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23.xml" ContentType="application/vnd.openxmlformats-officedocument.drawingml.chart+xml"/>
  <Override PartName="/xl/charts/chart1.xml" ContentType="application/vnd.openxmlformats-officedocument.drawingml.chart+xml"/>
  <Override PartName="/xl/charts/chart13.xml" ContentType="application/vnd.openxmlformats-officedocument.drawingml.chart+xml"/>
  <Override PartName="/xl/charts/chart24.xml" ContentType="application/vnd.openxmlformats-officedocument.drawingml.chart+xml"/>
  <Override PartName="/xl/charts/chart2.xml" ContentType="application/vnd.openxmlformats-officedocument.drawingml.chart+xml"/>
  <Override PartName="/xl/charts/chart25.xml" ContentType="application/vnd.openxmlformats-officedocument.drawingml.chart+xml"/>
  <Override PartName="/xl/charts/chart3.xml" ContentType="application/vnd.openxmlformats-officedocument.drawingml.chart+xml"/>
  <Override PartName="/xl/charts/chart26.xml" ContentType="application/vnd.openxmlformats-officedocument.drawingml.chart+xml"/>
  <Override PartName="/xl/charts/chart4.xml" ContentType="application/vnd.openxmlformats-officedocument.drawingml.chart+xml"/>
  <Override PartName="/xl/charts/chart27.xml" ContentType="application/vnd.openxmlformats-officedocument.drawingml.chart+xml"/>
  <Override PartName="/xl/charts/chart5.xml" ContentType="application/vnd.openxmlformats-officedocument.drawingml.chart+xml"/>
  <Override PartName="/xl/charts/chart28.xml" ContentType="application/vnd.openxmlformats-officedocument.drawingml.chart+xml"/>
  <Override PartName="/xl/charts/chart6.xml" ContentType="application/vnd.openxmlformats-officedocument.drawingml.chart+xml"/>
  <Override PartName="/xl/charts/chart40.xml" ContentType="application/vnd.openxmlformats-officedocument.drawingml.chart+xml"/>
  <Override PartName="/xl/charts/_rels/chart52.xml.rels" ContentType="application/vnd.openxmlformats-package.relationships+xml"/>
  <Override PartName="/xl/charts/_rels/chart45.xml.rels" ContentType="application/vnd.openxmlformats-package.relationships+xml"/>
  <Override PartName="/xl/charts/_rels/chart46.xml.rels" ContentType="application/vnd.openxmlformats-package.relationships+xml"/>
  <Override PartName="/xl/charts/_rels/chart44.xml.rels" ContentType="application/vnd.openxmlformats-package.relationships+xml"/>
  <Override PartName="/xl/charts/_rels/chart47.xml.rels" ContentType="application/vnd.openxmlformats-package.relationships+xml"/>
  <Override PartName="/xl/charts/_rels/chart5.xml.rels" ContentType="application/vnd.openxmlformats-package.relationships+xml"/>
  <Override PartName="/xl/charts/_rels/chart13.xml.rels" ContentType="application/vnd.openxmlformats-package.relationships+xml"/>
  <Override PartName="/xl/charts/_rels/chart16.xml.rels" ContentType="application/vnd.openxmlformats-package.relationships+xml"/>
  <Override PartName="/xl/charts/_rels/chart17.xml.rels" ContentType="application/vnd.openxmlformats-package.relationships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44.xml" ContentType="application/vnd.openxmlformats-officedocument.drawingml.chart+xml"/>
  <Override PartName="/xl/charts/chart33.xml" ContentType="application/vnd.openxmlformats-officedocument.drawingml.chart+xml"/>
  <Override PartName="/xl/charts/chart45.xml" ContentType="application/vnd.openxmlformats-officedocument.drawingml.chart+xml"/>
  <Override PartName="/xl/charts/chart34.xml" ContentType="application/vnd.openxmlformats-officedocument.drawingml.chart+xml"/>
  <Override PartName="/xl/charts/chart46.xml" ContentType="application/vnd.openxmlformats-officedocument.drawingml.chart+xml"/>
  <Override PartName="/xl/charts/chart39.xml" ContentType="application/vnd.openxmlformats-officedocument.drawingml.chart+xml"/>
  <Override PartName="/xl/charts/chart50.xml" ContentType="application/vnd.openxmlformats-officedocument.drawingml.chart+xml"/>
  <Override PartName="/xl/charts/chart11.xml" ContentType="application/vnd.openxmlformats-officedocument.drawingml.chart+xml"/>
  <Override PartName="/xl/charts/chart48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charts/chart41.xml" ContentType="application/vnd.openxmlformats-officedocument.drawingml.chart+xml"/>
  <Override PartName="/xl/charts/chart7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49.xml" ContentType="application/vnd.openxmlformats-officedocument.drawingml.chart+xml"/>
  <Override PartName="/xl/charts/chart12.xml" ContentType="application/vnd.openxmlformats-officedocument.drawingml.chart+xml"/>
  <Override PartName="/xl/charts/chart10.xml" ContentType="application/vnd.openxmlformats-officedocument.drawingml.chart+xml"/>
  <Override PartName="/xl/charts/chart47.xml" ContentType="application/vnd.openxmlformats-officedocument.drawingml.chart+xml"/>
  <Override PartName="/xl/charts/chart9.xml" ContentType="application/vnd.openxmlformats-officedocument.drawingml.chart+xml"/>
  <Override PartName="/xl/charts/chart43.xml" ContentType="application/vnd.openxmlformats-officedocument.drawingml.chart+xml"/>
  <Override PartName="/xl/charts/chart8.xml" ContentType="application/vnd.openxmlformats-officedocument.drawingml.chart+xml"/>
  <Override PartName="/xl/charts/chart42.xml" ContentType="application/vnd.openxmlformats-officedocument.drawingml.chart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vmlDrawing1.vml" ContentType="application/vnd.openxmlformats-officedocument.vmlDrawing"/>
  <Override PartName="/xl/drawings/drawing26.xml" ContentType="application/vnd.openxmlformats-officedocument.drawing+xml"/>
  <Override PartName="/xl/drawings/drawing11.xml" ContentType="application/vnd.openxmlformats-officedocument.drawingml.chartshapes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ml.chartshap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27.xml" ContentType="application/vnd.openxmlformats-officedocument.drawingml.chartshapes+xml"/>
  <Override PartName="/xl/drawings/drawing25.xml" ContentType="application/vnd.openxmlformats-officedocument.drawing+xml"/>
  <Override PartName="/xl/drawings/drawing13.xml" ContentType="application/vnd.openxmlformats-officedocument.drawing+xml"/>
  <Override PartName="/xl/drawings/drawing24.xml" ContentType="application/vnd.openxmlformats-officedocument.drawingml.chartshapes+xml"/>
  <Override PartName="/xl/drawings/drawing23.xml" ContentType="application/vnd.openxmlformats-officedocument.drawingml.chartshapes+xml"/>
  <Override PartName="/xl/drawings/drawing22.xml" ContentType="application/vnd.openxmlformats-officedocument.drawingml.chartshape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9.xml.rels" ContentType="application/vnd.openxmlformats-package.relationships+xml"/>
  <Override PartName="/xl/drawings/_rels/drawing25.xml.rels" ContentType="application/vnd.openxmlformats-package.relationships+xml"/>
  <Override PartName="/xl/drawings/_rels/drawing2.xml.rels" ContentType="application/vnd.openxmlformats-package.relationships+xml"/>
  <Override PartName="/xl/drawings/_rels/drawing12.xml.rels" ContentType="application/vnd.openxmlformats-package.relationships+xml"/>
  <Override PartName="/xl/drawings/_rels/drawing18.xml.rels" ContentType="application/vnd.openxmlformats-package.relationships+xml"/>
  <Override PartName="/xl/drawings/_rels/drawing7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20.xml.rels" ContentType="application/vnd.openxmlformats-package.relationships+xml"/>
  <Override PartName="/xl/drawings/_rels/drawing19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26.xml.rels" ContentType="application/vnd.openxmlformats-package.relationships+xml"/>
  <Override PartName="/xl/drawings/_rels/drawing1.xml.rels" ContentType="application/vnd.openxmlformats-package.relationships+xml"/>
  <Override PartName="/xl/drawings/drawing21.xml" ContentType="application/vnd.openxmlformats-officedocument.drawingml.chartshapes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ml.chartshapes+xml"/>
  <Override PartName="/xl/drawings/drawing14.xml" ContentType="application/vnd.openxmlformats-officedocument.drawingml.chartshape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ESTRA" sheetId="1" state="visible" r:id="rId2"/>
    <sheet name="TI Suporte Interno" sheetId="2" state="visible" r:id="rId3"/>
    <sheet name="RH-01" sheetId="3" state="visible" r:id="rId4"/>
    <sheet name="RH-02" sheetId="4" state="visible" r:id="rId5"/>
    <sheet name="FISCAL" sheetId="5" state="visible" r:id="rId6"/>
    <sheet name="FINANCEIRO" sheetId="6" state="visible" r:id="rId7"/>
    <sheet name="RMA Dentro e Fora de Garantia" sheetId="7" state="visible" r:id="rId8"/>
    <sheet name="BRAZIP" sheetId="8" state="visible" r:id="rId9"/>
    <sheet name="ATENDIMENTO VOIP" sheetId="9" state="visible" r:id="rId10"/>
    <sheet name="COMPRAS" sheetId="10" state="visible" r:id="rId11"/>
    <sheet name="COMPRAS-NAC" sheetId="11" state="visible" r:id="rId12"/>
    <sheet name="Vendas Totais" sheetId="12" state="visible" r:id="rId13"/>
    <sheet name="Vendas Gerenciadas - Amumuladas" sheetId="13" state="visible" r:id="rId14"/>
    <sheet name="Regiões" sheetId="14" state="visible" r:id="rId15"/>
    <sheet name="Vendas 2021 + 2022" sheetId="15" state="visible" r:id="rId16"/>
    <sheet name="ENG PROD" sheetId="16" state="visible" r:id="rId17"/>
    <sheet name="ALMOX" sheetId="17" state="visible" r:id="rId18"/>
    <sheet name="LINHA DE MONTAGEM" sheetId="18" state="visible" r:id="rId19"/>
    <sheet name="EXECUÇÃO DE PLACAS" sheetId="19" state="visible" r:id="rId20"/>
    <sheet name="EXPEDIÇÃO" sheetId="20" state="visible" r:id="rId21"/>
    <sheet name="6-SIGMA" sheetId="21" state="visible" r:id="rId22"/>
    <sheet name="forms" sheetId="22" state="visible" r:id="rId23"/>
  </sheets>
  <definedNames>
    <definedName function="false" hidden="false" localSheetId="16" name="_xlnm.Print_Area" vbProcedure="false">ALMOX!$B$1:$Y$18</definedName>
    <definedName function="false" hidden="false" localSheetId="8" name="_xlnm.Print_Area" vbProcedure="false">'ATENDIMENTO VOIP'!$B$1:$P$17</definedName>
    <definedName function="false" hidden="false" localSheetId="7" name="_xlnm.Print_Area" vbProcedure="false">BRAZIP!$A$1:$M$17</definedName>
    <definedName function="false" hidden="false" localSheetId="9" name="_xlnm.Print_Area" vbProcedure="false">COMPRAS!$B$1:$N$17</definedName>
    <definedName function="false" hidden="true" localSheetId="15" name="_xlnm._FilterDatabase" vbProcedure="false">'ENG PROD'!$A$1:$B$79</definedName>
    <definedName function="false" hidden="false" localSheetId="19" name="_xlnm.Print_Area" vbProcedure="false">EXPEDIÇÃO!$B$1:$M$17</definedName>
    <definedName function="false" hidden="false" localSheetId="5" name="_xlnm.Print_Area" vbProcedure="false">FINANCEIRO!$B$1:$P$20</definedName>
    <definedName function="false" hidden="false" localSheetId="4" name="_xlnm.Print_Area" vbProcedure="false">FISCAL!$A$1:$E$3</definedName>
    <definedName function="false" hidden="false" localSheetId="17" name="_xlnm.Print_Area" vbProcedure="false">'LINHA DE MONTAGEM'!$C$1:$K$17</definedName>
    <definedName function="false" hidden="false" localSheetId="0" name="_xlnm.Print_Area" vbProcedure="false">MESTRA!$A$1:$M$17</definedName>
    <definedName function="false" hidden="false" localSheetId="13" name="_xlnm.Print_Area" vbProcedure="false">Regiões!$B$1:$P$17</definedName>
    <definedName function="false" hidden="false" localSheetId="2" name="_xlnm.Print_Area" vbProcedure="false">'RH-01'!$B$1:$P$4</definedName>
    <definedName function="false" hidden="false" localSheetId="6" name="_xlnm.Print_Area" vbProcedure="false">'RMA Dentro e Fora de Garantia'!$B$1:$N$17</definedName>
    <definedName function="false" hidden="false" localSheetId="1" name="_xlnm.Print_Area" vbProcedure="false">'TI Suporte Interno'!$B$1:$P$21</definedName>
    <definedName function="false" hidden="true" localSheetId="14" name="_xlnm._FilterDatabase" vbProcedure="false">'Vendas 2021 + 2022'!$A$1:$A$78</definedName>
    <definedName function="false" hidden="false" localSheetId="12" name="_xlnm.Print_Area" vbProcedure="false">'Vendas Gerenciadas - Amumuladas'!$C$1:$O$17</definedName>
    <definedName function="false" hidden="false" localSheetId="11" name="_xlnm.Print_Area" vbProcedure="false">'Vendas Totais'!$A$1:$K$13</definedName>
    <definedName function="false" hidden="false" name="JETWAY" vbProcedure="false">forms!$E$4:$E$26</definedName>
    <definedName function="false" hidden="false" name="WAYTEC" vbProcedure="false">forms!$F$4:$F$8</definedName>
    <definedName function="false" hidden="false" localSheetId="3" name="_xlnm.Print_Area" vbProcedure="false">'rh-02'!#ref!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  <comment ref="B7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  <comment ref="B8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  <comment ref="B9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Rivelton:
</t>
        </r>
        <r>
          <rPr>
            <sz val="9"/>
            <color rgb="FF000000"/>
            <rFont val="Segoe UI"/>
            <family val="2"/>
            <charset val="1"/>
          </rPr>
          <t xml:space="preserve">22/10/2021;</t>
        </r>
      </text>
    </comment>
  </commentList>
</comments>
</file>

<file path=xl/sharedStrings.xml><?xml version="1.0" encoding="utf-8"?>
<sst xmlns="http://schemas.openxmlformats.org/spreadsheetml/2006/main" count="2058" uniqueCount="694">
  <si>
    <t xml:space="preserve">Indicador SLA Atendimento TI</t>
  </si>
  <si>
    <t xml:space="preserve">Atendimento TI</t>
  </si>
  <si>
    <t xml:space="preserve">Meta atual: &gt;90%</t>
  </si>
  <si>
    <t xml:space="preserve">Mês</t>
  </si>
  <si>
    <t xml:space="preserve">Atendimentos</t>
  </si>
  <si>
    <t xml:space="preserve">Conforme</t>
  </si>
  <si>
    <t xml:space="preserve">%</t>
  </si>
  <si>
    <t xml:space="preserve">meta</t>
  </si>
  <si>
    <t xml:space="preserve">Não Conforme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</si>
  <si>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</si>
  <si>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</si>
  <si>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</si>
  <si>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</si>
  <si>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</si>
  <si>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</si>
  <si>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</si>
  <si>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</si>
  <si>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</si>
  <si>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</si>
  <si>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</si>
  <si>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</si>
  <si>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PREENCHER CAMPOS EM AMARELO</t>
  </si>
  <si>
    <t xml:space="preserve">Meta atual: &lt; 15horas Mês</t>
  </si>
  <si>
    <t xml:space="preserve">INDICADOR DE ALICAÇÃO DE ATENDIMENTO</t>
  </si>
  <si>
    <t xml:space="preserve">Atendimentos por DPTO</t>
  </si>
  <si>
    <t xml:space="preserve">QTD Solicitada </t>
  </si>
  <si>
    <t xml:space="preserve">QTD Atendida</t>
  </si>
  <si>
    <t xml:space="preserve">% Atendimentos concluidos</t>
  </si>
  <si>
    <t xml:space="preserve">Meta %</t>
  </si>
  <si>
    <t xml:space="preserve">JUNHO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</si>
  <si>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</si>
  <si>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</si>
  <si>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</si>
  <si>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</si>
  <si>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</si>
  <si>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SETORES</t>
  </si>
  <si>
    <t xml:space="preserve">NÍVEIS</t>
  </si>
  <si>
    <t xml:space="preserve">TEMPO MÁXIMO</t>
  </si>
  <si>
    <t xml:space="preserve">Nº. Chamados</t>
  </si>
  <si>
    <t xml:space="preserve">Total de Horas de Suporte</t>
  </si>
  <si>
    <t xml:space="preserve">Total de Horas 
Efetivas de Suporte</t>
  </si>
  <si>
    <t xml:space="preserve">Financeiro</t>
  </si>
  <si>
    <t xml:space="preserve">N1</t>
  </si>
  <si>
    <t xml:space="preserve">2 horas úteis</t>
  </si>
  <si>
    <t xml:space="preserve">Fábrica</t>
  </si>
  <si>
    <t xml:space="preserve">N2</t>
  </si>
  <si>
    <t xml:space="preserve">5 horas úteis</t>
  </si>
  <si>
    <t xml:space="preserve">Administrativo</t>
  </si>
  <si>
    <t xml:space="preserve">N3</t>
  </si>
  <si>
    <t xml:space="preserve">Compras</t>
  </si>
  <si>
    <t xml:space="preserve">Expedição</t>
  </si>
  <si>
    <t xml:space="preserve">Pós-Venda/RMA</t>
  </si>
  <si>
    <t xml:space="preserve">N4</t>
  </si>
  <si>
    <t xml:space="preserve">7 horas úteis</t>
  </si>
  <si>
    <t xml:space="preserve">Pós-Venda/Suporte</t>
  </si>
  <si>
    <t xml:space="preserve">N5</t>
  </si>
  <si>
    <t xml:space="preserve">Qualidade</t>
  </si>
  <si>
    <t xml:space="preserve">Estoque</t>
  </si>
  <si>
    <t xml:space="preserve">Pós-Venda/ASTEC</t>
  </si>
  <si>
    <t xml:space="preserve">N6</t>
  </si>
  <si>
    <t xml:space="preserve">9 horas úteis</t>
  </si>
  <si>
    <t xml:space="preserve">Produtos</t>
  </si>
  <si>
    <t xml:space="preserve">Diretoria</t>
  </si>
  <si>
    <t xml:space="preserve">Desenvolvimento</t>
  </si>
  <si>
    <t xml:space="preserve">Tabela SLA (Acordo de Nível de Serviço)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</si>
  <si>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</si>
  <si>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</si>
  <si>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</si>
  <si>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</si>
  <si>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</si>
  <si>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JULHO</t>
  </si>
  <si>
    <t xml:space="preserve">00:00:00 </t>
  </si>
  <si>
    <t xml:space="preserve">00:35:00 </t>
  </si>
  <si>
    <t xml:space="preserve">00:20:00 </t>
  </si>
  <si>
    <t xml:space="preserve">RH</t>
  </si>
  <si>
    <t xml:space="preserve">BASTA ACRESCENTAR O PORCENTUAL DE CADA SETOR + GERAL, 
APÓS ACRESCIMO, CLICAR EM SELECIONAR DADOS (SOBRE O GRÁFICO) E HABILITAR O MÊS</t>
  </si>
  <si>
    <t xml:space="preserve">INDICE DE ATRASOS E FALTAS SEM JUSTIFICATIVA</t>
  </si>
  <si>
    <t xml:space="preserve">Departamentos</t>
  </si>
  <si>
    <t xml:space="preserve">ADM</t>
  </si>
  <si>
    <t xml:space="preserve">DESENVOLVIMETNO</t>
  </si>
  <si>
    <t xml:space="preserve">PÓS Vendas</t>
  </si>
  <si>
    <t xml:space="preserve">PRODUÇÃO</t>
  </si>
  <si>
    <t xml:space="preserve">ENG PROD/
QUALIDADE</t>
  </si>
  <si>
    <t xml:space="preserve">ALMOX</t>
  </si>
  <si>
    <t xml:space="preserve">COMPRAS</t>
  </si>
  <si>
    <t xml:space="preserve">GERAL</t>
  </si>
  <si>
    <t xml:space="preserve">META %</t>
  </si>
  <si>
    <t xml:space="preserve">HORAS EMPRESGADAS POR DEPARTAMENTO - COM COMPROVAÇÃO REGISTRADA (ENTREGA DE RG-28 E RG-29)</t>
  </si>
  <si>
    <r>
      <rPr>
        <sz val="12"/>
        <color rgb="FF000000"/>
        <rFont val="Calibri"/>
        <family val="2"/>
        <charset val="1"/>
      </rPr>
      <t xml:space="preserve">Com base na interpretação da</t>
    </r>
    <r>
      <rPr>
        <b val="true"/>
        <sz val="12"/>
        <color rgb="FF000000"/>
        <rFont val="Calibri"/>
        <family val="2"/>
        <charset val="1"/>
      </rPr>
      <t xml:space="preserve"> ISO 9001:2015</t>
    </r>
    <r>
      <rPr>
        <sz val="12"/>
        <color rgb="FF000000"/>
        <rFont val="Calibri"/>
        <family val="2"/>
        <charset val="1"/>
      </rPr>
      <t xml:space="preserve"> os itens ao lado descritos, identifica-se a necessidade de se garantir, suprir e registrar recursos e treinemntos necessários aos departamentos, afim de se gerar a prática da melhoria continua a </t>
    </r>
    <r>
      <rPr>
        <b val="true"/>
        <sz val="12"/>
        <color rgb="FFFF0000"/>
        <rFont val="Calibri"/>
        <family val="2"/>
        <charset val="1"/>
      </rPr>
      <t xml:space="preserve">todos </t>
    </r>
    <r>
      <rPr>
        <sz val="12"/>
        <color rgb="FF000000"/>
        <rFont val="Calibri"/>
        <family val="2"/>
        <charset val="1"/>
      </rPr>
      <t xml:space="preserve">os colaboradores.</t>
    </r>
  </si>
  <si>
    <t xml:space="preserve">7.1.</t>
  </si>
  <si>
    <t xml:space="preserve">RECURSOS</t>
  </si>
  <si>
    <t xml:space="preserve">7.1.2.</t>
  </si>
  <si>
    <t xml:space="preserve">INFRAESTRUTURA</t>
  </si>
  <si>
    <t xml:space="preserve">7.1.5.</t>
  </si>
  <si>
    <t xml:space="preserve">CONHECIMENTO ORGANIZACIONAL</t>
  </si>
  <si>
    <t xml:space="preserve">7.2.</t>
  </si>
  <si>
    <t xml:space="preserve">COMPETENCIAS</t>
  </si>
  <si>
    <t xml:space="preserve">DEPARTAMENTOS</t>
  </si>
  <si>
    <t xml:space="preserve">QTD Horas A SE ATINGIR EM 2022</t>
  </si>
  <si>
    <t xml:space="preserve">META MINIMA A SER CUMPRIDA -  INFORMADA PELO GESTOR</t>
  </si>
  <si>
    <t xml:space="preserve">GERAL POR DPTO</t>
  </si>
  <si>
    <t xml:space="preserve">IPG</t>
  </si>
  <si>
    <t xml:space="preserve">ATINGIDO</t>
  </si>
  <si>
    <t xml:space="preserve">% </t>
  </si>
  <si>
    <t xml:space="preserve">INF</t>
  </si>
  <si>
    <t xml:space="preserve">Eng. Produtos</t>
  </si>
  <si>
    <t xml:space="preserve">Compras (NAC + INT)</t>
  </si>
  <si>
    <t xml:space="preserve">Comercial - SP</t>
  </si>
  <si>
    <t xml:space="preserve">Fiscal</t>
  </si>
  <si>
    <t xml:space="preserve">PCP</t>
  </si>
  <si>
    <t xml:space="preserve">Produção</t>
  </si>
  <si>
    <t xml:space="preserve">E-comerce</t>
  </si>
  <si>
    <t xml:space="preserve">Pós Vendas</t>
  </si>
  <si>
    <t xml:space="preserve">Suporte</t>
  </si>
  <si>
    <t xml:space="preserve">ASTEC</t>
  </si>
  <si>
    <t xml:space="preserve">RMA</t>
  </si>
  <si>
    <t xml:space="preserve">QUANTIDADE DE HORAS INFORMADA PELO GESTOR</t>
  </si>
  <si>
    <t xml:space="preserve">QUANTIDADE DE HORAS QUE O GESTOR COMPROVOU TREINAMENTO COM O PREENCHIMENTO DO RG-28 E 29</t>
  </si>
  <si>
    <t xml:space="preserve">Indice de Emissão de NF Incorretas</t>
  </si>
  <si>
    <t xml:space="preserve">Meta atual: &lt;5%</t>
  </si>
  <si>
    <t xml:space="preserve">BASTA ACRESCENTAR O VALOR DE CADA Mês,
APÓS ACRESCIMO, CLICAR EM SELECIONAR DADOS (SOBRE O GRÁFICO) E HABILITAR O MÊS</t>
  </si>
  <si>
    <t xml:space="preserve">Num Totais de NF</t>
  </si>
  <si>
    <t xml:space="preserve">% Total</t>
  </si>
  <si>
    <t xml:space="preserve">NF Conformes</t>
  </si>
  <si>
    <t xml:space="preserve">% Atingido</t>
  </si>
  <si>
    <t xml:space="preserve">% NF Emitidas Erras</t>
  </si>
  <si>
    <t xml:space="preserve">QTD TOTAL DE NF CORRIGIDAS</t>
  </si>
  <si>
    <t xml:space="preserve">NF NÃO CONFORMES - MAIORES OFENSORES</t>
  </si>
  <si>
    <t xml:space="preserve">Expedição Logística</t>
  </si>
  <si>
    <t xml:space="preserve">Comercial</t>
  </si>
  <si>
    <t xml:space="preserve">FINANCEIRO</t>
  </si>
  <si>
    <t xml:space="preserve">Índice de Atraso de Recebimentos</t>
  </si>
  <si>
    <t xml:space="preserve">Meta atual: &lt;2%</t>
  </si>
  <si>
    <t xml:space="preserve">% Financeiro Recebido</t>
  </si>
  <si>
    <t xml:space="preserve">% Monetário Atrasado</t>
  </si>
  <si>
    <t xml:space="preserve">Meta atual: &lt;20 dias</t>
  </si>
  <si>
    <t xml:space="preserve">INDICE DOS ATENDIMENTO ASTEC</t>
  </si>
  <si>
    <t xml:space="preserve">Ano</t>
  </si>
  <si>
    <t xml:space="preserve">Total de Manutenções Mês</t>
  </si>
  <si>
    <t xml:space="preserve">Dentro de Garantia</t>
  </si>
  <si>
    <t xml:space="preserve">Média Mensal Dentro de Garantia (em dias)</t>
  </si>
  <si>
    <t xml:space="preserve">Fora de Garantia</t>
  </si>
  <si>
    <t xml:space="preserve">Média Mensal Fora de Garantia(em dias)</t>
  </si>
  <si>
    <t xml:space="preserve">Meta em Dias</t>
  </si>
  <si>
    <t xml:space="preserve">-</t>
  </si>
  <si>
    <t xml:space="preserve">Avaliação de Atendimento - Processo Pós Venda - Brazip
</t>
  </si>
  <si>
    <t xml:space="preserve">Total</t>
  </si>
  <si>
    <t xml:space="preserve">Positivas</t>
  </si>
  <si>
    <t xml:space="preserve">Atendimentos Positivos</t>
  </si>
  <si>
    <t xml:space="preserve">Negativas</t>
  </si>
  <si>
    <t xml:space="preserve">Atendimento suporte</t>
  </si>
  <si>
    <t xml:space="preserve">Indicador de Atendimentos - Suporte VOIP</t>
  </si>
  <si>
    <t xml:space="preserve">Ligações Totais</t>
  </si>
  <si>
    <t xml:space="preserve">Atendidas</t>
  </si>
  <si>
    <t xml:space="preserve">Abandonadas</t>
  </si>
  <si>
    <t xml:space="preserve">% Perdido</t>
  </si>
  <si>
    <t xml:space="preserve">TME</t>
  </si>
  <si>
    <t xml:space="preserve">TMA</t>
  </si>
  <si>
    <t xml:space="preserve">Desempenho dos Fornecedores X Quantidade de Entregas</t>
  </si>
  <si>
    <t xml:space="preserve">BASTA ACRESCENTAR O VALOR DE CADA MÊS.
APÓS ACRESCIMO, CLICAR EM SELECIONAR DADOS (SOBRE O GRÁFICO) E HABILITAR O MÊS</t>
  </si>
  <si>
    <t xml:space="preserve">Meta atual: &gt;91%</t>
  </si>
  <si>
    <t xml:space="preserve">QTD Entregas</t>
  </si>
  <si>
    <t xml:space="preserve">Qtd - 100%</t>
  </si>
  <si>
    <t xml:space="preserve">Qtd - 85%</t>
  </si>
  <si>
    <t xml:space="preserve">Qtd - &lt;70%</t>
  </si>
  <si>
    <t xml:space="preserve">Qtd - &lt;20%</t>
  </si>
  <si>
    <t xml:space="preserve">Desempenho dos Fornecedores</t>
  </si>
  <si>
    <t xml:space="preserve">AVALIAÇÃO DE COMPRAS NACIONAIS</t>
  </si>
  <si>
    <t xml:space="preserve">ITENS SOLICITADOS ou CODe Descrição</t>
  </si>
  <si>
    <t xml:space="preserve">DATA SOLICITAÇÃO</t>
  </si>
  <si>
    <t xml:space="preserve">CENTRO DE CUSTO</t>
  </si>
  <si>
    <t xml:space="preserve">Conclusão de Cotação e Envio PEDIDO a Diretoria</t>
  </si>
  <si>
    <t xml:space="preserve">T Cotação</t>
  </si>
  <si>
    <t xml:space="preserve">STATUS</t>
  </si>
  <si>
    <t xml:space="preserve">DATA
Retorno Status Diretoria</t>
  </si>
  <si>
    <t xml:space="preserve">T Aprovação Diretoria</t>
  </si>
  <si>
    <t xml:space="preserve">Data Compra</t>
  </si>
  <si>
    <t xml:space="preserve">T
Aprovação 
Diretoria X Data Compra</t>
  </si>
  <si>
    <t xml:space="preserve">Data Faturamento</t>
  </si>
  <si>
    <t xml:space="preserve">T
Compra X Faturamento</t>
  </si>
  <si>
    <t xml:space="preserve">NF</t>
  </si>
  <si>
    <t xml:space="preserve">Data de Chegada</t>
  </si>
  <si>
    <t xml:space="preserve">T Faturamento X Chegada</t>
  </si>
  <si>
    <t xml:space="preserve">T Total Decorrido</t>
  </si>
  <si>
    <t xml:space="preserve">ANO</t>
  </si>
  <si>
    <t xml:space="preserve">MÊS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</si>
  <si>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Solicitações </t>
    </r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</si>
  <si>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Aprovações da Diretoria</t>
    </r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</si>
  <si>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Recusas da Diretoria</t>
    </r>
  </si>
  <si>
    <r>
      <rPr>
        <b val="true"/>
        <sz val="11"/>
        <color rgb="FF000000"/>
        <rFont val="Calibri"/>
        <family val="2"/>
        <charset val="1"/>
      </rPr>
      <t xml:space="preserve">Tempo Médio 
</t>
    </r>
    <r>
      <rPr>
        <sz val="11"/>
        <color rgb="FF000000"/>
        <rFont val="Calibri"/>
        <family val="2"/>
        <charset val="1"/>
      </rPr>
      <t xml:space="preserve">de Cotação (APROV+REPR)</t>
    </r>
  </si>
  <si>
    <r>
      <rPr>
        <b val="true"/>
        <sz val="11"/>
        <color rgb="FF000000"/>
        <rFont val="Calibri"/>
        <family val="2"/>
        <charset val="1"/>
      </rPr>
      <t xml:space="preserve">Tempo Médio 
</t>
    </r>
    <r>
      <rPr>
        <sz val="11"/>
        <color rgb="FF000000"/>
        <rFont val="Calibri"/>
        <family val="2"/>
        <charset val="1"/>
      </rPr>
      <t xml:space="preserve">Decisão Dir. (APROV+REPR)</t>
    </r>
  </si>
  <si>
    <r>
      <rPr>
        <b val="true"/>
        <sz val="11"/>
        <color rgb="FF000000"/>
        <rFont val="Calibri"/>
        <family val="2"/>
        <charset val="1"/>
      </rPr>
      <t xml:space="preserve">Tempo Médio
</t>
    </r>
    <r>
      <rPr>
        <sz val="11"/>
        <color rgb="FF000000"/>
        <rFont val="Calibri"/>
        <family val="2"/>
        <charset val="1"/>
      </rPr>
      <t xml:space="preserve">Aprovação Dir. X Data Compra (APROV)</t>
    </r>
  </si>
  <si>
    <r>
      <rPr>
        <b val="true"/>
        <sz val="11"/>
        <color rgb="FF000000"/>
        <rFont val="Calibri"/>
        <family val="2"/>
        <charset val="1"/>
      </rPr>
      <t xml:space="preserve">Tempo Médio
</t>
    </r>
    <r>
      <rPr>
        <sz val="11"/>
        <color rgb="FF000000"/>
        <rFont val="Calibri"/>
        <family val="2"/>
        <charset val="1"/>
      </rPr>
      <t xml:space="preserve">Compra X Faturamento 
(APROV)</t>
    </r>
  </si>
  <si>
    <r>
      <rPr>
        <b val="true"/>
        <sz val="11"/>
        <color rgb="FF000000"/>
        <rFont val="Calibri"/>
        <family val="2"/>
        <charset val="1"/>
      </rPr>
      <t xml:space="preserve">Tempo Médio
</t>
    </r>
    <r>
      <rPr>
        <sz val="11"/>
        <color rgb="FF000000"/>
        <rFont val="Calibri"/>
        <family val="2"/>
        <charset val="1"/>
      </rPr>
      <t xml:space="preserve">Faturamento X Chegada 
(APROV)</t>
    </r>
  </si>
  <si>
    <r>
      <rPr>
        <b val="true"/>
        <sz val="11"/>
        <color rgb="FF000000"/>
        <rFont val="Calibri"/>
        <family val="2"/>
        <charset val="1"/>
      </rPr>
      <t xml:space="preserve">Tempo Médio
</t>
    </r>
    <r>
      <rPr>
        <sz val="11"/>
        <color rgb="FF000000"/>
        <rFont val="Calibri"/>
        <family val="2"/>
        <charset val="1"/>
      </rPr>
      <t xml:space="preserve">Solicitação X Chegada 
(APROV)</t>
    </r>
  </si>
  <si>
    <t xml:space="preserve">Camisinha para Sugador de Solda</t>
  </si>
  <si>
    <t xml:space="preserve">Dpto Produção</t>
  </si>
  <si>
    <t xml:space="preserve">APROVADO </t>
  </si>
  <si>
    <t xml:space="preserve">Out</t>
  </si>
  <si>
    <t xml:space="preserve">Ponta para Estação de Solda 0,40mm</t>
  </si>
  <si>
    <t xml:space="preserve">Nov</t>
  </si>
  <si>
    <t xml:space="preserve">Ponta para Estação de Solda 1,00mm</t>
  </si>
  <si>
    <t xml:space="preserve">Dez</t>
  </si>
  <si>
    <t xml:space="preserve">Prateleira (Carrinho) para Armazenamento de Componentes</t>
  </si>
  <si>
    <t xml:space="preserve">Jan</t>
  </si>
  <si>
    <t xml:space="preserve">Armário de Aço com Portas</t>
  </si>
  <si>
    <t xml:space="preserve">Fev</t>
  </si>
  <si>
    <t xml:space="preserve">Becker para Mistura de Tintas</t>
  </si>
  <si>
    <t xml:space="preserve">Mar</t>
  </si>
  <si>
    <t xml:space="preserve">Magazine para Armazenamento de Placas</t>
  </si>
  <si>
    <t xml:space="preserve">Abr</t>
  </si>
  <si>
    <t xml:space="preserve">Plastificadora</t>
  </si>
  <si>
    <t xml:space="preserve">Mai</t>
  </si>
  <si>
    <t xml:space="preserve">Conserto da Corrente do Forno</t>
  </si>
  <si>
    <t xml:space="preserve">Jun</t>
  </si>
  <si>
    <t xml:space="preserve">Vídeo Porteiro</t>
  </si>
  <si>
    <t xml:space="preserve">Solicitação Manut INT</t>
  </si>
  <si>
    <t xml:space="preserve">Jul</t>
  </si>
  <si>
    <t xml:space="preserve">Base de Alumínio e Pallets Wave Solder</t>
  </si>
  <si>
    <t xml:space="preserve">Ago</t>
  </si>
  <si>
    <t xml:space="preserve">Mangote Raspa de Couro e Máscara Facial</t>
  </si>
  <si>
    <t xml:space="preserve">Set</t>
  </si>
  <si>
    <t xml:space="preserve">Material para Aterramento Fábrica de Placas</t>
  </si>
  <si>
    <t xml:space="preserve">Material de Limpeza</t>
  </si>
  <si>
    <t xml:space="preserve">Limpeza</t>
  </si>
  <si>
    <t xml:space="preserve">Material de Papelaria</t>
  </si>
  <si>
    <t xml:space="preserve">Papelaria</t>
  </si>
  <si>
    <t xml:space="preserve">Ponteiras Mini Wave</t>
  </si>
  <si>
    <t xml:space="preserve">Jogo de Broca de Wídea e Aço Rápido </t>
  </si>
  <si>
    <t xml:space="preserve">Material Elétrico (Pino, Tomada e Canaleta) para Manutenção Predial</t>
  </si>
  <si>
    <t xml:space="preserve">10335/21</t>
  </si>
  <si>
    <t xml:space="preserve">Material para Adequação da Instalação do Ar Cond. na Linha de Produção</t>
  </si>
  <si>
    <t xml:space="preserve">Material para Adequação de Bebedouro</t>
  </si>
  <si>
    <t xml:space="preserve">Wave Inox</t>
  </si>
  <si>
    <t xml:space="preserve">Solda em Barra, Solder Mask e Fluxo</t>
  </si>
  <si>
    <t xml:space="preserve">Resistência para Máquina de Hot Stamping</t>
  </si>
  <si>
    <t xml:space="preserve">Etiqueta Couche 15 X 15 mm</t>
  </si>
  <si>
    <t xml:space="preserve">Flat Cable 16 Vias 300mm - Flat Cable 28 Vias 300mm</t>
  </si>
  <si>
    <t xml:space="preserve">Material para Adequação da Instalação do Ar Cond. na Fábrica de Placas</t>
  </si>
  <si>
    <t xml:space="preserve">10413/21</t>
  </si>
  <si>
    <t xml:space="preserve">Alicate para Crimpar Terminal Tubular</t>
  </si>
  <si>
    <t xml:space="preserve">Insumos e Ferramentas para Estoque Mínimo na Fábrica de Placas</t>
  </si>
  <si>
    <t xml:space="preserve">Fita Plástica 70mm X100mt Transp. - Aplicador de Fita 70mm</t>
  </si>
  <si>
    <t xml:space="preserve">Dpto Almox</t>
  </si>
  <si>
    <t xml:space="preserve">Papel Pardo</t>
  </si>
  <si>
    <t xml:space="preserve">Dpto Fiscal - Financeiro -RH</t>
  </si>
  <si>
    <t xml:space="preserve">Plástico Bolha</t>
  </si>
  <si>
    <t xml:space="preserve">Madeira (MDF) para Bancadas</t>
  </si>
  <si>
    <t xml:space="preserve">Fita Led para Iluminação</t>
  </si>
  <si>
    <t xml:space="preserve">Materiais e Aparelhos para Bancada de Inspeção SMD</t>
  </si>
  <si>
    <t xml:space="preserve">Tintas para Impressoras</t>
  </si>
  <si>
    <t xml:space="preserve">Material para Isolamento da Área PTH e Injeção Plástica</t>
  </si>
  <si>
    <t xml:space="preserve">Câmera para Sala de Reunião 2 </t>
  </si>
  <si>
    <t xml:space="preserve">Dpto Qualidade</t>
  </si>
  <si>
    <t xml:space="preserve">Papel Higiênico 200 e 30 mts</t>
  </si>
  <si>
    <t xml:space="preserve">SSD do tipo PATA/IDE de 16Gb para Manutenção Preventiva das Máquinas Fábrica de Placas</t>
  </si>
  <si>
    <t xml:space="preserve">Dpto TI</t>
  </si>
  <si>
    <t xml:space="preserve">Material Hidráulico para Instalação da Injetora</t>
  </si>
  <si>
    <t xml:space="preserve">Programa Unidac versão Standard e UniGUI Complete - Professional Edition </t>
  </si>
  <si>
    <t xml:space="preserve">Luva ESD</t>
  </si>
  <si>
    <t xml:space="preserve">Mês/Ano</t>
  </si>
  <si>
    <t xml:space="preserve">Meta Prevista X Realizada - Gerenciadas Positivadas</t>
  </si>
  <si>
    <t xml:space="preserve">Realizado</t>
  </si>
  <si>
    <t xml:space="preserve">BASTA ACRESCENTAR O VALOR DE CADA MÊS NOS CAMPOS EM AMARELO.
APÓS ACRESCIMO, CLICAR EM SELECIONAR DADOS (SOBRE O GRÁFICO) E HABILITAR O MÊS</t>
  </si>
  <si>
    <t xml:space="preserve">PREVISTO X REALIZADO MENSAL DE VENDAS
ACUMULADO ANUAL</t>
  </si>
  <si>
    <t xml:space="preserve">Mêses</t>
  </si>
  <si>
    <t xml:space="preserve">Previsto
(Meta %)</t>
  </si>
  <si>
    <t xml:space="preserve">Realizado 
(% Alcançado)</t>
  </si>
  <si>
    <t xml:space="preserve">Não Realizado
(% Ñ Alcançado)</t>
  </si>
  <si>
    <t xml:space="preserve">% ACUMULADA ATÉ O PRESENTE MÊS:</t>
  </si>
  <si>
    <t xml:space="preserve">EXEMPLO DE MECANICA AVALIATIVA EMPREGADA PELO DEPARTAMENTO COMERCIAL PARA IDENTIFICAÇÃO DE:
PREVISTO X REALIZADO DO MÊS - ACUMULADO DO ANO.</t>
  </si>
  <si>
    <t xml:space="preserve">PREVISTO X REALIZADO DE VENDAS  - PORCENTAGEM ACUMULADA DO ANO</t>
  </si>
  <si>
    <t xml:space="preserve">1-Meta $ SAZONAL</t>
  </si>
  <si>
    <t xml:space="preserve">2-Meta SAZONAL REALIZADA</t>
  </si>
  <si>
    <t xml:space="preserve">3-% REALIZADO</t>
  </si>
  <si>
    <t xml:space="preserve">4-% Acumulado
do Mês</t>
  </si>
  <si>
    <t xml:space="preserve">5-Acumulado do Ano</t>
  </si>
  <si>
    <t xml:space="preserve"> META Mensal %</t>
  </si>
  <si>
    <t xml:space="preserve">Meta $ Anual</t>
  </si>
  <si>
    <t xml:space="preserve">Meta $ Cumprida</t>
  </si>
  <si>
    <t xml:space="preserve">6-META $ CUMPRIDA</t>
  </si>
  <si>
    <t xml:space="preserve">TOTAL </t>
  </si>
  <si>
    <t xml:space="preserve">OBS: </t>
  </si>
  <si>
    <r>
      <rPr>
        <sz val="14"/>
        <color rgb="FF000000"/>
        <rFont val="Arial"/>
        <family val="2"/>
        <charset val="1"/>
      </rPr>
      <t xml:space="preserve">1-COMERCIAL DEFINE SUA META SAZONAL E IDENTIFICA SE A MESMA CONFERE COM A META ANUAL DEFINADA COM A DIRETORIA.
2-COMERCIAL ACRESCENTA EM </t>
    </r>
    <r>
      <rPr>
        <sz val="14"/>
        <rFont val="Arial"/>
        <family val="2"/>
        <charset val="1"/>
      </rPr>
      <t xml:space="preserve">META SAZONAL REALIZADA O TOTAL VENDIDO
</t>
    </r>
    <r>
      <rPr>
        <sz val="14"/>
        <color rgb="FF000000"/>
        <rFont val="Arial"/>
        <family val="2"/>
        <charset val="1"/>
      </rPr>
      <t xml:space="preserve">3-COMERCIAL IDENTIFICA % REALIZADO
4-COMERCIAL IDENTIFICA % ACUMULADO DO MÊS
5-COMERCIAL IDENTIFICA % ACUMULADO DO ANO
6-COMERCIAL IDENTIFICA META $ CUMPRIDA</t>
    </r>
  </si>
  <si>
    <t xml:space="preserve">Indicador de Regiões Porcentualmente Atingidas pela Tanca</t>
  </si>
  <si>
    <t xml:space="preserve">Região 01</t>
  </si>
  <si>
    <t xml:space="preserve">Região 02</t>
  </si>
  <si>
    <t xml:space="preserve">Região 03</t>
  </si>
  <si>
    <t xml:space="preserve">Região 04</t>
  </si>
  <si>
    <t xml:space="preserve">Região 06</t>
  </si>
  <si>
    <t xml:space="preserve">Região 07</t>
  </si>
  <si>
    <t xml:space="preserve">MODELO</t>
  </si>
  <si>
    <t xml:space="preserve">SOMA 12 Mêses</t>
  </si>
  <si>
    <t xml:space="preserve">Média
&lt;-12</t>
  </si>
  <si>
    <t xml:space="preserve">CG-100</t>
  </si>
  <si>
    <t xml:space="preserve">CG-200</t>
  </si>
  <si>
    <t xml:space="preserve">CG-300</t>
  </si>
  <si>
    <t xml:space="preserve">CG-600</t>
  </si>
  <si>
    <t xml:space="preserve">CG-700</t>
  </si>
  <si>
    <t xml:space="preserve">JC-200S</t>
  </si>
  <si>
    <t xml:space="preserve">JC-220S</t>
  </si>
  <si>
    <t xml:space="preserve">JC-400S</t>
  </si>
  <si>
    <t xml:space="preserve">JC-420S</t>
  </si>
  <si>
    <t xml:space="preserve">JG-100</t>
  </si>
  <si>
    <t xml:space="preserve">JL-200</t>
  </si>
  <si>
    <t xml:space="preserve">JL-300</t>
  </si>
  <si>
    <t xml:space="preserve">JL-400</t>
  </si>
  <si>
    <t xml:space="preserve">JL-500</t>
  </si>
  <si>
    <t xml:space="preserve">JML-200</t>
  </si>
  <si>
    <t xml:space="preserve">JMP-100</t>
  </si>
  <si>
    <t xml:space="preserve">JMT-330</t>
  </si>
  <si>
    <t xml:space="preserve">JP-500</t>
  </si>
  <si>
    <t xml:space="preserve">JP-800</t>
  </si>
  <si>
    <t xml:space="preserve">JPT-700</t>
  </si>
  <si>
    <t xml:space="preserve">JS-1000</t>
  </si>
  <si>
    <t xml:space="preserve">MDK_1000</t>
  </si>
  <si>
    <t xml:space="preserve">MDK-1000</t>
  </si>
  <si>
    <t xml:space="preserve">PE-100</t>
  </si>
  <si>
    <t xml:space="preserve">PE-500</t>
  </si>
  <si>
    <t xml:space="preserve">SDK-1000</t>
  </si>
  <si>
    <t xml:space="preserve">TC-6440S</t>
  </si>
  <si>
    <t xml:space="preserve">TC-4030</t>
  </si>
  <si>
    <t xml:space="preserve">TC-4240S</t>
  </si>
  <si>
    <t xml:space="preserve">TC-6143S</t>
  </si>
  <si>
    <t xml:space="preserve">TC-6183S</t>
  </si>
  <si>
    <t xml:space="preserve">TC-620</t>
  </si>
  <si>
    <t xml:space="preserve">TC-6240</t>
  </si>
  <si>
    <t xml:space="preserve">TC-6240A</t>
  </si>
  <si>
    <t xml:space="preserve">TC-6240S</t>
  </si>
  <si>
    <t xml:space="preserve">TC-6240S2A</t>
  </si>
  <si>
    <t xml:space="preserve">TC-6240SA</t>
  </si>
  <si>
    <t xml:space="preserve">TC-6280S</t>
  </si>
  <si>
    <t xml:space="preserve">TC-7340</t>
  </si>
  <si>
    <t xml:space="preserve">TC-7580</t>
  </si>
  <si>
    <t xml:space="preserve">TG-500</t>
  </si>
  <si>
    <t xml:space="preserve">TL-120</t>
  </si>
  <si>
    <t xml:space="preserve">TL-120W</t>
  </si>
  <si>
    <t xml:space="preserve">TL-140</t>
  </si>
  <si>
    <t xml:space="preserve">TL-220</t>
  </si>
  <si>
    <t xml:space="preserve">TL-320</t>
  </si>
  <si>
    <t xml:space="preserve">TL-900</t>
  </si>
  <si>
    <t xml:space="preserve">TLP-300</t>
  </si>
  <si>
    <t xml:space="preserve">TLP-400</t>
  </si>
  <si>
    <t xml:space="preserve">TM-1000</t>
  </si>
  <si>
    <t xml:space="preserve">TML-70</t>
  </si>
  <si>
    <t xml:space="preserve">TML-100</t>
  </si>
  <si>
    <t xml:space="preserve">TML-150</t>
  </si>
  <si>
    <t xml:space="preserve">TML-190</t>
  </si>
  <si>
    <t xml:space="preserve">TMP-500</t>
  </si>
  <si>
    <t xml:space="preserve">TMT-130</t>
  </si>
  <si>
    <t xml:space="preserve">TMT-520</t>
  </si>
  <si>
    <t xml:space="preserve">TMT-530</t>
  </si>
  <si>
    <t xml:space="preserve">TP-450</t>
  </si>
  <si>
    <t xml:space="preserve">TP-509</t>
  </si>
  <si>
    <t xml:space="preserve">TP-550</t>
  </si>
  <si>
    <t xml:space="preserve">Quando COMBO TS-1000/TP-650</t>
  </si>
  <si>
    <t xml:space="preserve">Somar em TS-1000</t>
  </si>
  <si>
    <t xml:space="preserve">TP-650</t>
  </si>
  <si>
    <t xml:space="preserve">Quando COMBO TP-650/TS-1000</t>
  </si>
  <si>
    <t xml:space="preserve">Somar em TP-650</t>
  </si>
  <si>
    <t xml:space="preserve">TPT-640</t>
  </si>
  <si>
    <t xml:space="preserve">TPT-650</t>
  </si>
  <si>
    <t xml:space="preserve">Quando COMBO TM-1000/TP-650</t>
  </si>
  <si>
    <t xml:space="preserve">Somar em TM-1000</t>
  </si>
  <si>
    <t xml:space="preserve">TS-1000</t>
  </si>
  <si>
    <t xml:space="preserve">Quando COMBO TP-650/TM-1000</t>
  </si>
  <si>
    <t xml:space="preserve">TS-2000</t>
  </si>
  <si>
    <t xml:space="preserve">TSM-1000</t>
  </si>
  <si>
    <t xml:space="preserve">VP-240</t>
  </si>
  <si>
    <t xml:space="preserve">VP-240W</t>
  </si>
  <si>
    <t xml:space="preserve">VP-630W</t>
  </si>
  <si>
    <t xml:space="preserve">VP-640</t>
  </si>
  <si>
    <t xml:space="preserve">VP-640W</t>
  </si>
  <si>
    <t xml:space="preserve">WC-240S</t>
  </si>
  <si>
    <t xml:space="preserve">WL-200</t>
  </si>
  <si>
    <t xml:space="preserve">WP-50</t>
  </si>
  <si>
    <t xml:space="preserve">WP-100</t>
  </si>
  <si>
    <t xml:space="preserve">WLP-200</t>
  </si>
  <si>
    <t xml:space="preserve">PRODUTO</t>
  </si>
  <si>
    <t xml:space="preserve">FABRICANTE</t>
  </si>
  <si>
    <t xml:space="preserve">Média de venda 
&gt; 100un mês</t>
  </si>
  <si>
    <t xml:space="preserve">DEF ASTEC</t>
  </si>
  <si>
    <t xml:space="preserve">% ASTEC</t>
  </si>
  <si>
    <t xml:space="preserve">% Acumulada ASTEC</t>
  </si>
  <si>
    <t xml:space="preserve">QTD PRODUZIDO PRODUÇÃO MÊS</t>
  </si>
  <si>
    <t xml:space="preserve">DEF IDENTIFICADOS EM PROD</t>
  </si>
  <si>
    <t xml:space="preserve">% PROD</t>
  </si>
  <si>
    <t xml:space="preserve">% Acumulada Final</t>
  </si>
  <si>
    <t xml:space="preserve">MEEY</t>
  </si>
  <si>
    <t xml:space="preserve">PC</t>
  </si>
  <si>
    <t xml:space="preserve">KAMI</t>
  </si>
  <si>
    <t xml:space="preserve">SUNLUX</t>
  </si>
  <si>
    <t xml:space="preserve">MAXPAC</t>
  </si>
  <si>
    <t xml:space="preserve">RONGTA</t>
  </si>
  <si>
    <t xml:space="preserve">TCANG</t>
  </si>
  <si>
    <t xml:space="preserve">XPRINTER</t>
  </si>
  <si>
    <t xml:space="preserve">CONSTANTA</t>
  </si>
  <si>
    <t xml:space="preserve">MDK-1000L</t>
  </si>
  <si>
    <t xml:space="preserve">SUPERMAX</t>
  </si>
  <si>
    <t xml:space="preserve">ZHIHUA</t>
  </si>
  <si>
    <t xml:space="preserve">ZYWELL</t>
  </si>
  <si>
    <t xml:space="preserve">XIAMEN HUAMIN</t>
  </si>
  <si>
    <t xml:space="preserve">INT</t>
  </si>
  <si>
    <t xml:space="preserve">PROD</t>
  </si>
  <si>
    <t xml:space="preserve">% Acumulada Total - MARÇO</t>
  </si>
  <si>
    <t xml:space="preserve">Soma Total</t>
  </si>
  <si>
    <t xml:space="preserve">DEF</t>
  </si>
  <si>
    <t xml:space="preserve">% Acumulada</t>
  </si>
  <si>
    <t xml:space="preserve">INTERNO</t>
  </si>
  <si>
    <t xml:space="preserve">CONST</t>
  </si>
  <si>
    <t xml:space="preserve">KM</t>
  </si>
  <si>
    <t xml:space="preserve">MAXPACK</t>
  </si>
  <si>
    <t xml:space="preserve">MP</t>
  </si>
  <si>
    <t xml:space="preserve">MY</t>
  </si>
  <si>
    <t xml:space="preserve">RGT</t>
  </si>
  <si>
    <t xml:space="preserve">SL</t>
  </si>
  <si>
    <t xml:space="preserve">SM</t>
  </si>
  <si>
    <t xml:space="preserve">TC</t>
  </si>
  <si>
    <t xml:space="preserve">XIAMEN</t>
  </si>
  <si>
    <t xml:space="preserve">XI</t>
  </si>
  <si>
    <t xml:space="preserve">XPR</t>
  </si>
  <si>
    <t xml:space="preserve">ZHUA</t>
  </si>
  <si>
    <t xml:space="preserve">ZRU</t>
  </si>
  <si>
    <t xml:space="preserve">ZYWEEL</t>
  </si>
  <si>
    <t xml:space="preserve">ZYW</t>
  </si>
  <si>
    <t xml:space="preserve">JL-200 / JL-300 / JL-400 / JL-500 / WL-200</t>
  </si>
  <si>
    <t xml:space="preserve">TL-120 / TL-120W / TL-140 / TL-220 / TL-320</t>
  </si>
  <si>
    <t xml:space="preserve">QTD </t>
  </si>
  <si>
    <t xml:space="preserve">P-TL-120/Placa fixação scanner</t>
  </si>
  <si>
    <t xml:space="preserve">P-TL-120/Placa Conectora </t>
  </si>
  <si>
    <t xml:space="preserve">P-TL-120/Scanner </t>
  </si>
  <si>
    <t xml:space="preserve">P-TL-120/Cabo USB</t>
  </si>
  <si>
    <t xml:space="preserve">A-TL-120W/Cabo USB</t>
  </si>
  <si>
    <t xml:space="preserve">A-TL-120/Scanner</t>
  </si>
  <si>
    <t xml:space="preserve">JMP-100 / JP-800 / TLP-400 / TMP-500 / TP-450 / TP-509 / TP-650</t>
  </si>
  <si>
    <t xml:space="preserve">P-TP-650/PL Controladora</t>
  </si>
  <si>
    <t xml:space="preserve">P-JP-800/Botão Power</t>
  </si>
  <si>
    <t xml:space="preserve">A-TP-650/Falha de impressão</t>
  </si>
  <si>
    <t xml:space="preserve">A-JP/Guilhotina</t>
  </si>
  <si>
    <t xml:space="preserve">SOMA TOTAL</t>
  </si>
  <si>
    <t xml:space="preserve">JC-200S / JC-220S / JC-400 / JC-420S / TC-6440S / TC-4030 / TC-4240S / TC-6143S / TC-6183S / TC-620 / TC-6240 / TC-6240A / TC-6240S / TC-6240S2A / TC-6240SA / TC-6280S / TC-6440S / TC-7340 / TC-7580 / WC-240S</t>
  </si>
  <si>
    <t xml:space="preserve">P-TC-6183S/NÃO LIGA</t>
  </si>
  <si>
    <t xml:space="preserve">TS-1000 / TS-2000 / JS-1000 / TM-1000</t>
  </si>
  <si>
    <t xml:space="preserve">P-PL - Erro na grav.</t>
  </si>
  <si>
    <t xml:space="preserve">P-PL – Certificado</t>
  </si>
  <si>
    <t xml:space="preserve">P-PL - Reiniciando</t>
  </si>
  <si>
    <t xml:space="preserve">P-PL – Led azul</t>
  </si>
  <si>
    <t xml:space="preserve">P-PL - Falha Suporte</t>
  </si>
  <si>
    <t xml:space="preserve">A-PL - Falha Suporte</t>
  </si>
  <si>
    <t xml:space="preserve">A-PL - Led azul</t>
  </si>
  <si>
    <t xml:space="preserve">A-PL – Não Liga</t>
  </si>
  <si>
    <t xml:space="preserve">A-PL – Bloqueado</t>
  </si>
  <si>
    <t xml:space="preserve">VERIFICADORES</t>
  </si>
  <si>
    <t xml:space="preserve">VP-240 / VP-240W / VP-630W / VP-640 / VP-640W</t>
  </si>
  <si>
    <t xml:space="preserve">P-VP-640W/PL Controladora</t>
  </si>
  <si>
    <t xml:space="preserve">P-VP-640W/Cabo Scanner</t>
  </si>
  <si>
    <t xml:space="preserve">A-VP-240W/Scanner</t>
  </si>
  <si>
    <t xml:space="preserve">JMT-330 / JPT-700 / TMT-520 / TMT-530 / TPT-640 / TPT-650</t>
  </si>
  <si>
    <t xml:space="preserve">A-TPT-650_JPT-700 / HD-SSD</t>
  </si>
  <si>
    <t xml:space="preserve">JP-500 / WP-100</t>
  </si>
  <si>
    <t xml:space="preserve">JP-500 / PL Controladora</t>
  </si>
  <si>
    <t xml:space="preserve">WP-100 / PL Controladora</t>
  </si>
  <si>
    <t xml:space="preserve">WP-100 / Cabo de energia</t>
  </si>
  <si>
    <t xml:space="preserve">WP-100 / Shield</t>
  </si>
  <si>
    <t xml:space="preserve">TL-900 / Sem defeito</t>
  </si>
  <si>
    <t xml:space="preserve">ZIHUA</t>
  </si>
  <si>
    <t xml:space="preserve">TMT-130 - TML-100 - TML-70</t>
  </si>
  <si>
    <t xml:space="preserve">A - VIDEO</t>
  </si>
  <si>
    <t xml:space="preserve">A - CABO VGA</t>
  </si>
  <si>
    <t xml:space="preserve">A - SUPORTE DA PLACA</t>
  </si>
  <si>
    <t xml:space="preserve">A - FONTE EXTERNA</t>
  </si>
  <si>
    <t xml:space="preserve">A - PL PRINCIPAL</t>
  </si>
  <si>
    <t xml:space="preserve">A - SEM DEFEITO</t>
  </si>
  <si>
    <t xml:space="preserve">P - PL PRINCIPAL</t>
  </si>
  <si>
    <t xml:space="preserve">Indicador Acuracidade de ESTOQUE</t>
  </si>
  <si>
    <t xml:space="preserve">Almoxarifado de Matérias Primas</t>
  </si>
  <si>
    <t xml:space="preserve">NUM</t>
  </si>
  <si>
    <t xml:space="preserve">Cod</t>
  </si>
  <si>
    <t xml:space="preserve">Produto</t>
  </si>
  <si>
    <t xml:space="preserve">Em ERP</t>
  </si>
  <si>
    <t xml:space="preserve">REAL</t>
  </si>
  <si>
    <t xml:space="preserve">Meta Min%</t>
  </si>
  <si>
    <t xml:space="preserve">Meta Max%</t>
  </si>
  <si>
    <t xml:space="preserve">PLACA CONTROLADORA MFE - TM-1000</t>
  </si>
  <si>
    <t xml:space="preserve">PLACA CONTROLADORA SAT-TS/JS-1000</t>
  </si>
  <si>
    <t xml:space="preserve">PLACA CONTROLADORA SAT TOUCH TS-2000</t>
  </si>
  <si>
    <t xml:space="preserve">DISPLAY CARACTER 20X4 VERDE VP</t>
  </si>
  <si>
    <t xml:space="preserve">DISPLAY CARACTER 20X2 VERDE VP</t>
  </si>
  <si>
    <t xml:space="preserve">PLACA CONTROLADORA TERMINAIS TANCA-TVP200</t>
  </si>
  <si>
    <t xml:space="preserve">PAINEL VP-240 TANCA</t>
  </si>
  <si>
    <t xml:space="preserve">PAINEL VP640 TANCA</t>
  </si>
  <si>
    <t xml:space="preserve">PAINEL VP-240 UNISYS</t>
  </si>
  <si>
    <t xml:space="preserve">TANCA BATERIA LI-ION 3.7V 1500MAH</t>
  </si>
  <si>
    <t xml:space="preserve">FONTE EXTERNA 12V 5A</t>
  </si>
  <si>
    <t xml:space="preserve">FONTE EXTERNA 5V 2A (VERIFICADOR DE PREÇO)</t>
  </si>
  <si>
    <t xml:space="preserve">MEM DDR4 8GB 2400MHZ SODIMM</t>
  </si>
  <si>
    <t xml:space="preserve">MEM DDR3 8GB 1333/1600 MHZ SODIMM</t>
  </si>
  <si>
    <t xml:space="preserve">MEM DDR4 4GB 2133MHZ DIMM</t>
  </si>
  <si>
    <t xml:space="preserve">MEM DDR4 4GB 2133/2400/2666 MHZ SODIMM</t>
  </si>
  <si>
    <t xml:space="preserve">MEM DDR3 4GB 1333/1600 MHZ SODIMM</t>
  </si>
  <si>
    <t xml:space="preserve">DISCO RIGIDO NOTEBOOK 2.5" - 500GB 5400RPM</t>
  </si>
  <si>
    <t xml:space="preserve">UNIDADE SSD 2.5" 120GB</t>
  </si>
  <si>
    <t xml:space="preserve">PROC INTEL S1151 CORE I3 A</t>
  </si>
  <si>
    <t xml:space="preserve">MB ITX PCWARE+CELJ1800 2.41GHZ- IPX1800E2</t>
  </si>
  <si>
    <t xml:space="preserve">MB THIN MINI ITX S1151 ASUS - H310T R2 PRIME</t>
  </si>
  <si>
    <t xml:space="preserve">MB UATX S1151 PCWARE - IPMH110G</t>
  </si>
  <si>
    <t xml:space="preserve">MB ITX ASUS + CELJ1800 - J1800I-C</t>
  </si>
  <si>
    <t xml:space="preserve">PLACA WIRELESS TANCA - WIFI232-X</t>
  </si>
  <si>
    <t xml:space="preserve">CABO CONV. 02 USB P/ 02 SERIAL - TS120</t>
  </si>
  <si>
    <t xml:space="preserve">GAB UATX SLIM K-MEX + F. 250W - CM-9I8A (PRETO)</t>
  </si>
  <si>
    <t xml:space="preserve">GAB MINI ITX MOREX - SEM FONTE - CASO25</t>
  </si>
  <si>
    <t xml:space="preserve">KIT PLACA PCI-EXPRESS + CABOS 02 SERIAIS - TS-350</t>
  </si>
  <si>
    <t xml:space="preserve">DISPLAY CARACTER 20X4 VERDE VERIFICADOR DE PREÇO</t>
  </si>
  <si>
    <t xml:space="preserve">DISPLAY CARACTER 20X2 VERDE VERIFICADOR DE PREÇO</t>
  </si>
  <si>
    <t xml:space="preserve">PAINEL VP640 TANCA (Virgem)</t>
  </si>
  <si>
    <t xml:space="preserve">UNIDADE SSD 2.5" 240GB</t>
  </si>
  <si>
    <t xml:space="preserve">MB ITX PCWARE+CELJ1800 2.41GHZ- IPX1800G2</t>
  </si>
  <si>
    <t xml:space="preserve">LINHA DE MONTAGEM</t>
  </si>
  <si>
    <t xml:space="preserve">Indice de defeitos Identificados na Fábrica</t>
  </si>
  <si>
    <t xml:space="preserve">% Produzido</t>
  </si>
  <si>
    <t xml:space="preserve">% Defeitos</t>
  </si>
  <si>
    <t xml:space="preserve">Defeitos</t>
  </si>
  <si>
    <t xml:space="preserve">Fevereiro </t>
  </si>
  <si>
    <t xml:space="preserve">Março </t>
  </si>
  <si>
    <t xml:space="preserve">Produtos - Abril</t>
  </si>
  <si>
    <t xml:space="preserve">TP - 550</t>
  </si>
  <si>
    <t xml:space="preserve">TP - 650</t>
  </si>
  <si>
    <t xml:space="preserve">JL - 200</t>
  </si>
  <si>
    <t xml:space="preserve">TL - 120</t>
  </si>
  <si>
    <t xml:space="preserve">JP - 500</t>
  </si>
  <si>
    <t xml:space="preserve">TL - 220</t>
  </si>
  <si>
    <t xml:space="preserve">JC - 420S</t>
  </si>
  <si>
    <t xml:space="preserve">TC - 6240S2A</t>
  </si>
  <si>
    <t xml:space="preserve">TC - 6240S</t>
  </si>
  <si>
    <t xml:space="preserve">TS - 1000</t>
  </si>
  <si>
    <t xml:space="preserve">VP - 240W</t>
  </si>
  <si>
    <t xml:space="preserve">TC - 6183S</t>
  </si>
  <si>
    <t xml:space="preserve">VP - 640W</t>
  </si>
  <si>
    <t xml:space="preserve">TP - 509</t>
  </si>
  <si>
    <t xml:space="preserve">JMP - 100</t>
  </si>
  <si>
    <t xml:space="preserve">JL - 500</t>
  </si>
  <si>
    <t xml:space="preserve">Produtos - maio</t>
  </si>
  <si>
    <t xml:space="preserve">JP - 800</t>
  </si>
  <si>
    <t xml:space="preserve">WL - 200</t>
  </si>
  <si>
    <t xml:space="preserve">WP - 100</t>
  </si>
  <si>
    <t xml:space="preserve">JC - 220S</t>
  </si>
  <si>
    <t xml:space="preserve">Prod</t>
  </si>
  <si>
    <t xml:space="preserve">Fab</t>
  </si>
  <si>
    <t xml:space="preserve">Def</t>
  </si>
  <si>
    <t xml:space="preserve">SAT</t>
  </si>
  <si>
    <t xml:space="preserve">MFE</t>
  </si>
  <si>
    <t xml:space="preserve">Produzidos sem Defeito</t>
  </si>
  <si>
    <t xml:space="preserve">COMBO</t>
  </si>
  <si>
    <t xml:space="preserve">SAT JET</t>
  </si>
  <si>
    <t xml:space="preserve">SAT  OKI/NCR</t>
  </si>
  <si>
    <t xml:space="preserve">MDK-L</t>
  </si>
  <si>
    <t xml:space="preserve">SOMA</t>
  </si>
  <si>
    <t xml:space="preserve">Produzidos OK</t>
  </si>
  <si>
    <t xml:space="preserve">JANEIRO DE 2022</t>
  </si>
  <si>
    <t xml:space="preserve">FEVEREIRO DE 2022</t>
  </si>
  <si>
    <t xml:space="preserve">MARÇO DE 2022</t>
  </si>
  <si>
    <t xml:space="preserve">KPI Horas Trabalhadas</t>
  </si>
  <si>
    <t xml:space="preserve">Tempo gasto por fase do processo</t>
  </si>
  <si>
    <t xml:space="preserve">Tempo de Inatividade</t>
  </si>
  <si>
    <t xml:space="preserve">Registro de tempo maquinário PARADO</t>
  </si>
  <si>
    <t xml:space="preserve">Peças Produzidas</t>
  </si>
  <si>
    <t xml:space="preserve">QTD de Peças Prod / QTD Colaborador </t>
  </si>
  <si>
    <t xml:space="preserve">Aproveitamento de Produção</t>
  </si>
  <si>
    <t xml:space="preserve">DATA INÍCIO</t>
  </si>
  <si>
    <t xml:space="preserve">____/____</t>
  </si>
  <si>
    <t xml:space="preserve">DATA SAÍDA</t>
  </si>
  <si>
    <t xml:space="preserve">META %: 98%</t>
  </si>
  <si>
    <t xml:space="preserve">Entrada de Produção SMD x Kit Completo </t>
  </si>
  <si>
    <t xml:space="preserve">KIT COMPLETO SMD X INSP. SMD</t>
  </si>
  <si>
    <t xml:space="preserve">Entrada de Prod - PTH / Saida de Prod. PTH</t>
  </si>
  <si>
    <t xml:space="preserve">QTD Entregue</t>
  </si>
  <si>
    <t xml:space="preserve">QTD Kit Faltante</t>
  </si>
  <si>
    <t xml:space="preserve">QTD Kit completo</t>
  </si>
  <si>
    <t xml:space="preserve">% Prod Completa</t>
  </si>
  <si>
    <t xml:space="preserve">QTD Entrada - SMD</t>
  </si>
  <si>
    <t xml:space="preserve">QTD Perda - SMD</t>
  </si>
  <si>
    <t xml:space="preserve">QTD Saida - SMD</t>
  </si>
  <si>
    <t xml:space="preserve">Aproveitamento - SMD</t>
  </si>
  <si>
    <t xml:space="preserve">QTD Entrada - PTH</t>
  </si>
  <si>
    <t xml:space="preserve">QTD Realizada - PTH</t>
  </si>
  <si>
    <t xml:space="preserve">QTD Não Realizada - PTH</t>
  </si>
  <si>
    <t xml:space="preserve">QTD Reprovado 1º Teste - PTH</t>
  </si>
  <si>
    <t xml:space="preserve">QTD Aprovado 1º Teste - PTH</t>
  </si>
  <si>
    <t xml:space="preserve">Aproveitamento - PTH</t>
  </si>
  <si>
    <t xml:space="preserve">=Descrever motivos</t>
  </si>
  <si>
    <t xml:space="preserve">=QTD Total Ent: 434
=QTD Aproveitada:
=QTD Perdida: </t>
  </si>
  <si>
    <t xml:space="preserve">=Quedrar OP PTH</t>
  </si>
  <si>
    <t xml:space="preserve">=QTD Total Ent: 139
=QTD Aproveitada
=QTD Perdida:</t>
  </si>
  <si>
    <t xml:space="preserve">Processo SMD</t>
  </si>
  <si>
    <t xml:space="preserve">Aprovado 1º Teste SMD</t>
  </si>
  <si>
    <t xml:space="preserve">Curto em Solda</t>
  </si>
  <si>
    <t xml:space="preserve">Deslocado</t>
  </si>
  <si>
    <t xml:space="preserve">Insuficiencia de solda</t>
  </si>
  <si>
    <t xml:space="preserve">Componente errado</t>
  </si>
  <si>
    <t xml:space="preserve">Invertido</t>
  </si>
  <si>
    <t xml:space="preserve">Componente Faltando/Quebrado</t>
  </si>
  <si>
    <t xml:space="preserve">TOTAL</t>
  </si>
  <si>
    <t xml:space="preserve">EXPEDIÇÃO</t>
  </si>
  <si>
    <t xml:space="preserve">Indicador de Pedidos Não atendidos em Até 3 dias</t>
  </si>
  <si>
    <t xml:space="preserve">META &lt; 5%</t>
  </si>
  <si>
    <t xml:space="preserve">Pedidos Totais</t>
  </si>
  <si>
    <t xml:space="preserve">Pedidos Não Atendidos em 5 dias</t>
  </si>
  <si>
    <t xml:space="preserve">% Não Atendidos em 5 Dias</t>
  </si>
  <si>
    <t xml:space="preserve">CONTROLES FUNDAMENTAIS DE QUALIDADE</t>
  </si>
  <si>
    <t xml:space="preserve">LINHA DE MONTAGEM X DEF INTERNOS (IDENTIFICADOS EM PROD)</t>
  </si>
  <si>
    <t xml:space="preserve">LINHA DE MONTAGEM X ASTEC (EQ EM GARANTIA)</t>
  </si>
  <si>
    <t xml:space="preserve">MANUTENÇÃO ASTEC X REINCIDENCIA ASTEC</t>
  </si>
  <si>
    <t xml:space="preserve">DEFEITOS</t>
  </si>
  <si>
    <t xml:space="preserve">Fiscal Defeitos</t>
  </si>
  <si>
    <t xml:space="preserve">ABAS Controle ASTEC</t>
  </si>
  <si>
    <t xml:space="preserve">QTD de manutenções dentro de garantia</t>
  </si>
  <si>
    <t xml:space="preserve">QTD
Manutenção Total</t>
  </si>
  <si>
    <t xml:space="preserve">Reincidencia</t>
  </si>
  <si>
    <t xml:space="preserve">ABA SAT</t>
  </si>
  <si>
    <t xml:space="preserve">NCR</t>
  </si>
  <si>
    <t xml:space="preserve">UNISYS</t>
  </si>
  <si>
    <t xml:space="preserve">MAQUILAR</t>
  </si>
  <si>
    <t xml:space="preserve">PCNET</t>
  </si>
  <si>
    <t xml:space="preserve">CM</t>
  </si>
  <si>
    <t xml:space="preserve">OUTROS EQ</t>
  </si>
  <si>
    <t xml:space="preserve">Total FABRICA</t>
  </si>
  <si>
    <t xml:space="preserve">Total ASTEC</t>
  </si>
  <si>
    <t xml:space="preserve">IDENTIFICAÇÃO DE DESEMPENHO SIGMA</t>
  </si>
  <si>
    <t xml:space="preserve">Qtd produzida</t>
  </si>
  <si>
    <t xml:space="preserve">Defeitos Internos</t>
  </si>
  <si>
    <t xml:space="preserve">Conversão Sigma</t>
  </si>
  <si>
    <t xml:space="preserve">Pontução Sigma</t>
  </si>
  <si>
    <t xml:space="preserve">LM X DEF. INT.</t>
  </si>
  <si>
    <t xml:space="preserve">LM X (DEF. INT. + INC. ASTEC)</t>
  </si>
  <si>
    <t xml:space="preserve">ASTEC X Reincidencia</t>
  </si>
  <si>
    <t xml:space="preserve">Total produzido por ambas</t>
  </si>
  <si>
    <t xml:space="preserve">Nível de Qualidade</t>
  </si>
  <si>
    <t xml:space="preserve">Produção </t>
  </si>
  <si>
    <t xml:space="preserve">Produtos
Conformes</t>
  </si>
  <si>
    <t xml:space="preserve">Prod Não Conformes</t>
  </si>
  <si>
    <t xml:space="preserve">Porcentual de Conformidade</t>
  </si>
  <si>
    <t xml:space="preserve">Porcentual de Não Conformidade</t>
  </si>
  <si>
    <t xml:space="preserve">Evolução
Sigma x Anterior (Vezes) </t>
  </si>
  <si>
    <t xml:space="preserve">1 Sigma</t>
  </si>
  <si>
    <t xml:space="preserve">Inicio</t>
  </si>
  <si>
    <t xml:space="preserve">1,5 Sigma</t>
  </si>
  <si>
    <t xml:space="preserve">1,38x</t>
  </si>
  <si>
    <t xml:space="preserve">2 Sigma</t>
  </si>
  <si>
    <t xml:space="preserve">1,62x</t>
  </si>
  <si>
    <t xml:space="preserve">3 Sigma</t>
  </si>
  <si>
    <t xml:space="preserve">4,62x</t>
  </si>
  <si>
    <t xml:space="preserve">4 Sigma</t>
  </si>
  <si>
    <t xml:space="preserve">10,76x</t>
  </si>
  <si>
    <t xml:space="preserve">5 Sigma</t>
  </si>
  <si>
    <t xml:space="preserve">26,65x</t>
  </si>
  <si>
    <t xml:space="preserve">6 Sigma</t>
  </si>
  <si>
    <t xml:space="preserve">68,53x</t>
  </si>
  <si>
    <t xml:space="preserve">TIPO DE SOLICITAÇÃO DE COMPRA</t>
  </si>
  <si>
    <t xml:space="preserve">Linha de Produtos</t>
  </si>
  <si>
    <t xml:space="preserve">Relacionado a Planilha de Compras</t>
  </si>
  <si>
    <t xml:space="preserve">TANCA</t>
  </si>
  <si>
    <t xml:space="preserve">JETWAY</t>
  </si>
  <si>
    <t xml:space="preserve">WAYTEC</t>
  </si>
  <si>
    <t xml:space="preserve">Calendário</t>
  </si>
  <si>
    <t xml:space="preserve">Def/Milhão</t>
  </si>
  <si>
    <t xml:space="preserve">Tipos de Solicitações</t>
  </si>
  <si>
    <t xml:space="preserve">Data Início</t>
  </si>
  <si>
    <t xml:space="preserve">Data Final</t>
  </si>
  <si>
    <t xml:space="preserve">Reunião Planejamento</t>
  </si>
  <si>
    <t xml:space="preserve">Compras aprovadas APÓS REUNIÃO de PLANEJAMETNO</t>
  </si>
  <si>
    <t xml:space="preserve">REJEITADO</t>
  </si>
  <si>
    <t xml:space="preserve">Demandas de material de limpeza</t>
  </si>
  <si>
    <t xml:space="preserve">TC- 6440S</t>
  </si>
  <si>
    <t xml:space="preserve">Demandas de material de papelaria</t>
  </si>
  <si>
    <t xml:space="preserve">WS-1000</t>
  </si>
  <si>
    <t xml:space="preserve">Solicitações de compras do dpto de TI</t>
  </si>
  <si>
    <t xml:space="preserve">WG-300</t>
  </si>
  <si>
    <t xml:space="preserve">Dpto Compras</t>
  </si>
  <si>
    <t xml:space="preserve">Solicitações de compras do dpto de Compras</t>
  </si>
  <si>
    <t xml:space="preserve">Solicitações de compras do dpto de Produção</t>
  </si>
  <si>
    <t xml:space="preserve">Solicitações de compras do dpto de Almox.</t>
  </si>
  <si>
    <t xml:space="preserve">Solicitações de compras do dpto de ADM</t>
  </si>
  <si>
    <t xml:space="preserve">Dpto Eng. Prod.</t>
  </si>
  <si>
    <t xml:space="preserve">Solicitações de compras do dpto de Eng Prod</t>
  </si>
  <si>
    <t xml:space="preserve">Solicitações de compras do dpto de qualidade</t>
  </si>
  <si>
    <t xml:space="preserve">Dpto Comercial-SP</t>
  </si>
  <si>
    <t xml:space="preserve">Solicitações de compras do dpto de Comercial-SP</t>
  </si>
  <si>
    <t xml:space="preserve">Solicitação Manut EXT</t>
  </si>
  <si>
    <t xml:space="preserve">Orçamento EXTERNO feito para manutenção de eq TANCA</t>
  </si>
  <si>
    <t xml:space="preserve">O colaborador de manutenção TANCA solicita material </t>
  </si>
  <si>
    <t xml:space="preserve">TM-1000 C/TP-650</t>
  </si>
  <si>
    <t xml:space="preserve">TP-650 C/ TS-1000</t>
  </si>
  <si>
    <t xml:space="preserve">TP-650 C/TM-1000</t>
  </si>
  <si>
    <t xml:space="preserve">TS-1000 C/TP-650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</si>
</sst>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0%"/>
    <numFmt numFmtId="166" formatCode="0.00%"/>
    <numFmt numFmtId="167" formatCode="0.0%"/>
    <numFmt numFmtId="168" formatCode="[h]:mm:ss;@"/>
    <numFmt numFmtId="169" formatCode="General"/>
    <numFmt numFmtId="170" formatCode="[$-F400]h:mm:ss\ AM/PM"/>
    <numFmt numFmtId="171" formatCode="hh:mm"/>
    <numFmt numFmtId="172" formatCode="hh:mm:ss"/>
    <numFmt numFmtId="173" formatCode="[h]:mm:ss"/>
    <numFmt numFmtId="174" formatCode="0.00"/>
    <numFmt numFmtId="175" formatCode="d/m/yyyy"/>
    <numFmt numFmtId="176" formatCode="mmm/yy"/>
    <numFmt numFmtId="177" formatCode="_-&quot;R$&quot;* #,##0.00_-;&quot;-R$&quot;* #,##0.00_-;_-&quot;R$&quot;* \-??_-;_-@_-"/>
    <numFmt numFmtId="178" formatCode="0"/>
    <numFmt numFmtId="179" formatCode="d/mmm"/>
    <numFmt numFmtId="180" formatCode="@"/>
    <numFmt numFmtId="181" formatCode="_-* #,##0_-;\-* #,##0_-;_-* \-_-;_-@_-"/>
    <numFmt numFmtId="182" formatCode="0.0000%"/>
    <numFmt numFmtId="183" formatCode="_-* #,##0.00_-;\-* #,##0.00_-;_-* \-??_-;_-@_-"/>
    <numFmt numFmtId="184" formatCode="_-* #,##0.0_-;\-* #,##0.0_-;_-* \-?_-;_-@_-"/>
  </numFmts>
  <fonts count="8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7030A0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E46C0A"/>
      <name val="Arial"/>
      <family val="2"/>
      <charset val="1"/>
    </font>
    <font>
      <sz val="11"/>
      <name val="Calibri"/>
      <family val="2"/>
      <charset val="1"/>
    </font>
    <font>
      <sz val="14"/>
      <color rgb="FFFFFFFF"/>
      <name val="Arial"/>
      <family val="2"/>
      <charset val="1"/>
    </font>
    <font>
      <sz val="14"/>
      <name val="Calibri"/>
      <family val="2"/>
      <charset val="1"/>
    </font>
    <font>
      <b val="true"/>
      <sz val="11"/>
      <color rgb="FFFFC000"/>
      <name val="Arial"/>
      <family val="2"/>
      <charset val="1"/>
    </font>
    <font>
      <b val="true"/>
      <sz val="11"/>
      <color rgb="FF00B050"/>
      <name val="Arial"/>
      <family val="2"/>
      <charset val="1"/>
    </font>
    <font>
      <b val="true"/>
      <sz val="11"/>
      <color rgb="FF00B0F0"/>
      <name val="Arial"/>
      <family val="2"/>
      <charset val="1"/>
    </font>
    <font>
      <sz val="11"/>
      <color rgb="FF333333"/>
      <name val="Arial"/>
      <family val="2"/>
      <charset val="1"/>
    </font>
    <font>
      <b val="true"/>
      <sz val="16"/>
      <color rgb="FFF2F2F2"/>
      <name val="Calibri"/>
      <family val="2"/>
    </font>
    <font>
      <b val="true"/>
      <sz val="12"/>
      <color rgb="FFD9D9D9"/>
      <name val="Calibri"/>
      <family val="2"/>
    </font>
    <font>
      <b val="true"/>
      <sz val="12"/>
      <color rgb="FFFFFFFF"/>
      <name val="Calibri"/>
      <family val="2"/>
    </font>
    <font>
      <sz val="9"/>
      <color rgb="FFD9D9D9"/>
      <name val="Calibri"/>
      <family val="2"/>
    </font>
    <font>
      <b val="true"/>
      <sz val="10"/>
      <color rgb="FFFFFFFF"/>
      <name val="Calibri"/>
      <family val="2"/>
    </font>
    <font>
      <sz val="14"/>
      <name val="Arial"/>
      <family val="2"/>
      <charset val="1"/>
    </font>
    <font>
      <b val="true"/>
      <sz val="20"/>
      <color rgb="FFF2F2F2"/>
      <name val="Calibri"/>
      <family val="2"/>
    </font>
    <font>
      <b val="true"/>
      <sz val="20"/>
      <color rgb="FFFF0000"/>
      <name val="Calibri"/>
      <family val="2"/>
    </font>
    <font>
      <b val="true"/>
      <sz val="20"/>
      <color rgb="FFD9D9D9"/>
      <name val="Calibri"/>
      <family val="2"/>
    </font>
    <font>
      <sz val="15"/>
      <color rgb="FFD9D9D9"/>
      <name val="Calibri"/>
      <family val="2"/>
    </font>
    <font>
      <b val="true"/>
      <sz val="15"/>
      <color rgb="FFD9D9D9"/>
      <name val="Calibri"/>
      <family val="2"/>
    </font>
    <font>
      <sz val="16"/>
      <color rgb="FFD9D9D9"/>
      <name val="Calibri"/>
      <family val="2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FF0000"/>
      <name val="Calibri"/>
      <family val="2"/>
    </font>
    <font>
      <sz val="10.5"/>
      <color rgb="FFD9D9D9"/>
      <name val="Calibri"/>
      <family val="2"/>
    </font>
    <font>
      <b val="true"/>
      <sz val="16"/>
      <color rgb="FFFFFFFF"/>
      <name val="Calibri"/>
      <family val="2"/>
    </font>
    <font>
      <b val="true"/>
      <sz val="12"/>
      <color rgb="FF404040"/>
      <name val="Calibri"/>
      <family val="2"/>
    </font>
    <font>
      <sz val="14"/>
      <color rgb="FF000000"/>
      <name val="Calibri"/>
      <family val="2"/>
    </font>
    <font>
      <b val="true"/>
      <sz val="12"/>
      <color rgb="FFFFFFFF"/>
      <name val="Type-36"/>
      <family val="3"/>
    </font>
    <font>
      <b val="true"/>
      <sz val="12"/>
      <color rgb="FFFF0000"/>
      <name val="Type-36"/>
      <family val="3"/>
    </font>
    <font>
      <b val="true"/>
      <sz val="20"/>
      <color rgb="FF00B050"/>
      <name val="Calibri"/>
      <family val="2"/>
    </font>
    <font>
      <sz val="14"/>
      <color rgb="FFD9D9D9"/>
      <name val="Calibri"/>
      <family val="2"/>
    </font>
    <font>
      <b val="true"/>
      <sz val="18"/>
      <color rgb="FFF2F2F2"/>
      <name val="Calibri"/>
      <family val="2"/>
    </font>
    <font>
      <b val="true"/>
      <sz val="14"/>
      <color rgb="FFFF0000"/>
      <name val="Calibri"/>
      <family val="2"/>
    </font>
    <font>
      <b val="true"/>
      <sz val="11"/>
      <color rgb="FF000000"/>
      <name val="Calibri"/>
      <family val="2"/>
      <charset val="1"/>
    </font>
    <font>
      <sz val="9"/>
      <color rgb="FF000000"/>
      <name val="Segoe UI"/>
      <family val="2"/>
      <charset val="1"/>
    </font>
    <font>
      <b val="true"/>
      <sz val="14"/>
      <name val="Arial"/>
      <family val="2"/>
      <charset val="1"/>
    </font>
    <font>
      <b val="true"/>
      <sz val="18"/>
      <color rgb="FFFFFFFF"/>
      <name val="Arial"/>
      <family val="0"/>
    </font>
    <font>
      <b val="true"/>
      <sz val="14"/>
      <color rgb="FFFFFFFF"/>
      <name val="Calibri"/>
      <family val="0"/>
    </font>
    <font>
      <sz val="11"/>
      <color rgb="FF000000"/>
      <name val="Calibri"/>
      <family val="0"/>
    </font>
    <font>
      <sz val="12"/>
      <color rgb="FFD9D9D9"/>
      <name val="Calibri"/>
      <family val="2"/>
    </font>
    <font>
      <b val="true"/>
      <sz val="16"/>
      <color rgb="FFD9D9D9"/>
      <name val="Calibri"/>
      <family val="2"/>
    </font>
    <font>
      <b val="true"/>
      <sz val="14"/>
      <color rgb="FF000000"/>
      <name val="Arial"/>
      <family val="0"/>
    </font>
    <font>
      <b val="true"/>
      <sz val="14"/>
      <color rgb="FFFFFFFF"/>
      <name val="Calibri"/>
      <family val="2"/>
    </font>
    <font>
      <b val="true"/>
      <sz val="10.5"/>
      <color rgb="FFFFFFFF"/>
      <name val="Calibri"/>
      <family val="2"/>
    </font>
    <font>
      <b val="true"/>
      <sz val="14"/>
      <color rgb="FF404040"/>
      <name val="Calibri"/>
      <family val="2"/>
    </font>
    <font>
      <b val="true"/>
      <sz val="12"/>
      <color rgb="FF000000"/>
      <name val="Calibri"/>
      <family val="2"/>
    </font>
    <font>
      <b val="true"/>
      <sz val="10.5"/>
      <color rgb="FF000000"/>
      <name val="Calibri"/>
      <family val="2"/>
    </font>
    <font>
      <b val="true"/>
      <sz val="11"/>
      <color rgb="FF000000"/>
      <name val="Arial"/>
      <family val="2"/>
      <charset val="1"/>
    </font>
    <font>
      <b val="true"/>
      <sz val="18"/>
      <color rgb="FF000000"/>
      <name val="Calibri"/>
      <family val="2"/>
    </font>
    <font>
      <b val="true"/>
      <sz val="9"/>
      <color rgb="FFFFFFFF"/>
      <name val="Calibri"/>
      <family val="2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5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sz val="10"/>
      <color rgb="FFF2F2F2"/>
      <name val="Calibri"/>
      <family val="2"/>
    </font>
    <font>
      <sz val="9"/>
      <color rgb="FFFFFFFF"/>
      <name val="Calibri"/>
      <family val="2"/>
    </font>
    <font>
      <sz val="10"/>
      <color rgb="FF000000"/>
      <name val="Calibri"/>
      <family val="2"/>
    </font>
    <font>
      <b val="true"/>
      <sz val="9"/>
      <color rgb="FFD9D9D9"/>
      <name val="Calibri"/>
      <family val="2"/>
    </font>
    <font>
      <sz val="10"/>
      <color rgb="FF000000"/>
      <name val="Calibri"/>
      <family val="2"/>
      <charset val="1"/>
    </font>
    <font>
      <b val="true"/>
      <sz val="14"/>
      <color rgb="FFF2F2F2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28"/>
      <color rgb="FF000000"/>
      <name val="Arial"/>
      <family val="2"/>
      <charset val="1"/>
    </font>
    <font>
      <b val="true"/>
      <sz val="18"/>
      <color rgb="FF000000"/>
      <name val="Calibri"/>
      <family val="2"/>
      <charset val="1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C000"/>
      </patternFill>
    </fill>
    <fill>
      <patternFill patternType="solid">
        <fgColor rgb="FF5182BF"/>
        <bgColor rgb="FF3C7AC7"/>
      </patternFill>
    </fill>
    <fill>
      <patternFill patternType="solid">
        <fgColor rgb="FFDBE5F1"/>
        <bgColor rgb="FFDCE6F2"/>
      </patternFill>
    </fill>
    <fill>
      <patternFill patternType="solid">
        <fgColor rgb="FFFF0000"/>
        <bgColor rgb="FFF23754"/>
      </patternFill>
    </fill>
    <fill>
      <patternFill patternType="solid">
        <fgColor rgb="FF7030A0"/>
        <bgColor rgb="FF6D518F"/>
      </patternFill>
    </fill>
    <fill>
      <patternFill patternType="solid">
        <fgColor rgb="FFFFC000"/>
        <bgColor rgb="FFFD9641"/>
      </patternFill>
    </fill>
    <fill>
      <patternFill patternType="solid">
        <fgColor rgb="FF00B050"/>
        <bgColor rgb="FF318BA1"/>
      </patternFill>
    </fill>
    <fill>
      <patternFill patternType="solid">
        <fgColor rgb="FF00B0F0"/>
        <bgColor rgb="FF46AFCC"/>
      </patternFill>
    </fill>
    <fill>
      <patternFill patternType="solid">
        <fgColor rgb="FF93CDDD"/>
        <bgColor rgb="FF99CCFF"/>
      </patternFill>
    </fill>
    <fill>
      <patternFill patternType="solid">
        <fgColor rgb="FF46AFCC"/>
        <bgColor rgb="FF318BA1"/>
      </patternFill>
    </fill>
    <fill>
      <patternFill patternType="solid">
        <fgColor rgb="FFE5B7B6"/>
        <bgColor rgb="FFFAC091"/>
      </patternFill>
    </fill>
    <fill>
      <patternFill patternType="solid">
        <fgColor rgb="FFC6D9F1"/>
        <bgColor rgb="FFB7DEE8"/>
      </patternFill>
    </fill>
    <fill>
      <patternFill patternType="solid">
        <fgColor rgb="FFFCD5B5"/>
        <bgColor rgb="FFFFC7CE"/>
      </patternFill>
    </fill>
    <fill>
      <patternFill patternType="solid">
        <fgColor rgb="FFC4BD97"/>
        <bgColor rgb="FFC0BFC1"/>
      </patternFill>
    </fill>
    <fill>
      <patternFill patternType="solid">
        <fgColor rgb="FF99B4DC"/>
        <bgColor rgb="FF93CDDD"/>
      </patternFill>
    </fill>
    <fill>
      <patternFill patternType="solid">
        <fgColor rgb="FF92D050"/>
        <bgColor rgb="FFA1C755"/>
      </patternFill>
    </fill>
    <fill>
      <patternFill patternType="solid">
        <fgColor rgb="FFDDD9C3"/>
        <bgColor rgb="FFD9D9D9"/>
      </patternFill>
    </fill>
    <fill>
      <patternFill patternType="solid">
        <fgColor rgb="FFC3D69D"/>
        <bgColor rgb="FFC4BD97"/>
      </patternFill>
    </fill>
    <fill>
      <patternFill patternType="solid">
        <fgColor rgb="FFD99694"/>
        <bgColor rgb="FFE5B7B6"/>
      </patternFill>
    </fill>
    <fill>
      <patternFill patternType="solid">
        <fgColor rgb="FFE6E0EC"/>
        <bgColor rgb="FFDBE5F1"/>
      </patternFill>
    </fill>
    <fill>
      <patternFill patternType="solid">
        <fgColor rgb="FFFAC091"/>
        <bgColor rgb="FFE5B7B6"/>
      </patternFill>
    </fill>
    <fill>
      <patternFill patternType="solid">
        <fgColor rgb="FFB9CDE5"/>
        <bgColor rgb="FFC6D9F1"/>
      </patternFill>
    </fill>
    <fill>
      <patternFill patternType="mediumGray">
        <fgColor rgb="FFD4EBC6"/>
        <bgColor rgb="FFDDD9C3"/>
      </patternFill>
    </fill>
    <fill>
      <patternFill patternType="solid">
        <fgColor rgb="FFB2A3C6"/>
        <bgColor rgb="FF99B4DC"/>
      </patternFill>
    </fill>
    <fill>
      <patternFill patternType="solid">
        <fgColor rgb="FFE1700E"/>
        <bgColor rgb="FFC55350"/>
      </patternFill>
    </fill>
    <fill>
      <patternFill patternType="solid">
        <fgColor rgb="FFB7DEE8"/>
        <bgColor rgb="FFC6D9F1"/>
      </patternFill>
    </fill>
    <fill>
      <patternFill patternType="darkGray">
        <fgColor rgb="FFC0BFC1"/>
        <bgColor rgb="FFB9CDE5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DD9C3"/>
      </patternFill>
    </fill>
    <fill>
      <patternFill patternType="solid">
        <fgColor rgb="FFC0BFC1"/>
        <bgColor rgb="FFC4BD97"/>
      </patternFill>
    </fill>
    <fill>
      <patternFill patternType="solid">
        <fgColor rgb="FFDCE6F2"/>
        <bgColor rgb="FFDBE5F1"/>
      </patternFill>
    </fill>
    <fill>
      <patternFill patternType="solid">
        <fgColor rgb="FFFD9641"/>
        <bgColor rgb="FFD99694"/>
      </patternFill>
    </fill>
    <fill>
      <patternFill patternType="solid">
        <fgColor rgb="FF000000"/>
        <bgColor rgb="FF29272C"/>
      </patternFill>
    </fill>
    <fill>
      <patternFill patternType="solid">
        <fgColor rgb="FF99B4DC"/>
        <bgColor rgb="FF93CDDD"/>
      </patternFill>
    </fill>
    <fill>
      <patternFill patternType="solid">
        <fgColor rgb="FF859643"/>
        <bgColor rgb="FF607A25"/>
      </patternFill>
    </fill>
    <fill>
      <patternFill patternType="solid">
        <fgColor rgb="FFF23754"/>
        <bgColor rgb="FFC55350"/>
      </patternFill>
    </fill>
    <fill>
      <patternFill patternType="darkGray">
        <fgColor rgb="FF318BA1"/>
        <bgColor rgb="FF3C7AC7"/>
      </patternFill>
    </fill>
    <fill>
      <patternFill patternType="darkGray">
        <fgColor rgb="FFB2A3C6"/>
        <bgColor rgb="FF99B4DC"/>
      </patternFill>
    </fill>
  </fills>
  <borders count="8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 style="thin">
        <color rgb="FFFFFFFF"/>
      </left>
      <right style="thin"/>
      <top style="medium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6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6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7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7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8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8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9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1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3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5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0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8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1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1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1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1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1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5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1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9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9" fillId="1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1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1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4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9" fillId="1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9" fillId="15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1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3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9" fillId="1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8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8" fillId="1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9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9" fillId="1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9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8" fillId="1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8" fillId="1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6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6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4" fillId="1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1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9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2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21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54" fillId="19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54" fillId="19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9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9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9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8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8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1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1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1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6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0" borderId="4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1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2" borderId="4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5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4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5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3" borderId="6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2" borderId="5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3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8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7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7" fontId="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6" fillId="1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6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6" fillId="2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6" fillId="2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6" fillId="2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6" fillId="2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6" fillId="2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6" fillId="2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6" fillId="2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5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25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1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1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6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6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26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26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2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5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1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8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28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2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26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0" borderId="7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8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4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4" fillId="0" borderId="3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8" fillId="1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8" fillId="1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8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8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1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1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8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2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8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8" fillId="32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8" fillId="3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1" fillId="3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4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3" fillId="0" borderId="5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3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3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3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3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1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1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3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6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3" fillId="6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6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6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6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3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3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2" fillId="3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2" fillId="3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3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8" fillId="3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36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0" fillId="3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3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7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3" borderId="7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2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0" fillId="3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3" borderId="7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4" borderId="7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4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9" fontId="0" fillId="3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0" fillId="24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3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3" borderId="7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5" fillId="6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6" fillId="0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0" fillId="24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6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0" fillId="3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0" fillId="3" borderId="3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9" fontId="0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0" fillId="24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0" fillId="1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0" borderId="3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0" borderId="2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0" fillId="3" borderId="3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0" fillId="0" borderId="6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0" borderId="7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0" fillId="3" borderId="7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0" fillId="3" borderId="7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0" fillId="1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0" fillId="3" borderId="4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80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0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80" fontId="5" fillId="0" borderId="6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0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0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6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6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7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7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1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1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8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1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7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1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2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3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1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28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7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8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1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2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1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1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9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9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7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1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1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18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1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1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1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2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4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3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rcentagem 2" xfId="21"/>
  </cellStyles>
  <dxfs count="4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B3A2C7"/>
        </patternFill>
      </fill>
    </dxf>
    <dxf>
      <fill>
        <patternFill patternType="solid">
          <fgColor rgb="FFB9CDE5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93CDDD"/>
        </patternFill>
      </fill>
    </dxf>
    <dxf>
      <fill>
        <patternFill patternType="solid">
          <fgColor rgb="FFB7DEE8"/>
        </patternFill>
      </fill>
    </dxf>
    <dxf>
      <fill>
        <patternFill patternType="solid">
          <fgColor rgb="FFCCC1DA"/>
        </patternFill>
      </fill>
    </dxf>
    <dxf>
      <fill>
        <patternFill patternType="solid">
          <fgColor rgb="FFE6B9B8"/>
        </patternFill>
      </fill>
    </dxf>
    <dxf>
      <fill>
        <patternFill patternType="solid">
          <fgColor rgb="00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A1C755"/>
      <rgbColor rgb="FFD9D9D9"/>
      <rgbColor rgb="FFFFFF00"/>
      <rgbColor rgb="FFF23754"/>
      <rgbColor rgb="FF93CDDD"/>
      <rgbColor rgb="FF9D0006"/>
      <rgbColor rgb="FF5182BF"/>
      <rgbColor rgb="FFFFC7CE"/>
      <rgbColor rgb="FF607A25"/>
      <rgbColor rgb="FFC55350"/>
      <rgbColor rgb="FF00B050"/>
      <rgbColor rgb="FFC0BFC1"/>
      <rgbColor rgb="FF876BA8"/>
      <rgbColor rgb="FF99B4DC"/>
      <rgbColor rgb="FF9F3734"/>
      <rgbColor rgb="FFF2F2F2"/>
      <rgbColor rgb="FFDCE6F2"/>
      <rgbColor rgb="FFC3D69D"/>
      <rgbColor rgb="FFD99694"/>
      <rgbColor rgb="FF226491"/>
      <rgbColor rgb="FFC6D9F1"/>
      <rgbColor rgb="FFE6E0EC"/>
      <rgbColor rgb="FFC4BD97"/>
      <rgbColor rgb="FFFCD5B5"/>
      <rgbColor rgb="FFB7DEE8"/>
      <rgbColor rgb="FF9BBB59"/>
      <rgbColor rgb="FF701A18"/>
      <rgbColor rgb="FF466FA1"/>
      <rgbColor rgb="FFDDD9C3"/>
      <rgbColor rgb="FF00B0F0"/>
      <rgbColor rgb="FFDBE5F1"/>
      <rgbColor rgb="FFD4EBC6"/>
      <rgbColor rgb="FFFFEB9C"/>
      <rgbColor rgb="FF99CCFF"/>
      <rgbColor rgb="FFE5B7B6"/>
      <rgbColor rgb="FFB9CDE5"/>
      <rgbColor rgb="FFFAC091"/>
      <rgbColor rgb="FF3C7AC7"/>
      <rgbColor rgb="FF46AFCC"/>
      <rgbColor rgb="FF92D050"/>
      <rgbColor rgb="FFFFC000"/>
      <rgbColor rgb="FFFD9641"/>
      <rgbColor rgb="FFE1700E"/>
      <rgbColor rgb="FF6D518F"/>
      <rgbColor rgb="FFB2A3C6"/>
      <rgbColor rgb="FF104750"/>
      <rgbColor rgb="FF318BA1"/>
      <rgbColor rgb="FF859643"/>
      <rgbColor rgb="FF545B34"/>
      <rgbColor rgb="FFA05000"/>
      <rgbColor rgb="FF7030A0"/>
      <rgbColor rgb="FF463755"/>
      <rgbColor rgb="FF2927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charts/_rels/chart5.xml.rels><?xml version="1.0" encoding="UTF-8"?>
<Relationships xmlns="http://schemas.openxmlformats.org/package/2006/relationships"><Relationship Id="rId1" Type="http://schemas.openxmlformats.org/officeDocument/2006/relationships/chartUserShapes" Target="../drawings/drawing4.xml"/>
</Relationships>
</file>

<file path=xl/charts/_rels/chart13.xml.rels><?xml version="1.0" encoding="UTF-8"?>
<Relationships xmlns="http://schemas.openxmlformats.org/package/2006/relationships"><Relationship Id="rId1" Type="http://schemas.openxmlformats.org/officeDocument/2006/relationships/chartUserShapes" Target="../drawings/drawing11.xml"/>
</Relationships>
</file>

<file path=xl/charts/_rels/chart16.xml.rels><?xml version="1.0" encoding="UTF-8"?>
<Relationships xmlns="http://schemas.openxmlformats.org/package/2006/relationships"><Relationship Id="rId1" Type="http://schemas.openxmlformats.org/officeDocument/2006/relationships/chartUserShapes" Target="../drawings/drawing14.xml"/>
</Relationships>
</file>

<file path=xl/charts/_rels/chart17.xml.rels><?xml version="1.0" encoding="UTF-8"?>
<Relationships xmlns="http://schemas.openxmlformats.org/package/2006/relationships"><Relationship Id="rId1" Type="http://schemas.openxmlformats.org/officeDocument/2006/relationships/chartUserShapes" Target="../drawings/drawing15.xml"/>
</Relationships>
</file>

<file path=xl/charts/_rels/chart44.xml.rels><?xml version="1.0" encoding="UTF-8"?>
<Relationships xmlns="http://schemas.openxmlformats.org/package/2006/relationships"><Relationship Id="rId1" Type="http://schemas.openxmlformats.org/officeDocument/2006/relationships/chartUserShapes" Target="../drawings/drawing21.xml"/>
</Relationships>
</file>

<file path=xl/charts/_rels/chart45.xml.rels><?xml version="1.0" encoding="UTF-8"?>
<Relationships xmlns="http://schemas.openxmlformats.org/package/2006/relationships"><Relationship Id="rId1" Type="http://schemas.openxmlformats.org/officeDocument/2006/relationships/chartUserShapes" Target="../drawings/drawing22.xml"/>
</Relationships>
</file>

<file path=xl/charts/_rels/chart46.xml.rels><?xml version="1.0" encoding="UTF-8"?>
<Relationships xmlns="http://schemas.openxmlformats.org/package/2006/relationships"><Relationship Id="rId1" Type="http://schemas.openxmlformats.org/officeDocument/2006/relationships/chartUserShapes" Target="../drawings/drawing23.xml"/>
</Relationships>
</file>

<file path=xl/charts/_rels/chart47.xml.rels><?xml version="1.0" encoding="UTF-8"?>
<Relationships xmlns="http://schemas.openxmlformats.org/package/2006/relationships"><Relationship Id="rId1" Type="http://schemas.openxmlformats.org/officeDocument/2006/relationships/chartUserShapes" Target="../drawings/drawing24.xml"/>
</Relationships>
</file>

<file path=xl/charts/_rels/chart52.xml.rels><?xml version="1.0" encoding="UTF-8"?>
<Relationships xmlns="http://schemas.openxmlformats.org/package/2006/relationships"><Relationship Id="rId1" Type="http://schemas.openxmlformats.org/officeDocument/2006/relationships/chartUserShapes" Target="../drawings/drawing27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Índice de Atendimentos Atendidos X Chamados Atendidos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188671597933"/>
          <c:y val="0.147372872396659"/>
          <c:w val="0.876735231533083"/>
          <c:h val="0.76593720266412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MESTRA!$A$6:$A$8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MESTRA!$D$6:$D$8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gapWidth val="100"/>
        <c:overlap val="-24"/>
        <c:axId val="94947283"/>
        <c:axId val="85914602"/>
      </c:barChart>
      <c:lineChart>
        <c:grouping val="standard"/>
        <c:varyColors val="0"/>
        <c:ser>
          <c:idx val="1"/>
          <c:order val="1"/>
          <c:spPr>
            <a:solidFill>
              <a:srgbClr val="000000"/>
            </a:solidFill>
            <a:ln cap="rnd" w="28440">
              <a:solidFill>
                <a:srgbClr val="00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Lbls>
            <c:numFmt formatCode="0%" sourceLinked="1"/>
            <c:dLbl>
              <c:idx val="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layout>
                <c:manualLayout>
                  <c:x val="0.079126391858521"/>
                  <c:y val="0.0640649207022274"/>
                </c:manualLayout>
              </c:layout>
              <c:numFmt formatCode="0%" sourceLinked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MESTRA!$A$6:$A$8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MESTRA!$E$6:$E$8</c:f>
              <c:numCache>
                <c:formatCode>General</c:formatCode>
                <c:ptCount val="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4947283"/>
        <c:axId val="85914602"/>
      </c:lineChart>
      <c:catAx>
        <c:axId val="949472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914602"/>
        <c:crosses val="autoZero"/>
        <c:auto val="1"/>
        <c:lblAlgn val="ctr"/>
        <c:lblOffset val="100"/>
        <c:noMultiLvlLbl val="0"/>
      </c:catAx>
      <c:valAx>
        <c:axId val="85914602"/>
        <c:scaling>
          <c:orientation val="minMax"/>
          <c:max val="1"/>
          <c:min val="0.96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947283"/>
        <c:crosses val="autoZero"/>
        <c:crossBetween val="between"/>
        <c:majorUnit val="0.02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Indice Atendimento - Suporte Interno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83199642248246"/>
          <c:y val="0.233230907591996"/>
          <c:w val="0.876743341065988"/>
          <c:h val="0.6699392940118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 Suporte Interno'!$E$8</c:f>
              <c:strCache>
                <c:ptCount val="1"/>
                <c:pt idx="0">
                  <c:v>% Atendimentos concluidos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layout>
                <c:manualLayout>
                  <c:x val="-0.00356178628228725"/>
                  <c:y val="0.00502717028530832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'TI Suporte Interno'!$B$9:$B$20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'TI Suporte Interno'!$E$9:$E$20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0.96969696969697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gapWidth val="150"/>
        <c:overlap val="0"/>
        <c:axId val="87097118"/>
        <c:axId val="14918229"/>
      </c:barChart>
      <c:lineChart>
        <c:grouping val="standard"/>
        <c:varyColors val="0"/>
        <c:ser>
          <c:idx val="1"/>
          <c:order val="1"/>
          <c:tx>
            <c:strRef>
              <c:f>'TI Suporte Interno'!$F$8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Lbls>
            <c:numFmt formatCode="0.00%" sourceLinked="1"/>
            <c:dLbl>
              <c:idx val="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'TI Suporte Interno'!$B$9:$B$20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'TI Suporte Interno'!$F$9:$F$20</c:f>
              <c:numCache>
                <c:formatCode>General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7097118"/>
        <c:axId val="14918229"/>
      </c:lineChart>
      <c:catAx>
        <c:axId val="870971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14918229"/>
        <c:crosses val="autoZero"/>
        <c:auto val="1"/>
        <c:lblAlgn val="ctr"/>
        <c:lblOffset val="100"/>
        <c:noMultiLvlLbl val="0"/>
      </c:catAx>
      <c:valAx>
        <c:axId val="14918229"/>
        <c:scaling>
          <c:orientation val="minMax"/>
          <c:max val="1"/>
          <c:min val="0.96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7097118"/>
        <c:crosses val="autoZero"/>
        <c:crossBetween val="between"/>
        <c:majorUnit val="0.02"/>
        <c:minorUnit val="0.02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2207229583947"/>
          <c:y val="0.0254110261483212"/>
          <c:w val="0.217433277070862"/>
          <c:h val="0.17436016096620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Indice Atendimento - Suporte Interno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8314005352364"/>
          <c:y val="0.233198319831983"/>
          <c:w val="0.876760468196686"/>
          <c:h val="0.669966996699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 Suporte Interno'!$E$8</c:f>
              <c:strCache>
                <c:ptCount val="1"/>
                <c:pt idx="0">
                  <c:v>% Atendimentos concluidos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layout>
                <c:manualLayout>
                  <c:x val="-0.00356178628228725"/>
                  <c:y val="0.00502717028530832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'TI Suporte Interno'!$B$9:$B$20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'TI Suporte Interno'!$E$9:$E$20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0.96969696969697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gapWidth val="150"/>
        <c:overlap val="0"/>
        <c:axId val="81554643"/>
        <c:axId val="48261493"/>
      </c:barChart>
      <c:lineChart>
        <c:grouping val="standard"/>
        <c:varyColors val="0"/>
        <c:ser>
          <c:idx val="1"/>
          <c:order val="1"/>
          <c:tx>
            <c:strRef>
              <c:f>'TI Suporte Interno'!$F$8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c0504d"/>
            </a:solidFill>
            <a:ln cap="rnd" w="28440">
              <a:solidFill>
                <a:srgbClr val="c0504d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Lbls>
            <c:numFmt formatCode="0.0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'TI Suporte Interno'!$B$9:$B$20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'TI Suporte Interno'!$F$9:$F$20</c:f>
              <c:numCache>
                <c:formatCode>General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1554643"/>
        <c:axId val="48261493"/>
      </c:lineChart>
      <c:catAx>
        <c:axId val="815546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261493"/>
        <c:crosses val="autoZero"/>
        <c:auto val="1"/>
        <c:lblAlgn val="ctr"/>
        <c:lblOffset val="100"/>
        <c:noMultiLvlLbl val="0"/>
      </c:catAx>
      <c:valAx>
        <c:axId val="48261493"/>
        <c:scaling>
          <c:orientation val="minMax"/>
          <c:max val="1"/>
          <c:min val="0.96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554643"/>
        <c:crosses val="autoZero"/>
        <c:crossBetween val="between"/>
        <c:majorUnit val="0.02"/>
        <c:minorUnit val="0.02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560430049769852"/>
          <c:y val="0.09627951044057"/>
          <c:w val="0.435743277032358"/>
          <c:h val="0.067554055806032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Indicador de Atendimentos Realizados -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'TI Suporte Interno'!$E$8</c:f>
              <c:strCache>
                <c:ptCount val="1"/>
                <c:pt idx="0">
                  <c:v>% Atendimentos concluidos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'TI Suporte Interno'!$B$12:$B$23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'TI Suporte Interno'!$E$12:$E$23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0.96969696969697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gapWidth val="100"/>
        <c:overlap val="0"/>
        <c:axId val="53416429"/>
        <c:axId val="90819590"/>
      </c:barChart>
      <c:lineChart>
        <c:grouping val="standard"/>
        <c:varyColors val="0"/>
        <c:ser>
          <c:idx val="1"/>
          <c:order val="1"/>
          <c:tx>
            <c:strRef>
              <c:f>'TI Suporte Interno'!$F$8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c0504d"/>
            </a:solidFill>
            <a:ln cap="rnd" w="34920">
              <a:solidFill>
                <a:srgbClr val="c0504d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0.0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'TI Suporte Interno'!$B$12:$B$23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'TI Suporte Interno'!$F$12:$F$23</c:f>
              <c:numCache>
                <c:formatCode>General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3416429"/>
        <c:axId val="90819590"/>
      </c:lineChart>
      <c:catAx>
        <c:axId val="534164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0819590"/>
        <c:crosses val="autoZero"/>
        <c:auto val="1"/>
        <c:lblAlgn val="ctr"/>
        <c:lblOffset val="100"/>
        <c:noMultiLvlLbl val="0"/>
      </c:catAx>
      <c:valAx>
        <c:axId val="90819590"/>
        <c:scaling>
          <c:orientation val="minMax"/>
          <c:max val="1.005"/>
          <c:min val="0.965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5341642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20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2000" spc="97" strike="noStrike">
                <a:solidFill>
                  <a:srgbClr val="f2f2f2"/>
                </a:solidFill>
                <a:latin typeface="Calibri"/>
              </a:rPr>
              <a:t>INDICADOR DE ATRASOS E FALTAS SEM JUSTIFICATIVA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97964719855712"/>
          <c:y val="0.0915203378528562"/>
          <c:w val="0.939630775547311"/>
          <c:h val="0.744832184929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'RH-01'!$C$6</c:f>
              <c:strCache>
                <c:ptCount val="1"/>
                <c:pt idx="0">
                  <c:v>ADM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'RH-01'!$C$10:$C$21</c:f>
              <c:numCache>
                <c:formatCode>General</c:formatCode>
                <c:ptCount val="12"/>
                <c:pt idx="0">
                  <c:v>0.0058</c:v>
                </c:pt>
                <c:pt idx="1">
                  <c:v>0.0025</c:v>
                </c:pt>
                <c:pt idx="2">
                  <c:v>0.0127</c:v>
                </c:pt>
                <c:pt idx="3">
                  <c:v>0.0099</c:v>
                </c:pt>
                <c:pt idx="4">
                  <c:v>0.0029</c:v>
                </c:pt>
                <c:pt idx="5">
                  <c:v>0.0028</c:v>
                </c:pt>
                <c:pt idx="6">
                  <c:v>0.0003</c:v>
                </c:pt>
                <c:pt idx="7">
                  <c:v>0.0134</c:v>
                </c:pt>
                <c:pt idx="8">
                  <c:v>0.0112</c:v>
                </c:pt>
                <c:pt idx="9">
                  <c:v>0.0301</c:v>
                </c:pt>
                <c:pt idx="10">
                  <c:v>0.0036</c:v>
                </c:pt>
                <c:pt idx="11">
                  <c:v>0.0011</c:v>
                </c:pt>
              </c:numCache>
            </c:numRef>
          </c:val>
        </c:ser>
        <c:ser>
          <c:idx val="1"/>
          <c:order val="1"/>
          <c:tx>
            <c:strRef>
              <c:f>'RH-01'!$D$6</c:f>
              <c:strCache>
                <c:ptCount val="1"/>
                <c:pt idx="0">
                  <c:v>RH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'RH-01'!$D$10:$D$21</c:f>
              <c:numCache>
                <c:formatCode>General</c:formatCode>
                <c:ptCount val="12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'RH-01'!$E$6</c:f>
              <c:strCache>
                <c:ptCount val="1"/>
                <c:pt idx="0">
                  <c:v>DESENVOLVIMETNO</c:v>
                </c:pt>
              </c:strCache>
            </c:strRef>
          </c:tx>
          <c:spPr>
            <a:gradFill>
              <a:gsLst>
                <a:gs pos="0">
                  <a:srgbClr val="779637"/>
                </a:gs>
                <a:gs pos="100000">
                  <a:srgbClr val="9bc348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'RH-01'!$E$10:$E$21</c:f>
              <c:numCache>
                <c:formatCode>General</c:formatCode>
                <c:ptCount val="12"/>
                <c:pt idx="0">
                  <c:v>0.0215</c:v>
                </c:pt>
                <c:pt idx="1">
                  <c:v>0.0018</c:v>
                </c:pt>
                <c:pt idx="2">
                  <c:v>0.0046</c:v>
                </c:pt>
                <c:pt idx="3">
                  <c:v>0.0019</c:v>
                </c:pt>
                <c:pt idx="4">
                  <c:v>0.0032</c:v>
                </c:pt>
                <c:pt idx="5">
                  <c:v>0.0004</c:v>
                </c:pt>
                <c:pt idx="6">
                  <c:v>0.003</c:v>
                </c:pt>
                <c:pt idx="7">
                  <c:v>0</c:v>
                </c:pt>
                <c:pt idx="8">
                  <c:v>0.0042</c:v>
                </c:pt>
                <c:pt idx="9">
                  <c:v>0</c:v>
                </c:pt>
                <c:pt idx="10">
                  <c:v>0.0017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'RH-01'!$F$6</c:f>
              <c:strCache>
                <c:ptCount val="1"/>
                <c:pt idx="0">
                  <c:v>PÓS Vendas</c:v>
                </c:pt>
              </c:strCache>
            </c:strRef>
          </c:tx>
          <c:spPr>
            <a:gradFill>
              <a:gsLst>
                <a:gs pos="0">
                  <a:srgbClr val="5e437f"/>
                </a:gs>
                <a:gs pos="100000">
                  <a:srgbClr val="7b57a5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'RH-01'!$F$10:$F$21</c:f>
              <c:numCache>
                <c:formatCode>General</c:formatCode>
                <c:ptCount val="12"/>
                <c:pt idx="0">
                  <c:v>0.0079</c:v>
                </c:pt>
                <c:pt idx="1">
                  <c:v>0.023</c:v>
                </c:pt>
                <c:pt idx="2">
                  <c:v>0</c:v>
                </c:pt>
                <c:pt idx="3">
                  <c:v>0.0009</c:v>
                </c:pt>
                <c:pt idx="4">
                  <c:v>0.0007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0.0215</c:v>
                </c:pt>
                <c:pt idx="9">
                  <c:v>0.0019</c:v>
                </c:pt>
                <c:pt idx="10">
                  <c:v>0.0011</c:v>
                </c:pt>
                <c:pt idx="11">
                  <c:v>0.0066</c:v>
                </c:pt>
              </c:numCache>
            </c:numRef>
          </c:val>
        </c:ser>
        <c:ser>
          <c:idx val="4"/>
          <c:order val="4"/>
          <c:tx>
            <c:strRef>
              <c:f>'RH-01'!$G$6</c:f>
              <c:strCache>
                <c:ptCount val="1"/>
                <c:pt idx="0">
                  <c:v>PRODUÇÃO</c:v>
                </c:pt>
              </c:strCache>
            </c:strRef>
          </c:tx>
          <c:spPr>
            <a:gradFill>
              <a:gsLst>
                <a:gs pos="0">
                  <a:srgbClr val="2988a1"/>
                </a:gs>
                <a:gs pos="100000">
                  <a:srgbClr val="36b0d1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'RH-01'!$G$10:$G$21</c:f>
              <c:numCache>
                <c:formatCode>General</c:formatCode>
                <c:ptCount val="12"/>
                <c:pt idx="0">
                  <c:v>0.008</c:v>
                </c:pt>
                <c:pt idx="1">
                  <c:v>0.0054</c:v>
                </c:pt>
                <c:pt idx="2">
                  <c:v>0.0024</c:v>
                </c:pt>
                <c:pt idx="3">
                  <c:v>0.00221</c:v>
                </c:pt>
                <c:pt idx="4">
                  <c:v>0.0015</c:v>
                </c:pt>
                <c:pt idx="5">
                  <c:v>0.0005</c:v>
                </c:pt>
                <c:pt idx="6">
                  <c:v>0.002</c:v>
                </c:pt>
                <c:pt idx="7">
                  <c:v>0.0039</c:v>
                </c:pt>
                <c:pt idx="8">
                  <c:v>0.0085</c:v>
                </c:pt>
                <c:pt idx="9">
                  <c:v>0.0089</c:v>
                </c:pt>
                <c:pt idx="10">
                  <c:v>0.006</c:v>
                </c:pt>
                <c:pt idx="11">
                  <c:v>0.0071</c:v>
                </c:pt>
              </c:numCache>
            </c:numRef>
          </c:val>
        </c:ser>
        <c:ser>
          <c:idx val="5"/>
          <c:order val="5"/>
          <c:tx>
            <c:strRef>
              <c:f>'RH-01'!$H$6</c:f>
              <c:strCache>
                <c:ptCount val="1"/>
                <c:pt idx="0">
                  <c:v>ENG PROD/
QUALIDADE</c:v>
                </c:pt>
              </c:strCache>
            </c:strRef>
          </c:tx>
          <c:spPr>
            <a:gradFill>
              <a:gsLst>
                <a:gs pos="0">
                  <a:srgbClr val="cc6d20"/>
                </a:gs>
                <a:gs pos="100000">
                  <a:srgbClr val="ff9033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'RH-01'!$H$10:$H$21</c:f>
              <c:numCache>
                <c:formatCode>General</c:formatCode>
                <c:ptCount val="12"/>
                <c:pt idx="0">
                  <c:v>0.0051</c:v>
                </c:pt>
                <c:pt idx="1">
                  <c:v>0.0107</c:v>
                </c:pt>
                <c:pt idx="2">
                  <c:v>0.0133</c:v>
                </c:pt>
                <c:pt idx="3">
                  <c:v>0</c:v>
                </c:pt>
                <c:pt idx="4">
                  <c:v>0.0147</c:v>
                </c:pt>
                <c:pt idx="5">
                  <c:v>0</c:v>
                </c:pt>
                <c:pt idx="6">
                  <c:v>0.002</c:v>
                </c:pt>
                <c:pt idx="7">
                  <c:v>0.0038</c:v>
                </c:pt>
                <c:pt idx="8">
                  <c:v>0.0087</c:v>
                </c:pt>
                <c:pt idx="9">
                  <c:v>0.0088</c:v>
                </c:pt>
                <c:pt idx="10">
                  <c:v>0.0033</c:v>
                </c:pt>
                <c:pt idx="11">
                  <c:v>0.0676</c:v>
                </c:pt>
              </c:numCache>
            </c:numRef>
          </c:val>
        </c:ser>
        <c:ser>
          <c:idx val="6"/>
          <c:order val="6"/>
          <c:tx>
            <c:strRef>
              <c:f>'RH-01'!$I$6</c:f>
              <c:strCache>
                <c:ptCount val="1"/>
                <c:pt idx="0">
                  <c:v>ALMOX</c:v>
                </c:pt>
              </c:strCache>
            </c:strRef>
          </c:tx>
          <c:spPr>
            <a:gradFill>
              <a:gsLst>
                <a:gs pos="0">
                  <a:srgbClr val="18385f"/>
                </a:gs>
                <a:gs pos="100000">
                  <a:srgbClr val="1f497c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'RH-01'!$I$10:$I$21</c:f>
              <c:numCache>
                <c:formatCode>General</c:formatCode>
                <c:ptCount val="12"/>
                <c:pt idx="0">
                  <c:v>0.03</c:v>
                </c:pt>
                <c:pt idx="1">
                  <c:v>0.0063</c:v>
                </c:pt>
                <c:pt idx="2">
                  <c:v>0.0091</c:v>
                </c:pt>
                <c:pt idx="3">
                  <c:v>0.0025</c:v>
                </c:pt>
                <c:pt idx="4">
                  <c:v>0.0077</c:v>
                </c:pt>
                <c:pt idx="5">
                  <c:v>0.0231</c:v>
                </c:pt>
                <c:pt idx="6">
                  <c:v>0.0036</c:v>
                </c:pt>
                <c:pt idx="7">
                  <c:v>0.0111</c:v>
                </c:pt>
                <c:pt idx="8">
                  <c:v>0.001</c:v>
                </c:pt>
                <c:pt idx="9">
                  <c:v>0.0009</c:v>
                </c:pt>
                <c:pt idx="10">
                  <c:v>0.0026</c:v>
                </c:pt>
                <c:pt idx="11">
                  <c:v>0.0015</c:v>
                </c:pt>
              </c:numCache>
            </c:numRef>
          </c:val>
        </c:ser>
        <c:ser>
          <c:idx val="7"/>
          <c:order val="7"/>
          <c:tx>
            <c:strRef>
              <c:f>'RH-01'!$J$6</c:f>
              <c:strCache>
                <c:ptCount val="1"/>
                <c:pt idx="0">
                  <c:v>COMPRAS</c:v>
                </c:pt>
              </c:strCache>
            </c:strRef>
          </c:tx>
          <c:spPr>
            <a:gradFill>
              <a:gsLst>
                <a:gs pos="0">
                  <a:srgbClr val="611816"/>
                </a:gs>
                <a:gs pos="100000">
                  <a:srgbClr val="7e1f1d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'RH-01'!$J$10:$J$21</c:f>
              <c:numCache>
                <c:formatCode>General</c:formatCode>
                <c:ptCount val="12"/>
                <c:pt idx="0">
                  <c:v>0.004</c:v>
                </c:pt>
                <c:pt idx="1">
                  <c:v>0.0058</c:v>
                </c:pt>
                <c:pt idx="2">
                  <c:v>0</c:v>
                </c:pt>
                <c:pt idx="3">
                  <c:v>0.0041</c:v>
                </c:pt>
                <c:pt idx="4">
                  <c:v>0.0041</c:v>
                </c:pt>
                <c:pt idx="5">
                  <c:v>0</c:v>
                </c:pt>
                <c:pt idx="6">
                  <c:v>0.0017</c:v>
                </c:pt>
                <c:pt idx="7">
                  <c:v>0</c:v>
                </c:pt>
                <c:pt idx="8">
                  <c:v>0</c:v>
                </c:pt>
                <c:pt idx="9">
                  <c:v>0.0012</c:v>
                </c:pt>
                <c:pt idx="10">
                  <c:v>0.0013</c:v>
                </c:pt>
                <c:pt idx="11">
                  <c:v>0.0045</c:v>
                </c:pt>
              </c:numCache>
            </c:numRef>
          </c:val>
        </c:ser>
        <c:ser>
          <c:idx val="8"/>
          <c:order val="8"/>
          <c:tx>
            <c:strRef>
              <c:f>'RH-01'!$K$6</c:f>
              <c:strCache>
                <c:ptCount val="1"/>
                <c:pt idx="0">
                  <c:v>GERAL</c:v>
                </c:pt>
              </c:strCache>
            </c:strRef>
          </c:tx>
          <c:spPr>
            <a:gradFill>
              <a:gsLst>
                <a:gs pos="0">
                  <a:srgbClr val="495f1b"/>
                </a:gs>
                <a:gs pos="100000">
                  <a:srgbClr val="607b24"/>
                </a:gs>
              </a:gsLst>
              <a:lin ang="16200000"/>
            </a:gradFill>
            <a:ln w="0">
              <a:noFill/>
            </a:ln>
          </c:spPr>
          <c:invertIfNegative val="0"/>
          <c:dPt>
            <c:idx val="1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invertIfNegative val="0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0.00%" sourceLinked="1"/>
            <c:dLbl>
              <c:idx val="1"/>
              <c:layout>
                <c:manualLayout>
                  <c:x val="0"/>
                  <c:y val="-0.0874678404549858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layout>
                <c:manualLayout>
                  <c:x val="-0.00206866414300608"/>
                  <c:y val="-0.129301956126805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layout>
                <c:manualLayout>
                  <c:x val="-0.00140032565915603"/>
                  <c:y val="-0.116121172421076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layout>
                <c:manualLayout>
                  <c:x val="0.0131380917436267"/>
                  <c:y val="-0.107901644211741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layout>
                <c:manualLayout>
                  <c:x val="0.00137136269665625"/>
                  <c:y val="-0.0865979287714989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layout>
                <c:manualLayout>
                  <c:x val="0"/>
                  <c:y val="-0.0981443192743656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layout>
                <c:manualLayout>
                  <c:x val="0.00205704404498447"/>
                  <c:y val="-0.0865979287714988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layout>
                <c:manualLayout>
                  <c:x val="-0.000685681348328223"/>
                  <c:y val="-0.0789003351029212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layout>
                <c:manualLayout>
                  <c:x val="0"/>
                  <c:y val="-0.0442611635943217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20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'RH-01'!$K$10:$K$21</c:f>
              <c:numCache>
                <c:formatCode>General</c:formatCode>
                <c:ptCount val="12"/>
                <c:pt idx="0">
                  <c:v>0.0222</c:v>
                </c:pt>
                <c:pt idx="1">
                  <c:v>0.0089</c:v>
                </c:pt>
                <c:pt idx="2">
                  <c:v>0.0035</c:v>
                </c:pt>
                <c:pt idx="3">
                  <c:v>0.0045</c:v>
                </c:pt>
                <c:pt idx="4">
                  <c:v>0.0028</c:v>
                </c:pt>
                <c:pt idx="5">
                  <c:v>0.0022</c:v>
                </c:pt>
                <c:pt idx="6">
                  <c:v>0.0018</c:v>
                </c:pt>
                <c:pt idx="7">
                  <c:v>0.0046</c:v>
                </c:pt>
                <c:pt idx="8">
                  <c:v>0.0058</c:v>
                </c:pt>
                <c:pt idx="9">
                  <c:v>0.0082</c:v>
                </c:pt>
                <c:pt idx="10">
                  <c:v>0.0042</c:v>
                </c:pt>
                <c:pt idx="11">
                  <c:v>0.0095</c:v>
                </c:pt>
              </c:numCache>
            </c:numRef>
          </c:val>
        </c:ser>
        <c:gapWidth val="100"/>
        <c:overlap val="0"/>
        <c:axId val="42372448"/>
        <c:axId val="87277446"/>
      </c:barChart>
      <c:lineChart>
        <c:grouping val="standard"/>
        <c:varyColors val="0"/>
        <c:ser>
          <c:idx val="9"/>
          <c:order val="9"/>
          <c:tx>
            <c:strRef>
              <c:f>'RH-01'!$L$6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ff0000"/>
            </a:solidFill>
            <a:ln cap="rnd" w="3492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Lbls>
            <c:numFmt formatCode="0.0%" sourceLinked="1"/>
            <c:dLbl>
              <c:idx val="0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layout>
                <c:manualLayout>
                  <c:x val="0.0026557675133812"/>
                  <c:y val="-0.0423367305240571"/>
                </c:manualLayout>
              </c:layout>
              <c:numFmt formatCode="0.0%" sourceLinked="1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20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20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'RH-01'!$B$10:$B$21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'RH-01'!$L$10:$L$21</c:f>
              <c:numCache>
                <c:formatCode>General</c:formatCode>
                <c:ptCount val="12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0.015</c:v>
                </c:pt>
                <c:pt idx="6">
                  <c:v>0.015</c:v>
                </c:pt>
                <c:pt idx="7">
                  <c:v>0.015</c:v>
                </c:pt>
                <c:pt idx="8">
                  <c:v>0.015</c:v>
                </c:pt>
                <c:pt idx="9">
                  <c:v>0.015</c:v>
                </c:pt>
                <c:pt idx="10">
                  <c:v>0.015</c:v>
                </c:pt>
                <c:pt idx="11">
                  <c:v>0.015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2372448"/>
        <c:axId val="87277446"/>
      </c:lineChart>
      <c:catAx>
        <c:axId val="42372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7277446"/>
        <c:crosses val="autoZero"/>
        <c:auto val="1"/>
        <c:lblAlgn val="ctr"/>
        <c:lblOffset val="100"/>
        <c:noMultiLvlLbl val="0"/>
      </c:catAx>
      <c:valAx>
        <c:axId val="87277446"/>
        <c:scaling>
          <c:orientation val="minMax"/>
          <c:max val="0.07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15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42372448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0113958620372414"/>
          <c:y val="0.935051098839073"/>
          <c:w val="0.982693672721485"/>
          <c:h val="0.053402510658060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INDICADOR DE TREINAMENTO REALIZADO - FEVEREIRO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1982299770086"/>
          <c:y val="0.13919121318023"/>
          <c:w val="0.892475827532991"/>
          <c:h val="0.518522216674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'RH-02'!$B$12:$B$13</c:f>
              <c:strCache>
                <c:ptCount val="1"/>
                <c:pt idx="0">
                  <c:v>DEPARTAMENTOS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'RH-02'!$B$14:$B$29</c:f>
              <c:strCache>
                <c:ptCount val="16"/>
                <c:pt idx="0">
                  <c:v>Desenvolvimento</c:v>
                </c:pt>
                <c:pt idx="1">
                  <c:v>Eng. Produtos</c:v>
                </c:pt>
                <c:pt idx="2">
                  <c:v>Qualidade</c:v>
                </c:pt>
                <c:pt idx="3">
                  <c:v>Compras (NAC + INT)</c:v>
                </c:pt>
                <c:pt idx="4">
                  <c:v>Comercial - SP</c:v>
                </c:pt>
                <c:pt idx="5">
                  <c:v>Fiscal</c:v>
                </c:pt>
                <c:pt idx="6">
                  <c:v>Financeiro</c:v>
                </c:pt>
                <c:pt idx="7">
                  <c:v>RH</c:v>
                </c:pt>
                <c:pt idx="8">
                  <c:v>PCP</c:v>
                </c:pt>
                <c:pt idx="9">
                  <c:v>Produção</c:v>
                </c:pt>
                <c:pt idx="10">
                  <c:v>Expedição</c:v>
                </c:pt>
                <c:pt idx="11">
                  <c:v>E-comerce</c:v>
                </c:pt>
                <c:pt idx="12">
                  <c:v>Pós Vendas</c:v>
                </c:pt>
                <c:pt idx="13">
                  <c:v>Suporte</c:v>
                </c:pt>
                <c:pt idx="14">
                  <c:v>ASTEC</c:v>
                </c:pt>
                <c:pt idx="15">
                  <c:v>RMA</c:v>
                </c:pt>
              </c:strCache>
            </c:strRef>
          </c:cat>
          <c:val>
            <c:numRef>
              <c:f>'RH-02'!$J$14:$J$29</c:f>
              <c:numCache>
                <c:formatCode>General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0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gapWidth val="100"/>
        <c:overlap val="0"/>
        <c:axId val="94679047"/>
        <c:axId val="54375128"/>
      </c:barChart>
      <c:lineChart>
        <c:grouping val="standard"/>
        <c:varyColors val="0"/>
        <c:ser>
          <c:idx val="1"/>
          <c:order val="1"/>
          <c:tx>
            <c:strRef>
              <c:f>'RH-02'!$D$12:$D$13</c:f>
              <c:strCache>
                <c:ptCount val="1"/>
                <c:pt idx="0">
                  <c:v>META MINIMA A SER CUMPRIDA -  INFORMADA PELO GESTOR</c:v>
                </c:pt>
              </c:strCache>
            </c:strRef>
          </c:tx>
          <c:spPr>
            <a:solidFill>
              <a:srgbClr val="00b050"/>
            </a:solidFill>
            <a:ln cap="rnd" w="34920">
              <a:solidFill>
                <a:srgbClr val="00b05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'RH-02'!$B$14:$B$29</c:f>
              <c:strCache>
                <c:ptCount val="16"/>
                <c:pt idx="0">
                  <c:v>Desenvolvimento</c:v>
                </c:pt>
                <c:pt idx="1">
                  <c:v>Eng. Produtos</c:v>
                </c:pt>
                <c:pt idx="2">
                  <c:v>Qualidade</c:v>
                </c:pt>
                <c:pt idx="3">
                  <c:v>Compras (NAC + INT)</c:v>
                </c:pt>
                <c:pt idx="4">
                  <c:v>Comercial - SP</c:v>
                </c:pt>
                <c:pt idx="5">
                  <c:v>Fiscal</c:v>
                </c:pt>
                <c:pt idx="6">
                  <c:v>Financeiro</c:v>
                </c:pt>
                <c:pt idx="7">
                  <c:v>RH</c:v>
                </c:pt>
                <c:pt idx="8">
                  <c:v>PCP</c:v>
                </c:pt>
                <c:pt idx="9">
                  <c:v>Produção</c:v>
                </c:pt>
                <c:pt idx="10">
                  <c:v>Expedição</c:v>
                </c:pt>
                <c:pt idx="11">
                  <c:v>E-comerce</c:v>
                </c:pt>
                <c:pt idx="12">
                  <c:v>Pós Vendas</c:v>
                </c:pt>
                <c:pt idx="13">
                  <c:v>Suporte</c:v>
                </c:pt>
                <c:pt idx="14">
                  <c:v>ASTEC</c:v>
                </c:pt>
                <c:pt idx="15">
                  <c:v>RMA</c:v>
                </c:pt>
              </c:strCache>
            </c:strRef>
          </c:cat>
          <c:val>
            <c:numRef>
              <c:f>'RH-02'!$D$14:$D$29</c:f>
              <c:numCache>
                <c:formatCode>General</c:formatCode>
                <c:ptCount val="1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4679047"/>
        <c:axId val="54375128"/>
      </c:lineChart>
      <c:catAx>
        <c:axId val="946790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54375128"/>
        <c:crosses val="autoZero"/>
        <c:auto val="1"/>
        <c:lblAlgn val="ctr"/>
        <c:lblOffset val="100"/>
        <c:noMultiLvlLbl val="0"/>
      </c:catAx>
      <c:valAx>
        <c:axId val="54375128"/>
        <c:scaling>
          <c:orientation val="minMax"/>
          <c:max val="1"/>
          <c:min val="0.8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4679047"/>
        <c:crosses val="autoZero"/>
        <c:crossBetween val="between"/>
        <c:majorUnit val="0.05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Emissão de Notas Incorretas -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05190084451611"/>
          <c:y val="0.113832582582583"/>
          <c:w val="0.876766241220039"/>
          <c:h val="0.765953453453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FISCAL!$G$7</c:f>
              <c:strCache>
                <c:ptCount val="1"/>
                <c:pt idx="0">
                  <c:v>% NF Emitidas Erras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FISCAL!$B$12:$B$23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FISCAL!$G$12:$G$23</c:f>
              <c:numCache>
                <c:formatCode>General</c:formatCode>
                <c:ptCount val="12"/>
                <c:pt idx="0">
                  <c:v>0.135802469135802</c:v>
                </c:pt>
                <c:pt idx="1">
                  <c:v>0.11046511627907</c:v>
                </c:pt>
                <c:pt idx="2">
                  <c:v>0.0803571428571429</c:v>
                </c:pt>
                <c:pt idx="3">
                  <c:v>0.0607734806629834</c:v>
                </c:pt>
                <c:pt idx="4">
                  <c:v>0.0493827160493827</c:v>
                </c:pt>
                <c:pt idx="5">
                  <c:v>0.050761421319797</c:v>
                </c:pt>
                <c:pt idx="6">
                  <c:v>0.047244094488189</c:v>
                </c:pt>
                <c:pt idx="7">
                  <c:v>0.0545454545454545</c:v>
                </c:pt>
                <c:pt idx="8">
                  <c:v>0.0846153846153846</c:v>
                </c:pt>
                <c:pt idx="9">
                  <c:v>0.04</c:v>
                </c:pt>
                <c:pt idx="10">
                  <c:v>0.0514705882352941</c:v>
                </c:pt>
                <c:pt idx="11">
                  <c:v>0.0521739130434783</c:v>
                </c:pt>
              </c:numCache>
            </c:numRef>
          </c:val>
        </c:ser>
        <c:gapWidth val="150"/>
        <c:overlap val="0"/>
        <c:axId val="71590219"/>
        <c:axId val="6978203"/>
      </c:barChart>
      <c:lineChart>
        <c:grouping val="standard"/>
        <c:varyColors val="0"/>
        <c:ser>
          <c:idx val="1"/>
          <c:order val="1"/>
          <c:tx>
            <c:strRef>
              <c:f>FISCAL!$H$7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ff0000"/>
            </a:solidFill>
            <a:ln cap="rnd" w="3492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0.0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FISCAL!$B$12:$B$23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FISCAL!$H$12:$H$23</c:f>
              <c:numCache>
                <c:formatCode>General</c:formatCode>
                <c:ptCount val="1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1590219"/>
        <c:axId val="6978203"/>
      </c:lineChart>
      <c:catAx>
        <c:axId val="715902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6978203"/>
        <c:crosses val="autoZero"/>
        <c:auto val="1"/>
        <c:lblAlgn val="ctr"/>
        <c:lblOffset val="100"/>
        <c:noMultiLvlLbl val="0"/>
      </c:catAx>
      <c:valAx>
        <c:axId val="6978203"/>
        <c:scaling>
          <c:orientation val="minMax"/>
          <c:max val="0.16"/>
          <c:min val="0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71590219"/>
        <c:crosses val="autoZero"/>
        <c:crossBetween val="between"/>
      </c:valAx>
      <c:spPr>
        <a:noFill/>
        <a:ln w="2556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Departamentos Ofensores Fiscais -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multiLvlStrRef>
              <c:f>FISCAL!$E$7,FISCAL!$J$8,FISCAL!$M$8:$N$8</c:f>
              <c:multiLvlStrCache>
                <c:ptCount val="2"/>
                <c:lvl>
                  <c:pt idx="0">
                    <c:v>Comercial</c:v>
                  </c:pt>
                  <c:pt idx="1">
                    <c:v>Pós Vendas</c:v>
                  </c:pt>
                </c:lvl>
                <c:lvl>
                  <c:pt idx="0">
                    <c:v>Fiscal</c:v>
                  </c:pt>
                </c:lvl>
                <c:lvl>
                  <c:pt idx="0">
                    <c:v>NF Conformes</c:v>
                  </c:pt>
                </c:lvl>
              </c:multiLvlStrCache>
            </c:multiLvlStrRef>
          </c:cat>
          <c:val>
            <c:numRef>
              <c:f>FISCAL!$E$23,FISCAL!$J$23,FISCAL!$M$23:$N$23</c:f>
              <c:numCache>
                <c:formatCode>General</c:formatCode>
                <c:ptCount val="4"/>
                <c:pt idx="0">
                  <c:v>109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Indicador de Atraso Monetário a Receber -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212077473062"/>
          <c:y val="0.147396555137596"/>
          <c:w val="0.876741297707361"/>
          <c:h val="0.6846169075430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FINANCEIRO!$D$8</c:f>
              <c:strCache>
                <c:ptCount val="1"/>
                <c:pt idx="0">
                  <c:v>% Monetário Atrasado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FINANCEIRO!$B$13:$B$23</c:f>
              <c:strCache>
                <c:ptCount val="11"/>
                <c:pt idx="0">
                  <c:v>Maio</c:v>
                </c:pt>
                <c:pt idx="1">
                  <c:v>Junho</c:v>
                </c:pt>
                <c:pt idx="2">
                  <c:v>Julho</c:v>
                </c:pt>
                <c:pt idx="3">
                  <c:v>Agosto</c:v>
                </c:pt>
                <c:pt idx="4">
                  <c:v>Setembro</c:v>
                </c:pt>
                <c:pt idx="5">
                  <c:v>Outubro</c:v>
                </c:pt>
                <c:pt idx="6">
                  <c:v>Novembro</c:v>
                </c:pt>
                <c:pt idx="7">
                  <c:v>Dezembro</c:v>
                </c:pt>
                <c:pt idx="8">
                  <c:v>Janeiro</c:v>
                </c:pt>
                <c:pt idx="9">
                  <c:v>Fevereiro</c:v>
                </c:pt>
                <c:pt idx="10">
                  <c:v>Março</c:v>
                </c:pt>
              </c:strCache>
            </c:strRef>
          </c:cat>
          <c:val>
            <c:numRef>
              <c:f>FINANCEIRO!$D$13:$D$23</c:f>
              <c:numCache>
                <c:formatCode>General</c:formatCode>
                <c:ptCount val="11"/>
                <c:pt idx="0">
                  <c:v>0.0038</c:v>
                </c:pt>
                <c:pt idx="1">
                  <c:v>0.0016</c:v>
                </c:pt>
                <c:pt idx="2">
                  <c:v>0.0009</c:v>
                </c:pt>
                <c:pt idx="3">
                  <c:v>0.0033</c:v>
                </c:pt>
                <c:pt idx="4">
                  <c:v>0.006</c:v>
                </c:pt>
                <c:pt idx="5">
                  <c:v>0.0038</c:v>
                </c:pt>
                <c:pt idx="6">
                  <c:v>0.0064</c:v>
                </c:pt>
                <c:pt idx="7">
                  <c:v>0.0274</c:v>
                </c:pt>
                <c:pt idx="8">
                  <c:v>0.0184</c:v>
                </c:pt>
                <c:pt idx="9">
                  <c:v>0.00119999999999998</c:v>
                </c:pt>
                <c:pt idx="10">
                  <c:v>0.0267</c:v>
                </c:pt>
              </c:numCache>
            </c:numRef>
          </c:val>
        </c:ser>
        <c:gapWidth val="150"/>
        <c:overlap val="0"/>
        <c:axId val="63306436"/>
        <c:axId val="22310286"/>
      </c:barChart>
      <c:lineChart>
        <c:grouping val="standard"/>
        <c:varyColors val="0"/>
        <c:ser>
          <c:idx val="1"/>
          <c:order val="1"/>
          <c:tx>
            <c:strRef>
              <c:f>FINANCEIRO!$E$8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c0504d"/>
            </a:solidFill>
            <a:ln cap="rnd" w="34920">
              <a:solidFill>
                <a:srgbClr val="c0504d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6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FINANCEIRO!$B$13:$B$23</c:f>
              <c:strCache>
                <c:ptCount val="11"/>
                <c:pt idx="0">
                  <c:v>Maio</c:v>
                </c:pt>
                <c:pt idx="1">
                  <c:v>Junho</c:v>
                </c:pt>
                <c:pt idx="2">
                  <c:v>Julho</c:v>
                </c:pt>
                <c:pt idx="3">
                  <c:v>Agosto</c:v>
                </c:pt>
                <c:pt idx="4">
                  <c:v>Setembro</c:v>
                </c:pt>
                <c:pt idx="5">
                  <c:v>Outubro</c:v>
                </c:pt>
                <c:pt idx="6">
                  <c:v>Novembro</c:v>
                </c:pt>
                <c:pt idx="7">
                  <c:v>Dezembro</c:v>
                </c:pt>
                <c:pt idx="8">
                  <c:v>Janeiro</c:v>
                </c:pt>
                <c:pt idx="9">
                  <c:v>Fevereiro</c:v>
                </c:pt>
                <c:pt idx="10">
                  <c:v>Março</c:v>
                </c:pt>
              </c:strCache>
            </c:strRef>
          </c:cat>
          <c:val>
            <c:numRef>
              <c:f>FINANCEIRO!$E$14:$E$24</c:f>
              <c:numCache>
                <c:formatCode>General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3306436"/>
        <c:axId val="22310286"/>
      </c:lineChart>
      <c:catAx>
        <c:axId val="633064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22310286"/>
        <c:crosses val="autoZero"/>
        <c:auto val="1"/>
        <c:lblAlgn val="ctr"/>
        <c:lblOffset val="100"/>
        <c:noMultiLvlLbl val="0"/>
      </c:catAx>
      <c:valAx>
        <c:axId val="22310286"/>
        <c:scaling>
          <c:orientation val="minMax"/>
          <c:max val="0.028"/>
          <c:min val="0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63306436"/>
        <c:crosses val="autoZero"/>
        <c:crossBetween val="between"/>
        <c:majorUnit val="0.004"/>
      </c:valAx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Média de Tempo dos Atendimentos ASTEC Dentro de Garantia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31288204663799"/>
          <c:y val="0.109607577807848"/>
          <c:w val="0.914217794883405"/>
          <c:h val="0.7584971742418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'RMA Dentro e Fora de Garantia'!$E$5</c:f>
              <c:strCache>
                <c:ptCount val="1"/>
                <c:pt idx="0">
                  <c:v>Média Mensal Dentro de Garantia (em dias)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Pt>
            <c:idx val="2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2"/>
              <c:layout>
                <c:manualLayout>
                  <c:x val="-0.0334152342771895"/>
                  <c:y val="-0.0495125486507472"/>
                </c:manualLayout>
              </c:layout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'RMA Dentro e Fora de Garantia'!$B$9:$B$20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'RMA Dentro e Fora de Garantia'!$E$9:$E$20</c:f>
              <c:numCache>
                <c:formatCode>General</c:formatCode>
                <c:ptCount val="12"/>
                <c:pt idx="0">
                  <c:v>5.59</c:v>
                </c:pt>
                <c:pt idx="1">
                  <c:v>2.63</c:v>
                </c:pt>
                <c:pt idx="2">
                  <c:v>6.3</c:v>
                </c:pt>
                <c:pt idx="3">
                  <c:v>4.27</c:v>
                </c:pt>
                <c:pt idx="4">
                  <c:v>3.01</c:v>
                </c:pt>
                <c:pt idx="5">
                  <c:v>6.87</c:v>
                </c:pt>
                <c:pt idx="6">
                  <c:v>2.41</c:v>
                </c:pt>
                <c:pt idx="8">
                  <c:v>13</c:v>
                </c:pt>
                <c:pt idx="9">
                  <c:v>13</c:v>
                </c:pt>
                <c:pt idx="10">
                  <c:v>7</c:v>
                </c:pt>
                <c:pt idx="11">
                  <c:v>9</c:v>
                </c:pt>
              </c:numCache>
            </c:numRef>
          </c:val>
        </c:ser>
        <c:ser>
          <c:idx val="1"/>
          <c:order val="1"/>
          <c:tx>
            <c:strRef>
              <c:f>'RMA Dentro e Fora de Garantia'!$G$5</c:f>
              <c:strCache>
                <c:ptCount val="1"/>
                <c:pt idx="0">
                  <c:v>Média Mensal Fora de Garantia(em dias)</c:v>
                </c:pt>
              </c:strCache>
            </c:strRef>
          </c:tx>
          <c:spPr>
            <a:solidFill>
              <a:srgbClr val="948a54"/>
            </a:solidFill>
            <a:ln w="0">
              <a:noFill/>
            </a:ln>
          </c:spPr>
          <c:invertIfNegative val="0"/>
          <c:dPt>
            <c:idx val="2"/>
            <c:invertIfNegative val="0"/>
            <c:spPr>
              <a:solidFill>
                <a:srgbClr val="948a54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2"/>
              <c:layout>
                <c:manualLayout>
                  <c:x val="0.0041416177255084"/>
                  <c:y val="-0.00841036197304942"/>
                </c:manualLayout>
              </c:layout>
              <c:numFmt formatCode="General" sourceLinked="1"/>
              <c:txPr>
                <a:bodyPr wrap="square"/>
                <a:lstStyle/>
                <a:p>
                  <a:pPr>
                    <a:defRPr b="0" sz="105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5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'RMA Dentro e Fora de Garantia'!$B$9:$B$20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'RMA Dentro e Fora de Garantia'!$G$9:$G$20</c:f>
              <c:numCache>
                <c:formatCode>General</c:formatCode>
                <c:ptCount val="12"/>
                <c:pt idx="2">
                  <c:v>16.26</c:v>
                </c:pt>
                <c:pt idx="3">
                  <c:v>18.39</c:v>
                </c:pt>
                <c:pt idx="4">
                  <c:v>35</c:v>
                </c:pt>
                <c:pt idx="5">
                  <c:v>20.03</c:v>
                </c:pt>
                <c:pt idx="6">
                  <c:v>3.53</c:v>
                </c:pt>
                <c:pt idx="8">
                  <c:v>37</c:v>
                </c:pt>
                <c:pt idx="9">
                  <c:v>40</c:v>
                </c:pt>
                <c:pt idx="10">
                  <c:v>37</c:v>
                </c:pt>
                <c:pt idx="11">
                  <c:v>30</c:v>
                </c:pt>
              </c:numCache>
            </c:numRef>
          </c:val>
        </c:ser>
        <c:gapWidth val="100"/>
        <c:overlap val="-24"/>
        <c:axId val="2473005"/>
        <c:axId val="61291190"/>
      </c:barChart>
      <c:lineChart>
        <c:grouping val="standard"/>
        <c:varyColors val="0"/>
        <c:ser>
          <c:idx val="2"/>
          <c:order val="2"/>
          <c:tx>
            <c:strRef>
              <c:f>'RMA Dentro e Fora de Garantia'!$H$5</c:f>
              <c:strCache>
                <c:ptCount val="1"/>
                <c:pt idx="0">
                  <c:v>Meta em Dias</c:v>
                </c:pt>
              </c:strCache>
            </c:strRef>
          </c:tx>
          <c:spPr>
            <a:solidFill>
              <a:srgbClr val="9bbb59"/>
            </a:solidFill>
            <a:ln cap="rnd" w="34920">
              <a:solidFill>
                <a:srgbClr val="9bbb59"/>
              </a:solidFill>
              <a:round/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Lbls>
            <c:numFmt formatCode="General" sourceLinked="1"/>
            <c:dLbl>
              <c:idx val="1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layout>
                <c:manualLayout>
                  <c:x val="0.0246144169699088"/>
                  <c:y val="-0.161844935589407"/>
                </c:manualLayout>
              </c:layout>
              <c:numFmt formatCode="General" sourceLinked="1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6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'RMA Dentro e Fora de Garantia'!$B$9:$B$20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'RMA Dentro e Fora de Garantia'!$H$9:$H$20</c:f>
              <c:numCache>
                <c:formatCode>General</c:formatCode>
                <c:ptCount val="12"/>
                <c:pt idx="0">
                  <c:v>20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473005"/>
        <c:axId val="61291190"/>
      </c:lineChart>
      <c:catAx>
        <c:axId val="24730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61291190"/>
        <c:crosses val="autoZero"/>
        <c:auto val="1"/>
        <c:lblAlgn val="ctr"/>
        <c:lblOffset val="100"/>
        <c:noMultiLvlLbl val="0"/>
      </c:catAx>
      <c:valAx>
        <c:axId val="61291190"/>
        <c:scaling>
          <c:orientation val="minMax"/>
          <c:max val="40"/>
          <c:min val="0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2473005"/>
        <c:crosses val="autoZero"/>
        <c:crossBetween val="between"/>
        <c:majorUnit val="5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0901033666609429"/>
          <c:y val="0.142864119345556"/>
          <c:w val="0.212142885646666"/>
          <c:h val="0.131925806276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Avaliação de Atendimentos - Pós Vendas - Brazip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861985472155"/>
          <c:y val="0.145368102578879"/>
          <c:w val="0.876755447941889"/>
          <c:h val="0.7660279498631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BRAZIP!$D$5</c:f>
              <c:strCache>
                <c:ptCount val="1"/>
                <c:pt idx="0">
                  <c:v>Atendimentos Positivos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BRAZIP!$A$6:$A$12</c:f>
              <c:strCache>
                <c:ptCount val="7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</c:strCache>
            </c:strRef>
          </c:cat>
          <c:val>
            <c:numRef>
              <c:f>BRAZIP!$D$6:$D$12</c:f>
              <c:numCache>
                <c:formatCode>General</c:formatCode>
                <c:ptCount val="7"/>
                <c:pt idx="0">
                  <c:v>0.918552036199095</c:v>
                </c:pt>
                <c:pt idx="1">
                  <c:v>0.948176583493282</c:v>
                </c:pt>
                <c:pt idx="2">
                  <c:v>0.959866220735786</c:v>
                </c:pt>
                <c:pt idx="3">
                  <c:v>0.955284552845528</c:v>
                </c:pt>
                <c:pt idx="4">
                  <c:v>0.962486602357985</c:v>
                </c:pt>
                <c:pt idx="5">
                  <c:v>0.945288753799392</c:v>
                </c:pt>
                <c:pt idx="6">
                  <c:v>0.940959409594096</c:v>
                </c:pt>
              </c:numCache>
            </c:numRef>
          </c:val>
        </c:ser>
        <c:gapWidth val="150"/>
        <c:overlap val="0"/>
        <c:axId val="23273646"/>
        <c:axId val="63685771"/>
      </c:barChart>
      <c:lineChart>
        <c:grouping val="standard"/>
        <c:varyColors val="0"/>
        <c:ser>
          <c:idx val="1"/>
          <c:order val="1"/>
          <c:tx>
            <c:strRef>
              <c:f>BRAZIP!$E$5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ff0000"/>
            </a:solidFill>
            <a:ln cap="rnd" w="3492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layout>
                <c:manualLayout>
                  <c:x val="0.0227176559385965"/>
                  <c:y val="-0.0711567453432953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BRAZIP!$A$6:$A$12</c:f>
              <c:strCache>
                <c:ptCount val="7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</c:strCache>
            </c:strRef>
          </c:cat>
          <c:val>
            <c:numRef>
              <c:f>BRAZIP!$E$6:$E$12</c:f>
              <c:numCache>
                <c:formatCode>General</c:formatCode>
                <c:ptCount val="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0.92</c:v>
                </c:pt>
                <c:pt idx="4">
                  <c:v>0.92</c:v>
                </c:pt>
                <c:pt idx="5">
                  <c:v>0.92</c:v>
                </c:pt>
                <c:pt idx="6">
                  <c:v>0.92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3273646"/>
        <c:axId val="63685771"/>
      </c:lineChart>
      <c:catAx>
        <c:axId val="232736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63685771"/>
        <c:crosses val="autoZero"/>
        <c:auto val="1"/>
        <c:lblAlgn val="ctr"/>
        <c:lblOffset val="100"/>
        <c:noMultiLvlLbl val="0"/>
      </c:catAx>
      <c:valAx>
        <c:axId val="63685771"/>
        <c:scaling>
          <c:orientation val="minMax"/>
          <c:max val="0.98"/>
          <c:min val="0.88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23273646"/>
        <c:crosses val="autoZero"/>
        <c:crossBetween val="between"/>
        <c:majorUnit val="0.02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36071505376344"/>
          <c:y val="0.133085515873016"/>
          <c:w val="0.154824551971326"/>
          <c:h val="0.085045238095238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Avaliação de Atendimentos - Pós Vendas - Brazip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8563675130839"/>
          <c:y val="0.145377304147465"/>
          <c:w val="0.876768753634425"/>
          <c:h val="0.7659850230414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BRAZIP!$D$5</c:f>
              <c:strCache>
                <c:ptCount val="1"/>
                <c:pt idx="0">
                  <c:v>Atendimentos Positivos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BRAZIP!$A$6:$A$10,BRAZIP!$A$12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Julho</c:v>
                </c:pt>
              </c:strCache>
            </c:strRef>
          </c:cat>
          <c:val>
            <c:numRef>
              <c:f>BRAZIP!$D$6:$D$10,BRAZIP!$D$12</c:f>
              <c:numCache>
                <c:formatCode>General</c:formatCode>
                <c:ptCount val="6"/>
                <c:pt idx="0">
                  <c:v>0.918552036199095</c:v>
                </c:pt>
                <c:pt idx="1">
                  <c:v>0.948176583493282</c:v>
                </c:pt>
                <c:pt idx="2">
                  <c:v>0.959866220735786</c:v>
                </c:pt>
                <c:pt idx="3">
                  <c:v>0.955284552845528</c:v>
                </c:pt>
                <c:pt idx="4">
                  <c:v>0.962486602357985</c:v>
                </c:pt>
                <c:pt idx="5">
                  <c:v>0.940959409594096</c:v>
                </c:pt>
              </c:numCache>
            </c:numRef>
          </c:val>
        </c:ser>
        <c:gapWidth val="150"/>
        <c:overlap val="0"/>
        <c:axId val="59943189"/>
        <c:axId val="24874498"/>
      </c:barChart>
      <c:lineChart>
        <c:grouping val="standard"/>
        <c:varyColors val="0"/>
        <c:ser>
          <c:idx val="1"/>
          <c:order val="1"/>
          <c:tx>
            <c:strRef>
              <c:f>BRAZIP!$E$5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000000"/>
            </a:solidFill>
            <a:ln cap="rnd" w="28440">
              <a:solidFill>
                <a:srgbClr val="00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layout>
                <c:manualLayout>
                  <c:x val="0.0329109155221567"/>
                  <c:y val="-0.0635043309953739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BRAZIP!$A$6:$A$10,BRAZIP!$A$12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Julho</c:v>
                </c:pt>
              </c:strCache>
            </c:strRef>
          </c:cat>
          <c:val>
            <c:numRef>
              <c:f>BRAZIP!$E$6:$E$10,BRAZIP!$E$12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0.92</c:v>
                </c:pt>
                <c:pt idx="4">
                  <c:v>0.92</c:v>
                </c:pt>
                <c:pt idx="5">
                  <c:v>0.92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9943189"/>
        <c:axId val="24874498"/>
      </c:lineChart>
      <c:catAx>
        <c:axId val="599431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874498"/>
        <c:crosses val="autoZero"/>
        <c:auto val="1"/>
        <c:lblAlgn val="ctr"/>
        <c:lblOffset val="100"/>
        <c:noMultiLvlLbl val="0"/>
      </c:catAx>
      <c:valAx>
        <c:axId val="24874498"/>
        <c:scaling>
          <c:orientation val="minMax"/>
          <c:max val="0.98"/>
          <c:min val="0.8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943189"/>
        <c:crosses val="autoZero"/>
        <c:crossBetween val="between"/>
        <c:majorUnit val="0.02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38347491039426"/>
          <c:y val="0.00149940476190475"/>
          <c:w val="0.161652508960573"/>
          <c:h val="0.2238575396825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Atendimentos - Suporte VOIP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75252360794529"/>
          <c:y val="0.140033730367872"/>
          <c:w val="0.876750244220124"/>
          <c:h val="0.7659955728892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'ATENDIMENTO VOIP'!$E$5</c:f>
              <c:strCache>
                <c:ptCount val="1"/>
                <c:pt idx="0">
                  <c:v>% Atingido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'ATENDIMENTO VOIP'!$B$9:$B$20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'ATENDIMENTO VOIP'!$E$9:$E$20</c:f>
              <c:numCache>
                <c:formatCode>General</c:formatCode>
                <c:ptCount val="12"/>
                <c:pt idx="0">
                  <c:v>0.724911452184179</c:v>
                </c:pt>
                <c:pt idx="1">
                  <c:v>0.806002143622722</c:v>
                </c:pt>
                <c:pt idx="2">
                  <c:v>0.750816104461371</c:v>
                </c:pt>
                <c:pt idx="3">
                  <c:v>0.764161220043573</c:v>
                </c:pt>
                <c:pt idx="4">
                  <c:v>0.655515730784548</c:v>
                </c:pt>
                <c:pt idx="5">
                  <c:v>0.621134020618557</c:v>
                </c:pt>
                <c:pt idx="6">
                  <c:v>0.674931129476584</c:v>
                </c:pt>
                <c:pt idx="7">
                  <c:v>0.631537242472266</c:v>
                </c:pt>
                <c:pt idx="8">
                  <c:v>0.557926829268293</c:v>
                </c:pt>
                <c:pt idx="9">
                  <c:v>0.677330391616106</c:v>
                </c:pt>
                <c:pt idx="10">
                  <c:v>0.674362089914945</c:v>
                </c:pt>
                <c:pt idx="11">
                  <c:v>0.782178217821782</c:v>
                </c:pt>
              </c:numCache>
            </c:numRef>
          </c:val>
        </c:ser>
        <c:gapWidth val="150"/>
        <c:overlap val="0"/>
        <c:axId val="11666774"/>
        <c:axId val="97042557"/>
      </c:barChart>
      <c:lineChart>
        <c:grouping val="standard"/>
        <c:varyColors val="0"/>
        <c:ser>
          <c:idx val="1"/>
          <c:order val="1"/>
          <c:tx>
            <c:strRef>
              <c:f>'ATENDIMENTO VOIP'!$F$5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00b050"/>
            </a:solidFill>
            <a:ln cap="rnd" w="34920">
              <a:solidFill>
                <a:srgbClr val="00b05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layout>
                <c:manualLayout>
                  <c:x val="0.00107810368861701"/>
                  <c:y val="-0.103269798883809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lang="en-US" sz="2000" spc="-1" strike="noStrike">
                      <a:solidFill>
                        <a:srgbClr val="00b05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'ATENDIMENTO VOIP'!$B$9:$B$20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'ATENDIMENTO VOIP'!$F$9:$F$20</c:f>
              <c:numCache>
                <c:formatCode>General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666774"/>
        <c:axId val="97042557"/>
      </c:lineChart>
      <c:catAx>
        <c:axId val="116667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7042557"/>
        <c:crosses val="autoZero"/>
        <c:auto val="1"/>
        <c:lblAlgn val="ctr"/>
        <c:lblOffset val="100"/>
        <c:noMultiLvlLbl val="0"/>
      </c:catAx>
      <c:valAx>
        <c:axId val="97042557"/>
        <c:scaling>
          <c:orientation val="minMax"/>
          <c:max val="0.95"/>
          <c:min val="0.55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11666774"/>
        <c:crosses val="autoZero"/>
        <c:crossBetween val="between"/>
        <c:majorUnit val="0.05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0855738587205"/>
          <c:y val="0.0428323012835892"/>
          <c:w val="0.168866864106428"/>
          <c:h val="0.12208063577172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8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800" spc="97" strike="noStrike">
                <a:solidFill>
                  <a:srgbClr val="f2f2f2"/>
                </a:solidFill>
                <a:latin typeface="Calibri"/>
              </a:rPr>
              <a:t>Desempenho dos Fornecedores X Quantidade de Entregas –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99436645948274"/>
          <c:y val="0.101129518072289"/>
          <c:w val="0.876760481411644"/>
          <c:h val="0.7659638554216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COMPRAS!$H$5</c:f>
              <c:strCache>
                <c:ptCount val="1"/>
                <c:pt idx="0">
                  <c:v>Desempenho dos Fornecedores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numFmt formatCode="0.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COMPRAS!$B$9:$B$20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COMPRAS!$H$9:$H$20</c:f>
              <c:numCache>
                <c:formatCode>General</c:formatCode>
                <c:ptCount val="12"/>
                <c:pt idx="0">
                  <c:v>0.97</c:v>
                </c:pt>
                <c:pt idx="1">
                  <c:v>0.95</c:v>
                </c:pt>
                <c:pt idx="2">
                  <c:v>0.94</c:v>
                </c:pt>
                <c:pt idx="3">
                  <c:v>0.93</c:v>
                </c:pt>
                <c:pt idx="4">
                  <c:v>0.94</c:v>
                </c:pt>
                <c:pt idx="5">
                  <c:v>0.92</c:v>
                </c:pt>
                <c:pt idx="6">
                  <c:v>0.92</c:v>
                </c:pt>
                <c:pt idx="7">
                  <c:v>0.94</c:v>
                </c:pt>
                <c:pt idx="8">
                  <c:v>0.89</c:v>
                </c:pt>
                <c:pt idx="9">
                  <c:v>0.98</c:v>
                </c:pt>
                <c:pt idx="10">
                  <c:v>0.93</c:v>
                </c:pt>
                <c:pt idx="11">
                  <c:v>0.84</c:v>
                </c:pt>
              </c:numCache>
            </c:numRef>
          </c:val>
        </c:ser>
        <c:gapWidth val="100"/>
        <c:overlap val="-24"/>
        <c:axId val="58984156"/>
        <c:axId val="37371488"/>
      </c:barChart>
      <c:lineChart>
        <c:grouping val="standard"/>
        <c:varyColors val="0"/>
        <c:ser>
          <c:idx val="1"/>
          <c:order val="1"/>
          <c:tx>
            <c:strRef>
              <c:f>COMPRAS!$I$5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c0504d"/>
            </a:solidFill>
            <a:ln cap="rnd" w="34920">
              <a:solidFill>
                <a:srgbClr val="c0504d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layout>
                <c:manualLayout>
                  <c:x val="0.0208258875534985"/>
                  <c:y val="-0.12122883925578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layout>
                <c:manualLayout>
                  <c:x val="0.0197995447663723"/>
                  <c:y val="-0.133240762169251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4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COMPRAS!$B$9:$B$20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COMPRAS!$I$9:$I$20</c:f>
              <c:numCache>
                <c:formatCode>General</c:formatCode>
                <c:ptCount val="12"/>
                <c:pt idx="0">
                  <c:v>0.91</c:v>
                </c:pt>
                <c:pt idx="1">
                  <c:v>0.91</c:v>
                </c:pt>
                <c:pt idx="2">
                  <c:v>0.91</c:v>
                </c:pt>
                <c:pt idx="3">
                  <c:v>0.91</c:v>
                </c:pt>
                <c:pt idx="4">
                  <c:v>0.92</c:v>
                </c:pt>
                <c:pt idx="5">
                  <c:v>0.92</c:v>
                </c:pt>
                <c:pt idx="6">
                  <c:v>0.92</c:v>
                </c:pt>
                <c:pt idx="7">
                  <c:v>0.92</c:v>
                </c:pt>
                <c:pt idx="8">
                  <c:v>0.92</c:v>
                </c:pt>
                <c:pt idx="9">
                  <c:v>0.92</c:v>
                </c:pt>
                <c:pt idx="10">
                  <c:v>0.92</c:v>
                </c:pt>
                <c:pt idx="11">
                  <c:v>0.92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8984156"/>
        <c:axId val="37371488"/>
      </c:lineChart>
      <c:catAx>
        <c:axId val="589841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37371488"/>
        <c:crosses val="autoZero"/>
        <c:auto val="1"/>
        <c:lblAlgn val="ctr"/>
        <c:lblOffset val="100"/>
        <c:noMultiLvlLbl val="0"/>
      </c:catAx>
      <c:valAx>
        <c:axId val="37371488"/>
        <c:scaling>
          <c:orientation val="minMax"/>
          <c:max val="1"/>
          <c:min val="0.8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58984156"/>
        <c:crosses val="autoZero"/>
        <c:crossBetween val="between"/>
        <c:majorUnit val="0.04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Soma Realizada Geral X Soma Meta Geral  - Gerenciadas - 2021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211756289496"/>
          <c:y val="0.147441629408843"/>
          <c:w val="0.876743770120424"/>
          <c:h val="0.76602086438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'Vendas Gerenciadas - Amumuladas'!$F$5</c:f>
              <c:strCache>
                <c:ptCount val="1"/>
                <c:pt idx="0">
                  <c:v>Realizado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Pt>
            <c:idx val="0"/>
            <c:invertIfNegative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invertIfNegative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invertIfNegative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0%" sourceLinked="1"/>
            <c:dLbl>
              <c:idx val="0"/>
              <c:numFmt formatCode="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'Vendas Gerenciadas - Amumuladas'!$C$6:$C$17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'Vendas Gerenciadas - Amumuladas'!$E$6:$E$17</c:f>
              <c:numCache>
                <c:formatCode>General</c:formatCode>
                <c:ptCount val="12"/>
                <c:pt idx="0">
                  <c:v>0.58</c:v>
                </c:pt>
                <c:pt idx="1">
                  <c:v>0.59</c:v>
                </c:pt>
                <c:pt idx="2">
                  <c:v>0.52</c:v>
                </c:pt>
                <c:pt idx="3">
                  <c:v>0.51</c:v>
                </c:pt>
                <c:pt idx="4">
                  <c:v>0.76</c:v>
                </c:pt>
                <c:pt idx="5">
                  <c:v>0.61</c:v>
                </c:pt>
                <c:pt idx="6">
                  <c:v>0.79</c:v>
                </c:pt>
                <c:pt idx="7">
                  <c:v>0.75</c:v>
                </c:pt>
                <c:pt idx="8">
                  <c:v>0.66</c:v>
                </c:pt>
                <c:pt idx="9">
                  <c:v>0.62</c:v>
                </c:pt>
                <c:pt idx="10">
                  <c:v>0.74</c:v>
                </c:pt>
                <c:pt idx="11">
                  <c:v>0.46</c:v>
                </c:pt>
              </c:numCache>
            </c:numRef>
          </c:val>
        </c:ser>
        <c:gapWidth val="100"/>
        <c:overlap val="-24"/>
        <c:axId val="51000821"/>
        <c:axId val="77623335"/>
      </c:barChart>
      <c:lineChart>
        <c:grouping val="standard"/>
        <c:varyColors val="0"/>
        <c:ser>
          <c:idx val="1"/>
          <c:order val="1"/>
          <c:tx>
            <c:strRef>
              <c:f>'Vendas Gerenciadas - Amumuladas'!$I$5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c0504d"/>
            </a:solidFill>
            <a:ln cap="rnd" w="34920">
              <a:solidFill>
                <a:srgbClr val="c0504d"/>
              </a:solidFill>
              <a:round/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Lbls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'Vendas Gerenciadas - Amumuladas'!$C$6:$C$17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'Vendas Gerenciadas - Amumuladas'!$G$6:$G$17</c:f>
              <c:numCache>
                <c:formatCode>General</c:formatCode>
                <c:ptCount val="12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1000821"/>
        <c:axId val="77623335"/>
      </c:lineChart>
      <c:catAx>
        <c:axId val="510008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77623335"/>
        <c:crosses val="autoZero"/>
        <c:auto val="1"/>
        <c:lblAlgn val="ctr"/>
        <c:lblOffset val="100"/>
        <c:noMultiLvlLbl val="0"/>
      </c:catAx>
      <c:valAx>
        <c:axId val="77623335"/>
        <c:scaling>
          <c:orientation val="minMax"/>
          <c:max val="1"/>
          <c:min val="0.45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51000821"/>
        <c:crosses val="autoZero"/>
        <c:crossBetween val="between"/>
        <c:majorUnit val="0.05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68143967461123"/>
          <c:y val="0.132426230829999"/>
          <c:w val="0.0912397815611043"/>
          <c:h val="0.10285785042575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Previsto X Realizado de Vendas - Março 2022
Porcentagem acumulada do Ano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35062416676767"/>
          <c:y val="0.265755906106121"/>
          <c:w val="0.915676887649982"/>
          <c:h val="0.6308400634010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'Vendas Gerenciadas - Amumuladas'!$E$24</c:f>
              <c:strCache>
                <c:ptCount val="1"/>
                <c:pt idx="0">
                  <c:v>Realizado 
(% Alcançado)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'Vendas Gerenciadas - Amumuladas'!$C$25:$C$27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'Vendas Gerenciadas - Amumuladas'!$E$25:$E$27</c:f>
              <c:numCache>
                <c:formatCode>General</c:formatCode>
                <c:ptCount val="3"/>
                <c:pt idx="0">
                  <c:v>1.58</c:v>
                </c:pt>
                <c:pt idx="1">
                  <c:v>1.1</c:v>
                </c:pt>
                <c:pt idx="2">
                  <c:v>1.25</c:v>
                </c:pt>
              </c:numCache>
            </c:numRef>
          </c:val>
        </c:ser>
        <c:gapWidth val="219"/>
        <c:overlap val="0"/>
        <c:axId val="99201593"/>
        <c:axId val="9198848"/>
      </c:barChart>
      <c:lineChart>
        <c:grouping val="standard"/>
        <c:varyColors val="0"/>
        <c:ser>
          <c:idx val="1"/>
          <c:order val="1"/>
          <c:tx>
            <c:strRef>
              <c:f>'Vendas Gerenciadas - Amumuladas'!$D$24</c:f>
              <c:strCache>
                <c:ptCount val="1"/>
                <c:pt idx="0">
                  <c:v>Previsto
(Meta %)</c:v>
                </c:pt>
              </c:strCache>
            </c:strRef>
          </c:tx>
          <c:spPr>
            <a:solidFill>
              <a:srgbClr val="00b050"/>
            </a:solidFill>
            <a:ln cap="rnd" w="34920">
              <a:solidFill>
                <a:srgbClr val="00b05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Lbls>
            <c:numFmt formatCode="0.00%" sourceLinked="1"/>
            <c:dLbl>
              <c:idx val="0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layout>
                <c:manualLayout>
                  <c:x val="0.0490055647216061"/>
                  <c:y val="-0.059975510562054"/>
                </c:manualLayout>
              </c:layout>
              <c:numFmt formatCode="0.00%" sourceLinked="1"/>
              <c:txPr>
                <a:bodyPr wrap="square"/>
                <a:lstStyle/>
                <a:p>
                  <a:pPr>
                    <a:defRPr b="1" sz="16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6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'Vendas Gerenciadas - Amumuladas'!$C$25:$C$27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'Vendas Gerenciadas - Amumuladas'!$D$25:$D$27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9201593"/>
        <c:axId val="9198848"/>
      </c:lineChart>
      <c:catAx>
        <c:axId val="992015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1" sz="16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198848"/>
        <c:crosses val="autoZero"/>
        <c:auto val="1"/>
        <c:lblAlgn val="ctr"/>
        <c:lblOffset val="100"/>
        <c:noMultiLvlLbl val="0"/>
      </c:catAx>
      <c:valAx>
        <c:axId val="9198848"/>
        <c:scaling>
          <c:orientation val="minMax"/>
          <c:min val="0.6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920159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sz="1600" spc="97" strike="noStrike">
                <a:solidFill>
                  <a:srgbClr val="f2f2f2"/>
                </a:solidFill>
                <a:latin typeface="Calibri"/>
              </a:rPr>
              <a:t>Título do gráfico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'Vendas Gerenciadas - Amumuladas'!$F$43</c:f>
              <c:strCache>
                <c:ptCount val="1"/>
                <c:pt idx="0">
                  <c:v>3-% REALIZADO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'Vendas Gerenciadas - Amumuladas'!$C$44:$C$46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'Vendas Gerenciadas - Amumuladas'!$F$44:$F$46</c:f>
              <c:numCache>
                <c:formatCode>General</c:formatCode>
                <c:ptCount val="3"/>
                <c:pt idx="0">
                  <c:v>0.857142857142857</c:v>
                </c:pt>
                <c:pt idx="1">
                  <c:v>1.5</c:v>
                </c:pt>
                <c:pt idx="2">
                  <c:v>1.77777777777778</c:v>
                </c:pt>
              </c:numCache>
            </c:numRef>
          </c:val>
        </c:ser>
        <c:ser>
          <c:idx val="1"/>
          <c:order val="1"/>
          <c:tx>
            <c:strRef>
              <c:f>'Vendas Gerenciadas - Amumuladas'!$H$43</c:f>
              <c:strCache>
                <c:ptCount val="1"/>
                <c:pt idx="0">
                  <c:v>5-Acumulado do Ano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numFmt formatCode="0.0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'Vendas Gerenciadas - Amumuladas'!$C$44:$C$46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'Vendas Gerenciadas - Amumuladas'!$H$44:$H$46</c:f>
              <c:numCache>
                <c:formatCode>General</c:formatCode>
                <c:ptCount val="3"/>
                <c:pt idx="0">
                  <c:v>-0.142857142857143</c:v>
                </c:pt>
                <c:pt idx="1">
                  <c:v>0.2</c:v>
                </c:pt>
                <c:pt idx="2">
                  <c:v>0.416666666666667</c:v>
                </c:pt>
              </c:numCache>
            </c:numRef>
          </c:val>
        </c:ser>
        <c:gapWidth val="100"/>
        <c:overlap val="0"/>
        <c:axId val="95943499"/>
        <c:axId val="87924971"/>
      </c:barChart>
      <c:lineChart>
        <c:grouping val="standard"/>
        <c:varyColors val="0"/>
        <c:ser>
          <c:idx val="2"/>
          <c:order val="2"/>
          <c:tx>
            <c:strRef>
              <c:f>'Vendas Gerenciadas - Amumuladas'!$I$43</c:f>
              <c:strCache>
                <c:ptCount val="1"/>
                <c:pt idx="0">
                  <c:v> META Mensal %</c:v>
                </c:pt>
              </c:strCache>
            </c:strRef>
          </c:tx>
          <c:spPr>
            <a:solidFill>
              <a:srgbClr val="9bbb59"/>
            </a:solidFill>
            <a:ln cap="rnd" w="3492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'Vendas Gerenciadas - Amumuladas'!$C$44:$C$46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'Vendas Gerenciadas - Amumuladas'!$I$44:$I$46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5943499"/>
        <c:axId val="87924971"/>
      </c:lineChart>
      <c:catAx>
        <c:axId val="959434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7924971"/>
        <c:crosses val="autoZero"/>
        <c:auto val="1"/>
        <c:lblAlgn val="ctr"/>
        <c:lblOffset val="100"/>
        <c:noMultiLvlLbl val="0"/>
      </c:catAx>
      <c:valAx>
        <c:axId val="87924971"/>
        <c:scaling>
          <c:orientation val="minMax"/>
          <c:min val="-0.5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5943499"/>
        <c:crosses val="autoZero"/>
        <c:crossBetween val="between"/>
        <c:majorUnit val="0.2"/>
      </c:valAx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Indice de Regiões Porcentualemente Atingidas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96337328812835"/>
          <c:y val="0.134490836433788"/>
          <c:w val="0.777089617982327"/>
          <c:h val="0.7080060631114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Regiões!$D$5</c:f>
              <c:strCache>
                <c:ptCount val="1"/>
                <c:pt idx="0">
                  <c:v>Região 01</c:v>
                </c:pt>
              </c:strCache>
            </c:strRef>
          </c:tx>
          <c:spPr>
            <a:solidFill>
              <a:srgbClr val="4672a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672a8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672a8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Regiões!$D$7:$D$18</c:f>
              <c:numCache>
                <c:formatCode>General</c:formatCode>
                <c:ptCount val="12"/>
                <c:pt idx="0">
                  <c:v>0.52</c:v>
                </c:pt>
                <c:pt idx="1">
                  <c:v>0.56</c:v>
                </c:pt>
                <c:pt idx="2">
                  <c:v>0.54</c:v>
                </c:pt>
                <c:pt idx="3">
                  <c:v>0.7</c:v>
                </c:pt>
                <c:pt idx="4">
                  <c:v>0.68</c:v>
                </c:pt>
                <c:pt idx="5">
                  <c:v>0.67</c:v>
                </c:pt>
                <c:pt idx="6">
                  <c:v>0.62</c:v>
                </c:pt>
                <c:pt idx="7">
                  <c:v>0.67</c:v>
                </c:pt>
                <c:pt idx="8">
                  <c:v>0.66</c:v>
                </c:pt>
                <c:pt idx="9">
                  <c:v>0.63</c:v>
                </c:pt>
                <c:pt idx="10">
                  <c:v>0.4</c:v>
                </c:pt>
                <c:pt idx="11">
                  <c:v>0.5</c:v>
                </c:pt>
              </c:numCache>
            </c:numRef>
          </c:val>
        </c:ser>
        <c:ser>
          <c:idx val="1"/>
          <c:order val="1"/>
          <c:tx>
            <c:strRef>
              <c:f>Regiões!$E$5</c:f>
              <c:strCache>
                <c:ptCount val="1"/>
                <c:pt idx="0">
                  <c:v>Região 02</c:v>
                </c:pt>
              </c:strCache>
            </c:strRef>
          </c:tx>
          <c:spPr>
            <a:solidFill>
              <a:srgbClr val="ab474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Regiões!$E$7:$E$18</c:f>
              <c:numCache>
                <c:formatCode>General</c:formatCode>
                <c:ptCount val="12"/>
                <c:pt idx="0">
                  <c:v>0.65</c:v>
                </c:pt>
                <c:pt idx="1">
                  <c:v>0.68</c:v>
                </c:pt>
                <c:pt idx="2">
                  <c:v>0.75</c:v>
                </c:pt>
                <c:pt idx="3">
                  <c:v>0.8</c:v>
                </c:pt>
                <c:pt idx="4">
                  <c:v>1.23</c:v>
                </c:pt>
                <c:pt idx="5">
                  <c:v>0.7</c:v>
                </c:pt>
                <c:pt idx="6">
                  <c:v>0.75</c:v>
                </c:pt>
                <c:pt idx="7">
                  <c:v>0.67</c:v>
                </c:pt>
                <c:pt idx="8">
                  <c:v>0.66</c:v>
                </c:pt>
                <c:pt idx="9">
                  <c:v>0.73</c:v>
                </c:pt>
                <c:pt idx="10">
                  <c:v>0.49</c:v>
                </c:pt>
                <c:pt idx="11">
                  <c:v>0.7</c:v>
                </c:pt>
              </c:numCache>
            </c:numRef>
          </c:val>
        </c:ser>
        <c:ser>
          <c:idx val="2"/>
          <c:order val="2"/>
          <c:tx>
            <c:strRef>
              <c:f>Regiões!$F$5</c:f>
              <c:strCache>
                <c:ptCount val="1"/>
                <c:pt idx="0">
                  <c:v>Região 03</c:v>
                </c:pt>
              </c:strCache>
            </c:strRef>
          </c:tx>
          <c:spPr>
            <a:solidFill>
              <a:srgbClr val="8aa64f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Regiões!$F$7:$F$18</c:f>
              <c:numCache>
                <c:formatCode>General</c:formatCode>
                <c:ptCount val="12"/>
                <c:pt idx="0">
                  <c:v>0.29</c:v>
                </c:pt>
                <c:pt idx="1">
                  <c:v>0.35</c:v>
                </c:pt>
                <c:pt idx="2">
                  <c:v>0.27</c:v>
                </c:pt>
                <c:pt idx="3">
                  <c:v>0.59</c:v>
                </c:pt>
                <c:pt idx="4">
                  <c:v>0.39</c:v>
                </c:pt>
                <c:pt idx="5">
                  <c:v>0.63</c:v>
                </c:pt>
                <c:pt idx="6">
                  <c:v>0.68</c:v>
                </c:pt>
                <c:pt idx="7">
                  <c:v>0.74</c:v>
                </c:pt>
                <c:pt idx="8">
                  <c:v>0.64</c:v>
                </c:pt>
                <c:pt idx="9">
                  <c:v>0.38</c:v>
                </c:pt>
                <c:pt idx="10">
                  <c:v>0.4</c:v>
                </c:pt>
                <c:pt idx="11">
                  <c:v>0.47</c:v>
                </c:pt>
              </c:numCache>
            </c:numRef>
          </c:val>
        </c:ser>
        <c:ser>
          <c:idx val="3"/>
          <c:order val="3"/>
          <c:tx>
            <c:strRef>
              <c:f>Regiões!$G$5</c:f>
              <c:strCache>
                <c:ptCount val="1"/>
                <c:pt idx="0">
                  <c:v>Região 04</c:v>
                </c:pt>
              </c:strCache>
            </c:strRef>
          </c:tx>
          <c:spPr>
            <a:solidFill>
              <a:srgbClr val="72599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Regiões!$G$7:$G$18</c:f>
              <c:numCache>
                <c:formatCode>General</c:formatCode>
                <c:ptCount val="12"/>
                <c:pt idx="0">
                  <c:v>0.05</c:v>
                </c:pt>
                <c:pt idx="1">
                  <c:v>0.37</c:v>
                </c:pt>
                <c:pt idx="2">
                  <c:v>0.47</c:v>
                </c:pt>
                <c:pt idx="3">
                  <c:v>0.51</c:v>
                </c:pt>
                <c:pt idx="4">
                  <c:v>0.44</c:v>
                </c:pt>
                <c:pt idx="5">
                  <c:v>0.76</c:v>
                </c:pt>
                <c:pt idx="6">
                  <c:v>0.42</c:v>
                </c:pt>
                <c:pt idx="7">
                  <c:v>0.31</c:v>
                </c:pt>
                <c:pt idx="8">
                  <c:v>0.31</c:v>
                </c:pt>
                <c:pt idx="9">
                  <c:v>0.47</c:v>
                </c:pt>
                <c:pt idx="10">
                  <c:v>0.25</c:v>
                </c:pt>
                <c:pt idx="11">
                  <c:v>0.42</c:v>
                </c:pt>
              </c:numCache>
            </c:numRef>
          </c:val>
        </c:ser>
        <c:ser>
          <c:idx val="4"/>
          <c:order val="4"/>
          <c:tx>
            <c:strRef>
              <c:f>Regiões!$H$5</c:f>
              <c:strCache>
                <c:ptCount val="1"/>
                <c:pt idx="0">
                  <c:v>Região 06</c:v>
                </c:pt>
              </c:strCache>
            </c:strRef>
          </c:tx>
          <c:spPr>
            <a:solidFill>
              <a:srgbClr val="4299b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Regiões!$H$7:$H$18</c:f>
              <c:numCache>
                <c:formatCode>General</c:formatCode>
                <c:ptCount val="12"/>
                <c:pt idx="0">
                  <c:v>0.31</c:v>
                </c:pt>
                <c:pt idx="1">
                  <c:v>0.24</c:v>
                </c:pt>
                <c:pt idx="2">
                  <c:v>0.31</c:v>
                </c:pt>
                <c:pt idx="3">
                  <c:v>0.55</c:v>
                </c:pt>
                <c:pt idx="4">
                  <c:v>0.47</c:v>
                </c:pt>
                <c:pt idx="5">
                  <c:v>0.49</c:v>
                </c:pt>
                <c:pt idx="6">
                  <c:v>0.48</c:v>
                </c:pt>
                <c:pt idx="7">
                  <c:v>0.59</c:v>
                </c:pt>
                <c:pt idx="8">
                  <c:v>0.5</c:v>
                </c:pt>
                <c:pt idx="9">
                  <c:v>0.35</c:v>
                </c:pt>
                <c:pt idx="10">
                  <c:v>0.28</c:v>
                </c:pt>
                <c:pt idx="11">
                  <c:v>0.46</c:v>
                </c:pt>
              </c:numCache>
            </c:numRef>
          </c:val>
        </c:ser>
        <c:ser>
          <c:idx val="5"/>
          <c:order val="5"/>
          <c:tx>
            <c:strRef>
              <c:f>Regiões!$I$5</c:f>
              <c:strCache>
                <c:ptCount val="1"/>
                <c:pt idx="0">
                  <c:v>Região 07</c:v>
                </c:pt>
              </c:strCache>
            </c:strRef>
          </c:tx>
          <c:spPr>
            <a:solidFill>
              <a:srgbClr val="dc853e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Regiões!$I$7:$I$18</c:f>
              <c:numCache>
                <c:formatCode>General</c:formatCode>
                <c:ptCount val="12"/>
                <c:pt idx="0">
                  <c:v>0.26</c:v>
                </c:pt>
                <c:pt idx="1">
                  <c:v>0.4</c:v>
                </c:pt>
                <c:pt idx="2">
                  <c:v>0.79</c:v>
                </c:pt>
                <c:pt idx="3">
                  <c:v>0.44</c:v>
                </c:pt>
                <c:pt idx="4">
                  <c:v>0.26</c:v>
                </c:pt>
                <c:pt idx="5">
                  <c:v>0.34</c:v>
                </c:pt>
                <c:pt idx="6">
                  <c:v>0.67</c:v>
                </c:pt>
                <c:pt idx="7">
                  <c:v>0.59</c:v>
                </c:pt>
                <c:pt idx="8">
                  <c:v>0.49</c:v>
                </c:pt>
                <c:pt idx="9">
                  <c:v>0.49</c:v>
                </c:pt>
                <c:pt idx="10">
                  <c:v>0.25</c:v>
                </c:pt>
                <c:pt idx="11">
                  <c:v>0.45</c:v>
                </c:pt>
              </c:numCache>
            </c:numRef>
          </c:val>
        </c:ser>
        <c:gapWidth val="150"/>
        <c:overlap val="0"/>
        <c:axId val="72773925"/>
        <c:axId val="6644308"/>
      </c:barChart>
      <c:lineChart>
        <c:grouping val="standard"/>
        <c:varyColors val="0"/>
        <c:ser>
          <c:idx val="6"/>
          <c:order val="6"/>
          <c:tx>
            <c:strRef>
              <c:f>Regiões!$J$5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ff0000"/>
            </a:solidFill>
            <a:ln w="4140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4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Regiões!$J$7:$J$18</c:f>
              <c:numCache>
                <c:formatCode>General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2773925"/>
        <c:axId val="6644308"/>
      </c:lineChart>
      <c:catAx>
        <c:axId val="727739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1" sz="14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6644308"/>
        <c:crosses val="autoZero"/>
        <c:auto val="1"/>
        <c:lblAlgn val="ctr"/>
        <c:lblOffset val="100"/>
        <c:noMultiLvlLbl val="0"/>
      </c:catAx>
      <c:valAx>
        <c:axId val="6644308"/>
        <c:scaling>
          <c:orientation val="minMax"/>
          <c:max val="1.3"/>
          <c:min val="0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72773925"/>
        <c:crosses val="autoZero"/>
        <c:crossBetween val="between"/>
        <c:majorUnit val="0.1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60326099751097"/>
          <c:y val="0.198755096765586"/>
          <c:w val="0.132878817819738"/>
          <c:h val="0.67115353857092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1" sz="105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Indice de Regiões Porcentualemente Atingidas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96337328812835"/>
          <c:y val="0.136015457870402"/>
          <c:w val="0.777089617982327"/>
          <c:h val="0.710993030156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Regiões!$D$5</c:f>
              <c:strCache>
                <c:ptCount val="1"/>
                <c:pt idx="0">
                  <c:v>Região 01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Regiões!$D$7:$D$18</c:f>
              <c:numCache>
                <c:formatCode>General</c:formatCode>
                <c:ptCount val="12"/>
                <c:pt idx="0">
                  <c:v>0.52</c:v>
                </c:pt>
                <c:pt idx="1">
                  <c:v>0.56</c:v>
                </c:pt>
                <c:pt idx="2">
                  <c:v>0.54</c:v>
                </c:pt>
                <c:pt idx="3">
                  <c:v>0.7</c:v>
                </c:pt>
                <c:pt idx="4">
                  <c:v>0.68</c:v>
                </c:pt>
                <c:pt idx="5">
                  <c:v>0.67</c:v>
                </c:pt>
                <c:pt idx="6">
                  <c:v>0.62</c:v>
                </c:pt>
                <c:pt idx="7">
                  <c:v>0.67</c:v>
                </c:pt>
                <c:pt idx="8">
                  <c:v>0.66</c:v>
                </c:pt>
                <c:pt idx="9">
                  <c:v>0.63</c:v>
                </c:pt>
                <c:pt idx="10">
                  <c:v>0.4</c:v>
                </c:pt>
                <c:pt idx="11">
                  <c:v>0.5</c:v>
                </c:pt>
              </c:numCache>
            </c:numRef>
          </c:val>
        </c:ser>
        <c:ser>
          <c:idx val="1"/>
          <c:order val="1"/>
          <c:tx>
            <c:strRef>
              <c:f>Regiões!$E$5</c:f>
              <c:strCache>
                <c:ptCount val="1"/>
                <c:pt idx="0">
                  <c:v>Região 02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Regiões!$E$7:$E$18</c:f>
              <c:numCache>
                <c:formatCode>General</c:formatCode>
                <c:ptCount val="12"/>
                <c:pt idx="0">
                  <c:v>0.65</c:v>
                </c:pt>
                <c:pt idx="1">
                  <c:v>0.68</c:v>
                </c:pt>
                <c:pt idx="2">
                  <c:v>0.75</c:v>
                </c:pt>
                <c:pt idx="3">
                  <c:v>0.8</c:v>
                </c:pt>
                <c:pt idx="4">
                  <c:v>1.23</c:v>
                </c:pt>
                <c:pt idx="5">
                  <c:v>0.7</c:v>
                </c:pt>
                <c:pt idx="6">
                  <c:v>0.75</c:v>
                </c:pt>
                <c:pt idx="7">
                  <c:v>0.67</c:v>
                </c:pt>
                <c:pt idx="8">
                  <c:v>0.66</c:v>
                </c:pt>
                <c:pt idx="9">
                  <c:v>0.73</c:v>
                </c:pt>
                <c:pt idx="10">
                  <c:v>0.49</c:v>
                </c:pt>
                <c:pt idx="11">
                  <c:v>0.7</c:v>
                </c:pt>
              </c:numCache>
            </c:numRef>
          </c:val>
        </c:ser>
        <c:ser>
          <c:idx val="2"/>
          <c:order val="2"/>
          <c:tx>
            <c:strRef>
              <c:f>Regiões!$F$5</c:f>
              <c:strCache>
                <c:ptCount val="1"/>
                <c:pt idx="0">
                  <c:v>Região 03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Regiões!$F$7:$F$18</c:f>
              <c:numCache>
                <c:formatCode>General</c:formatCode>
                <c:ptCount val="12"/>
                <c:pt idx="0">
                  <c:v>0.29</c:v>
                </c:pt>
                <c:pt idx="1">
                  <c:v>0.35</c:v>
                </c:pt>
                <c:pt idx="2">
                  <c:v>0.27</c:v>
                </c:pt>
                <c:pt idx="3">
                  <c:v>0.59</c:v>
                </c:pt>
                <c:pt idx="4">
                  <c:v>0.39</c:v>
                </c:pt>
                <c:pt idx="5">
                  <c:v>0.63</c:v>
                </c:pt>
                <c:pt idx="6">
                  <c:v>0.68</c:v>
                </c:pt>
                <c:pt idx="7">
                  <c:v>0.74</c:v>
                </c:pt>
                <c:pt idx="8">
                  <c:v>0.64</c:v>
                </c:pt>
                <c:pt idx="9">
                  <c:v>0.38</c:v>
                </c:pt>
                <c:pt idx="10">
                  <c:v>0.4</c:v>
                </c:pt>
                <c:pt idx="11">
                  <c:v>0.47</c:v>
                </c:pt>
              </c:numCache>
            </c:numRef>
          </c:val>
        </c:ser>
        <c:ser>
          <c:idx val="3"/>
          <c:order val="3"/>
          <c:tx>
            <c:strRef>
              <c:f>Regiões!$G$5</c:f>
              <c:strCache>
                <c:ptCount val="1"/>
                <c:pt idx="0">
                  <c:v>Região 04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Regiões!$G$7:$G$18</c:f>
              <c:numCache>
                <c:formatCode>General</c:formatCode>
                <c:ptCount val="12"/>
                <c:pt idx="0">
                  <c:v>0.05</c:v>
                </c:pt>
                <c:pt idx="1">
                  <c:v>0.37</c:v>
                </c:pt>
                <c:pt idx="2">
                  <c:v>0.47</c:v>
                </c:pt>
                <c:pt idx="3">
                  <c:v>0.51</c:v>
                </c:pt>
                <c:pt idx="4">
                  <c:v>0.44</c:v>
                </c:pt>
                <c:pt idx="5">
                  <c:v>0.76</c:v>
                </c:pt>
                <c:pt idx="6">
                  <c:v>0.42</c:v>
                </c:pt>
                <c:pt idx="7">
                  <c:v>0.31</c:v>
                </c:pt>
                <c:pt idx="8">
                  <c:v>0.31</c:v>
                </c:pt>
                <c:pt idx="9">
                  <c:v>0.47</c:v>
                </c:pt>
                <c:pt idx="10">
                  <c:v>0.25</c:v>
                </c:pt>
                <c:pt idx="11">
                  <c:v>0.42</c:v>
                </c:pt>
              </c:numCache>
            </c:numRef>
          </c:val>
        </c:ser>
        <c:ser>
          <c:idx val="4"/>
          <c:order val="4"/>
          <c:tx>
            <c:strRef>
              <c:f>Regiões!$H$5</c:f>
              <c:strCache>
                <c:ptCount val="1"/>
                <c:pt idx="0">
                  <c:v>Região 06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Regiões!$H$7:$H$18</c:f>
              <c:numCache>
                <c:formatCode>General</c:formatCode>
                <c:ptCount val="12"/>
                <c:pt idx="0">
                  <c:v>0.31</c:v>
                </c:pt>
                <c:pt idx="1">
                  <c:v>0.24</c:v>
                </c:pt>
                <c:pt idx="2">
                  <c:v>0.31</c:v>
                </c:pt>
                <c:pt idx="3">
                  <c:v>0.55</c:v>
                </c:pt>
                <c:pt idx="4">
                  <c:v>0.47</c:v>
                </c:pt>
                <c:pt idx="5">
                  <c:v>0.49</c:v>
                </c:pt>
                <c:pt idx="6">
                  <c:v>0.48</c:v>
                </c:pt>
                <c:pt idx="7">
                  <c:v>0.59</c:v>
                </c:pt>
                <c:pt idx="8">
                  <c:v>0.5</c:v>
                </c:pt>
                <c:pt idx="9">
                  <c:v>0.35</c:v>
                </c:pt>
                <c:pt idx="10">
                  <c:v>0.28</c:v>
                </c:pt>
                <c:pt idx="11">
                  <c:v>0.46</c:v>
                </c:pt>
              </c:numCache>
            </c:numRef>
          </c:val>
        </c:ser>
        <c:ser>
          <c:idx val="5"/>
          <c:order val="5"/>
          <c:tx>
            <c:strRef>
              <c:f>Regiões!$I$5</c:f>
              <c:strCache>
                <c:ptCount val="1"/>
                <c:pt idx="0">
                  <c:v>Região 07</c:v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Regiões!$I$7:$I$18</c:f>
              <c:numCache>
                <c:formatCode>General</c:formatCode>
                <c:ptCount val="12"/>
                <c:pt idx="0">
                  <c:v>0.26</c:v>
                </c:pt>
                <c:pt idx="1">
                  <c:v>0.4</c:v>
                </c:pt>
                <c:pt idx="2">
                  <c:v>0.79</c:v>
                </c:pt>
                <c:pt idx="3">
                  <c:v>0.44</c:v>
                </c:pt>
                <c:pt idx="4">
                  <c:v>0.26</c:v>
                </c:pt>
                <c:pt idx="5">
                  <c:v>0.34</c:v>
                </c:pt>
                <c:pt idx="6">
                  <c:v>0.67</c:v>
                </c:pt>
                <c:pt idx="7">
                  <c:v>0.59</c:v>
                </c:pt>
                <c:pt idx="8">
                  <c:v>0.49</c:v>
                </c:pt>
                <c:pt idx="9">
                  <c:v>0.49</c:v>
                </c:pt>
                <c:pt idx="10">
                  <c:v>0.25</c:v>
                </c:pt>
                <c:pt idx="11">
                  <c:v>0.45</c:v>
                </c:pt>
              </c:numCache>
            </c:numRef>
          </c:val>
        </c:ser>
        <c:gapWidth val="150"/>
        <c:overlap val="0"/>
        <c:axId val="78087479"/>
        <c:axId val="39017145"/>
      </c:barChart>
      <c:lineChart>
        <c:grouping val="standard"/>
        <c:varyColors val="0"/>
        <c:ser>
          <c:idx val="6"/>
          <c:order val="6"/>
          <c:tx>
            <c:strRef>
              <c:f>Regiões!$J$5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2c4d75"/>
            </a:solidFill>
            <a:ln cap="rnd" w="28440">
              <a:solidFill>
                <a:srgbClr val="2c4d75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layout>
                <c:manualLayout>
                  <c:x val="0.016308073434731"/>
                  <c:y val="-0.0940735559101384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4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Regiões!$B$7:$B$18</c:f>
              <c:strCache>
                <c:ptCount val="12"/>
                <c:pt idx="0">
                  <c:v>Fevereiro</c:v>
                </c:pt>
                <c:pt idx="1">
                  <c:v>Março</c:v>
                </c:pt>
                <c:pt idx="2">
                  <c:v>Abril</c:v>
                </c:pt>
                <c:pt idx="3">
                  <c:v>Maio</c:v>
                </c:pt>
                <c:pt idx="4">
                  <c:v>Junho</c:v>
                </c:pt>
                <c:pt idx="5">
                  <c:v>Julho</c:v>
                </c:pt>
                <c:pt idx="6">
                  <c:v>Agosto</c:v>
                </c:pt>
                <c:pt idx="7">
                  <c:v>Setembro</c:v>
                </c:pt>
                <c:pt idx="8">
                  <c:v>Outubro</c:v>
                </c:pt>
                <c:pt idx="9">
                  <c:v>Novembro</c:v>
                </c:pt>
                <c:pt idx="10">
                  <c:v>Dezembro</c:v>
                </c:pt>
                <c:pt idx="11">
                  <c:v>Janeiro</c:v>
                </c:pt>
              </c:strCache>
            </c:strRef>
          </c:cat>
          <c:val>
            <c:numRef>
              <c:f>Regiões!$J$7:$J$18</c:f>
              <c:numCache>
                <c:formatCode>General</c:formatCode>
                <c:ptCount val="12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8087479"/>
        <c:axId val="39017145"/>
      </c:lineChart>
      <c:catAx>
        <c:axId val="780874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017145"/>
        <c:crosses val="autoZero"/>
        <c:auto val="1"/>
        <c:lblAlgn val="ctr"/>
        <c:lblOffset val="100"/>
        <c:noMultiLvlLbl val="0"/>
      </c:catAx>
      <c:valAx>
        <c:axId val="39017145"/>
        <c:scaling>
          <c:orientation val="minMax"/>
          <c:max val="1.3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087479"/>
        <c:crosses val="autoZero"/>
        <c:crossBetween val="between"/>
        <c:majorUnit val="0.1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78473244289211"/>
          <c:y val="0.130898994098608"/>
          <c:w val="0.113999952587067"/>
          <c:h val="0.80113480856420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1" lang="en-US" sz="105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8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800" spc="97" strike="noStrike">
                <a:solidFill>
                  <a:srgbClr val="f2f2f2"/>
                </a:solidFill>
                <a:latin typeface="Calibri"/>
              </a:rPr>
              <a:t>Indice de Defeito por Fornecedor
% Acumulado -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0362880746034"/>
          <c:y val="0.1800762719747"/>
          <c:w val="0.896305306370686"/>
          <c:h val="0.7272811831457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'ENG PROD'!$O$87</c:f>
              <c:strCache>
                <c:ptCount val="1"/>
                <c:pt idx="0">
                  <c:v>% Acumulada Total - MARÇO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Pt>
            <c:idx val="1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0.00%" sourceLinked="1"/>
            <c:dLbl>
              <c:idx val="1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'ENG PROD'!$B$89,'ENG PROD'!$B$91,'ENG PROD'!$B$100:$B$102</c:f>
              <c:strCache>
                <c:ptCount val="5"/>
                <c:pt idx="0">
                  <c:v>INT</c:v>
                </c:pt>
                <c:pt idx="1">
                  <c:v>CONST</c:v>
                </c:pt>
                <c:pt idx="2">
                  <c:v>XPR</c:v>
                </c:pt>
                <c:pt idx="3">
                  <c:v>ZRU</c:v>
                </c:pt>
                <c:pt idx="4">
                  <c:v>ZYW</c:v>
                </c:pt>
              </c:strCache>
            </c:strRef>
          </c:cat>
          <c:val>
            <c:numRef>
              <c:f>'ENG PROD'!$O$89,'ENG PROD'!$O$91,'ENG PROD'!$O$100:$O$102</c:f>
              <c:numCache>
                <c:formatCode>General</c:formatCode>
                <c:ptCount val="5"/>
                <c:pt idx="0">
                  <c:v>0.0343128601837912</c:v>
                </c:pt>
                <c:pt idx="1">
                  <c:v>0.119247348995589</c:v>
                </c:pt>
                <c:pt idx="2">
                  <c:v>0.0297619047619047</c:v>
                </c:pt>
                <c:pt idx="3">
                  <c:v>0.0244677406298066</c:v>
                </c:pt>
                <c:pt idx="4">
                  <c:v>0.0674088809034907</c:v>
                </c:pt>
              </c:numCache>
            </c:numRef>
          </c:val>
        </c:ser>
        <c:gapWidth val="100"/>
        <c:overlap val="0"/>
        <c:axId val="16020653"/>
        <c:axId val="91742193"/>
      </c:barChart>
      <c:lineChart>
        <c:grouping val="standard"/>
        <c:varyColors val="0"/>
        <c:ser>
          <c:idx val="1"/>
          <c:order val="1"/>
          <c:tx>
            <c:strRef>
              <c:f>'ENG PROD'!$N$87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c0504d"/>
            </a:solidFill>
            <a:ln cap="rnd" w="34920">
              <a:solidFill>
                <a:srgbClr val="c0504d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layout>
                <c:manualLayout>
                  <c:x val="0.0508604468704926"/>
                  <c:y val="-0.0435844990184908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'ENG PROD'!$B$89,'ENG PROD'!$B$91,'ENG PROD'!$B$100:$B$102</c:f>
              <c:strCache>
                <c:ptCount val="5"/>
                <c:pt idx="0">
                  <c:v>INT</c:v>
                </c:pt>
                <c:pt idx="1">
                  <c:v>CONST</c:v>
                </c:pt>
                <c:pt idx="2">
                  <c:v>XPR</c:v>
                </c:pt>
                <c:pt idx="3">
                  <c:v>ZRU</c:v>
                </c:pt>
                <c:pt idx="4">
                  <c:v>ZYW</c:v>
                </c:pt>
              </c:strCache>
            </c:strRef>
          </c:cat>
          <c:val>
            <c:numRef>
              <c:f>'ENG PROD'!$N$89,'ENG PROD'!$N$91,'ENG PROD'!$N$100:$N$102</c:f>
              <c:numCache>
                <c:formatCode>General</c:formatCode>
                <c:ptCount val="5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6020653"/>
        <c:axId val="91742193"/>
      </c:lineChart>
      <c:catAx>
        <c:axId val="160206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1742193"/>
        <c:crosses val="autoZero"/>
        <c:auto val="1"/>
        <c:lblAlgn val="ctr"/>
        <c:lblOffset val="100"/>
        <c:noMultiLvlLbl val="0"/>
      </c:catAx>
      <c:valAx>
        <c:axId val="91742193"/>
        <c:scaling>
          <c:orientation val="minMax"/>
          <c:max val="0.14"/>
          <c:min val="0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16020653"/>
        <c:crosses val="autoZero"/>
        <c:crossBetween val="between"/>
        <c:majorUnit val="0.02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60727142986301"/>
          <c:y val="0.191662958713909"/>
          <c:w val="0.179477670127952"/>
          <c:h val="0.18037826712150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SUNLUX
JL-200 / JL-300 / JL-400 / JL-500 / WL-200 
TL-120 / TL-120W / TL-140 / TL-220 / TL-320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6072492004558"/>
          <c:y val="0.271346418302288"/>
          <c:w val="0.480645517038562"/>
          <c:h val="0.62264033004125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4"/>
            <c:spPr>
              <a:gradFill>
                <a:gsLst>
                  <a:gs pos="0">
                    <a:srgbClr val="859e52"/>
                  </a:gs>
                  <a:gs pos="100000">
                    <a:srgbClr val="adcd6b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5"/>
            <c:spPr>
              <a:gradFill>
                <a:gsLst>
                  <a:gs pos="0">
                    <a:srgbClr val="715b8d"/>
                  </a:gs>
                  <a:gs pos="100000">
                    <a:srgbClr val="9377b6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6"/>
            <c:spPr>
              <a:gradFill>
                <a:gsLst>
                  <a:gs pos="0">
                    <a:srgbClr val="4794a6"/>
                  </a:gs>
                  <a:gs pos="100000">
                    <a:srgbClr val="5dc0d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7"/>
            <c:spPr>
              <a:gradFill>
                <a:gsLst>
                  <a:gs pos="0">
                    <a:srgbClr val="c97e3f"/>
                  </a:gs>
                  <a:gs pos="100000">
                    <a:srgbClr val="ffa459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PROD'!$R$114:$R$131</c:f>
              <c:strCache>
                <c:ptCount val="18"/>
                <c:pt idx="0">
                  <c:v>P-TL-120/Placa fixação scanner</c:v>
                </c:pt>
                <c:pt idx="1">
                  <c:v>P-TL-120/Placa Conectora </c:v>
                </c:pt>
                <c:pt idx="2">
                  <c:v>P-TL-120/Scanner </c:v>
                </c:pt>
                <c:pt idx="3">
                  <c:v>P-TL-120/Cabo USB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A-TL-120W/Cabo USB</c:v>
                </c:pt>
                <c:pt idx="9">
                  <c:v>A-TL-120/Scanner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'ENG PROD'!$Q$114:$Q$131</c:f>
              <c:numCache>
                <c:formatCode>General</c:formatCode>
                <c:ptCount val="18"/>
                <c:pt idx="0">
                  <c:v>8</c:v>
                </c:pt>
                <c:pt idx="1">
                  <c:v>12</c:v>
                </c:pt>
                <c:pt idx="2">
                  <c:v>15</c:v>
                </c:pt>
                <c:pt idx="3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firstSliceAng val="54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CONSTANTA
TS-1000 / TS-2000 / JS-1000 / TM-1000</a:t>
            </a:r>
          </a:p>
        </c:rich>
      </c:tx>
      <c:layout>
        <c:manualLayout>
          <c:xMode val="edge"/>
          <c:yMode val="edge"/>
          <c:x val="0.260162312237488"/>
          <c:y val="0.0270616356496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5365558482238"/>
          <c:y val="0.198053611063684"/>
          <c:w val="0.40898412472414"/>
          <c:h val="0.72460303909851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4"/>
            <c:spPr>
              <a:gradFill>
                <a:gsLst>
                  <a:gs pos="0">
                    <a:srgbClr val="859e52"/>
                  </a:gs>
                  <a:gs pos="100000">
                    <a:srgbClr val="adcd6b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5"/>
            <c:spPr>
              <a:gradFill>
                <a:gsLst>
                  <a:gs pos="0">
                    <a:srgbClr val="715b8d"/>
                  </a:gs>
                  <a:gs pos="100000">
                    <a:srgbClr val="9377b6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6"/>
            <c:spPr>
              <a:gradFill>
                <a:gsLst>
                  <a:gs pos="0">
                    <a:srgbClr val="4794a6"/>
                  </a:gs>
                  <a:gs pos="100000">
                    <a:srgbClr val="5dc0d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7"/>
            <c:spPr>
              <a:gradFill>
                <a:gsLst>
                  <a:gs pos="0">
                    <a:srgbClr val="c97e3f"/>
                  </a:gs>
                  <a:gs pos="100000">
                    <a:srgbClr val="ffa45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8"/>
            <c:spPr>
              <a:gradFill>
                <a:gsLst>
                  <a:gs pos="0">
                    <a:srgbClr val="204b7f"/>
                  </a:gs>
                  <a:gs pos="100000">
                    <a:srgbClr val="2a62a5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8"/>
              <c:numFmt formatCode="General" sourceLinked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lang="en-US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PROD'!$R$207:$R$225</c:f>
              <c:strCache>
                <c:ptCount val="19"/>
                <c:pt idx="0">
                  <c:v>P-PL - Erro na grav.</c:v>
                </c:pt>
                <c:pt idx="1">
                  <c:v>P-PL – Certificado</c:v>
                </c:pt>
                <c:pt idx="2">
                  <c:v>P-PL - Reiniciando</c:v>
                </c:pt>
                <c:pt idx="3">
                  <c:v>P-PL – Led azul</c:v>
                </c:pt>
                <c:pt idx="4">
                  <c:v>P-PL - Falha Suporte</c:v>
                </c:pt>
                <c:pt idx="5">
                  <c:v/>
                </c:pt>
                <c:pt idx="6">
                  <c:v/>
                </c:pt>
                <c:pt idx="7">
                  <c:v>A-PL - Falha Suporte</c:v>
                </c:pt>
                <c:pt idx="8">
                  <c:v>A-PL - Led azul</c:v>
                </c:pt>
                <c:pt idx="9">
                  <c:v>A-PL – Não Liga</c:v>
                </c:pt>
                <c:pt idx="10">
                  <c:v>A-PL – Bloqueado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strCache>
            </c:strRef>
          </c:cat>
          <c:val>
            <c:numRef>
              <c:f>'ENG PROD'!$Q$207:$Q$225</c:f>
              <c:numCache>
                <c:formatCode>General</c:formatCode>
                <c:ptCount val="19"/>
                <c:pt idx="0">
                  <c:v>21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7">
                  <c:v>53</c:v>
                </c:pt>
                <c:pt idx="8">
                  <c:v>133</c:v>
                </c:pt>
                <c:pt idx="9">
                  <c:v>4</c:v>
                </c:pt>
                <c:pt idx="10">
                  <c:v>3</c:v>
                </c:pt>
              </c:numCache>
            </c:numRef>
          </c:val>
        </c:ser>
        <c:firstSliceAng val="46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TCANG
JMT-330 / JPT-700 / TMT-520 / TMT-530 / TPT-640 / TPT-650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41264075553941"/>
          <c:y val="0.239585450111766"/>
          <c:w val="0.330911732655285"/>
          <c:h val="0.720280430806747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PROD'!$R$265:$R$268</c:f>
              <c:strCach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A-TPT-650_JPT-700 / HD-SSD</c:v>
                </c:pt>
              </c:strCache>
            </c:strRef>
          </c:cat>
          <c:val>
            <c:numRef>
              <c:f>'ENG PROD'!$Q$265:$Q$268</c:f>
              <c:numCache>
                <c:formatCode>General</c:formatCode>
                <c:ptCount val="4"/>
                <c:pt idx="3">
                  <c:v>4</c:v>
                </c:pt>
              </c:numCache>
            </c:numRef>
          </c:val>
        </c:ser>
        <c:firstSliceAng val="91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SUPERMAX
TL-900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41264075553941"/>
          <c:y val="0.239618235353843"/>
          <c:w val="0.330911732655285"/>
          <c:h val="0.7202761701695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4"/>
            <c:spPr>
              <a:gradFill>
                <a:gsLst>
                  <a:gs pos="0">
                    <a:srgbClr val="859e52"/>
                  </a:gs>
                  <a:gs pos="100000">
                    <a:srgbClr val="adcd6b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5"/>
            <c:spPr>
              <a:gradFill>
                <a:gsLst>
                  <a:gs pos="0">
                    <a:srgbClr val="715b8d"/>
                  </a:gs>
                  <a:gs pos="100000">
                    <a:srgbClr val="9377b6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6"/>
            <c:spPr>
              <a:gradFill>
                <a:gsLst>
                  <a:gs pos="0">
                    <a:srgbClr val="4794a6"/>
                  </a:gs>
                  <a:gs pos="100000">
                    <a:srgbClr val="5dc0d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7"/>
            <c:spPr>
              <a:gradFill>
                <a:gsLst>
                  <a:gs pos="0">
                    <a:srgbClr val="c97e3f"/>
                  </a:gs>
                  <a:gs pos="100000">
                    <a:srgbClr val="ffa459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PROD'!$R$308:$R$325</c:f>
              <c:strCache>
                <c:ptCount val="18"/>
                <c:pt idx="0">
                  <c:v>TL-900 / Sem defeito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'ENG PROD'!$Q$308:$Q$325</c:f>
              <c:numCache>
                <c:formatCode>General</c:formatCode>
                <c:ptCount val="18"/>
                <c:pt idx="0">
                  <c:v>13</c:v>
                </c:pt>
              </c:numCache>
            </c:numRef>
          </c:val>
        </c:ser>
        <c:firstSliceAng val="91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RONGTA 
JMP-100 / JP-800 / TLP-400 / TMP-500 / TP-450 / TP-509 / TP-650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6056338028169"/>
          <c:y val="0.271351590758101"/>
          <c:w val="0.480633802816901"/>
          <c:h val="0.62264708053443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4"/>
            <c:spPr>
              <a:gradFill>
                <a:gsLst>
                  <a:gs pos="0">
                    <a:srgbClr val="859e52"/>
                  </a:gs>
                  <a:gs pos="100000">
                    <a:srgbClr val="adcd6b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5"/>
            <c:spPr>
              <a:gradFill>
                <a:gsLst>
                  <a:gs pos="0">
                    <a:srgbClr val="715b8d"/>
                  </a:gs>
                  <a:gs pos="100000">
                    <a:srgbClr val="9377b6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6"/>
            <c:spPr>
              <a:gradFill>
                <a:gsLst>
                  <a:gs pos="0">
                    <a:srgbClr val="4794a6"/>
                  </a:gs>
                  <a:gs pos="100000">
                    <a:srgbClr val="5dc0d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7"/>
            <c:spPr>
              <a:gradFill>
                <a:gsLst>
                  <a:gs pos="0">
                    <a:srgbClr val="c97e3f"/>
                  </a:gs>
                  <a:gs pos="100000">
                    <a:srgbClr val="ffa459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PROD'!$R$150:$R$167</c:f>
              <c:strCache>
                <c:ptCount val="18"/>
                <c:pt idx="0">
                  <c:v>P-TP-650/PL Controladora</c:v>
                </c:pt>
                <c:pt idx="1">
                  <c:v>P-JP-800/Botão Power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A-TP-650/Falha de impressão</c:v>
                </c:pt>
                <c:pt idx="7">
                  <c:v>A-JP/Guilhotina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'ENG PROD'!$Q$150:$Q$167</c:f>
              <c:numCache>
                <c:formatCode>General</c:formatCode>
                <c:ptCount val="18"/>
                <c:pt idx="0">
                  <c:v>2</c:v>
                </c:pt>
                <c:pt idx="1">
                  <c:v>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firstSliceAng val="91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PC
JC-200S / JC-220S / JC-400 / JC-420S / TC-6440S / TC-4030 / TC-4240S / TC-6143S / TC-6183S / TC-620 / TC-6240 / TC-6240A / TC-6240S / TC-6240S2A / TC-6240SA / TC-6280S / TC-6440S / TC-7340 / TC-7580 / WC-240S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0669014084507"/>
          <c:y val="0.369904564622327"/>
          <c:w val="0.480633802816901"/>
          <c:h val="0.62262336317230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4"/>
            <c:spPr>
              <a:gradFill>
                <a:gsLst>
                  <a:gs pos="0">
                    <a:srgbClr val="859e52"/>
                  </a:gs>
                  <a:gs pos="100000">
                    <a:srgbClr val="adcd6b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5"/>
            <c:spPr>
              <a:gradFill>
                <a:gsLst>
                  <a:gs pos="0">
                    <a:srgbClr val="715b8d"/>
                  </a:gs>
                  <a:gs pos="100000">
                    <a:srgbClr val="9377b6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6"/>
            <c:spPr>
              <a:gradFill>
                <a:gsLst>
                  <a:gs pos="0">
                    <a:srgbClr val="4794a6"/>
                  </a:gs>
                  <a:gs pos="100000">
                    <a:srgbClr val="5dc0d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7"/>
            <c:spPr>
              <a:gradFill>
                <a:gsLst>
                  <a:gs pos="0">
                    <a:srgbClr val="c97e3f"/>
                  </a:gs>
                  <a:gs pos="100000">
                    <a:srgbClr val="ffa459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PROD'!$R$176:$R$193</c:f>
              <c:str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P-TC-6183S/NÃO LIGA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'ENG PROD'!$Q$176:$Q$193</c:f>
              <c:numCache>
                <c:formatCode>General</c:formatCode>
                <c:ptCount val="18"/>
                <c:pt idx="7">
                  <c:v>1</c:v>
                </c:pt>
              </c:numCache>
            </c:numRef>
          </c:val>
        </c:ser>
        <c:firstSliceAng val="248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VERIFICADORES
VP-240 / VP-240W / VP-630W / VP-640 / VP-640W</a:t>
            </a:r>
          </a:p>
        </c:rich>
      </c:tx>
      <c:layout>
        <c:manualLayout>
          <c:xMode val="edge"/>
          <c:yMode val="edge"/>
          <c:x val="0.145364683650107"/>
          <c:y val="0.024119055764625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5381037177018"/>
          <c:y val="0.198084160109477"/>
          <c:w val="0.408983537449577"/>
          <c:h val="0.72459801573725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4"/>
            <c:spPr>
              <a:gradFill>
                <a:gsLst>
                  <a:gs pos="0">
                    <a:srgbClr val="859e52"/>
                  </a:gs>
                  <a:gs pos="100000">
                    <a:srgbClr val="adcd6b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5"/>
            <c:spPr>
              <a:gradFill>
                <a:gsLst>
                  <a:gs pos="0">
                    <a:srgbClr val="715b8d"/>
                  </a:gs>
                  <a:gs pos="100000">
                    <a:srgbClr val="9377b6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6"/>
            <c:spPr>
              <a:gradFill>
                <a:gsLst>
                  <a:gs pos="0">
                    <a:srgbClr val="4794a6"/>
                  </a:gs>
                  <a:gs pos="100000">
                    <a:srgbClr val="5dc0d8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PROD'!$R$238:$R$254</c:f>
              <c:strCache>
                <c:ptCount val="17"/>
                <c:pt idx="0">
                  <c:v>P-VP-640W/PL Controladora</c:v>
                </c:pt>
                <c:pt idx="1">
                  <c:v>P-VP-640W/Cabo Scanner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A-VP-240W/Scanner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</c:strCache>
            </c:strRef>
          </c:cat>
          <c:val>
            <c:numRef>
              <c:f>'ENG PROD'!$Q$238:$Q$254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8">
                  <c:v>1</c:v>
                </c:pt>
              </c:numCache>
            </c:numRef>
          </c:val>
        </c:ser>
        <c:firstSliceAng val="149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XPRINTER 
JP-500 / WP-100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41264075553941"/>
          <c:y val="0.239593806555399"/>
          <c:w val="0.330911732655285"/>
          <c:h val="0.72028956364367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PROD'!$R$286:$R$289</c:f>
              <c:strCache>
                <c:ptCount val="4"/>
                <c:pt idx="0">
                  <c:v>JP-500 / PL Controladora</c:v>
                </c:pt>
                <c:pt idx="1">
                  <c:v>WP-100 / PL Controladora</c:v>
                </c:pt>
                <c:pt idx="2">
                  <c:v>WP-100 / Cabo de energia</c:v>
                </c:pt>
                <c:pt idx="3">
                  <c:v>WP-100 / Shield</c:v>
                </c:pt>
              </c:strCache>
            </c:strRef>
          </c:cat>
          <c:val>
            <c:numRef>
              <c:f>'ENG PROD'!$Q$286:$Q$289</c:f>
              <c:numCache>
                <c:formatCode>General</c:formatCode>
                <c:ptCount val="4"/>
                <c:pt idx="0">
                  <c:v>6</c:v>
                </c:pt>
                <c:pt idx="1">
                  <c:v>10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firstSliceAng val="81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ZIHUA 
TMT-130 / TML-100 / TML-70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41267299960864"/>
          <c:y val="0.23964409293129"/>
          <c:w val="0.330914007186822"/>
          <c:h val="0.72021749876421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4"/>
            <c:spPr>
              <a:gradFill>
                <a:gsLst>
                  <a:gs pos="0">
                    <a:srgbClr val="859e52"/>
                  </a:gs>
                  <a:gs pos="100000">
                    <a:srgbClr val="adcd6b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5"/>
            <c:spPr>
              <a:gradFill>
                <a:gsLst>
                  <a:gs pos="0">
                    <a:srgbClr val="715b8d"/>
                  </a:gs>
                  <a:gs pos="100000">
                    <a:srgbClr val="9377b6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6"/>
            <c:spPr>
              <a:gradFill>
                <a:gsLst>
                  <a:gs pos="0">
                    <a:srgbClr val="4794a6"/>
                  </a:gs>
                  <a:gs pos="100000">
                    <a:srgbClr val="5dc0d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7"/>
            <c:spPr>
              <a:gradFill>
                <a:gsLst>
                  <a:gs pos="0">
                    <a:srgbClr val="c97e3f"/>
                  </a:gs>
                  <a:gs pos="100000">
                    <a:srgbClr val="ffa459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PROD'!$R$338:$R$355</c:f>
              <c:strCache>
                <c:ptCount val="18"/>
                <c:pt idx="0">
                  <c:v>A - VIDEO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A - CABO VGA</c:v>
                </c:pt>
                <c:pt idx="5">
                  <c:v>A - SUPORTE DA PLACA</c:v>
                </c:pt>
                <c:pt idx="6">
                  <c:v>A - FONTE EXTERNA</c:v>
                </c:pt>
                <c:pt idx="7">
                  <c:v>A - PL PRINCIPAL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'ENG PROD'!$Q$338:$Q$355</c:f>
              <c:numCache>
                <c:formatCode>General</c:formatCode>
                <c:ptCount val="18"/>
                <c:pt idx="0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firstSliceAng val="91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ZYWEEL
TP-550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41264075553941"/>
          <c:y val="0.23964409293129"/>
          <c:w val="0.330911732655285"/>
          <c:h val="0.72021749876421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c0504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9bbb59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8064a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4bacc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f7964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c4d7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772c2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8"/>
            <c:spPr>
              <a:solidFill>
                <a:srgbClr val="5f753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9"/>
            <c:spPr>
              <a:solidFill>
                <a:srgbClr val="4d3b6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0"/>
            <c:spPr>
              <a:solidFill>
                <a:srgbClr val="276a7c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1"/>
            <c:spPr>
              <a:solidFill>
                <a:srgbClr val="b6570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2"/>
            <c:spPr>
              <a:solidFill>
                <a:srgbClr val="729ac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3"/>
            <c:spPr>
              <a:solidFill>
                <a:srgbClr val="cd737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4"/>
            <c:spPr>
              <a:solidFill>
                <a:srgbClr val="afc97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5"/>
            <c:spPr>
              <a:solidFill>
                <a:srgbClr val="9983b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6"/>
            <c:spPr>
              <a:solidFill>
                <a:srgbClr val="6fbdd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7"/>
            <c:spPr>
              <a:solidFill>
                <a:srgbClr val="f9ab6b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3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4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5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6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dLbl>
              <c:idx val="17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eparator>; </c:separator>
            <c:showLeaderLines val="1"/>
          </c:dLbls>
          <c:cat>
            <c:strRef>
              <c:f>'ENG PROD'!$R$363:$R$380</c:f>
              <c:strCache>
                <c:ptCount val="18"/>
                <c:pt idx="0">
                  <c:v>A - PL PRINCIPAL</c:v>
                </c:pt>
                <c:pt idx="1">
                  <c:v>A - SEM DEFEITO</c:v>
                </c:pt>
                <c:pt idx="2">
                  <c:v/>
                </c:pt>
                <c:pt idx="3">
                  <c:v/>
                </c:pt>
                <c:pt idx="4">
                  <c:v>P - PL PRINCIPAL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'ENG PROD'!$Q$363:$Q$380</c:f>
              <c:numCache>
                <c:formatCode>General</c:formatCode>
                <c:ptCount val="18"/>
                <c:pt idx="0">
                  <c:v>2</c:v>
                </c:pt>
                <c:pt idx="1">
                  <c:v>1</c:v>
                </c:pt>
                <c:pt idx="4">
                  <c:v>15</c:v>
                </c:pt>
              </c:numCache>
            </c:numRef>
          </c:val>
        </c:ser>
        <c:firstSliceAng val="91"/>
      </c:pieChart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Acuradidade de Estoque -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numFmt formatCode="0%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ALMOX!$C$43:$C$73</c:f>
              <c:strCache>
                <c:ptCount val="31"/>
                <c:pt idx="0">
                  <c:v>PLACA CONTROLADORA MFE - TM-1000</c:v>
                </c:pt>
                <c:pt idx="1">
                  <c:v>PLACA CONTROLADORA SAT-TS/JS-1000</c:v>
                </c:pt>
                <c:pt idx="2">
                  <c:v>PLACA CONTROLADORA SAT TOUCH TS-2000</c:v>
                </c:pt>
                <c:pt idx="3">
                  <c:v>DISPLAY CARACTER 20X4 VERDE VERIFICADOR DE PREÇO</c:v>
                </c:pt>
                <c:pt idx="4">
                  <c:v>DISPLAY CARACTER 20X2 VERDE VERIFICADOR DE PREÇO</c:v>
                </c:pt>
                <c:pt idx="5">
                  <c:v>PLACA CONTROLADORA TERMINAIS TANCA-TVP200</c:v>
                </c:pt>
                <c:pt idx="6">
                  <c:v>PAINEL VP-240 TANCA</c:v>
                </c:pt>
                <c:pt idx="7">
                  <c:v>PAINEL VP640 TANCA (Virgem)</c:v>
                </c:pt>
                <c:pt idx="8">
                  <c:v>PAINEL VP-240 UNISYS</c:v>
                </c:pt>
                <c:pt idx="9">
                  <c:v>TANCA BATERIA LI-ION 3.7V 1500MAH</c:v>
                </c:pt>
                <c:pt idx="10">
                  <c:v>FONTE EXTERNA 12V 5A</c:v>
                </c:pt>
                <c:pt idx="11">
                  <c:v>FONTE EXTERNA 5V 2A (VERIFICADOR DE PREÇO)</c:v>
                </c:pt>
                <c:pt idx="12">
                  <c:v>MEM DDR4 8GB 2400MHZ SODIMM</c:v>
                </c:pt>
                <c:pt idx="13">
                  <c:v>MEM DDR3 8GB 1333/1600 MHZ SODIMM</c:v>
                </c:pt>
                <c:pt idx="14">
                  <c:v>MEM DDR4 4GB 2133MHZ DIMM</c:v>
                </c:pt>
                <c:pt idx="15">
                  <c:v>MEM DDR4 4GB 2133/2400/2666 MHZ SODIMM</c:v>
                </c:pt>
                <c:pt idx="16">
                  <c:v>MEM DDR3 4GB 1333/1600 MHZ SODIMM</c:v>
                </c:pt>
                <c:pt idx="17">
                  <c:v>DISCO RIGIDO NOTEBOOK 2.5" - 500GB 5400RPM</c:v>
                </c:pt>
                <c:pt idx="18">
                  <c:v>UNIDADE SSD 2.5" 120GB</c:v>
                </c:pt>
                <c:pt idx="19">
                  <c:v>UNIDADE SSD 2.5" 240GB</c:v>
                </c:pt>
                <c:pt idx="20">
                  <c:v>PROC INTEL S1151 CORE I3 A</c:v>
                </c:pt>
                <c:pt idx="21">
                  <c:v>MB ITX PCWARE+CELJ1800 2.41GHZ- IPX1800E2</c:v>
                </c:pt>
                <c:pt idx="22">
                  <c:v>MB ITX PCWARE+CELJ1800 2.41GHZ- IPX1800G2</c:v>
                </c:pt>
                <c:pt idx="23">
                  <c:v>MB THIN MINI ITX S1151 ASUS - H310T R2 PRIME</c:v>
                </c:pt>
                <c:pt idx="24">
                  <c:v>MB UATX S1151 PCWARE - IPMH110G</c:v>
                </c:pt>
                <c:pt idx="25">
                  <c:v>MB ITX ASUS + CELJ1800 - J1800I-C</c:v>
                </c:pt>
                <c:pt idx="26">
                  <c:v>PLACA WIRELESS TANCA - WIFI232-X</c:v>
                </c:pt>
                <c:pt idx="27">
                  <c:v>CABO CONV. 02 USB P/ 02 SERIAL - TS120</c:v>
                </c:pt>
                <c:pt idx="28">
                  <c:v>GAB UATX SLIM K-MEX + F. 250W - CM-9I8A (PRETO)</c:v>
                </c:pt>
                <c:pt idx="29">
                  <c:v>GAB MINI ITX MOREX - SEM FONTE - CASO25</c:v>
                </c:pt>
                <c:pt idx="30">
                  <c:v>KIT PLACA PCI-EXPRESS + CABOS 02 SERIAIS - TS-350</c:v>
                </c:pt>
              </c:strCache>
            </c:strRef>
          </c:cat>
          <c:val>
            <c:numRef>
              <c:f>ALMOX!$L$43:$L$73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1.02151925973747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</c:ser>
        <c:gapWidth val="100"/>
        <c:overlap val="0"/>
        <c:axId val="80305138"/>
        <c:axId val="99116598"/>
      </c:barChart>
      <c:lineChart>
        <c:grouping val="standard"/>
        <c:varyColors val="0"/>
        <c:ser>
          <c:idx val="1"/>
          <c:order val="1"/>
          <c:tx>
            <c:strRef>
              <c:f>ALMOX!$AN$42</c:f>
              <c:strCache>
                <c:ptCount val="1"/>
                <c:pt idx="0">
                  <c:v>Meta Min%</c:v>
                </c:pt>
              </c:strCache>
            </c:strRef>
          </c:tx>
          <c:spPr>
            <a:solidFill>
              <a:srgbClr val="c0504d"/>
            </a:solidFill>
            <a:ln cap="rnd" w="34920">
              <a:solidFill>
                <a:srgbClr val="c0504d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4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6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28"/>
            <c:marker>
              <c:symbol val="none"/>
            </c:marker>
          </c:dPt>
          <c:dPt>
            <c:idx val="29"/>
            <c:marker>
              <c:symbol val="none"/>
            </c:marker>
          </c:dPt>
          <c:dPt>
            <c:idx val="30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"/>
              <c:layout>
                <c:manualLayout>
                  <c:x val="-1.30108656132328E-016"/>
                  <c:y val="-0.0378817147363421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ALMOX!$C$43:$C$73</c:f>
              <c:strCache>
                <c:ptCount val="31"/>
                <c:pt idx="0">
                  <c:v>PLACA CONTROLADORA MFE - TM-1000</c:v>
                </c:pt>
                <c:pt idx="1">
                  <c:v>PLACA CONTROLADORA SAT-TS/JS-1000</c:v>
                </c:pt>
                <c:pt idx="2">
                  <c:v>PLACA CONTROLADORA SAT TOUCH TS-2000</c:v>
                </c:pt>
                <c:pt idx="3">
                  <c:v>DISPLAY CARACTER 20X4 VERDE VERIFICADOR DE PREÇO</c:v>
                </c:pt>
                <c:pt idx="4">
                  <c:v>DISPLAY CARACTER 20X2 VERDE VERIFICADOR DE PREÇO</c:v>
                </c:pt>
                <c:pt idx="5">
                  <c:v>PLACA CONTROLADORA TERMINAIS TANCA-TVP200</c:v>
                </c:pt>
                <c:pt idx="6">
                  <c:v>PAINEL VP-240 TANCA</c:v>
                </c:pt>
                <c:pt idx="7">
                  <c:v>PAINEL VP640 TANCA (Virgem)</c:v>
                </c:pt>
                <c:pt idx="8">
                  <c:v>PAINEL VP-240 UNISYS</c:v>
                </c:pt>
                <c:pt idx="9">
                  <c:v>TANCA BATERIA LI-ION 3.7V 1500MAH</c:v>
                </c:pt>
                <c:pt idx="10">
                  <c:v>FONTE EXTERNA 12V 5A</c:v>
                </c:pt>
                <c:pt idx="11">
                  <c:v>FONTE EXTERNA 5V 2A (VERIFICADOR DE PREÇO)</c:v>
                </c:pt>
                <c:pt idx="12">
                  <c:v>MEM DDR4 8GB 2400MHZ SODIMM</c:v>
                </c:pt>
                <c:pt idx="13">
                  <c:v>MEM DDR3 8GB 1333/1600 MHZ SODIMM</c:v>
                </c:pt>
                <c:pt idx="14">
                  <c:v>MEM DDR4 4GB 2133MHZ DIMM</c:v>
                </c:pt>
                <c:pt idx="15">
                  <c:v>MEM DDR4 4GB 2133/2400/2666 MHZ SODIMM</c:v>
                </c:pt>
                <c:pt idx="16">
                  <c:v>MEM DDR3 4GB 1333/1600 MHZ SODIMM</c:v>
                </c:pt>
                <c:pt idx="17">
                  <c:v>DISCO RIGIDO NOTEBOOK 2.5" - 500GB 5400RPM</c:v>
                </c:pt>
                <c:pt idx="18">
                  <c:v>UNIDADE SSD 2.5" 120GB</c:v>
                </c:pt>
                <c:pt idx="19">
                  <c:v>UNIDADE SSD 2.5" 240GB</c:v>
                </c:pt>
                <c:pt idx="20">
                  <c:v>PROC INTEL S1151 CORE I3 A</c:v>
                </c:pt>
                <c:pt idx="21">
                  <c:v>MB ITX PCWARE+CELJ1800 2.41GHZ- IPX1800E2</c:v>
                </c:pt>
                <c:pt idx="22">
                  <c:v>MB ITX PCWARE+CELJ1800 2.41GHZ- IPX1800G2</c:v>
                </c:pt>
                <c:pt idx="23">
                  <c:v>MB THIN MINI ITX S1151 ASUS - H310T R2 PRIME</c:v>
                </c:pt>
                <c:pt idx="24">
                  <c:v>MB UATX S1151 PCWARE - IPMH110G</c:v>
                </c:pt>
                <c:pt idx="25">
                  <c:v>MB ITX ASUS + CELJ1800 - J1800I-C</c:v>
                </c:pt>
                <c:pt idx="26">
                  <c:v>PLACA WIRELESS TANCA - WIFI232-X</c:v>
                </c:pt>
                <c:pt idx="27">
                  <c:v>CABO CONV. 02 USB P/ 02 SERIAL - TS120</c:v>
                </c:pt>
                <c:pt idx="28">
                  <c:v>GAB UATX SLIM K-MEX + F. 250W - CM-9I8A (PRETO)</c:v>
                </c:pt>
                <c:pt idx="29">
                  <c:v>GAB MINI ITX MOREX - SEM FONTE - CASO25</c:v>
                </c:pt>
                <c:pt idx="30">
                  <c:v>KIT PLACA PCI-EXPRESS + CABOS 02 SERIAIS - TS-350</c:v>
                </c:pt>
              </c:strCache>
            </c:strRef>
          </c:cat>
          <c:val>
            <c:numRef>
              <c:f>ALMOX!$AN$43:$AN$73</c:f>
              <c:numCache>
                <c:formatCode>General</c:formatCode>
                <c:ptCount val="31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0.98</c:v>
                </c:pt>
                <c:pt idx="14">
                  <c:v>0.98</c:v>
                </c:pt>
                <c:pt idx="15">
                  <c:v>0.98</c:v>
                </c:pt>
                <c:pt idx="16">
                  <c:v>0.98</c:v>
                </c:pt>
                <c:pt idx="17">
                  <c:v>0.98</c:v>
                </c:pt>
                <c:pt idx="18">
                  <c:v>0.98</c:v>
                </c:pt>
                <c:pt idx="19">
                  <c:v>0.98</c:v>
                </c:pt>
                <c:pt idx="20">
                  <c:v>0.98</c:v>
                </c:pt>
                <c:pt idx="21">
                  <c:v>0.98</c:v>
                </c:pt>
                <c:pt idx="22">
                  <c:v>0.98</c:v>
                </c:pt>
                <c:pt idx="23">
                  <c:v>0.98</c:v>
                </c:pt>
                <c:pt idx="24">
                  <c:v>0.98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0.98</c:v>
                </c:pt>
                <c:pt idx="29">
                  <c:v>0.98</c:v>
                </c:pt>
                <c:pt idx="30">
                  <c:v>0.98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ALMOX!$AO$42</c:f>
              <c:strCache>
                <c:ptCount val="1"/>
                <c:pt idx="0">
                  <c:v>Meta Max%</c:v>
                </c:pt>
              </c:strCache>
            </c:strRef>
          </c:tx>
          <c:spPr>
            <a:solidFill>
              <a:srgbClr val="9bbb59"/>
            </a:solidFill>
            <a:ln cap="rnd" w="34920">
              <a:solidFill>
                <a:srgbClr val="9bbb59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4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6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28"/>
            <c:marker>
              <c:symbol val="none"/>
            </c:marker>
          </c:dPt>
          <c:dPt>
            <c:idx val="29"/>
            <c:marker>
              <c:symbol val="none"/>
            </c:marker>
          </c:dPt>
          <c:dPt>
            <c:idx val="30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"/>
              <c:layout>
                <c:manualLayout>
                  <c:x val="-1.30108656132328E-016"/>
                  <c:y val="-0.0270583676688158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1" sz="14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ALMOX!$C$43:$C$73</c:f>
              <c:strCache>
                <c:ptCount val="31"/>
                <c:pt idx="0">
                  <c:v>PLACA CONTROLADORA MFE - TM-1000</c:v>
                </c:pt>
                <c:pt idx="1">
                  <c:v>PLACA CONTROLADORA SAT-TS/JS-1000</c:v>
                </c:pt>
                <c:pt idx="2">
                  <c:v>PLACA CONTROLADORA SAT TOUCH TS-2000</c:v>
                </c:pt>
                <c:pt idx="3">
                  <c:v>DISPLAY CARACTER 20X4 VERDE VERIFICADOR DE PREÇO</c:v>
                </c:pt>
                <c:pt idx="4">
                  <c:v>DISPLAY CARACTER 20X2 VERDE VERIFICADOR DE PREÇO</c:v>
                </c:pt>
                <c:pt idx="5">
                  <c:v>PLACA CONTROLADORA TERMINAIS TANCA-TVP200</c:v>
                </c:pt>
                <c:pt idx="6">
                  <c:v>PAINEL VP-240 TANCA</c:v>
                </c:pt>
                <c:pt idx="7">
                  <c:v>PAINEL VP640 TANCA (Virgem)</c:v>
                </c:pt>
                <c:pt idx="8">
                  <c:v>PAINEL VP-240 UNISYS</c:v>
                </c:pt>
                <c:pt idx="9">
                  <c:v>TANCA BATERIA LI-ION 3.7V 1500MAH</c:v>
                </c:pt>
                <c:pt idx="10">
                  <c:v>FONTE EXTERNA 12V 5A</c:v>
                </c:pt>
                <c:pt idx="11">
                  <c:v>FONTE EXTERNA 5V 2A (VERIFICADOR DE PREÇO)</c:v>
                </c:pt>
                <c:pt idx="12">
                  <c:v>MEM DDR4 8GB 2400MHZ SODIMM</c:v>
                </c:pt>
                <c:pt idx="13">
                  <c:v>MEM DDR3 8GB 1333/1600 MHZ SODIMM</c:v>
                </c:pt>
                <c:pt idx="14">
                  <c:v>MEM DDR4 4GB 2133MHZ DIMM</c:v>
                </c:pt>
                <c:pt idx="15">
                  <c:v>MEM DDR4 4GB 2133/2400/2666 MHZ SODIMM</c:v>
                </c:pt>
                <c:pt idx="16">
                  <c:v>MEM DDR3 4GB 1333/1600 MHZ SODIMM</c:v>
                </c:pt>
                <c:pt idx="17">
                  <c:v>DISCO RIGIDO NOTEBOOK 2.5" - 500GB 5400RPM</c:v>
                </c:pt>
                <c:pt idx="18">
                  <c:v>UNIDADE SSD 2.5" 120GB</c:v>
                </c:pt>
                <c:pt idx="19">
                  <c:v>UNIDADE SSD 2.5" 240GB</c:v>
                </c:pt>
                <c:pt idx="20">
                  <c:v>PROC INTEL S1151 CORE I3 A</c:v>
                </c:pt>
                <c:pt idx="21">
                  <c:v>MB ITX PCWARE+CELJ1800 2.41GHZ- IPX1800E2</c:v>
                </c:pt>
                <c:pt idx="22">
                  <c:v>MB ITX PCWARE+CELJ1800 2.41GHZ- IPX1800G2</c:v>
                </c:pt>
                <c:pt idx="23">
                  <c:v>MB THIN MINI ITX S1151 ASUS - H310T R2 PRIME</c:v>
                </c:pt>
                <c:pt idx="24">
                  <c:v>MB UATX S1151 PCWARE - IPMH110G</c:v>
                </c:pt>
                <c:pt idx="25">
                  <c:v>MB ITX ASUS + CELJ1800 - J1800I-C</c:v>
                </c:pt>
                <c:pt idx="26">
                  <c:v>PLACA WIRELESS TANCA - WIFI232-X</c:v>
                </c:pt>
                <c:pt idx="27">
                  <c:v>CABO CONV. 02 USB P/ 02 SERIAL - TS120</c:v>
                </c:pt>
                <c:pt idx="28">
                  <c:v>GAB UATX SLIM K-MEX + F. 250W - CM-9I8A (PRETO)</c:v>
                </c:pt>
                <c:pt idx="29">
                  <c:v>GAB MINI ITX MOREX - SEM FONTE - CASO25</c:v>
                </c:pt>
                <c:pt idx="30">
                  <c:v>KIT PLACA PCI-EXPRESS + CABOS 02 SERIAIS - TS-350</c:v>
                </c:pt>
              </c:strCache>
            </c:strRef>
          </c:cat>
          <c:val>
            <c:numRef>
              <c:f>ALMOX!$AO$43:$AO$73</c:f>
              <c:numCache>
                <c:formatCode>General</c:formatCode>
                <c:ptCount val="31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1.02</c:v>
                </c:pt>
                <c:pt idx="30">
                  <c:v>1.02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0305138"/>
        <c:axId val="99116598"/>
      </c:lineChart>
      <c:catAx>
        <c:axId val="803051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9116598"/>
        <c:crosses val="autoZero"/>
        <c:auto val="1"/>
        <c:lblAlgn val="ctr"/>
        <c:lblOffset val="100"/>
        <c:noMultiLvlLbl val="0"/>
      </c:catAx>
      <c:valAx>
        <c:axId val="99116598"/>
        <c:scaling>
          <c:orientation val="minMax"/>
          <c:max val="1.04"/>
          <c:min val="0.94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0305138"/>
        <c:crosses val="autoZero"/>
        <c:crossBetween val="between"/>
        <c:majorUnit val="0.02"/>
      </c:valAx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Defeitos Identificados na Fábrica - Maiores Ofensores - Abril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5412179893222"/>
          <c:y val="0.112075769534333"/>
          <c:w val="0.876753235001357"/>
          <c:h val="0.76601299253233"/>
        </c:manualLayout>
      </c:layout>
      <c:pieChart>
        <c:varyColors val="1"/>
        <c:ser>
          <c:idx val="0"/>
          <c:order val="0"/>
          <c:tx>
            <c:strRef>
              <c:f>"Abril"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explosion val="45"/>
            <c:spPr>
              <a:solidFill>
                <a:srgbClr val="c0504d"/>
              </a:soli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f2f2f2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</c:dLbls>
          <c:cat>
            <c:multiLvlStrRef>
              <c:f>'LINHA DE MONTAGEM'!$E$5:$F$5</c:f>
              <c:multiLvlStrCache>
                <c:ptCount val="1"/>
                <c:lvl>
                  <c:pt idx="0">
                    <c:v>% Defeitos</c:v>
                  </c:pt>
                </c:lvl>
                <c:lvl>
                  <c:pt idx="0">
                    <c:v>% Produzido</c:v>
                  </c:pt>
                </c:lvl>
              </c:multiLvlStrCache>
            </c:multiLvlStrRef>
          </c:cat>
          <c:val>
            <c:numRef>
              <c:f>'LINHA DE MONTAGEM'!$E$9,'LINHA DE MONTAGEM'!$F$9</c:f>
              <c:numCache>
                <c:formatCode>General</c:formatCode>
                <c:ptCount val="2"/>
                <c:pt idx="0">
                  <c:v>0.9816</c:v>
                </c:pt>
                <c:pt idx="1">
                  <c:v>0.0184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l"/>
      <c:layout>
        <c:manualLayout>
          <c:xMode val="edge"/>
          <c:yMode val="edge"/>
          <c:x val="0.00728108186556879"/>
          <c:y val="0.242886510250269"/>
          <c:w val="0.0706055733750079"/>
          <c:h val="0.0789112079253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f2f2f2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95687735720453"/>
          <c:y val="0.112050229413185"/>
          <c:w val="0.876721043304403"/>
          <c:h val="0.7659985510746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16a9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9f423f"/>
              </a:solidFill>
              <a:ln w="0">
                <a:noFill/>
              </a:ln>
            </c:spPr>
          </c:dPt>
          <c:dPt>
            <c:idx val="2"/>
            <c:spPr>
              <a:solidFill>
                <a:srgbClr val="809b4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6a5286"/>
              </a:solidFill>
              <a:ln w="0">
                <a:noFill/>
              </a:ln>
            </c:spPr>
          </c:dPt>
          <c:dPt>
            <c:idx val="4"/>
            <c:spPr>
              <a:solidFill>
                <a:srgbClr val="3e8ea4"/>
              </a:solidFill>
              <a:ln w="0">
                <a:noFill/>
              </a:ln>
            </c:spPr>
          </c:dPt>
          <c:dPt>
            <c:idx val="5"/>
            <c:spPr>
              <a:solidFill>
                <a:srgbClr val="cc7c3a"/>
              </a:solidFill>
              <a:ln w="0">
                <a:noFill/>
              </a:ln>
            </c:spPr>
          </c:dPt>
          <c:dPt>
            <c:idx val="6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7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8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9"/>
            <c:spPr>
              <a:solidFill>
                <a:srgbClr val="8064a2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4bacc6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f79646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aabad7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d8aaa9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c5d6ac"/>
              </a:solidFill>
              <a:ln w="0">
                <a:noFill/>
              </a:ln>
            </c:spPr>
          </c:dPt>
          <c:dPt>
            <c:idx val="15"/>
            <c:spPr>
              <a:solidFill>
                <a:srgbClr val="b9afc9"/>
              </a:soli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f2f2f2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'LINHA DE MONTAGEM'!$B$34:$B$49</c:f>
              <c:strCache>
                <c:ptCount val="16"/>
                <c:pt idx="0">
                  <c:v>TP - 550</c:v>
                </c:pt>
                <c:pt idx="1">
                  <c:v>TP - 650</c:v>
                </c:pt>
                <c:pt idx="2">
                  <c:v>JL - 200</c:v>
                </c:pt>
                <c:pt idx="3">
                  <c:v>TL - 120</c:v>
                </c:pt>
                <c:pt idx="4">
                  <c:v>JP - 500</c:v>
                </c:pt>
                <c:pt idx="5">
                  <c:v>TL - 220</c:v>
                </c:pt>
                <c:pt idx="6">
                  <c:v>JC - 420S</c:v>
                </c:pt>
                <c:pt idx="7">
                  <c:v>TC - 6240S2A</c:v>
                </c:pt>
                <c:pt idx="8">
                  <c:v>TC - 6240S</c:v>
                </c:pt>
                <c:pt idx="9">
                  <c:v>TS - 1000</c:v>
                </c:pt>
                <c:pt idx="10">
                  <c:v>VP - 240W</c:v>
                </c:pt>
                <c:pt idx="11">
                  <c:v>TC - 6183S</c:v>
                </c:pt>
                <c:pt idx="12">
                  <c:v>VP - 640W</c:v>
                </c:pt>
                <c:pt idx="13">
                  <c:v>TP - 509</c:v>
                </c:pt>
                <c:pt idx="14">
                  <c:v>JMP - 100</c:v>
                </c:pt>
                <c:pt idx="15">
                  <c:v>JL - 500</c:v>
                </c:pt>
              </c:strCache>
            </c:strRef>
          </c:cat>
          <c:val>
            <c:numRef>
              <c:f>'LINHA DE MONTAGEM'!$C$34:$C$49</c:f>
              <c:numCache>
                <c:formatCode>General</c:formatCode>
                <c:ptCount val="16"/>
                <c:pt idx="0">
                  <c:v>0.3114</c:v>
                </c:pt>
                <c:pt idx="1">
                  <c:v>0.1737</c:v>
                </c:pt>
                <c:pt idx="2">
                  <c:v>0.1437</c:v>
                </c:pt>
                <c:pt idx="3">
                  <c:v>0.1257</c:v>
                </c:pt>
                <c:pt idx="4">
                  <c:v>0.0898</c:v>
                </c:pt>
                <c:pt idx="5">
                  <c:v>0.0419</c:v>
                </c:pt>
                <c:pt idx="6">
                  <c:v>0.0359</c:v>
                </c:pt>
                <c:pt idx="7">
                  <c:v>0.0299</c:v>
                </c:pt>
                <c:pt idx="8">
                  <c:v>0.024</c:v>
                </c:pt>
                <c:pt idx="9">
                  <c:v>0.012</c:v>
                </c:pt>
                <c:pt idx="10">
                  <c:v>0.006</c:v>
                </c:pt>
                <c:pt idx="11">
                  <c:v>0.006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firstSliceAng val="32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26046707223735"/>
          <c:y val="0.0966480590174335"/>
          <c:w val="0.148940013943398"/>
          <c:h val="0.83707064639079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f2f2f2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Defeitos Identificados na Fábrica - Maiores Ofensores - Maio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5412179893222"/>
          <c:y val="0.112055263479643"/>
          <c:w val="0.876753235001357"/>
          <c:h val="0.765986061865754"/>
        </c:manualLayout>
      </c:layout>
      <c:pieChart>
        <c:varyColors val="1"/>
        <c:ser>
          <c:idx val="0"/>
          <c:order val="0"/>
          <c:tx>
            <c:strRef>
              <c:f>'LINHA DE MONTAGEM'!$C$10</c:f>
              <c:strCache>
                <c:ptCount val="1"/>
                <c:pt idx="0">
                  <c:v>Maio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explosion val="30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f2f2f2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f2f2f2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'LINHA DE MONTAGEM'!$E$5:$F$5</c:f>
              <c:strCache>
                <c:ptCount val="2"/>
                <c:pt idx="0">
                  <c:v>% Produzido</c:v>
                </c:pt>
                <c:pt idx="1">
                  <c:v>% Defeitos</c:v>
                </c:pt>
              </c:strCache>
            </c:strRef>
          </c:cat>
          <c:val>
            <c:numRef>
              <c:f>'LINHA DE MONTAGEM'!$E$10,'LINHA DE MONTAGEM'!$F$10</c:f>
              <c:numCache>
                <c:formatCode>General</c:formatCode>
                <c:ptCount val="2"/>
                <c:pt idx="0">
                  <c:v>0.9854</c:v>
                </c:pt>
                <c:pt idx="1">
                  <c:v>0.0145999999999999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l"/>
      <c:layout>
        <c:manualLayout>
          <c:xMode val="edge"/>
          <c:yMode val="edge"/>
          <c:x val="0.00520077276112056"/>
          <c:y val="0.0963960262383821"/>
          <c:w val="0.0979387420186635"/>
          <c:h val="0.10012147516913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1" sz="14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7642701875855"/>
          <c:y val="0.109864939578232"/>
          <c:w val="0.56263585862652"/>
          <c:h val="0.813600821420109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1908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1908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19080">
                <a:noFill/>
              </a:ln>
            </c:spPr>
          </c:dPt>
          <c:dPt>
            <c:idx val="4"/>
            <c:spPr>
              <a:solidFill>
                <a:srgbClr val="4bacc6"/>
              </a:solidFill>
              <a:ln w="19080">
                <a:noFill/>
              </a:ln>
            </c:spPr>
          </c:dPt>
          <c:dPt>
            <c:idx val="5"/>
            <c:spPr>
              <a:solidFill>
                <a:srgbClr val="f79646"/>
              </a:solidFill>
              <a:ln w="19080">
                <a:noFill/>
              </a:ln>
            </c:spPr>
          </c:dPt>
          <c:dPt>
            <c:idx val="6"/>
            <c:spPr>
              <a:solidFill>
                <a:srgbClr val="2c4d75"/>
              </a:solidFill>
              <a:ln w="19080">
                <a:noFill/>
              </a:ln>
            </c:spPr>
          </c:dPt>
          <c:dPt>
            <c:idx val="7"/>
            <c:spPr>
              <a:solidFill>
                <a:srgbClr val="772c2a"/>
              </a:solidFill>
              <a:ln w="19080">
                <a:noFill/>
              </a:ln>
            </c:spPr>
          </c:dPt>
          <c:dPt>
            <c:idx val="8"/>
            <c:spPr>
              <a:solidFill>
                <a:srgbClr val="5f7530"/>
              </a:solidFill>
              <a:ln w="19080">
                <a:noFill/>
              </a:ln>
            </c:spPr>
          </c:dPt>
          <c:dPt>
            <c:idx val="9"/>
            <c:spPr>
              <a:solidFill>
                <a:srgbClr val="4d3b62"/>
              </a:solidFill>
              <a:ln w="19080"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 w="1908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E8CCCBE-934C-4B2B-8D94-27E14A1B9031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TP - 550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055E0273-AE88-45FC-90F1-B96AD4613DD8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19,27%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43947BD-588C-4F6F-8C58-BF30DAB71A6F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TP - 650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F7163E09-3671-48E1-8C33-EE47776AE00F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7,81%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618FDE5-85B1-4D38-A627-61AD1ED62F02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TL - 220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EB06A4F8-A866-45A3-9E00-873FA6E65A05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11,46%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A052E6B1-B16E-4F2F-BF59-FA41E9E294A9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TL - 120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6A922322-3948-4536-8682-D398287B5E36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42,71%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9056CA4-62EF-4879-B6E8-3B1CF444DE8A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JP - 800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0BF85F1A-1B19-41F2-9D6E-96F39268B02A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7,29%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79EE96-B471-4D53-B018-8A1589DC4ABA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WL - 200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1EE8DA54-B021-440B-9084-CE94CE1FBB08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3,13%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47CE584-E4DB-4A59-A497-910158027916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VP - 240W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5E1F15BF-0288-4C42-8292-B248E6FD7E7A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2,60%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A251D6D-0EEF-4658-8C4C-982C181DABBF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JP - 500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06D56A6D-F026-4EB0-A376-F8F3A2C60F4E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1,56%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B8FFCA9-2D08-4A43-9BC5-C7558E134E5F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VP - 640W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CBA14B0B-057F-469E-BCBF-CDB1938FD6F0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1,56%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DBDE5FF-8EAF-4552-A73E-DCCCB2546E70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WP - 100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32FF2866-B129-4ED3-A803-0D3376870429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1,04%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2D80AA3-0EE4-46BA-A1A4-DEB6ECEFAE8F}" type="CATEGORYNAM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JC - 220S</a:t>
                    </a:fld>
                    <a:r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
</a:t>
                    </a:r>
                    <a:fld id="{7567B497-389C-459B-8663-46C74BF88EE8}" type="VALUE">
                      <a:rPr b="0" lang="en-US" sz="900" spc="-1" strike="noStrike">
                        <a:solidFill>
                          <a:srgbClr val="ffffff"/>
                        </a:solidFill>
                        <a:latin typeface="Calibri"/>
                      </a:rPr>
                      <a:t>1,04%</a:t>
                    </a:fld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'LINHA DE MONTAGEM'!$B$60:$B$70</c:f>
              <c:strCache>
                <c:ptCount val="11"/>
                <c:pt idx="0">
                  <c:v>TP - 550</c:v>
                </c:pt>
                <c:pt idx="1">
                  <c:v>TP - 650</c:v>
                </c:pt>
                <c:pt idx="2">
                  <c:v>TL - 220</c:v>
                </c:pt>
                <c:pt idx="3">
                  <c:v>TL - 120</c:v>
                </c:pt>
                <c:pt idx="4">
                  <c:v>JP - 800</c:v>
                </c:pt>
                <c:pt idx="5">
                  <c:v>WL - 200</c:v>
                </c:pt>
                <c:pt idx="6">
                  <c:v>VP - 240W</c:v>
                </c:pt>
                <c:pt idx="7">
                  <c:v>JP - 500</c:v>
                </c:pt>
                <c:pt idx="8">
                  <c:v>VP - 640W</c:v>
                </c:pt>
                <c:pt idx="9">
                  <c:v>WP - 100</c:v>
                </c:pt>
                <c:pt idx="10">
                  <c:v>JC - 220S</c:v>
                </c:pt>
              </c:strCache>
            </c:strRef>
          </c:cat>
          <c:val>
            <c:numRef>
              <c:f>'LINHA DE MONTAGEM'!$C$60:$C$70</c:f>
              <c:numCache>
                <c:formatCode>General</c:formatCode>
                <c:ptCount val="11"/>
                <c:pt idx="0">
                  <c:v>0.1927</c:v>
                </c:pt>
                <c:pt idx="1">
                  <c:v>0.0781</c:v>
                </c:pt>
                <c:pt idx="2">
                  <c:v>0.1146</c:v>
                </c:pt>
                <c:pt idx="3">
                  <c:v>0.4271</c:v>
                </c:pt>
                <c:pt idx="4">
                  <c:v>0.0729</c:v>
                </c:pt>
                <c:pt idx="5">
                  <c:v>0.0313</c:v>
                </c:pt>
                <c:pt idx="6">
                  <c:v>0.026</c:v>
                </c:pt>
                <c:pt idx="7">
                  <c:v>0.0156</c:v>
                </c:pt>
                <c:pt idx="8">
                  <c:v>0.0156</c:v>
                </c:pt>
                <c:pt idx="9">
                  <c:v>0.0104</c:v>
                </c:pt>
                <c:pt idx="10">
                  <c:v>0.0104</c:v>
                </c:pt>
              </c:numCache>
            </c:numRef>
          </c:val>
        </c:ser>
        <c:firstSliceAng val="119"/>
      </c:pieChart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Defeitos Identificados na Fábrica - Maiores Ofensores - Junho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09730621220451"/>
          <c:y val="0.163360142984808"/>
          <c:w val="0.87676745464541"/>
          <c:h val="0.765981531128984"/>
        </c:manualLayout>
      </c:layout>
      <c:pieChart>
        <c:varyColors val="1"/>
        <c:ser>
          <c:idx val="0"/>
          <c:order val="0"/>
          <c:tx>
            <c:strRef>
              <c:f>'LINHA DE MONTAGEM'!$C$11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explosion val="30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'LINHA DE MONTAGEM'!$E$5:$F$5</c:f>
              <c:strCache>
                <c:ptCount val="2"/>
                <c:pt idx="0">
                  <c:v>% Produzido</c:v>
                </c:pt>
                <c:pt idx="1">
                  <c:v>% Defeitos</c:v>
                </c:pt>
              </c:strCache>
            </c:strRef>
          </c:cat>
          <c:val>
            <c:numRef>
              <c:f>'LINHA DE MONTAGEM'!$E$11,'LINHA DE MONTAGEM'!$F$11</c:f>
              <c:numCache>
                <c:formatCode>General</c:formatCode>
                <c:ptCount val="2"/>
                <c:pt idx="0">
                  <c:v>0.9823</c:v>
                </c:pt>
                <c:pt idx="1">
                  <c:v>0.0177000000000001</c:v>
                </c:pt>
              </c:numCache>
            </c:numRef>
          </c:val>
        </c:ser>
        <c:firstSliceAng val="0"/>
      </c:pieChart>
      <c:spPr>
        <a:noFill/>
        <a:ln w="2556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12382255857016"/>
          <c:y val="0.117170286433743"/>
          <c:w val="0.56263585862652"/>
          <c:h val="0.813660686181933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1908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1908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19080">
                <a:noFill/>
              </a:ln>
            </c:spPr>
          </c:dPt>
          <c:dPt>
            <c:idx val="4"/>
            <c:spPr>
              <a:solidFill>
                <a:srgbClr val="4bacc6"/>
              </a:solidFill>
              <a:ln w="19080">
                <a:noFill/>
              </a:ln>
            </c:spPr>
          </c:dPt>
          <c:dPt>
            <c:idx val="5"/>
            <c:spPr>
              <a:solidFill>
                <a:srgbClr val="f79646"/>
              </a:solidFill>
              <a:ln w="19080">
                <a:noFill/>
              </a:ln>
            </c:spPr>
          </c:dPt>
          <c:dPt>
            <c:idx val="6"/>
            <c:spPr>
              <a:solidFill>
                <a:srgbClr val="2c4d75"/>
              </a:solidFill>
              <a:ln w="19080">
                <a:noFill/>
              </a:ln>
            </c:spPr>
          </c:dPt>
          <c:dPt>
            <c:idx val="7"/>
            <c:spPr>
              <a:solidFill>
                <a:srgbClr val="772c2a"/>
              </a:solidFill>
              <a:ln w="19080">
                <a:noFill/>
              </a:ln>
            </c:spPr>
          </c:dPt>
          <c:dPt>
            <c:idx val="8"/>
            <c:spPr>
              <a:solidFill>
                <a:srgbClr val="5f7530"/>
              </a:solidFill>
              <a:ln w="19080">
                <a:noFill/>
              </a:ln>
            </c:spPr>
          </c:dPt>
          <c:dPt>
            <c:idx val="9"/>
            <c:spPr>
              <a:solidFill>
                <a:srgbClr val="4d3b62"/>
              </a:solidFill>
              <a:ln w="19080"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 w="19080">
                <a:noFill/>
              </a:ln>
            </c:spPr>
          </c:dPt>
          <c:dPt>
            <c:idx val="11"/>
            <c:spPr>
              <a:solidFill>
                <a:srgbClr val="b65708"/>
              </a:solidFill>
              <a:ln w="19080">
                <a:noFill/>
              </a:ln>
            </c:spPr>
          </c:dPt>
          <c:dPt>
            <c:idx val="12"/>
            <c:spPr>
              <a:solidFill>
                <a:srgbClr val="729aca"/>
              </a:solidFill>
              <a:ln w="19080">
                <a:noFill/>
              </a:ln>
            </c:spPr>
          </c:dPt>
          <c:dPt>
            <c:idx val="13"/>
            <c:spPr>
              <a:solidFill>
                <a:srgbClr val="cd7371"/>
              </a:solidFill>
              <a:ln w="19080">
                <a:noFill/>
              </a:ln>
            </c:spPr>
          </c:dPt>
          <c:dPt>
            <c:idx val="14"/>
            <c:spPr>
              <a:solidFill>
                <a:srgbClr val="afc97a"/>
              </a:solidFill>
              <a:ln w="19080">
                <a:noFill/>
              </a:ln>
            </c:spPr>
          </c:dPt>
          <c:dPt>
            <c:idx val="15"/>
            <c:spPr>
              <a:solidFill>
                <a:srgbClr val="9983b5"/>
              </a:solidFill>
              <a:ln w="19080">
                <a:noFill/>
              </a:ln>
            </c:spPr>
          </c:dPt>
          <c:dPt>
            <c:idx val="16"/>
            <c:spPr>
              <a:solidFill>
                <a:srgbClr val="6fbdd1"/>
              </a:solidFill>
              <a:ln w="19080">
                <a:noFill/>
              </a:ln>
            </c:spPr>
          </c:dPt>
          <c:dLbls>
            <c:dLbl>
              <c:idx val="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
</c:separator>
            </c:dLbl>
            <c:dLbl>
              <c:idx val="3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6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7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8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9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
</c:separator>
            </c:dLbl>
            <c:dLbl>
              <c:idx val="12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
</c:separator>
            </c:dLbl>
            <c:dLbl>
              <c:idx val="13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4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
</c:separator>
            </c:dLbl>
            <c:dLbl>
              <c:idx val="15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
</c:separator>
            </c:dLbl>
            <c:dLbl>
              <c:idx val="16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
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'LINHA DE MONTAGEM'!$B$88:$B$104</c:f>
              <c:strCache>
                <c:ptCount val="17"/>
                <c:pt idx="0">
                  <c:v>TP-650</c:v>
                </c:pt>
                <c:pt idx="1">
                  <c:v>TL-220</c:v>
                </c:pt>
                <c:pt idx="2">
                  <c:v>SAT</c:v>
                </c:pt>
                <c:pt idx="3">
                  <c:v>TL-120</c:v>
                </c:pt>
                <c:pt idx="4">
                  <c:v>TP-550</c:v>
                </c:pt>
                <c:pt idx="5">
                  <c:v>MFE</c:v>
                </c:pt>
                <c:pt idx="6">
                  <c:v>TC-6240S</c:v>
                </c:pt>
                <c:pt idx="7">
                  <c:v>JP-500</c:v>
                </c:pt>
                <c:pt idx="8">
                  <c:v>JC-220S</c:v>
                </c:pt>
                <c:pt idx="9">
                  <c:v>TL-320</c:v>
                </c:pt>
                <c:pt idx="10">
                  <c:v>JL-200</c:v>
                </c:pt>
                <c:pt idx="11">
                  <c:v>TL-900</c:v>
                </c:pt>
                <c:pt idx="12">
                  <c:v>TPT-650</c:v>
                </c:pt>
                <c:pt idx="13">
                  <c:v>WP-100</c:v>
                </c:pt>
                <c:pt idx="14">
                  <c:v>VP-640W</c:v>
                </c:pt>
                <c:pt idx="15">
                  <c:v>TC-6240S2A</c:v>
                </c:pt>
                <c:pt idx="16">
                  <c:v>TC-6143S</c:v>
                </c:pt>
              </c:strCache>
            </c:strRef>
          </c:cat>
          <c:val>
            <c:numRef>
              <c:f>'LINHA DE MONTAGEM'!$E$88:$E$104</c:f>
              <c:numCache>
                <c:formatCode>General</c:formatCode>
                <c:ptCount val="17"/>
                <c:pt idx="0">
                  <c:v>0.0138190954773869</c:v>
                </c:pt>
                <c:pt idx="1">
                  <c:v>0.0125786163522013</c:v>
                </c:pt>
                <c:pt idx="3">
                  <c:v>0.0293333333333333</c:v>
                </c:pt>
                <c:pt idx="4">
                  <c:v>0.0162412993039443</c:v>
                </c:pt>
                <c:pt idx="5">
                  <c:v>0.00352112676056338</c:v>
                </c:pt>
                <c:pt idx="6">
                  <c:v>0.0055045871559633</c:v>
                </c:pt>
                <c:pt idx="7">
                  <c:v>0.0394088669950739</c:v>
                </c:pt>
                <c:pt idx="8">
                  <c:v>0.0258620689655172</c:v>
                </c:pt>
                <c:pt idx="9">
                  <c:v>0.0533333333333333</c:v>
                </c:pt>
                <c:pt idx="10">
                  <c:v>0.0933333333333333</c:v>
                </c:pt>
                <c:pt idx="13">
                  <c:v>0.0694444444444444</c:v>
                </c:pt>
              </c:numCache>
            </c:numRef>
          </c:val>
        </c:ser>
        <c:firstSliceAng val="119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47437975948215"/>
          <c:y val="0.110468872409136"/>
          <c:w val="0.115552336496948"/>
          <c:h val="0.79801371501265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Defeitos Identificados na Fábrica - Maiores Ofensores - Julho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09730621220451"/>
          <c:y val="0.163357777380314"/>
          <c:w val="0.87676745464541"/>
          <c:h val="0.76599296488404"/>
        </c:manualLayout>
      </c:layout>
      <c:pieChart>
        <c:varyColors val="1"/>
        <c:ser>
          <c:idx val="0"/>
          <c:order val="0"/>
          <c:tx>
            <c:strRef>
              <c:f>'LINHA DE MONTAGEM'!$C$12</c:f>
              <c:strCache>
                <c:ptCount val="1"/>
                <c:pt idx="0">
                  <c:v>Julho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'LINHA DE MONTAGEM'!$E$5,'LINHA DE MONTAGEM'!$F$5</c:f>
              <c:strCache>
                <c:ptCount val="2"/>
                <c:pt idx="0">
                  <c:v>% Produzido</c:v>
                </c:pt>
                <c:pt idx="1">
                  <c:v>% Defeitos</c:v>
                </c:pt>
              </c:strCache>
            </c:strRef>
          </c:cat>
          <c:val>
            <c:numRef>
              <c:f>'LINHA DE MONTAGEM'!$E$12,'LINHA DE MONTAGEM'!$F$12</c:f>
              <c:numCache>
                <c:formatCode>General</c:formatCode>
                <c:ptCount val="2"/>
                <c:pt idx="0">
                  <c:v>0.980535615681944</c:v>
                </c:pt>
                <c:pt idx="1">
                  <c:v>0.0194643843180563</c:v>
                </c:pt>
              </c:numCache>
            </c:numRef>
          </c:val>
        </c:ser>
        <c:ser>
          <c:idx val="1"/>
          <c:order val="1"/>
          <c:tx>
            <c:strRef>
              <c:f>'LINHA DE MONTAGEM'!$C$12</c:f>
              <c:strCache>
                <c:ptCount val="1"/>
                <c:pt idx="0">
                  <c:v>Julho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'LINHA DE MONTAGEM'!$E$5,'LINHA DE MONTAGEM'!$F$5</c:f>
              <c:strCache>
                <c:ptCount val="2"/>
                <c:pt idx="0">
                  <c:v>% Produzido</c:v>
                </c:pt>
                <c:pt idx="1">
                  <c:v>% Defeitos</c:v>
                </c:pt>
              </c:strCache>
            </c:strRef>
          </c:cat>
          <c:val>
            <c:numRef>
              <c:f>'LINHA DE MONTAGEM'!$E$12,'LINHA DE MONTAGEM'!$F$12</c:f>
              <c:numCache>
                <c:formatCode>General</c:formatCode>
                <c:ptCount val="2"/>
                <c:pt idx="0">
                  <c:v>0.980535615681944</c:v>
                </c:pt>
                <c:pt idx="1">
                  <c:v>0.0194643843180563</c:v>
                </c:pt>
              </c:numCache>
            </c:numRef>
          </c:val>
        </c:ser>
        <c:firstSliceAng val="0"/>
      </c:pieChart>
      <c:spPr>
        <a:noFill/>
        <a:ln w="25560">
          <a:noFill/>
        </a:ln>
      </c:spPr>
    </c:plotArea>
    <c:legend>
      <c:legendPos val="l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7642701875855"/>
          <c:y val="0.109838380668445"/>
          <c:w val="0.56263585862652"/>
          <c:h val="0.81366703279460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1908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1908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1908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19080">
                <a:noFill/>
              </a:ln>
            </c:spPr>
          </c:dPt>
          <c:dPt>
            <c:idx val="4"/>
            <c:spPr>
              <a:solidFill>
                <a:srgbClr val="4bacc6"/>
              </a:solidFill>
              <a:ln w="19080">
                <a:noFill/>
              </a:ln>
            </c:spPr>
          </c:dPt>
          <c:dPt>
            <c:idx val="5"/>
            <c:spPr>
              <a:solidFill>
                <a:srgbClr val="f79646"/>
              </a:solidFill>
              <a:ln w="19080">
                <a:noFill/>
              </a:ln>
            </c:spPr>
          </c:dPt>
          <c:dPt>
            <c:idx val="6"/>
            <c:spPr>
              <a:solidFill>
                <a:srgbClr val="2c4d75"/>
              </a:solidFill>
              <a:ln w="19080">
                <a:noFill/>
              </a:ln>
            </c:spPr>
          </c:dPt>
          <c:dPt>
            <c:idx val="7"/>
            <c:spPr>
              <a:solidFill>
                <a:srgbClr val="772c2a"/>
              </a:solidFill>
              <a:ln w="19080">
                <a:noFill/>
              </a:ln>
            </c:spPr>
          </c:dPt>
          <c:dPt>
            <c:idx val="8"/>
            <c:spPr>
              <a:solidFill>
                <a:srgbClr val="5f7530"/>
              </a:solidFill>
              <a:ln w="19080">
                <a:noFill/>
              </a:ln>
            </c:spPr>
          </c:dPt>
          <c:dPt>
            <c:idx val="9"/>
            <c:spPr>
              <a:solidFill>
                <a:srgbClr val="4d3b62"/>
              </a:solidFill>
              <a:ln w="19080"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 w="19080">
                <a:noFill/>
              </a:ln>
            </c:spPr>
          </c:dPt>
          <c:dLbls>
            <c:dLbl>
              <c:idx val="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eparator>; </c:separator>
            <c:showLeaderLines val="0"/>
          </c:dLbls>
          <c:cat>
            <c:strRef>
              <c:f>'LINHA DE MONTAGEM'!$B$116:$B$126</c:f>
              <c:strCache>
                <c:ptCount val="11"/>
                <c:pt idx="0">
                  <c:v>TL-120</c:v>
                </c:pt>
                <c:pt idx="1">
                  <c:v>SAT</c:v>
                </c:pt>
                <c:pt idx="2">
                  <c:v>TP-550</c:v>
                </c:pt>
                <c:pt idx="3">
                  <c:v>TP-650</c:v>
                </c:pt>
                <c:pt idx="4">
                  <c:v>JL-200</c:v>
                </c:pt>
                <c:pt idx="5">
                  <c:v>JP-500</c:v>
                </c:pt>
                <c:pt idx="6">
                  <c:v>WP-100</c:v>
                </c:pt>
                <c:pt idx="7">
                  <c:v>TC-6240S</c:v>
                </c:pt>
                <c:pt idx="8">
                  <c:v>VP-640W</c:v>
                </c:pt>
                <c:pt idx="9">
                  <c:v>JMP-100</c:v>
                </c:pt>
                <c:pt idx="10">
                  <c:v>TL-140</c:v>
                </c:pt>
              </c:strCache>
            </c:strRef>
          </c:cat>
          <c:val>
            <c:numRef>
              <c:f>'LINHA DE MONTAGEM'!$D$116:$D$126</c:f>
              <c:numCache>
                <c:formatCode>General</c:formatCode>
                <c:ptCount val="11"/>
                <c:pt idx="0">
                  <c:v>70</c:v>
                </c:pt>
                <c:pt idx="1">
                  <c:v>5</c:v>
                </c:pt>
                <c:pt idx="2">
                  <c:v>23</c:v>
                </c:pt>
                <c:pt idx="3">
                  <c:v>28</c:v>
                </c:pt>
                <c:pt idx="4">
                  <c:v>35</c:v>
                </c:pt>
                <c:pt idx="5">
                  <c:v>28</c:v>
                </c:pt>
                <c:pt idx="6">
                  <c:v>1</c:v>
                </c:pt>
                <c:pt idx="7">
                  <c:v>1</c:v>
                </c:pt>
                <c:pt idx="8">
                  <c:v>17</c:v>
                </c:pt>
                <c:pt idx="9">
                  <c:v>18</c:v>
                </c:pt>
                <c:pt idx="10">
                  <c:v>100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c0504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9bbb59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8064a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4bacc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f79646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c4d7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772c2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8"/>
            <c:spPr>
              <a:solidFill>
                <a:srgbClr val="5f753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9"/>
            <c:spPr>
              <a:solidFill>
                <a:srgbClr val="4d3b62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'LINHA DE MONTAGEM'!$B$116:$B$126</c:f>
              <c:strCache>
                <c:ptCount val="11"/>
                <c:pt idx="0">
                  <c:v>TL-120</c:v>
                </c:pt>
                <c:pt idx="1">
                  <c:v>SAT</c:v>
                </c:pt>
                <c:pt idx="2">
                  <c:v>TP-550</c:v>
                </c:pt>
                <c:pt idx="3">
                  <c:v>TP-650</c:v>
                </c:pt>
                <c:pt idx="4">
                  <c:v>JL-200</c:v>
                </c:pt>
                <c:pt idx="5">
                  <c:v>JP-500</c:v>
                </c:pt>
                <c:pt idx="6">
                  <c:v>WP-100</c:v>
                </c:pt>
                <c:pt idx="7">
                  <c:v>TC-6240S</c:v>
                </c:pt>
                <c:pt idx="8">
                  <c:v>VP-640W</c:v>
                </c:pt>
                <c:pt idx="9">
                  <c:v>JMP-100</c:v>
                </c:pt>
                <c:pt idx="10">
                  <c:v>TL-140</c:v>
                </c:pt>
              </c:strCache>
            </c:strRef>
          </c:cat>
          <c:val>
            <c:numRef>
              <c:f>'LINHA DE MONTAGEM'!$E$116:$E$125</c:f>
              <c:numCache>
                <c:formatCode>General</c:formatCode>
                <c:ptCount val="10"/>
                <c:pt idx="0">
                  <c:v>0.0194444444444444</c:v>
                </c:pt>
                <c:pt idx="1">
                  <c:v>0.00274574409665019</c:v>
                </c:pt>
                <c:pt idx="2">
                  <c:v>0.0150918635170604</c:v>
                </c:pt>
                <c:pt idx="3">
                  <c:v>0.021021021021021</c:v>
                </c:pt>
                <c:pt idx="4">
                  <c:v>0.0291666666666667</c:v>
                </c:pt>
                <c:pt idx="5">
                  <c:v>0.0538461538461539</c:v>
                </c:pt>
                <c:pt idx="6">
                  <c:v>0.00423728813559322</c:v>
                </c:pt>
                <c:pt idx="7">
                  <c:v>0.01</c:v>
                </c:pt>
                <c:pt idx="8">
                  <c:v>0.283333333333333</c:v>
                </c:pt>
                <c:pt idx="9">
                  <c:v>0.346153846153846</c:v>
                </c:pt>
              </c:numCache>
            </c:numRef>
          </c:val>
        </c:ser>
        <c:firstSliceAng val="308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56850556819069"/>
          <c:y val="0.110468973355934"/>
          <c:w val="0.133336539580438"/>
          <c:h val="0.71421186864638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Defeitos Identificados na Fábrica - Maiores Ofensores - Agosto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32930181418362"/>
          <c:y val="0.157040033311522"/>
          <c:w val="0.87676745464541"/>
          <c:h val="0.76598655642139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MONTAGEM'!$B$143:$B$154</c:f>
              <c:strCache>
                <c:ptCount val="12"/>
                <c:pt idx="0">
                  <c:v>Produzidos sem Defeito</c:v>
                </c:pt>
                <c:pt idx="1">
                  <c:v>TL-140</c:v>
                </c:pt>
                <c:pt idx="2">
                  <c:v>TL-120</c:v>
                </c:pt>
                <c:pt idx="3">
                  <c:v>JMP-100</c:v>
                </c:pt>
                <c:pt idx="4">
                  <c:v>TP-550</c:v>
                </c:pt>
                <c:pt idx="5">
                  <c:v>WP-100</c:v>
                </c:pt>
                <c:pt idx="6">
                  <c:v>TP-650</c:v>
                </c:pt>
                <c:pt idx="7">
                  <c:v>VP-640W</c:v>
                </c:pt>
                <c:pt idx="8">
                  <c:v>JP-800</c:v>
                </c:pt>
                <c:pt idx="9">
                  <c:v>JP-500</c:v>
                </c:pt>
                <c:pt idx="10">
                  <c:v>WL-200</c:v>
                </c:pt>
                <c:pt idx="11">
                  <c:v>TL-900</c:v>
                </c:pt>
              </c:strCache>
            </c:strRef>
          </c:cat>
          <c:val>
            <c:numRef>
              <c:f>'LINHA DE MONTAGEM'!$D$143:$D$154</c:f>
              <c:numCache>
                <c:formatCode>General</c:formatCode>
                <c:ptCount val="12"/>
                <c:pt idx="0">
                  <c:v>13270</c:v>
                </c:pt>
                <c:pt idx="1">
                  <c:v>145</c:v>
                </c:pt>
                <c:pt idx="2">
                  <c:v>111</c:v>
                </c:pt>
                <c:pt idx="3">
                  <c:v>24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15</c:v>
                </c:pt>
                <c:pt idx="8">
                  <c:v>13</c:v>
                </c:pt>
                <c:pt idx="9">
                  <c:v>8</c:v>
                </c:pt>
                <c:pt idx="10">
                  <c:v>6</c:v>
                </c:pt>
                <c:pt idx="11">
                  <c:v>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Índice de Defeitos Identificados na Fábrica - Maiores Ofensores - Setembro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434854315558"/>
          <c:y val="0.152836920243987"/>
          <c:w val="0.87676745464541"/>
          <c:h val="0.76602600989757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solidFill>
                <a:srgbClr val="ff0000"/>
              </a:soli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MONTAGEM'!$B$170:$B$195</c:f>
              <c:strCache>
                <c:ptCount val="26"/>
                <c:pt idx="0">
                  <c:v>Produzidos sem Defeito</c:v>
                </c:pt>
                <c:pt idx="1">
                  <c:v>TL-140</c:v>
                </c:pt>
                <c:pt idx="2">
                  <c:v>TL-120</c:v>
                </c:pt>
                <c:pt idx="3">
                  <c:v>TP-550</c:v>
                </c:pt>
                <c:pt idx="4">
                  <c:v>JP-800</c:v>
                </c:pt>
                <c:pt idx="5">
                  <c:v>JP-500</c:v>
                </c:pt>
                <c:pt idx="6">
                  <c:v>TP-650</c:v>
                </c:pt>
                <c:pt idx="7">
                  <c:v>TMT-530</c:v>
                </c:pt>
                <c:pt idx="8">
                  <c:v>VP-640W</c:v>
                </c:pt>
                <c:pt idx="9">
                  <c:v>SAT</c:v>
                </c:pt>
                <c:pt idx="10">
                  <c:v>TL-120W</c:v>
                </c:pt>
                <c:pt idx="11">
                  <c:v>JPT-700</c:v>
                </c:pt>
                <c:pt idx="12">
                  <c:v>TC-6240S2A</c:v>
                </c:pt>
                <c:pt idx="13">
                  <c:v>TC-6440S</c:v>
                </c:pt>
                <c:pt idx="14">
                  <c:v>TL-900</c:v>
                </c:pt>
                <c:pt idx="15">
                  <c:v>COMBO</c:v>
                </c:pt>
                <c:pt idx="16">
                  <c:v>SAT JET</c:v>
                </c:pt>
                <c:pt idx="17">
                  <c:v>TPT-650</c:v>
                </c:pt>
                <c:pt idx="18">
                  <c:v>JC-220S</c:v>
                </c:pt>
                <c:pt idx="19">
                  <c:v>JMT-330</c:v>
                </c:pt>
                <c:pt idx="20">
                  <c:v>TMT-130</c:v>
                </c:pt>
                <c:pt idx="21">
                  <c:v>WP-100</c:v>
                </c:pt>
                <c:pt idx="22">
                  <c:v>TL-220</c:v>
                </c:pt>
                <c:pt idx="23">
                  <c:v>TL-320</c:v>
                </c:pt>
                <c:pt idx="24">
                  <c:v>SAT  OKI/NCR</c:v>
                </c:pt>
                <c:pt idx="25">
                  <c:v>TC-6183S</c:v>
                </c:pt>
              </c:strCache>
            </c:strRef>
          </c:cat>
          <c:val>
            <c:numRef>
              <c:f>'LINHA DE MONTAGEM'!$D$170:$D$183</c:f>
              <c:numCache>
                <c:formatCode>General</c:formatCode>
                <c:ptCount val="14"/>
                <c:pt idx="0">
                  <c:v>11640</c:v>
                </c:pt>
                <c:pt idx="1">
                  <c:v>122</c:v>
                </c:pt>
                <c:pt idx="2">
                  <c:v>50</c:v>
                </c:pt>
                <c:pt idx="3">
                  <c:v>42</c:v>
                </c:pt>
                <c:pt idx="4">
                  <c:v>28</c:v>
                </c:pt>
                <c:pt idx="5">
                  <c:v>23</c:v>
                </c:pt>
                <c:pt idx="6">
                  <c:v>20</c:v>
                </c:pt>
                <c:pt idx="7">
                  <c:v>8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Indicador de Defeitos - Linha de Montagem - Outubro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166062182075321"/>
          <c:y val="0.141842333237078"/>
          <c:w val="0.850931818700244"/>
          <c:h val="0.77880450476465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lang="en-US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MONTAGEM'!$B$201:$B$206,'LINHA DE MONTAGEM'!$B$208:$B$209,'LINHA DE MONTAGEM'!$B$211:$B$212,'LINHA DE MONTAGEM'!$B$214:$B$215,'LINHA DE MONTAGEM'!$B$219</c:f>
              <c:strCache>
                <c:ptCount val="13"/>
                <c:pt idx="0">
                  <c:v>Produzidos sem Defeito</c:v>
                </c:pt>
                <c:pt idx="1">
                  <c:v>TP-650</c:v>
                </c:pt>
                <c:pt idx="2">
                  <c:v>TS-1000</c:v>
                </c:pt>
                <c:pt idx="3">
                  <c:v>TL-120</c:v>
                </c:pt>
                <c:pt idx="4">
                  <c:v>TM-1000</c:v>
                </c:pt>
                <c:pt idx="5">
                  <c:v>JC-220S</c:v>
                </c:pt>
                <c:pt idx="6">
                  <c:v>TL-140</c:v>
                </c:pt>
                <c:pt idx="7">
                  <c:v>JS-1000</c:v>
                </c:pt>
                <c:pt idx="8">
                  <c:v>TL-900</c:v>
                </c:pt>
                <c:pt idx="9">
                  <c:v>JP-500</c:v>
                </c:pt>
                <c:pt idx="10">
                  <c:v>TC-6440S</c:v>
                </c:pt>
                <c:pt idx="11">
                  <c:v>VP-240W</c:v>
                </c:pt>
                <c:pt idx="12">
                  <c:v>TC-6183S</c:v>
                </c:pt>
              </c:strCache>
            </c:strRef>
          </c:cat>
          <c:val>
            <c:numRef>
              <c:f>'LINHA DE MONTAGEM'!$D$201:$D$206,'LINHA DE MONTAGEM'!$D$208:$D$209,'LINHA DE MONTAGEM'!$D$211:$D$212,'LINHA DE MONTAGEM'!$D$214:$D$215,'LINHA DE MONTAGEM'!$D$219</c:f>
              <c:numCache>
                <c:formatCode>General</c:formatCode>
                <c:ptCount val="13"/>
                <c:pt idx="0">
                  <c:v>7322</c:v>
                </c:pt>
                <c:pt idx="1">
                  <c:v>20</c:v>
                </c:pt>
                <c:pt idx="2">
                  <c:v>78</c:v>
                </c:pt>
                <c:pt idx="3">
                  <c:v>45</c:v>
                </c:pt>
                <c:pt idx="4">
                  <c:v>13</c:v>
                </c:pt>
                <c:pt idx="5">
                  <c:v>3</c:v>
                </c:pt>
                <c:pt idx="6">
                  <c:v>94</c:v>
                </c:pt>
                <c:pt idx="7">
                  <c:v>4</c:v>
                </c:pt>
                <c:pt idx="8">
                  <c:v>41</c:v>
                </c:pt>
                <c:pt idx="9">
                  <c:v>1</c:v>
                </c:pt>
                <c:pt idx="10">
                  <c:v>3</c:v>
                </c:pt>
                <c:pt idx="11">
                  <c:v>13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'LINHA DE MONTAGEM'!$B$201:$B$206,'LINHA DE MONTAGEM'!$B$208:$B$209,'LINHA DE MONTAGEM'!$B$211:$B$212,'LINHA DE MONTAGEM'!$B$214:$B$215,'LINHA DE MONTAGEM'!$B$219</c:f>
              <c:strCache>
                <c:ptCount val="13"/>
                <c:pt idx="0">
                  <c:v>Produzidos sem Defeito</c:v>
                </c:pt>
                <c:pt idx="1">
                  <c:v>TP-650</c:v>
                </c:pt>
                <c:pt idx="2">
                  <c:v>TS-1000</c:v>
                </c:pt>
                <c:pt idx="3">
                  <c:v>TL-120</c:v>
                </c:pt>
                <c:pt idx="4">
                  <c:v>TM-1000</c:v>
                </c:pt>
                <c:pt idx="5">
                  <c:v>JC-220S</c:v>
                </c:pt>
                <c:pt idx="6">
                  <c:v>TL-140</c:v>
                </c:pt>
                <c:pt idx="7">
                  <c:v>JS-1000</c:v>
                </c:pt>
                <c:pt idx="8">
                  <c:v>TL-900</c:v>
                </c:pt>
                <c:pt idx="9">
                  <c:v>JP-500</c:v>
                </c:pt>
                <c:pt idx="10">
                  <c:v>TC-6440S</c:v>
                </c:pt>
                <c:pt idx="11">
                  <c:v>VP-240W</c:v>
                </c:pt>
                <c:pt idx="12">
                  <c:v>TC-6183S</c:v>
                </c:pt>
              </c:strCache>
            </c:strRef>
          </c:cat>
          <c:val>
            <c:numRef>
              <c:f>'LINHA DE MONTAGEM'!$E$201:$E$206,'LINHA DE MONTAGEM'!$E$208:$E$209,'LINHA DE MONTAGEM'!$E$211:$E$212,'LINHA DE MONTAGEM'!$E$214:$E$215,'LINHA DE MONTAGEM'!$E$219</c:f>
              <c:numCache>
                <c:formatCode>General</c:formatCode>
                <c:ptCount val="13"/>
                <c:pt idx="0">
                  <c:v>0.0431576072111445</c:v>
                </c:pt>
                <c:pt idx="1">
                  <c:v>0.0112803158488438</c:v>
                </c:pt>
                <c:pt idx="2">
                  <c:v>0.0645695364238411</c:v>
                </c:pt>
                <c:pt idx="3">
                  <c:v>0.05</c:v>
                </c:pt>
                <c:pt idx="4">
                  <c:v>0.0183875530410184</c:v>
                </c:pt>
                <c:pt idx="5">
                  <c:v>0.00561797752808989</c:v>
                </c:pt>
                <c:pt idx="6">
                  <c:v>0.261111111111111</c:v>
                </c:pt>
                <c:pt idx="7">
                  <c:v>0.0133333333333333</c:v>
                </c:pt>
                <c:pt idx="8">
                  <c:v>0.227777777777778</c:v>
                </c:pt>
                <c:pt idx="9">
                  <c:v>0.00684931506849315</c:v>
                </c:pt>
                <c:pt idx="10">
                  <c:v>0.025</c:v>
                </c:pt>
                <c:pt idx="11">
                  <c:v>0.131313131313131</c:v>
                </c:pt>
                <c:pt idx="12">
                  <c:v>0.111111111111111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8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800" spc="97" strike="noStrike">
                <a:solidFill>
                  <a:srgbClr val="f2f2f2"/>
                </a:solidFill>
                <a:latin typeface="Calibri"/>
              </a:rPr>
              <a:t>Indicador de Defeitos - Linha de Montagem - Novembro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115277425893083"/>
          <c:y val="0.138808182626742"/>
          <c:w val="0.849480618191031"/>
          <c:h val="0.771005040023718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1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lang="en-US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MONTAGEM'!$B$230:$B$233,'LINHA DE MONTAGEM'!$B$235:$B$243</c:f>
              <c:strCache>
                <c:ptCount val="13"/>
                <c:pt idx="0">
                  <c:v>Produzidos sem Defeito</c:v>
                </c:pt>
                <c:pt idx="1">
                  <c:v>TP-650</c:v>
                </c:pt>
                <c:pt idx="2">
                  <c:v>TS-1000</c:v>
                </c:pt>
                <c:pt idx="3">
                  <c:v>JL-200</c:v>
                </c:pt>
                <c:pt idx="4">
                  <c:v>TL-320</c:v>
                </c:pt>
                <c:pt idx="5">
                  <c:v>TM-1000</c:v>
                </c:pt>
                <c:pt idx="6">
                  <c:v>JP-500</c:v>
                </c:pt>
                <c:pt idx="7">
                  <c:v>JS-1000</c:v>
                </c:pt>
                <c:pt idx="8">
                  <c:v>TMT-130</c:v>
                </c:pt>
                <c:pt idx="9">
                  <c:v>TC-6240S2A</c:v>
                </c:pt>
                <c:pt idx="10">
                  <c:v>JC-220S</c:v>
                </c:pt>
                <c:pt idx="11">
                  <c:v>VP-640W</c:v>
                </c:pt>
                <c:pt idx="12">
                  <c:v>VP-240W</c:v>
                </c:pt>
              </c:strCache>
            </c:strRef>
          </c:cat>
          <c:val>
            <c:numRef>
              <c:f>'LINHA DE MONTAGEM'!$D$230:$D$233,'LINHA DE MONTAGEM'!$D$235:$D$243</c:f>
              <c:numCache>
                <c:formatCode>General</c:formatCode>
                <c:ptCount val="13"/>
                <c:pt idx="0">
                  <c:v>8277</c:v>
                </c:pt>
                <c:pt idx="1">
                  <c:v>23</c:v>
                </c:pt>
                <c:pt idx="2">
                  <c:v>40</c:v>
                </c:pt>
                <c:pt idx="3">
                  <c:v>24</c:v>
                </c:pt>
                <c:pt idx="4">
                  <c:v>31</c:v>
                </c:pt>
                <c:pt idx="5">
                  <c:v>19</c:v>
                </c:pt>
                <c:pt idx="6">
                  <c:v>19</c:v>
                </c:pt>
                <c:pt idx="7">
                  <c:v>3</c:v>
                </c:pt>
                <c:pt idx="8">
                  <c:v>36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8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800" spc="97" strike="noStrike">
                <a:solidFill>
                  <a:srgbClr val="f2f2f2"/>
                </a:solidFill>
                <a:latin typeface="Calibri"/>
              </a:rPr>
              <a:t>Indicador de Defeitos - Linha de Montagem - Dezembro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0141879908791"/>
          <c:y val="0.177345177345177"/>
          <c:w val="0.849480618191031"/>
          <c:h val="0.77099477099477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lang="en-US" sz="9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lang="en-US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MONTAGEM'!$B$261:$B$265,'LINHA DE MONTAGEM'!$B$267,'LINHA DE MONTAGEM'!$B$271:$B$274,'LINHA DE MONTAGEM'!$B$276</c:f>
              <c:strCache>
                <c:ptCount val="11"/>
                <c:pt idx="0">
                  <c:v>Produzidos OK</c:v>
                </c:pt>
                <c:pt idx="1">
                  <c:v>TL-120</c:v>
                </c:pt>
                <c:pt idx="2">
                  <c:v>TP-650</c:v>
                </c:pt>
                <c:pt idx="3">
                  <c:v>TL-900</c:v>
                </c:pt>
                <c:pt idx="4">
                  <c:v>TM-1000</c:v>
                </c:pt>
                <c:pt idx="5">
                  <c:v>JL-200</c:v>
                </c:pt>
                <c:pt idx="6">
                  <c:v>JC-220S</c:v>
                </c:pt>
                <c:pt idx="7">
                  <c:v>TC-620</c:v>
                </c:pt>
                <c:pt idx="8">
                  <c:v>VP-640W</c:v>
                </c:pt>
                <c:pt idx="9">
                  <c:v>VP-240W</c:v>
                </c:pt>
                <c:pt idx="10">
                  <c:v>TC-6240S2A</c:v>
                </c:pt>
              </c:strCache>
            </c:strRef>
          </c:cat>
          <c:val>
            <c:numRef>
              <c:f>'LINHA DE MONTAGEM'!$D$261:$D$265,'LINHA DE MONTAGEM'!$D$267,'LINHA DE MONTAGEM'!$D$271:$D$274,'LINHA DE MONTAGEM'!$D$276</c:f>
              <c:numCache>
                <c:formatCode>General</c:formatCode>
                <c:ptCount val="11"/>
                <c:pt idx="0">
                  <c:v>7246</c:v>
                </c:pt>
                <c:pt idx="1">
                  <c:v>50</c:v>
                </c:pt>
                <c:pt idx="2">
                  <c:v>14</c:v>
                </c:pt>
                <c:pt idx="3">
                  <c:v>83</c:v>
                </c:pt>
                <c:pt idx="4">
                  <c:v>9</c:v>
                </c:pt>
                <c:pt idx="5">
                  <c:v>28</c:v>
                </c:pt>
                <c:pt idx="6">
                  <c:v>3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8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800" spc="97" strike="noStrike">
                <a:solidFill>
                  <a:srgbClr val="f2f2f2"/>
                </a:solidFill>
                <a:latin typeface="Calibri"/>
              </a:rPr>
              <a:t>Indicador de Defeitos - Linha de Montagem - Janeiro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0020273694881"/>
          <c:y val="0.203611217825586"/>
          <c:w val="0.819336036492651"/>
          <c:h val="0.744717633499808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lang="en-US" sz="14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lang="en-US" sz="14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MONTAGEM'!$B$291:$B$295,'LINHA DE MONTAGEM'!$B$297,'LINHA DE MONTAGEM'!$B$301,'LINHA DE MONTAGEM'!$B$303:$B$304,'LINHA DE MONTAGEM'!$B$307</c:f>
              <c:strCache>
                <c:ptCount val="10"/>
                <c:pt idx="0">
                  <c:v>Produzidos OK</c:v>
                </c:pt>
                <c:pt idx="1">
                  <c:v>TS-1000</c:v>
                </c:pt>
                <c:pt idx="2">
                  <c:v>TL-120</c:v>
                </c:pt>
                <c:pt idx="3">
                  <c:v>TMT-530</c:v>
                </c:pt>
                <c:pt idx="4">
                  <c:v>JS-1000</c:v>
                </c:pt>
                <c:pt idx="5">
                  <c:v>TM-1000</c:v>
                </c:pt>
                <c:pt idx="6">
                  <c:v>JL-200</c:v>
                </c:pt>
                <c:pt idx="7">
                  <c:v>TC-6240S2A</c:v>
                </c:pt>
                <c:pt idx="8">
                  <c:v>VP-640W</c:v>
                </c:pt>
                <c:pt idx="9">
                  <c:v>TL-900</c:v>
                </c:pt>
              </c:strCache>
            </c:strRef>
          </c:cat>
          <c:val>
            <c:numRef>
              <c:f>'LINHA DE MONTAGEM'!$D$291:$D$295,'LINHA DE MONTAGEM'!$D$297,'LINHA DE MONTAGEM'!$D$301,'LINHA DE MONTAGEM'!$D$303:$D$304,'LINHA DE MONTAGEM'!$D$307</c:f>
              <c:numCache>
                <c:formatCode>General</c:formatCode>
                <c:ptCount val="10"/>
                <c:pt idx="0">
                  <c:v>6290</c:v>
                </c:pt>
                <c:pt idx="1">
                  <c:v>103</c:v>
                </c:pt>
                <c:pt idx="2">
                  <c:v>5</c:v>
                </c:pt>
                <c:pt idx="3">
                  <c:v>12</c:v>
                </c:pt>
                <c:pt idx="4">
                  <c:v>98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8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800" spc="97" strike="noStrike">
                <a:solidFill>
                  <a:srgbClr val="f2f2f2"/>
                </a:solidFill>
                <a:latin typeface="Calibri"/>
              </a:rPr>
              <a:t>Indicador de Defeitos - Linha de Montagem - Fevereiro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0020273694881"/>
          <c:y val="0.203604294478528"/>
          <c:w val="0.819336036492651"/>
          <c:h val="0.74469580777096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MONTAGEM'!$B$321:$B$334</c:f>
              <c:strCache>
                <c:ptCount val="14"/>
                <c:pt idx="0">
                  <c:v>Produzidos OK</c:v>
                </c:pt>
                <c:pt idx="1">
                  <c:v>TS-1000</c:v>
                </c:pt>
                <c:pt idx="2">
                  <c:v>JL-200</c:v>
                </c:pt>
                <c:pt idx="3">
                  <c:v>JS-1000</c:v>
                </c:pt>
                <c:pt idx="4">
                  <c:v>JP-500</c:v>
                </c:pt>
                <c:pt idx="5">
                  <c:v>TP-650</c:v>
                </c:pt>
                <c:pt idx="6">
                  <c:v>VP-240W</c:v>
                </c:pt>
                <c:pt idx="7">
                  <c:v>VP-640W</c:v>
                </c:pt>
                <c:pt idx="8">
                  <c:v>JC-220S</c:v>
                </c:pt>
                <c:pt idx="9">
                  <c:v>TLP-300</c:v>
                </c:pt>
                <c:pt idx="10">
                  <c:v>TP-550</c:v>
                </c:pt>
                <c:pt idx="11">
                  <c:v>TC-620</c:v>
                </c:pt>
                <c:pt idx="12">
                  <c:v>TC-6240SA</c:v>
                </c:pt>
                <c:pt idx="13">
                  <c:v>WP-50</c:v>
                </c:pt>
              </c:strCache>
            </c:strRef>
          </c:cat>
          <c:val>
            <c:numRef>
              <c:f>'LINHA DE MONTAGEM'!$D$321:$D$334</c:f>
              <c:numCache>
                <c:formatCode>General</c:formatCode>
                <c:ptCount val="14"/>
                <c:pt idx="0">
                  <c:v>6933</c:v>
                </c:pt>
                <c:pt idx="1">
                  <c:v>110</c:v>
                </c:pt>
                <c:pt idx="2">
                  <c:v>51</c:v>
                </c:pt>
                <c:pt idx="3">
                  <c:v>25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8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800" spc="97" strike="noStrike">
                <a:solidFill>
                  <a:srgbClr val="f2f2f2"/>
                </a:solidFill>
                <a:latin typeface="Calibri"/>
              </a:rPr>
              <a:t>Indicador de Defeitos - Linha de Montagem - Março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20020273694881"/>
          <c:y val="0.203604294478528"/>
          <c:w val="0.819336036492651"/>
          <c:h val="0.74469580777096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7"/>
            <c:spPr>
              <a:gradFill>
                <a:gsLst>
                  <a:gs pos="0">
                    <a:srgbClr val="611816"/>
                  </a:gs>
                  <a:gs pos="100000">
                    <a:srgbClr val="7e1f1d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8"/>
            <c:spPr>
              <a:gradFill>
                <a:gsLst>
                  <a:gs pos="0">
                    <a:srgbClr val="495f1b"/>
                  </a:gs>
                  <a:gs pos="100000">
                    <a:srgbClr val="607b2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9"/>
            <c:spPr>
              <a:gradFill>
                <a:gsLst>
                  <a:gs pos="0">
                    <a:srgbClr val="39284d"/>
                  </a:gs>
                  <a:gs pos="100000">
                    <a:srgbClr val="4a336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0"/>
            <c:spPr>
              <a:gradFill>
                <a:gsLst>
                  <a:gs pos="0">
                    <a:srgbClr val="145565"/>
                  </a:gs>
                  <a:gs pos="100000">
                    <a:srgbClr val="196d84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1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2"/>
            <c:spPr>
              <a:gradFill>
                <a:gsLst>
                  <a:gs pos="0">
                    <a:srgbClr val="4b71a0"/>
                  </a:gs>
                  <a:gs pos="100000">
                    <a:srgbClr val="6194d0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3"/>
            <c:spPr>
              <a:gradFill>
                <a:gsLst>
                  <a:gs pos="0">
                    <a:srgbClr val="a24b4a"/>
                  </a:gs>
                  <a:gs pos="100000">
                    <a:srgbClr val="d36260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1" sz="12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1" sz="12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'LINHA DE MONTAGEM'!$B$358:$B$371</c:f>
              <c:strCache>
                <c:ptCount val="14"/>
                <c:pt idx="0">
                  <c:v>Produzidos OK</c:v>
                </c:pt>
                <c:pt idx="1">
                  <c:v>TS-1000</c:v>
                </c:pt>
                <c:pt idx="2">
                  <c:v>TL-120</c:v>
                </c:pt>
                <c:pt idx="3">
                  <c:v>WP-100</c:v>
                </c:pt>
                <c:pt idx="4">
                  <c:v>TP-550</c:v>
                </c:pt>
                <c:pt idx="5">
                  <c:v>TLP-300</c:v>
                </c:pt>
                <c:pt idx="6">
                  <c:v>TMT-130</c:v>
                </c:pt>
                <c:pt idx="7">
                  <c:v>JP-800</c:v>
                </c:pt>
                <c:pt idx="8">
                  <c:v>JP-500</c:v>
                </c:pt>
                <c:pt idx="9">
                  <c:v>JL-200</c:v>
                </c:pt>
                <c:pt idx="10">
                  <c:v>VP-640W</c:v>
                </c:pt>
                <c:pt idx="11">
                  <c:v>SDK-1000</c:v>
                </c:pt>
                <c:pt idx="12">
                  <c:v>TL-320</c:v>
                </c:pt>
                <c:pt idx="13">
                  <c:v>WLP-200</c:v>
                </c:pt>
              </c:strCache>
            </c:strRef>
          </c:cat>
          <c:val>
            <c:numRef>
              <c:f>'LINHA DE MONTAGEM'!$D$358:$D$371</c:f>
              <c:numCache>
                <c:formatCode>General</c:formatCode>
                <c:ptCount val="14"/>
                <c:pt idx="0">
                  <c:v>8673</c:v>
                </c:pt>
                <c:pt idx="1">
                  <c:v>36</c:v>
                </c:pt>
                <c:pt idx="2">
                  <c:v>35</c:v>
                </c:pt>
                <c:pt idx="3">
                  <c:v>19</c:v>
                </c:pt>
                <c:pt idx="4">
                  <c:v>15</c:v>
                </c:pt>
                <c:pt idx="5">
                  <c:v>9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KIT COMPLETO SMD X 1ºTESTE SMD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2"/>
            <c:spPr>
              <a:gradFill>
                <a:gsLst>
                  <a:gs pos="0">
                    <a:srgbClr val="779637"/>
                  </a:gs>
                  <a:gs pos="100000">
                    <a:srgbClr val="9bc348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3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4"/>
            <c:spPr>
              <a:gradFill>
                <a:gsLst>
                  <a:gs pos="0">
                    <a:srgbClr val="2988a1"/>
                  </a:gs>
                  <a:gs pos="100000">
                    <a:srgbClr val="36b0d1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5"/>
            <c:spPr>
              <a:gradFill>
                <a:gsLst>
                  <a:gs pos="0">
                    <a:srgbClr val="cc6d20"/>
                  </a:gs>
                  <a:gs pos="100000">
                    <a:srgbClr val="ff9033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6"/>
            <c:spPr>
              <a:gradFill>
                <a:gsLst>
                  <a:gs pos="0">
                    <a:srgbClr val="18385f"/>
                  </a:gs>
                  <a:gs pos="100000">
                    <a:srgbClr val="1f497c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'EXECUÇÃO DE PLACAS'!$F$19:$F$25</c:f>
              <c:strCache>
                <c:ptCount val="7"/>
                <c:pt idx="0">
                  <c:v>Aprovado 1º Teste SMD</c:v>
                </c:pt>
                <c:pt idx="1">
                  <c:v>Curto em Solda</c:v>
                </c:pt>
                <c:pt idx="2">
                  <c:v>Deslocado</c:v>
                </c:pt>
                <c:pt idx="3">
                  <c:v>Insuficiencia de solda</c:v>
                </c:pt>
                <c:pt idx="4">
                  <c:v>Componente errado</c:v>
                </c:pt>
                <c:pt idx="5">
                  <c:v>Invertido</c:v>
                </c:pt>
                <c:pt idx="6">
                  <c:v>Componente Faltando/Quebrado</c:v>
                </c:pt>
              </c:strCache>
            </c:strRef>
          </c:cat>
          <c:val>
            <c:numRef>
              <c:f>'EXECUÇÃO DE PLACAS'!$G$19,'EXECUÇÃO DE PLACAS'!$G$20:$G$25</c:f>
              <c:numCache>
                <c:formatCode>General</c:formatCode>
                <c:ptCount val="7"/>
                <c:pt idx="0">
                  <c:v>6006</c:v>
                </c:pt>
                <c:pt idx="1">
                  <c:v>186</c:v>
                </c:pt>
                <c:pt idx="2">
                  <c:v>49</c:v>
                </c:pt>
                <c:pt idx="3">
                  <c:v>58</c:v>
                </c:pt>
                <c:pt idx="4">
                  <c:v>106</c:v>
                </c:pt>
                <c:pt idx="5">
                  <c:v>1</c:v>
                </c:pt>
                <c:pt idx="6">
                  <c:v>34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400" spc="97" strike="noStrike">
                <a:solidFill>
                  <a:srgbClr val="f2f2f2"/>
                </a:solidFill>
                <a:latin typeface="Calibri"/>
              </a:rPr>
              <a:t>Entrada Produção SMD X 
Kit Completo P/ Montagem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ff0000"/>
              </a:solidFill>
              <a:ln w="0">
                <a:noFill/>
              </a:ln>
            </c:spPr>
          </c:dPt>
          <c:dPt>
            <c:idx val="1"/>
            <c:spPr>
              <a:solidFill>
                <a:srgbClr val="4f81bd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'EXECUÇÃO DE PLACAS'!$C$12,'EXECUÇÃO DE PLACAS'!$D$12</c:f>
              <c:strCache>
                <c:ptCount val="2"/>
                <c:pt idx="0">
                  <c:v>QTD Kit Faltante</c:v>
                </c:pt>
                <c:pt idx="1">
                  <c:v>QTD Kit completo</c:v>
                </c:pt>
              </c:strCache>
            </c:strRef>
          </c:cat>
          <c:val>
            <c:numRef>
              <c:f>'EXECUÇÃO DE PLACAS'!$C$13,'EXECUÇÃO DE PLACAS'!$D$13</c:f>
              <c:numCache>
                <c:formatCode>General</c:formatCode>
                <c:ptCount val="2"/>
                <c:pt idx="0">
                  <c:v>60</c:v>
                </c:pt>
                <c:pt idx="1">
                  <c:v>6440</c:v>
                </c:pt>
              </c:numCache>
            </c:numRef>
          </c:val>
        </c:ser>
        <c:firstSliceAng val="87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Realizado X Não Realizado - PTH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 w="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9c2f2c"/>
                  </a:gs>
                  <a:gs pos="100000">
                    <a:srgbClr val="cb3d39"/>
                  </a:gs>
                </a:gsLst>
                <a:lin ang="16200000"/>
              </a:gra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'EXECUÇÃO DE PLACAS'!$K$12,'EXECUÇÃO DE PLACAS'!$L$12</c:f>
              <c:strCache>
                <c:ptCount val="2"/>
                <c:pt idx="0">
                  <c:v>QTD Realizada - PTH</c:v>
                </c:pt>
                <c:pt idx="1">
                  <c:v>QTD Não Realizada - PTH</c:v>
                </c:pt>
              </c:strCache>
            </c:strRef>
          </c:cat>
          <c:val>
            <c:numRef>
              <c:f>'EXECUÇÃO DE PLACAS'!$K$13,'EXECUÇÃO DE PLACAS'!$L$13</c:f>
              <c:numCache>
                <c:formatCode>General</c:formatCode>
                <c:ptCount val="2"/>
                <c:pt idx="0">
                  <c:v>4040</c:v>
                </c:pt>
                <c:pt idx="1">
                  <c:v>1966</c:v>
                </c:pt>
              </c:numCache>
            </c:numRef>
          </c:val>
        </c:ser>
        <c:firstSliceAng val="128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Realizado PTH X Aprovado 1º Teste PTH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c00000"/>
              </a:solidFill>
              <a:ln w="0">
                <a:noFill/>
              </a:ln>
            </c:spPr>
          </c:dPt>
          <c:dPt>
            <c:idx val="1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d9d9d9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d9d9d9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eparator>; </c:separator>
            <c:showLeaderLines val="1"/>
          </c:dLbls>
          <c:cat>
            <c:strRef>
              <c:f>'EXECUÇÃO DE PLACAS'!$M$12,'EXECUÇÃO DE PLACAS'!$N$12</c:f>
              <c:strCache>
                <c:ptCount val="2"/>
                <c:pt idx="0">
                  <c:v>QTD Reprovado 1º Teste - PTH</c:v>
                </c:pt>
                <c:pt idx="1">
                  <c:v>QTD Aprovado 1º Teste - PTH</c:v>
                </c:pt>
              </c:strCache>
            </c:strRef>
          </c:cat>
          <c:val>
            <c:numRef>
              <c:f>'EXECUÇÃO DE PLACAS'!$M$13,'EXECUÇÃO DE PLACAS'!$N$13</c:f>
              <c:numCache>
                <c:formatCode>General</c:formatCode>
                <c:ptCount val="2"/>
                <c:pt idx="0">
                  <c:v>139</c:v>
                </c:pt>
                <c:pt idx="1">
                  <c:v>3901</c:v>
                </c:pt>
              </c:numCache>
            </c:numRef>
          </c:val>
        </c:ser>
        <c:firstSliceAng val="77"/>
      </c:pieChart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f2f2f2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f2f2f2"/>
                </a:solidFill>
                <a:latin typeface="Calibri"/>
              </a:rPr>
              <a:t>Indicador de Pedidos Não Atendidos em até 5 Dias - Fevereiro 2022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4770304322543"/>
          <c:y val="0.107104374685727"/>
          <c:w val="0.876768753634425"/>
          <c:h val="0.765965088714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EXPEDIÇÃO!$E$5</c:f>
              <c:strCache>
                <c:ptCount val="1"/>
                <c:pt idx="0">
                  <c:v>% Não Atendidos em 5 Dias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Pt>
            <c:idx val="1"/>
            <c:invertIfNegative val="0"/>
            <c:spPr>
              <a:solidFill>
                <a:srgbClr val="4f81bd"/>
              </a:solidFill>
              <a:ln w="0">
                <a:noFill/>
              </a:ln>
            </c:spPr>
          </c:dPt>
          <c:dLbls>
            <c:numFmt formatCode="0.00%" sourceLinked="1"/>
            <c:dLbl>
              <c:idx val="1"/>
              <c:numFmt formatCode="0.00%" sourceLinked="1"/>
              <c:txPr>
                <a:bodyPr wrap="square"/>
                <a:lstStyle/>
                <a:p>
                  <a:pPr>
                    <a:defRPr b="0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2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EXPEDIÇÃO!$B$9:$B$20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EXPEDIÇÃO!$E$9:$E$20</c:f>
              <c:numCache>
                <c:formatCode>General</c:formatCode>
                <c:ptCount val="12"/>
                <c:pt idx="0">
                  <c:v>0.05</c:v>
                </c:pt>
                <c:pt idx="1">
                  <c:v>0.107692307692308</c:v>
                </c:pt>
                <c:pt idx="2">
                  <c:v>0.0340136054421769</c:v>
                </c:pt>
                <c:pt idx="3">
                  <c:v>0.0173913043478261</c:v>
                </c:pt>
                <c:pt idx="4">
                  <c:v>0.0863309352517986</c:v>
                </c:pt>
                <c:pt idx="5">
                  <c:v>0.0245901639344262</c:v>
                </c:pt>
                <c:pt idx="6">
                  <c:v>0.016</c:v>
                </c:pt>
                <c:pt idx="7">
                  <c:v>0.0294117647058823</c:v>
                </c:pt>
                <c:pt idx="8">
                  <c:v>0.13953488372093</c:v>
                </c:pt>
                <c:pt idx="9">
                  <c:v>0.0158730158730159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150"/>
        <c:overlap val="0"/>
        <c:axId val="73103018"/>
        <c:axId val="77909712"/>
      </c:barChart>
      <c:lineChart>
        <c:grouping val="standard"/>
        <c:varyColors val="0"/>
        <c:ser>
          <c:idx val="1"/>
          <c:order val="1"/>
          <c:tx>
            <c:strRef>
              <c:f>EXPEDIÇÃO!$F$5</c:f>
              <c:strCache>
                <c:ptCount val="1"/>
                <c:pt idx="0">
                  <c:v>Meta %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Lbls>
            <c:numFmt formatCode="0%" sourceLinked="1"/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layout>
                <c:manualLayout>
                  <c:x val="0.0273118279569891"/>
                  <c:y val="-0.0705555415564403"/>
                </c:manualLayout>
              </c:layout>
              <c:numFmt formatCode="0%" sourceLinked="1"/>
              <c:txPr>
                <a:bodyPr wrap="square"/>
                <a:lstStyle/>
                <a:p>
                  <a:pPr>
                    <a:defRPr b="0" lang="en-US" sz="12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EXPEDIÇÃO!$B$9:$B$20</c:f>
              <c:strCache>
                <c:ptCount val="12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  <c:pt idx="9">
                  <c:v>Janeiro</c:v>
                </c:pt>
                <c:pt idx="10">
                  <c:v>Fevereiro</c:v>
                </c:pt>
                <c:pt idx="11">
                  <c:v>Março</c:v>
                </c:pt>
              </c:strCache>
            </c:strRef>
          </c:cat>
          <c:val>
            <c:numRef>
              <c:f>EXPEDIÇÃO!$F$9:$F$20</c:f>
              <c:numCache>
                <c:formatCode>General</c:formatCode>
                <c:ptCount val="1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3103018"/>
        <c:axId val="77909712"/>
      </c:lineChart>
      <c:catAx>
        <c:axId val="731030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1" sz="12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77909712"/>
        <c:crosses val="autoZero"/>
        <c:auto val="1"/>
        <c:lblAlgn val="ctr"/>
        <c:lblOffset val="100"/>
        <c:noMultiLvlLbl val="0"/>
      </c:catAx>
      <c:valAx>
        <c:axId val="77909712"/>
        <c:scaling>
          <c:orientation val="minMax"/>
          <c:max val="0.36"/>
          <c:min val="0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73103018"/>
        <c:crosses val="autoZero"/>
        <c:crossBetween val="between"/>
        <c:majorUnit val="0.04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80985116534061"/>
          <c:y val="0.0832651981483238"/>
          <c:w val="0.188299875139039"/>
          <c:h val="0.19882020417467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ffffff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9" Type="http://schemas.openxmlformats.org/officeDocument/2006/relationships/chart" Target="../charts/chart28.xml"/><Relationship Id="rId10" Type="http://schemas.openxmlformats.org/officeDocument/2006/relationships/chart" Target="../charts/chart29.xml"/><Relationship Id="rId11" Type="http://schemas.openxmlformats.org/officeDocument/2006/relationships/chart" Target="../charts/chart30.xml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chart" Target="../charts/chart31.xml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Relationship Id="rId4" Type="http://schemas.openxmlformats.org/officeDocument/2006/relationships/chart" Target="../charts/chart35.xml"/><Relationship Id="rId5" Type="http://schemas.openxmlformats.org/officeDocument/2006/relationships/chart" Target="../charts/chart36.xml"/><Relationship Id="rId6" Type="http://schemas.openxmlformats.org/officeDocument/2006/relationships/chart" Target="../charts/chart37.xml"/><Relationship Id="rId7" Type="http://schemas.openxmlformats.org/officeDocument/2006/relationships/chart" Target="../charts/chart38.xml"/><Relationship Id="rId8" Type="http://schemas.openxmlformats.org/officeDocument/2006/relationships/chart" Target="../charts/chart39.xml"/><Relationship Id="rId9" Type="http://schemas.openxmlformats.org/officeDocument/2006/relationships/chart" Target="../charts/chart40.xml"/><Relationship Id="rId10" Type="http://schemas.openxmlformats.org/officeDocument/2006/relationships/chart" Target="../charts/chart41.xml"/><Relationship Id="rId11" Type="http://schemas.openxmlformats.org/officeDocument/2006/relationships/chart" Target="../charts/chart42.xml"/><Relationship Id="rId12" Type="http://schemas.openxmlformats.org/officeDocument/2006/relationships/chart" Target="../charts/chart43.xml"/><Relationship Id="rId13" Type="http://schemas.openxmlformats.org/officeDocument/2006/relationships/chart" Target="../charts/chart44.xml"/><Relationship Id="rId14" Type="http://schemas.openxmlformats.org/officeDocument/2006/relationships/chart" Target="../charts/chart45.xml"/><Relationship Id="rId15" Type="http://schemas.openxmlformats.org/officeDocument/2006/relationships/chart" Target="../charts/chart46.xml"/><Relationship Id="rId16" Type="http://schemas.openxmlformats.org/officeDocument/2006/relationships/chart" Target="../charts/chart47.xml"/>
</Relationships>
</file>

<file path=xl/drawings/_rels/drawing25.xml.rels><?xml version="1.0" encoding="UTF-8"?>
<Relationships xmlns="http://schemas.openxmlformats.org/package/2006/relationships"><Relationship Id="rId1" Type="http://schemas.openxmlformats.org/officeDocument/2006/relationships/chart" Target="../charts/chart48.xml"/><Relationship Id="rId2" Type="http://schemas.openxmlformats.org/officeDocument/2006/relationships/chart" Target="../charts/chart49.xml"/><Relationship Id="rId3" Type="http://schemas.openxmlformats.org/officeDocument/2006/relationships/chart" Target="../charts/chart50.xml"/><Relationship Id="rId4" Type="http://schemas.openxmlformats.org/officeDocument/2006/relationships/chart" Target="../charts/chart51.xml"/>
</Relationships>
</file>

<file path=xl/drawings/_rels/drawing26.xml.rels><?xml version="1.0" encoding="UTF-8"?>
<Relationships xmlns="http://schemas.openxmlformats.org/package/2006/relationships"><Relationship Id="rId1" Type="http://schemas.openxmlformats.org/officeDocument/2006/relationships/chart" Target="../charts/chart5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438120</xdr:colOff>
      <xdr:row>4</xdr:row>
      <xdr:rowOff>33480</xdr:rowOff>
    </xdr:from>
    <xdr:to>
      <xdr:col>12</xdr:col>
      <xdr:colOff>875880</xdr:colOff>
      <xdr:row>16</xdr:row>
      <xdr:rowOff>237960</xdr:rowOff>
    </xdr:to>
    <xdr:graphicFrame>
      <xdr:nvGraphicFramePr>
        <xdr:cNvPr id="0" name="Gráfico 2"/>
        <xdr:cNvGraphicFramePr/>
      </xdr:nvGraphicFramePr>
      <xdr:xfrm>
        <a:off x="9747720" y="1100160"/>
        <a:ext cx="7105320" cy="34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757800</xdr:colOff>
      <xdr:row>5</xdr:row>
      <xdr:rowOff>37440</xdr:rowOff>
    </xdr:from>
    <xdr:to>
      <xdr:col>41</xdr:col>
      <xdr:colOff>302760</xdr:colOff>
      <xdr:row>21</xdr:row>
      <xdr:rowOff>201960</xdr:rowOff>
    </xdr:to>
    <xdr:graphicFrame>
      <xdr:nvGraphicFramePr>
        <xdr:cNvPr id="1" name="Gráfico 1"/>
        <xdr:cNvGraphicFramePr/>
      </xdr:nvGraphicFramePr>
      <xdr:xfrm>
        <a:off x="56032560" y="1342440"/>
        <a:ext cx="12880080" cy="480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41</xdr:col>
      <xdr:colOff>828000</xdr:colOff>
      <xdr:row>5</xdr:row>
      <xdr:rowOff>33480</xdr:rowOff>
    </xdr:from>
    <xdr:to>
      <xdr:col>51</xdr:col>
      <xdr:colOff>810000</xdr:colOff>
      <xdr:row>21</xdr:row>
      <xdr:rowOff>194040</xdr:rowOff>
    </xdr:to>
    <xdr:graphicFrame>
      <xdr:nvGraphicFramePr>
        <xdr:cNvPr id="2" name="Gráfico 2"/>
        <xdr:cNvGraphicFramePr/>
      </xdr:nvGraphicFramePr>
      <xdr:xfrm>
        <a:off x="69437880" y="1338480"/>
        <a:ext cx="13317120" cy="479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866160</xdr:colOff>
      <xdr:row>33</xdr:row>
      <xdr:rowOff>88920</xdr:rowOff>
    </xdr:from>
    <xdr:to>
      <xdr:col>5</xdr:col>
      <xdr:colOff>1535760</xdr:colOff>
      <xdr:row>52</xdr:row>
      <xdr:rowOff>73080</xdr:rowOff>
    </xdr:to>
    <xdr:graphicFrame>
      <xdr:nvGraphicFramePr>
        <xdr:cNvPr id="3" name="Gráfico 4"/>
        <xdr:cNvGraphicFramePr/>
      </xdr:nvGraphicFramePr>
      <xdr:xfrm>
        <a:off x="866160" y="9623520"/>
        <a:ext cx="10474560" cy="524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558000</xdr:colOff>
      <xdr:row>5</xdr:row>
      <xdr:rowOff>340200</xdr:rowOff>
    </xdr:from>
    <xdr:to>
      <xdr:col>30</xdr:col>
      <xdr:colOff>546480</xdr:colOff>
      <xdr:row>29</xdr:row>
      <xdr:rowOff>217440</xdr:rowOff>
    </xdr:to>
    <xdr:graphicFrame>
      <xdr:nvGraphicFramePr>
        <xdr:cNvPr id="4" name="Gráfico 2"/>
        <xdr:cNvGraphicFramePr/>
      </xdr:nvGraphicFramePr>
      <xdr:xfrm>
        <a:off x="21552840" y="1673640"/>
        <a:ext cx="24550560" cy="647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0.904819860111149</cdr:x>
      <cdr:y>0.474216492553901</cdr:y>
    </cdr:from>
    <cdr:to>
      <cdr:x>0.999970673196768</cdr:x>
      <cdr:y>0.892698377417204</cdr:y>
    </cdr:to>
    <cdr:sp>
      <cdr:nvSpPr>
        <cdr:cNvPr id="5" name="Retângulo 1"/>
        <cdr:cNvSpPr/>
      </cdr:nvSpPr>
      <cdr:spPr>
        <a:xfrm>
          <a:off x="22214160" y="3072240"/>
          <a:ext cx="2336040" cy="2711160"/>
        </a:xfrm>
        <a:prstGeom prst="rect">
          <a:avLst/>
        </a:prstGeom>
        <a:noFill/>
        <a:ln>
          <a:solidFill>
            <a:srgbClr val="ff0000"/>
          </a:solidFill>
          <a:prstDash val="dashDot"/>
          <a:round/>
        </a:ln>
      </cdr:spPr>
      <c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cdr:style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33480</xdr:colOff>
      <xdr:row>31</xdr:row>
      <xdr:rowOff>81000</xdr:rowOff>
    </xdr:from>
    <xdr:to>
      <xdr:col>12</xdr:col>
      <xdr:colOff>514080</xdr:colOff>
      <xdr:row>44</xdr:row>
      <xdr:rowOff>218880</xdr:rowOff>
    </xdr:to>
    <xdr:graphicFrame>
      <xdr:nvGraphicFramePr>
        <xdr:cNvPr id="6" name="Gráfico 1"/>
        <xdr:cNvGraphicFramePr/>
      </xdr:nvGraphicFramePr>
      <xdr:xfrm>
        <a:off x="1366920" y="6843600"/>
        <a:ext cx="11430000" cy="360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873000</xdr:colOff>
      <xdr:row>33</xdr:row>
      <xdr:rowOff>72000</xdr:rowOff>
    </xdr:from>
    <xdr:to>
      <xdr:col>9</xdr:col>
      <xdr:colOff>175680</xdr:colOff>
      <xdr:row>47</xdr:row>
      <xdr:rowOff>173880</xdr:rowOff>
    </xdr:to>
    <xdr:graphicFrame>
      <xdr:nvGraphicFramePr>
        <xdr:cNvPr id="7" name="Gráfico 1"/>
        <xdr:cNvGraphicFramePr/>
      </xdr:nvGraphicFramePr>
      <xdr:xfrm>
        <a:off x="873000" y="9034920"/>
        <a:ext cx="13171680" cy="383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523800</xdr:colOff>
      <xdr:row>34</xdr:row>
      <xdr:rowOff>125280</xdr:rowOff>
    </xdr:from>
    <xdr:to>
      <xdr:col>13</xdr:col>
      <xdr:colOff>618840</xdr:colOff>
      <xdr:row>44</xdr:row>
      <xdr:rowOff>146520</xdr:rowOff>
    </xdr:to>
    <xdr:graphicFrame>
      <xdr:nvGraphicFramePr>
        <xdr:cNvPr id="8" name="Gráfico 3"/>
        <xdr:cNvGraphicFramePr/>
      </xdr:nvGraphicFramePr>
      <xdr:xfrm>
        <a:off x="15726240" y="9354960"/>
        <a:ext cx="6051960" cy="268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408240</xdr:colOff>
      <xdr:row>7</xdr:row>
      <xdr:rowOff>1440</xdr:rowOff>
    </xdr:from>
    <xdr:to>
      <xdr:col>12</xdr:col>
      <xdr:colOff>552240</xdr:colOff>
      <xdr:row>19</xdr:row>
      <xdr:rowOff>237600</xdr:rowOff>
    </xdr:to>
    <xdr:graphicFrame>
      <xdr:nvGraphicFramePr>
        <xdr:cNvPr id="9" name="Gráfico 7"/>
        <xdr:cNvGraphicFramePr/>
      </xdr:nvGraphicFramePr>
      <xdr:xfrm>
        <a:off x="8321760" y="1868400"/>
        <a:ext cx="10724400" cy="363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997200</xdr:colOff>
      <xdr:row>3</xdr:row>
      <xdr:rowOff>32040</xdr:rowOff>
    </xdr:from>
    <xdr:to>
      <xdr:col>20</xdr:col>
      <xdr:colOff>896040</xdr:colOff>
      <xdr:row>16</xdr:row>
      <xdr:rowOff>201600</xdr:rowOff>
    </xdr:to>
    <xdr:graphicFrame>
      <xdr:nvGraphicFramePr>
        <xdr:cNvPr id="10" name="Gráfico 1"/>
        <xdr:cNvGraphicFramePr/>
      </xdr:nvGraphicFramePr>
      <xdr:xfrm>
        <a:off x="14639040" y="832320"/>
        <a:ext cx="15900840" cy="452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17</xdr:row>
      <xdr:rowOff>235440</xdr:rowOff>
    </xdr:from>
    <xdr:to>
      <xdr:col>10</xdr:col>
      <xdr:colOff>121680</xdr:colOff>
      <xdr:row>36</xdr:row>
      <xdr:rowOff>165240</xdr:rowOff>
    </xdr:to>
    <xdr:graphicFrame>
      <xdr:nvGraphicFramePr>
        <xdr:cNvPr id="11" name="Gráfico 1"/>
        <xdr:cNvGraphicFramePr/>
      </xdr:nvGraphicFramePr>
      <xdr:xfrm>
        <a:off x="0" y="4969440"/>
        <a:ext cx="14867640" cy="499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571680</xdr:colOff>
      <xdr:row>18</xdr:row>
      <xdr:rowOff>22320</xdr:rowOff>
    </xdr:from>
    <xdr:to>
      <xdr:col>21</xdr:col>
      <xdr:colOff>760680</xdr:colOff>
      <xdr:row>36</xdr:row>
      <xdr:rowOff>221040</xdr:rowOff>
    </xdr:to>
    <xdr:graphicFrame>
      <xdr:nvGraphicFramePr>
        <xdr:cNvPr id="12" name="Gráfico 2"/>
        <xdr:cNvGraphicFramePr/>
      </xdr:nvGraphicFramePr>
      <xdr:xfrm>
        <a:off x="15317640" y="5023080"/>
        <a:ext cx="14857560" cy="499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3</xdr:row>
      <xdr:rowOff>81720</xdr:rowOff>
    </xdr:from>
    <xdr:to>
      <xdr:col>22</xdr:col>
      <xdr:colOff>808920</xdr:colOff>
      <xdr:row>28</xdr:row>
      <xdr:rowOff>244800</xdr:rowOff>
    </xdr:to>
    <xdr:graphicFrame>
      <xdr:nvGraphicFramePr>
        <xdr:cNvPr id="13" name="Gráfico 1"/>
        <xdr:cNvGraphicFramePr/>
      </xdr:nvGraphicFramePr>
      <xdr:xfrm>
        <a:off x="16130160" y="882000"/>
        <a:ext cx="15477480" cy="683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0.0974787179606457</cdr:x>
      <cdr:y>0.257984610519658</cdr:y>
    </cdr:from>
    <cdr:to>
      <cdr:x>0.183444201516491</cdr:x>
      <cdr:y>0.350637714767577</cdr:y>
    </cdr:to>
    <cdr:sp>
      <cdr:nvSpPr>
        <cdr:cNvPr id="14" name="CaixaDeTexto 11"/>
        <cdr:cNvSpPr/>
      </cdr:nvSpPr>
      <cdr:spPr>
        <a:xfrm>
          <a:off x="1508760" y="176220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847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614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233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0.164139182211471</cdr:x>
      <cdr:y>0.256403499525667</cdr:y>
    </cdr:from>
    <cdr:to>
      <cdr:x>0.250104665767316</cdr:x>
      <cdr:y>0.349056603773585</cdr:y>
    </cdr:to>
    <cdr:sp>
      <cdr:nvSpPr>
        <cdr:cNvPr id="15" name="CaixaDeTexto 11"/>
        <cdr:cNvSpPr/>
      </cdr:nvSpPr>
      <cdr:spPr>
        <a:xfrm>
          <a:off x="2540520" y="175140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1866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1504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362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0.234916499976741</cdr:x>
      <cdr:y>0.256719721724465</cdr:y>
    </cdr:from>
    <cdr:to>
      <cdr:x>0.320881983532586</cdr:x>
      <cdr:y>0.349372825972383</cdr:y>
    </cdr:to>
    <cdr:sp>
      <cdr:nvSpPr>
        <cdr:cNvPr id="16" name="CaixaDeTexto 11"/>
        <cdr:cNvSpPr/>
      </cdr:nvSpPr>
      <cdr:spPr>
        <a:xfrm>
          <a:off x="3636000" y="175356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1838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1380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458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0.30869423640508</cdr:x>
      <cdr:y>0.258722462316855</cdr:y>
    </cdr:from>
    <cdr:to>
      <cdr:x>0.394659719960925</cdr:x>
      <cdr:y>0.351375566564773</cdr:y>
    </cdr:to>
    <cdr:sp>
      <cdr:nvSpPr>
        <cdr:cNvPr id="17" name="CaixaDeTexto 11"/>
        <cdr:cNvSpPr/>
      </cdr:nvSpPr>
      <cdr:spPr>
        <a:xfrm>
          <a:off x="4777920" y="176724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1836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1403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433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0.383402335209564</cdr:x>
      <cdr:y>0.256456203225466</cdr:y>
    </cdr:from>
    <cdr:to>
      <cdr:x>0.469367818765409</cdr:x>
      <cdr:y>0.349109307473385</cdr:y>
    </cdr:to>
    <cdr:sp>
      <cdr:nvSpPr>
        <cdr:cNvPr id="18" name="CaixaDeTexto 11"/>
        <cdr:cNvSpPr/>
      </cdr:nvSpPr>
      <cdr:spPr>
        <a:xfrm>
          <a:off x="5934240" y="175176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2511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1646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865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0.455319346885612</cdr:x>
      <cdr:y>0.254875092231475</cdr:y>
    </cdr:from>
    <cdr:to>
      <cdr:x>0.541284830441457</cdr:x>
      <cdr:y>0.347528196479393</cdr:y>
    </cdr:to>
    <cdr:sp>
      <cdr:nvSpPr>
        <cdr:cNvPr id="19" name="CaixaDeTexto 11"/>
        <cdr:cNvSpPr/>
      </cdr:nvSpPr>
      <cdr:spPr>
        <a:xfrm>
          <a:off x="7047360" y="174096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2328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1446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882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0.528934269898125</cdr:x>
      <cdr:y>0.25376831453568</cdr:y>
    </cdr:from>
    <cdr:to>
      <cdr:x>0.61489975345397</cdr:x>
      <cdr:y>0.346421418783599</cdr:y>
    </cdr:to>
    <cdr:sp>
      <cdr:nvSpPr>
        <cdr:cNvPr id="20" name="CaixaDeTexto 11"/>
        <cdr:cNvSpPr/>
      </cdr:nvSpPr>
      <cdr:spPr>
        <a:xfrm>
          <a:off x="8186760" y="173340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2178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1470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708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0.599641810485184</cdr:x>
      <cdr:y>0.253979129334879</cdr:y>
    </cdr:from>
    <cdr:to>
      <cdr:x>0.685607294041029</cdr:x>
      <cdr:y>0.346632233582797</cdr:y>
    </cdr:to>
    <cdr:sp>
      <cdr:nvSpPr>
        <cdr:cNvPr id="21" name="CaixaDeTexto 11"/>
        <cdr:cNvSpPr/>
      </cdr:nvSpPr>
      <cdr:spPr>
        <a:xfrm>
          <a:off x="9281160" y="173484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2524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1594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930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0.672535702656185</cdr:x>
      <cdr:y>0.254137240434278</cdr:y>
    </cdr:from>
    <cdr:to>
      <cdr:x>0.75850118621203</cdr:x>
      <cdr:y>0.346790344682197</cdr:y>
    </cdr:to>
    <cdr:sp>
      <cdr:nvSpPr>
        <cdr:cNvPr id="22" name="CaixaDeTexto 11"/>
        <cdr:cNvSpPr/>
      </cdr:nvSpPr>
      <cdr:spPr>
        <a:xfrm>
          <a:off x="10409400" y="173592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1968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1098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870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0.0880587989021724</cdr:x>
      <cdr:y>0.612733213871614</cdr:y>
    </cdr:from>
    <cdr:to>
      <cdr:x>0.169325952458483</cdr:x>
      <cdr:y>0.67887635712027</cdr:y>
    </cdr:to>
    <cdr:sp>
      <cdr:nvSpPr>
        <cdr:cNvPr id="23" name="CaixaDeTexto 11"/>
        <cdr:cNvSpPr/>
      </cdr:nvSpPr>
      <cdr:spPr>
        <a:xfrm>
          <a:off x="1362960" y="4185360"/>
          <a:ext cx="125784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3:32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6:15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0.169349211517886</cdr:x>
      <cdr:y>0.612733213871614</cdr:y>
    </cdr:from>
    <cdr:to>
      <cdr:x>0.250593106014793</cdr:x>
      <cdr:y>0.67887635712027</cdr:y>
    </cdr:to>
    <cdr:sp>
      <cdr:nvSpPr>
        <cdr:cNvPr id="24" name="CaixaDeTexto 2"/>
        <cdr:cNvSpPr/>
      </cdr:nvSpPr>
      <cdr:spPr>
        <a:xfrm>
          <a:off x="2621160" y="4185360"/>
          <a:ext cx="125748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2:40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5:58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0.238917058194167</cdr:x>
      <cdr:y>0.6154211025614</cdr:y>
    </cdr:from>
    <cdr:to>
      <cdr:x>0.320160952691073</cdr:x>
      <cdr:y>0.681564245810056</cdr:y>
    </cdr:to>
    <cdr:sp>
      <cdr:nvSpPr>
        <cdr:cNvPr id="25" name="CaixaDeTexto 11"/>
        <cdr:cNvSpPr/>
      </cdr:nvSpPr>
      <cdr:spPr>
        <a:xfrm>
          <a:off x="3697920" y="4203720"/>
          <a:ext cx="125748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3:10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6:24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0.316020840117226</cdr:x>
      <cdr:y>0.616685991356593</cdr:y>
    </cdr:from>
    <cdr:to>
      <cdr:x>0.397287993673536</cdr:x>
      <cdr:y>0.682829134605249</cdr:y>
    </cdr:to>
    <cdr:sp>
      <cdr:nvSpPr>
        <cdr:cNvPr id="26" name="CaixaDeTexto 11"/>
        <cdr:cNvSpPr/>
      </cdr:nvSpPr>
      <cdr:spPr>
        <a:xfrm>
          <a:off x="4891320" y="4212360"/>
          <a:ext cx="125784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3:32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TMA:6:15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0.38458854723915</cdr:x>
      <cdr:y>0.517866554232107</cdr:y>
    </cdr:from>
    <cdr:to>
      <cdr:x>0.465832441736056</cdr:x>
      <cdr:y>0.584009697480763</cdr:y>
    </cdr:to>
    <cdr:sp>
      <cdr:nvSpPr>
        <cdr:cNvPr id="27" name="CaixaDeTexto 11"/>
        <cdr:cNvSpPr/>
      </cdr:nvSpPr>
      <cdr:spPr>
        <a:xfrm>
          <a:off x="5952600" y="3537360"/>
          <a:ext cx="125748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3:24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6:24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0.459389682281249</cdr:x>
      <cdr:y>0.516390850637715</cdr:y>
    </cdr:from>
    <cdr:to>
      <cdr:x>0.540656835837559</cdr:x>
      <cdr:y>0.582533993886371</cdr:y>
    </cdr:to>
    <cdr:sp>
      <cdr:nvSpPr>
        <cdr:cNvPr id="28" name="CaixaDeTexto 11"/>
        <cdr:cNvSpPr/>
      </cdr:nvSpPr>
      <cdr:spPr>
        <a:xfrm>
          <a:off x="7110360" y="3527280"/>
          <a:ext cx="125784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6:46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6:26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0.531725357026562</cdr:x>
      <cdr:y>0.517813850532307</cdr:y>
    </cdr:from>
    <cdr:to>
      <cdr:x>0.612969251523468</cdr:x>
      <cdr:y>0.583956993780963</cdr:y>
    </cdr:to>
    <cdr:sp>
      <cdr:nvSpPr>
        <cdr:cNvPr id="29" name="CaixaDeTexto 11"/>
        <cdr:cNvSpPr/>
      </cdr:nvSpPr>
      <cdr:spPr>
        <a:xfrm>
          <a:off x="8229960" y="3537000"/>
          <a:ext cx="125748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5:11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6:14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0.604758803553984</cdr:x>
      <cdr:y>0.519078739327501</cdr:y>
    </cdr:from>
    <cdr:to>
      <cdr:x>0.686002698050891</cdr:x>
      <cdr:y>0.585221882576157</cdr:y>
    </cdr:to>
    <cdr:sp>
      <cdr:nvSpPr>
        <cdr:cNvPr id="30" name="CaixaDeTexto 11"/>
        <cdr:cNvSpPr/>
      </cdr:nvSpPr>
      <cdr:spPr>
        <a:xfrm>
          <a:off x="9360360" y="3545640"/>
          <a:ext cx="125748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6:33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6:22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0.675303530725217</cdr:x>
      <cdr:y>0.522926109412881</cdr:y>
    </cdr:from>
    <cdr:to>
      <cdr:x>0.756570684281528</cdr:x>
      <cdr:y>0.589069252661537</cdr:y>
    </cdr:to>
    <cdr:sp>
      <cdr:nvSpPr>
        <cdr:cNvPr id="31" name="CaixaDeTexto 11"/>
        <cdr:cNvSpPr/>
      </cdr:nvSpPr>
      <cdr:spPr>
        <a:xfrm>
          <a:off x="10452240" y="3571920"/>
          <a:ext cx="125784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7:14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7:08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0.749686002698051</cdr:x>
      <cdr:y>0.52108147991989</cdr:y>
    </cdr:from>
    <cdr:to>
      <cdr:x>0.830953156254361</cdr:x>
      <cdr:y>0.587224623168546</cdr:y>
    </cdr:to>
    <cdr:sp>
      <cdr:nvSpPr>
        <cdr:cNvPr id="32" name="CaixaDeTexto 11"/>
        <cdr:cNvSpPr/>
      </cdr:nvSpPr>
      <cdr:spPr>
        <a:xfrm>
          <a:off x="11603520" y="3559320"/>
          <a:ext cx="125784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6:50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4:39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0.744662045866865</cdr:x>
      <cdr:y>0.254242647833878</cdr:y>
    </cdr:from>
    <cdr:to>
      <cdr:x>0.83062752942271</cdr:x>
      <cdr:y>0.346895752081796</cdr:y>
    </cdr:to>
    <cdr:sp>
      <cdr:nvSpPr>
        <cdr:cNvPr id="33" name="CaixaDeTexto 11"/>
        <cdr:cNvSpPr/>
      </cdr:nvSpPr>
      <cdr:spPr>
        <a:xfrm>
          <a:off x="11525760" y="173664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1813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1228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585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0.824091733730288</cdr:x>
      <cdr:y>0.521292294719089</cdr:y>
    </cdr:from>
    <cdr:to>
      <cdr:x>0.905358887286598</cdr:x>
      <cdr:y>0.587435437967745</cdr:y>
    </cdr:to>
    <cdr:sp>
      <cdr:nvSpPr>
        <cdr:cNvPr id="34" name="CaixaDeTexto 11"/>
        <cdr:cNvSpPr/>
      </cdr:nvSpPr>
      <cdr:spPr>
        <a:xfrm>
          <a:off x="12755160" y="3560760"/>
          <a:ext cx="125784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6:42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4:29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0.815509140810346</cdr:x>
      <cdr:y>0.25187098134289</cdr:y>
    </cdr:from>
    <cdr:to>
      <cdr:x>0.901474624366191</cdr:x>
      <cdr:y>0.344524085590808</cdr:y>
    </cdr:to>
    <cdr:sp>
      <cdr:nvSpPr>
        <cdr:cNvPr id="35" name="CaixaDeTexto 11"/>
        <cdr:cNvSpPr/>
      </cdr:nvSpPr>
      <cdr:spPr>
        <a:xfrm>
          <a:off x="12622320" y="172044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1646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1110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536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0.898357910406103</cdr:x>
      <cdr:y>0.519447665226099</cdr:y>
    </cdr:from>
    <cdr:to>
      <cdr:x>0.979625063962413</cdr:x>
      <cdr:y>0.585590808474755</cdr:y>
    </cdr:to>
    <cdr:sp>
      <cdr:nvSpPr>
        <cdr:cNvPr id="36" name="CaixaDeTexto 11"/>
        <cdr:cNvSpPr/>
      </cdr:nvSpPr>
      <cdr:spPr>
        <a:xfrm>
          <a:off x="13904640" y="3548160"/>
          <a:ext cx="1257840" cy="451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TME: 4:48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TMA: 6:32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0.889775317486161</cdr:x>
      <cdr:y>0.2500790555497</cdr:y>
    </cdr:from>
    <cdr:to>
      <cdr:x>0.975740801042006</cdr:x>
      <cdr:y>0.342732159797618</cdr:y>
    </cdr:to>
    <cdr:sp>
      <cdr:nvSpPr>
        <cdr:cNvPr id="37" name="CaixaDeTexto 11"/>
        <cdr:cNvSpPr/>
      </cdr:nvSpPr>
      <cdr:spPr>
        <a:xfrm>
          <a:off x="13771800" y="1708200"/>
          <a:ext cx="13305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808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Aten: 632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0000"/>
              </a:solidFill>
              <a:latin typeface="Type-36"/>
            </a:rPr>
            <a:t>Aban: 176</a:t>
          </a:r>
          <a:endParaRPr b="0" sz="1200" spc="-1" strike="noStrike">
            <a:latin typeface="Times New Roman"/>
          </a:endParaRP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653040</xdr:colOff>
      <xdr:row>4</xdr:row>
      <xdr:rowOff>122400</xdr:rowOff>
    </xdr:from>
    <xdr:to>
      <xdr:col>21</xdr:col>
      <xdr:colOff>115200</xdr:colOff>
      <xdr:row>20</xdr:row>
      <xdr:rowOff>207000</xdr:rowOff>
    </xdr:to>
    <xdr:graphicFrame>
      <xdr:nvGraphicFramePr>
        <xdr:cNvPr id="38" name="Gráfico 1"/>
        <xdr:cNvGraphicFramePr/>
      </xdr:nvGraphicFramePr>
      <xdr:xfrm>
        <a:off x="14623200" y="1189080"/>
        <a:ext cx="15464160" cy="478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216720</xdr:colOff>
      <xdr:row>3</xdr:row>
      <xdr:rowOff>205560</xdr:rowOff>
    </xdr:from>
    <xdr:to>
      <xdr:col>18</xdr:col>
      <xdr:colOff>292320</xdr:colOff>
      <xdr:row>17</xdr:row>
      <xdr:rowOff>95040</xdr:rowOff>
    </xdr:to>
    <xdr:graphicFrame>
      <xdr:nvGraphicFramePr>
        <xdr:cNvPr id="39" name="Gráfico 1"/>
        <xdr:cNvGraphicFramePr/>
      </xdr:nvGraphicFramePr>
      <xdr:xfrm>
        <a:off x="21238560" y="1005840"/>
        <a:ext cx="12076920" cy="362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496800</xdr:colOff>
      <xdr:row>22</xdr:row>
      <xdr:rowOff>207000</xdr:rowOff>
    </xdr:from>
    <xdr:to>
      <xdr:col>14</xdr:col>
      <xdr:colOff>299160</xdr:colOff>
      <xdr:row>37</xdr:row>
      <xdr:rowOff>108720</xdr:rowOff>
    </xdr:to>
    <xdr:graphicFrame>
      <xdr:nvGraphicFramePr>
        <xdr:cNvPr id="40" name="Gráfico 2"/>
        <xdr:cNvGraphicFramePr/>
      </xdr:nvGraphicFramePr>
      <xdr:xfrm>
        <a:off x="16107120" y="6074280"/>
        <a:ext cx="11881080" cy="476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489960</xdr:colOff>
      <xdr:row>39</xdr:row>
      <xdr:rowOff>85680</xdr:rowOff>
    </xdr:from>
    <xdr:to>
      <xdr:col>17</xdr:col>
      <xdr:colOff>374040</xdr:colOff>
      <xdr:row>57</xdr:row>
      <xdr:rowOff>119160</xdr:rowOff>
    </xdr:to>
    <xdr:graphicFrame>
      <xdr:nvGraphicFramePr>
        <xdr:cNvPr id="43" name="Gráfico 8"/>
        <xdr:cNvGraphicFramePr/>
      </xdr:nvGraphicFramePr>
      <xdr:xfrm>
        <a:off x="21511800" y="11353680"/>
        <a:ext cx="10551960" cy="499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11</xdr:col>
      <xdr:colOff>898200</xdr:colOff>
      <xdr:row>41</xdr:row>
      <xdr:rowOff>149760</xdr:rowOff>
    </xdr:from>
    <xdr:to>
      <xdr:col>12</xdr:col>
      <xdr:colOff>748080</xdr:colOff>
      <xdr:row>42</xdr:row>
      <xdr:rowOff>435240</xdr:rowOff>
    </xdr:to>
    <xdr:sp>
      <xdr:nvSpPr>
        <xdr:cNvPr id="45" name="CaixaDeTexto 3"/>
        <xdr:cNvSpPr/>
      </xdr:nvSpPr>
      <xdr:spPr>
        <a:xfrm>
          <a:off x="24586920" y="11951280"/>
          <a:ext cx="1183320" cy="52344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Arial"/>
            </a:rPr>
            <a:t>41,67%</a:t>
          </a:r>
          <a:endParaRPr b="0" lang="pt-BR" sz="1400" spc="-1" strike="noStrike">
            <a:latin typeface="Times New Roman"/>
          </a:endParaRPr>
        </a:p>
      </xdr:txBody>
    </xdr:sp>
    <xdr:clientData/>
  </xdr:twoCellAnchor>
</xdr:wsDr>
</file>

<file path=xl/drawings/drawing14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0.217185795661132</cdr:x>
      <cdr:y>0.163408559136539</cdr:y>
    </cdr:from>
    <cdr:to>
      <cdr:x>0.307841473760756</cdr:x>
      <cdr:y>0.246735602686995</cdr:y>
    </cdr:to>
    <cdr:sp>
      <cdr:nvSpPr>
        <cdr:cNvPr id="41" name="CaixaDeTexto 5"/>
        <cdr:cNvSpPr/>
      </cdr:nvSpPr>
      <cdr:spPr>
        <a:xfrm>
          <a:off x="2580480" y="779400"/>
          <a:ext cx="1077120" cy="397440"/>
        </a:xfrm>
        <a:prstGeom prst="rect">
          <a:avLst/>
        </a:prstGeom>
        <a:noFill/>
        <a:ln w="28575">
          <a:solidFill>
            <a:srgbClr val="ffffff">
              <a:shade val="50000"/>
            </a:srgbClr>
          </a:solidFill>
          <a:round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800" spc="-1" strike="noStrike">
              <a:solidFill>
                <a:srgbClr val="ffffff"/>
              </a:solidFill>
              <a:latin typeface="Arial"/>
            </a:rPr>
            <a:t>115%</a:t>
          </a:r>
          <a:endParaRPr b="0" sz="1800" spc="-1" strike="noStrike">
            <a:latin typeface="Times New Roman"/>
          </a:endParaRPr>
        </a:p>
      </cdr:txBody>
    </cdr:sp>
  </cdr:relSizeAnchor>
  <cdr:relSizeAnchor>
    <cdr:from>
      <cdr:x>0</cdr:x>
      <cdr:y>0.107630764586006</cdr:y>
    </cdr:from>
    <cdr:to>
      <cdr:x>0.307053690461762</cdr:x>
      <cdr:y>0.243716506906182</cdr:y>
    </cdr:to>
    <cdr:sp>
      <cdr:nvSpPr>
        <cdr:cNvPr id="42" name="CaixaDeTexto 7"/>
        <cdr:cNvSpPr/>
      </cdr:nvSpPr>
      <cdr:spPr>
        <a:xfrm>
          <a:off x="0" y="513360"/>
          <a:ext cx="3648240" cy="649080"/>
        </a:xfrm>
        <a:prstGeom prst="rect">
          <a:avLst/>
        </a:prstGeom>
        <a:noFill/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% ACUMULADA DO ANO ATÉ O PRESENTE MÊS ATUAL:  </a:t>
          </a:r>
          <a:endParaRPr b="0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sz="1100" spc="-1" strike="noStrike">
            <a:latin typeface="Times New Roman"/>
          </a:endParaRPr>
        </a:p>
      </cdr:txBody>
    </cdr:sp>
  </cdr:relSizeAnchor>
</c:userShapes>
</file>

<file path=xl/drawings/drawing15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0.066389192139738</cdr:x>
      <cdr:y>0.0687369407017797</cdr:y>
    </cdr:from>
    <cdr:to>
      <cdr:x>0.410275655021834</cdr:x>
      <cdr:y>0.198069025145904</cdr:y>
    </cdr:to>
    <cdr:sp>
      <cdr:nvSpPr>
        <cdr:cNvPr id="44" name="CaixaDeTexto 7"/>
        <cdr:cNvSpPr/>
      </cdr:nvSpPr>
      <cdr:spPr>
        <a:xfrm>
          <a:off x="700560" y="343440"/>
          <a:ext cx="3628800" cy="646200"/>
        </a:xfrm>
        <a:prstGeom prst="rect">
          <a:avLst/>
        </a:prstGeom>
        <a:noFill/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% ACUMULADA DO ANO ATÉ O PRESENTE MÊS ATUAL:  </a:t>
          </a:r>
          <a:endParaRPr b="0" sz="14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sz="1100" spc="-1" strike="noStrike">
            <a:latin typeface="Times New Roman"/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208080</xdr:colOff>
      <xdr:row>3</xdr:row>
      <xdr:rowOff>152640</xdr:rowOff>
    </xdr:from>
    <xdr:to>
      <xdr:col>20</xdr:col>
      <xdr:colOff>358200</xdr:colOff>
      <xdr:row>23</xdr:row>
      <xdr:rowOff>72000</xdr:rowOff>
    </xdr:to>
    <xdr:graphicFrame>
      <xdr:nvGraphicFramePr>
        <xdr:cNvPr id="46" name="Gráfico 1"/>
        <xdr:cNvGraphicFramePr/>
      </xdr:nvGraphicFramePr>
      <xdr:xfrm>
        <a:off x="16057800" y="952920"/>
        <a:ext cx="13484880" cy="522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182520</xdr:colOff>
      <xdr:row>23</xdr:row>
      <xdr:rowOff>158400</xdr:rowOff>
    </xdr:from>
    <xdr:to>
      <xdr:col>20</xdr:col>
      <xdr:colOff>332640</xdr:colOff>
      <xdr:row>43</xdr:row>
      <xdr:rowOff>41040</xdr:rowOff>
    </xdr:to>
    <xdr:graphicFrame>
      <xdr:nvGraphicFramePr>
        <xdr:cNvPr id="47" name="Gráfico 3"/>
        <xdr:cNvGraphicFramePr/>
      </xdr:nvGraphicFramePr>
      <xdr:xfrm>
        <a:off x="16032240" y="6264000"/>
        <a:ext cx="13484880" cy="521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604440</xdr:colOff>
      <xdr:row>86</xdr:row>
      <xdr:rowOff>84960</xdr:rowOff>
    </xdr:from>
    <xdr:to>
      <xdr:col>29</xdr:col>
      <xdr:colOff>432720</xdr:colOff>
      <xdr:row>101</xdr:row>
      <xdr:rowOff>221040</xdr:rowOff>
    </xdr:to>
    <xdr:graphicFrame>
      <xdr:nvGraphicFramePr>
        <xdr:cNvPr id="48" name="Gráfico 2"/>
        <xdr:cNvGraphicFramePr/>
      </xdr:nvGraphicFramePr>
      <xdr:xfrm>
        <a:off x="16975440" y="2390040"/>
        <a:ext cx="14205960" cy="387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554760</xdr:colOff>
      <xdr:row>108</xdr:row>
      <xdr:rowOff>135720</xdr:rowOff>
    </xdr:from>
    <xdr:to>
      <xdr:col>30</xdr:col>
      <xdr:colOff>593640</xdr:colOff>
      <xdr:row>138</xdr:row>
      <xdr:rowOff>55800</xdr:rowOff>
    </xdr:to>
    <xdr:graphicFrame>
      <xdr:nvGraphicFramePr>
        <xdr:cNvPr id="49" name="Gráfico 4"/>
        <xdr:cNvGraphicFramePr/>
      </xdr:nvGraphicFramePr>
      <xdr:xfrm>
        <a:off x="22362480" y="7546320"/>
        <a:ext cx="9792720" cy="575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509760</xdr:colOff>
      <xdr:row>203</xdr:row>
      <xdr:rowOff>59760</xdr:rowOff>
    </xdr:from>
    <xdr:to>
      <xdr:col>31</xdr:col>
      <xdr:colOff>56880</xdr:colOff>
      <xdr:row>225</xdr:row>
      <xdr:rowOff>56880</xdr:rowOff>
    </xdr:to>
    <xdr:graphicFrame>
      <xdr:nvGraphicFramePr>
        <xdr:cNvPr id="50" name="Gráfico 7"/>
        <xdr:cNvGraphicFramePr/>
      </xdr:nvGraphicFramePr>
      <xdr:xfrm>
        <a:off x="22317480" y="27015480"/>
        <a:ext cx="10113480" cy="421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0</xdr:colOff>
      <xdr:row>261</xdr:row>
      <xdr:rowOff>0</xdr:rowOff>
    </xdr:from>
    <xdr:to>
      <xdr:col>31</xdr:col>
      <xdr:colOff>156960</xdr:colOff>
      <xdr:row>279</xdr:row>
      <xdr:rowOff>28080</xdr:rowOff>
    </xdr:to>
    <xdr:graphicFrame>
      <xdr:nvGraphicFramePr>
        <xdr:cNvPr id="51" name="Gráfico 9"/>
        <xdr:cNvGraphicFramePr/>
      </xdr:nvGraphicFramePr>
      <xdr:xfrm>
        <a:off x="22620600" y="38109600"/>
        <a:ext cx="9910440" cy="354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19</xdr:col>
      <xdr:colOff>19080</xdr:colOff>
      <xdr:row>303</xdr:row>
      <xdr:rowOff>162000</xdr:rowOff>
    </xdr:from>
    <xdr:to>
      <xdr:col>31</xdr:col>
      <xdr:colOff>176040</xdr:colOff>
      <xdr:row>322</xdr:row>
      <xdr:rowOff>30600</xdr:rowOff>
    </xdr:to>
    <xdr:graphicFrame>
      <xdr:nvGraphicFramePr>
        <xdr:cNvPr id="52" name="Gráfico 11"/>
        <xdr:cNvGraphicFramePr/>
      </xdr:nvGraphicFramePr>
      <xdr:xfrm>
        <a:off x="22639680" y="46424880"/>
        <a:ext cx="9910440" cy="35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19</xdr:col>
      <xdr:colOff>0</xdr:colOff>
      <xdr:row>146</xdr:row>
      <xdr:rowOff>0</xdr:rowOff>
    </xdr:from>
    <xdr:to>
      <xdr:col>31</xdr:col>
      <xdr:colOff>470160</xdr:colOff>
      <xdr:row>169</xdr:row>
      <xdr:rowOff>190440</xdr:rowOff>
    </xdr:to>
    <xdr:graphicFrame>
      <xdr:nvGraphicFramePr>
        <xdr:cNvPr id="53" name="Gráfico 6"/>
        <xdr:cNvGraphicFramePr/>
      </xdr:nvGraphicFramePr>
      <xdr:xfrm>
        <a:off x="22620600" y="14773320"/>
        <a:ext cx="10223640" cy="487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19</xdr:col>
      <xdr:colOff>0</xdr:colOff>
      <xdr:row>172</xdr:row>
      <xdr:rowOff>0</xdr:rowOff>
    </xdr:from>
    <xdr:to>
      <xdr:col>31</xdr:col>
      <xdr:colOff>470160</xdr:colOff>
      <xdr:row>192</xdr:row>
      <xdr:rowOff>55800</xdr:rowOff>
    </xdr:to>
    <xdr:graphicFrame>
      <xdr:nvGraphicFramePr>
        <xdr:cNvPr id="54" name="Gráfico 8"/>
        <xdr:cNvGraphicFramePr/>
      </xdr:nvGraphicFramePr>
      <xdr:xfrm>
        <a:off x="22620600" y="20031120"/>
        <a:ext cx="10223640" cy="486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19</xdr:col>
      <xdr:colOff>45000</xdr:colOff>
      <xdr:row>233</xdr:row>
      <xdr:rowOff>168120</xdr:rowOff>
    </xdr:from>
    <xdr:to>
      <xdr:col>31</xdr:col>
      <xdr:colOff>197280</xdr:colOff>
      <xdr:row>255</xdr:row>
      <xdr:rowOff>109440</xdr:rowOff>
    </xdr:to>
    <xdr:graphicFrame>
      <xdr:nvGraphicFramePr>
        <xdr:cNvPr id="55" name="Gráfico 10"/>
        <xdr:cNvGraphicFramePr/>
      </xdr:nvGraphicFramePr>
      <xdr:xfrm>
        <a:off x="22665600" y="32867280"/>
        <a:ext cx="9905760" cy="420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19</xdr:col>
      <xdr:colOff>0</xdr:colOff>
      <xdr:row>282</xdr:row>
      <xdr:rowOff>0</xdr:rowOff>
    </xdr:from>
    <xdr:to>
      <xdr:col>31</xdr:col>
      <xdr:colOff>156960</xdr:colOff>
      <xdr:row>300</xdr:row>
      <xdr:rowOff>84240</xdr:rowOff>
    </xdr:to>
    <xdr:graphicFrame>
      <xdr:nvGraphicFramePr>
        <xdr:cNvPr id="56" name="Gráfico 12"/>
        <xdr:cNvGraphicFramePr/>
      </xdr:nvGraphicFramePr>
      <xdr:xfrm>
        <a:off x="22620600" y="42195600"/>
        <a:ext cx="9910440" cy="358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18</xdr:col>
      <xdr:colOff>537840</xdr:colOff>
      <xdr:row>333</xdr:row>
      <xdr:rowOff>111960</xdr:rowOff>
    </xdr:from>
    <xdr:to>
      <xdr:col>31</xdr:col>
      <xdr:colOff>89640</xdr:colOff>
      <xdr:row>352</xdr:row>
      <xdr:rowOff>47880</xdr:rowOff>
    </xdr:to>
    <xdr:graphicFrame>
      <xdr:nvGraphicFramePr>
        <xdr:cNvPr id="57" name="Gráfico 13"/>
        <xdr:cNvGraphicFramePr/>
      </xdr:nvGraphicFramePr>
      <xdr:xfrm>
        <a:off x="22345560" y="52147080"/>
        <a:ext cx="10118160" cy="36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19</xdr:col>
      <xdr:colOff>0</xdr:colOff>
      <xdr:row>359</xdr:row>
      <xdr:rowOff>0</xdr:rowOff>
    </xdr:from>
    <xdr:to>
      <xdr:col>31</xdr:col>
      <xdr:colOff>156960</xdr:colOff>
      <xdr:row>377</xdr:row>
      <xdr:rowOff>126360</xdr:rowOff>
    </xdr:to>
    <xdr:graphicFrame>
      <xdr:nvGraphicFramePr>
        <xdr:cNvPr id="58" name="Gráfico 14"/>
        <xdr:cNvGraphicFramePr/>
      </xdr:nvGraphicFramePr>
      <xdr:xfrm>
        <a:off x="22620600" y="57073680"/>
        <a:ext cx="9910440" cy="36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68040</xdr:colOff>
      <xdr:row>76</xdr:row>
      <xdr:rowOff>95400</xdr:rowOff>
    </xdr:from>
    <xdr:to>
      <xdr:col>21</xdr:col>
      <xdr:colOff>734400</xdr:colOff>
      <xdr:row>96</xdr:row>
      <xdr:rowOff>190440</xdr:rowOff>
    </xdr:to>
    <xdr:graphicFrame>
      <xdr:nvGraphicFramePr>
        <xdr:cNvPr id="59" name="Gráfico 3"/>
        <xdr:cNvGraphicFramePr/>
      </xdr:nvGraphicFramePr>
      <xdr:xfrm>
        <a:off x="10355760" y="20364480"/>
        <a:ext cx="12540600" cy="542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122400</xdr:colOff>
      <xdr:row>30</xdr:row>
      <xdr:rowOff>169560</xdr:rowOff>
    </xdr:from>
    <xdr:to>
      <xdr:col>13</xdr:col>
      <xdr:colOff>1108440</xdr:colOff>
      <xdr:row>56</xdr:row>
      <xdr:rowOff>136080</xdr:rowOff>
    </xdr:to>
    <xdr:graphicFrame>
      <xdr:nvGraphicFramePr>
        <xdr:cNvPr id="60" name="Gráfico 4"/>
        <xdr:cNvGraphicFramePr/>
      </xdr:nvGraphicFramePr>
      <xdr:xfrm>
        <a:off x="9269640" y="7103880"/>
        <a:ext cx="15913080" cy="59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423000</xdr:colOff>
      <xdr:row>33</xdr:row>
      <xdr:rowOff>137880</xdr:rowOff>
    </xdr:from>
    <xdr:to>
      <xdr:col>13</xdr:col>
      <xdr:colOff>735840</xdr:colOff>
      <xdr:row>53</xdr:row>
      <xdr:rowOff>28080</xdr:rowOff>
    </xdr:to>
    <xdr:graphicFrame>
      <xdr:nvGraphicFramePr>
        <xdr:cNvPr id="61" name="Gráfico 6"/>
        <xdr:cNvGraphicFramePr/>
      </xdr:nvGraphicFramePr>
      <xdr:xfrm>
        <a:off x="16887960" y="7767360"/>
        <a:ext cx="7922160" cy="4471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107640</xdr:colOff>
      <xdr:row>57</xdr:row>
      <xdr:rowOff>92520</xdr:rowOff>
    </xdr:from>
    <xdr:to>
      <xdr:col>13</xdr:col>
      <xdr:colOff>1093680</xdr:colOff>
      <xdr:row>83</xdr:row>
      <xdr:rowOff>18360</xdr:rowOff>
    </xdr:to>
    <xdr:graphicFrame>
      <xdr:nvGraphicFramePr>
        <xdr:cNvPr id="62" name="Gráfico 3"/>
        <xdr:cNvGraphicFramePr/>
      </xdr:nvGraphicFramePr>
      <xdr:xfrm>
        <a:off x="9254880" y="13218120"/>
        <a:ext cx="15913080" cy="588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733680</xdr:colOff>
      <xdr:row>59</xdr:row>
      <xdr:rowOff>78120</xdr:rowOff>
    </xdr:from>
    <xdr:to>
      <xdr:col>14</xdr:col>
      <xdr:colOff>237960</xdr:colOff>
      <xdr:row>79</xdr:row>
      <xdr:rowOff>54000</xdr:rowOff>
    </xdr:to>
    <xdr:graphicFrame>
      <xdr:nvGraphicFramePr>
        <xdr:cNvPr id="63" name="Gráfico 11"/>
        <xdr:cNvGraphicFramePr/>
      </xdr:nvGraphicFramePr>
      <xdr:xfrm>
        <a:off x="17198640" y="13670280"/>
        <a:ext cx="8942760" cy="455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826560</xdr:colOff>
      <xdr:row>83</xdr:row>
      <xdr:rowOff>22320</xdr:rowOff>
    </xdr:from>
    <xdr:to>
      <xdr:col>14</xdr:col>
      <xdr:colOff>441000</xdr:colOff>
      <xdr:row>109</xdr:row>
      <xdr:rowOff>102240</xdr:rowOff>
    </xdr:to>
    <xdr:graphicFrame>
      <xdr:nvGraphicFramePr>
        <xdr:cNvPr id="64" name="Gráfico 12"/>
        <xdr:cNvGraphicFramePr/>
      </xdr:nvGraphicFramePr>
      <xdr:xfrm>
        <a:off x="9973800" y="19110600"/>
        <a:ext cx="16370640" cy="604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1116720</xdr:colOff>
      <xdr:row>86</xdr:row>
      <xdr:rowOff>190440</xdr:rowOff>
    </xdr:from>
    <xdr:to>
      <xdr:col>14</xdr:col>
      <xdr:colOff>621000</xdr:colOff>
      <xdr:row>106</xdr:row>
      <xdr:rowOff>183600</xdr:rowOff>
    </xdr:to>
    <xdr:graphicFrame>
      <xdr:nvGraphicFramePr>
        <xdr:cNvPr id="65" name="Gráfico 13"/>
        <xdr:cNvGraphicFramePr/>
      </xdr:nvGraphicFramePr>
      <xdr:xfrm>
        <a:off x="17581680" y="19973880"/>
        <a:ext cx="8942760" cy="457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704880</xdr:colOff>
      <xdr:row>110</xdr:row>
      <xdr:rowOff>114480</xdr:rowOff>
    </xdr:from>
    <xdr:to>
      <xdr:col>14</xdr:col>
      <xdr:colOff>319320</xdr:colOff>
      <xdr:row>136</xdr:row>
      <xdr:rowOff>189720</xdr:rowOff>
    </xdr:to>
    <xdr:graphicFrame>
      <xdr:nvGraphicFramePr>
        <xdr:cNvPr id="66" name="Gráfico 8"/>
        <xdr:cNvGraphicFramePr/>
      </xdr:nvGraphicFramePr>
      <xdr:xfrm>
        <a:off x="9852120" y="25393680"/>
        <a:ext cx="16370640" cy="603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9</xdr:col>
      <xdr:colOff>1627560</xdr:colOff>
      <xdr:row>114</xdr:row>
      <xdr:rowOff>47880</xdr:rowOff>
    </xdr:from>
    <xdr:to>
      <xdr:col>14</xdr:col>
      <xdr:colOff>1131840</xdr:colOff>
      <xdr:row>134</xdr:row>
      <xdr:rowOff>54720</xdr:rowOff>
    </xdr:to>
    <xdr:graphicFrame>
      <xdr:nvGraphicFramePr>
        <xdr:cNvPr id="67" name="Gráfico 9"/>
        <xdr:cNvGraphicFramePr/>
      </xdr:nvGraphicFramePr>
      <xdr:xfrm>
        <a:off x="18092520" y="26251200"/>
        <a:ext cx="8942760" cy="458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666720</xdr:colOff>
      <xdr:row>138</xdr:row>
      <xdr:rowOff>152280</xdr:rowOff>
    </xdr:from>
    <xdr:to>
      <xdr:col>14</xdr:col>
      <xdr:colOff>281160</xdr:colOff>
      <xdr:row>165</xdr:row>
      <xdr:rowOff>12600</xdr:rowOff>
    </xdr:to>
    <xdr:graphicFrame>
      <xdr:nvGraphicFramePr>
        <xdr:cNvPr id="68" name="Gráfico 14"/>
        <xdr:cNvGraphicFramePr/>
      </xdr:nvGraphicFramePr>
      <xdr:xfrm>
        <a:off x="9813960" y="31851360"/>
        <a:ext cx="16370640" cy="605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895320</xdr:colOff>
      <xdr:row>167</xdr:row>
      <xdr:rowOff>179640</xdr:rowOff>
    </xdr:from>
    <xdr:to>
      <xdr:col>14</xdr:col>
      <xdr:colOff>509760</xdr:colOff>
      <xdr:row>194</xdr:row>
      <xdr:rowOff>15480</xdr:rowOff>
    </xdr:to>
    <xdr:graphicFrame>
      <xdr:nvGraphicFramePr>
        <xdr:cNvPr id="69" name="Gráfico 15"/>
        <xdr:cNvGraphicFramePr/>
      </xdr:nvGraphicFramePr>
      <xdr:xfrm>
        <a:off x="10042560" y="38527200"/>
        <a:ext cx="16370640" cy="625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1159200</xdr:colOff>
      <xdr:row>199</xdr:row>
      <xdr:rowOff>136080</xdr:rowOff>
    </xdr:from>
    <xdr:to>
      <xdr:col>14</xdr:col>
      <xdr:colOff>184680</xdr:colOff>
      <xdr:row>225</xdr:row>
      <xdr:rowOff>187560</xdr:rowOff>
    </xdr:to>
    <xdr:graphicFrame>
      <xdr:nvGraphicFramePr>
        <xdr:cNvPr id="70" name="Gráfico 5"/>
        <xdr:cNvGraphicFramePr/>
      </xdr:nvGraphicFramePr>
      <xdr:xfrm>
        <a:off x="10306440" y="46056240"/>
        <a:ext cx="15781680" cy="62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6</xdr:col>
      <xdr:colOff>36720</xdr:colOff>
      <xdr:row>227</xdr:row>
      <xdr:rowOff>209520</xdr:rowOff>
    </xdr:from>
    <xdr:to>
      <xdr:col>13</xdr:col>
      <xdr:colOff>1148040</xdr:colOff>
      <xdr:row>252</xdr:row>
      <xdr:rowOff>317880</xdr:rowOff>
    </xdr:to>
    <xdr:graphicFrame>
      <xdr:nvGraphicFramePr>
        <xdr:cNvPr id="71" name="Gráfico 2"/>
        <xdr:cNvGraphicFramePr/>
      </xdr:nvGraphicFramePr>
      <xdr:xfrm>
        <a:off x="11013480" y="52768440"/>
        <a:ext cx="1420884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6</xdr:col>
      <xdr:colOff>57240</xdr:colOff>
      <xdr:row>259</xdr:row>
      <xdr:rowOff>27360</xdr:rowOff>
    </xdr:from>
    <xdr:to>
      <xdr:col>13</xdr:col>
      <xdr:colOff>1168560</xdr:colOff>
      <xdr:row>284</xdr:row>
      <xdr:rowOff>7200</xdr:rowOff>
    </xdr:to>
    <xdr:graphicFrame>
      <xdr:nvGraphicFramePr>
        <xdr:cNvPr id="72" name="Gráfico 16"/>
        <xdr:cNvGraphicFramePr/>
      </xdr:nvGraphicFramePr>
      <xdr:xfrm>
        <a:off x="11034000" y="60396840"/>
        <a:ext cx="14208840" cy="571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6</xdr:col>
      <xdr:colOff>43560</xdr:colOff>
      <xdr:row>289</xdr:row>
      <xdr:rowOff>4320</xdr:rowOff>
    </xdr:from>
    <xdr:to>
      <xdr:col>13</xdr:col>
      <xdr:colOff>1151280</xdr:colOff>
      <xdr:row>313</xdr:row>
      <xdr:rowOff>111240</xdr:rowOff>
    </xdr:to>
    <xdr:graphicFrame>
      <xdr:nvGraphicFramePr>
        <xdr:cNvPr id="74" name="Gráfico 17"/>
        <xdr:cNvGraphicFramePr/>
      </xdr:nvGraphicFramePr>
      <xdr:xfrm>
        <a:off x="11020320" y="67384080"/>
        <a:ext cx="14205240" cy="562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6</xdr:col>
      <xdr:colOff>0</xdr:colOff>
      <xdr:row>319</xdr:row>
      <xdr:rowOff>68040</xdr:rowOff>
    </xdr:from>
    <xdr:to>
      <xdr:col>13</xdr:col>
      <xdr:colOff>1107720</xdr:colOff>
      <xdr:row>343</xdr:row>
      <xdr:rowOff>195480</xdr:rowOff>
    </xdr:to>
    <xdr:graphicFrame>
      <xdr:nvGraphicFramePr>
        <xdr:cNvPr id="76" name="Gráfico 18"/>
        <xdr:cNvGraphicFramePr/>
      </xdr:nvGraphicFramePr>
      <xdr:xfrm>
        <a:off x="10976760" y="74458440"/>
        <a:ext cx="14205240" cy="56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6</xdr:col>
      <xdr:colOff>0</xdr:colOff>
      <xdr:row>356</xdr:row>
      <xdr:rowOff>0</xdr:rowOff>
    </xdr:from>
    <xdr:to>
      <xdr:col>13</xdr:col>
      <xdr:colOff>1107720</xdr:colOff>
      <xdr:row>380</xdr:row>
      <xdr:rowOff>127440</xdr:rowOff>
    </xdr:to>
    <xdr:graphicFrame>
      <xdr:nvGraphicFramePr>
        <xdr:cNvPr id="78" name="Gráfico 19"/>
        <xdr:cNvGraphicFramePr/>
      </xdr:nvGraphicFramePr>
      <xdr:xfrm>
        <a:off x="10976760" y="83000880"/>
        <a:ext cx="14205240" cy="56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1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0.0294654167722321</cdr:x>
      <cdr:y>0.0934920934920935</cdr:y>
    </cdr:from>
    <cdr:to>
      <cdr:x>0.131086901444135</cdr:x>
      <cdr:y>0.204246204246204</cdr:y>
    </cdr:to>
    <cdr:sp>
      <cdr:nvSpPr>
        <cdr:cNvPr id="73" name="CaixaDeTexto 12"/>
        <cdr:cNvSpPr/>
      </cdr:nvSpPr>
      <cdr:spPr>
        <a:xfrm>
          <a:off x="418680" y="534240"/>
          <a:ext cx="14439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7457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7246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211</a:t>
          </a:r>
          <a:endParaRPr b="0" sz="1200" spc="-1" strike="noStrike">
            <a:latin typeface="Times New Roman"/>
          </a:endParaRPr>
        </a:p>
      </cdr:txBody>
    </cdr:sp>
  </cdr:relSizeAnchor>
</c:userShapes>
</file>

<file path=xl/drawings/drawing2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0.0294475418144957</cdr:x>
      <cdr:y>0.093545908567038</cdr:y>
    </cdr:from>
    <cdr:to>
      <cdr:x>0.131069437404967</cdr:x>
      <cdr:y>0.206108336534768</cdr:y>
    </cdr:to>
    <cdr:sp>
      <cdr:nvSpPr>
        <cdr:cNvPr id="75" name="CaixaDeTexto 12"/>
        <cdr:cNvSpPr/>
      </cdr:nvSpPr>
      <cdr:spPr>
        <a:xfrm>
          <a:off x="418320" y="525960"/>
          <a:ext cx="144360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7745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278</a:t>
          </a:r>
          <a:endParaRPr b="0" sz="1200" spc="-1" strike="noStrike">
            <a:latin typeface="Times New Roman"/>
          </a:endParaRPr>
        </a:p>
      </cdr:txBody>
    </cdr:sp>
  </cdr:relSizeAnchor>
</c:userShapes>
</file>

<file path=xl/drawings/drawing2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0.0294475418144957</cdr:x>
      <cdr:y>0.0934943762781186</cdr:y>
    </cdr:from>
    <cdr:to>
      <cdr:x>0.131069437404967</cdr:x>
      <cdr:y>0.20584100204499</cdr:y>
    </cdr:to>
    <cdr:sp>
      <cdr:nvSpPr>
        <cdr:cNvPr id="77" name="CaixaDeTexto 12"/>
        <cdr:cNvSpPr/>
      </cdr:nvSpPr>
      <cdr:spPr>
        <a:xfrm>
          <a:off x="418320" y="526680"/>
          <a:ext cx="144360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7150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217</a:t>
          </a:r>
          <a:endParaRPr b="0" sz="1200" spc="-1" strike="noStrike">
            <a:latin typeface="Times New Roman"/>
          </a:endParaRPr>
        </a:p>
      </cdr:txBody>
    </cdr:sp>
  </cdr:relSizeAnchor>
</c:userShapes>
</file>

<file path=xl/drawings/drawing24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0.0294475418144957</cdr:x>
      <cdr:y>0.0934943762781186</cdr:y>
    </cdr:from>
    <cdr:to>
      <cdr:x>0.131069437404967</cdr:x>
      <cdr:y>0.20584100204499</cdr:y>
    </cdr:to>
    <cdr:sp>
      <cdr:nvSpPr>
        <cdr:cNvPr id="79" name="CaixaDeTexto 12"/>
        <cdr:cNvSpPr/>
      </cdr:nvSpPr>
      <cdr:spPr>
        <a:xfrm>
          <a:off x="418320" y="526680"/>
          <a:ext cx="144360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8818 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145</a:t>
          </a:r>
          <a:endParaRPr b="0" sz="1200" spc="-1" strike="noStrike">
            <a:latin typeface="Times New Roman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171360</xdr:colOff>
      <xdr:row>27</xdr:row>
      <xdr:rowOff>90360</xdr:rowOff>
    </xdr:from>
    <xdr:to>
      <xdr:col>8</xdr:col>
      <xdr:colOff>151920</xdr:colOff>
      <xdr:row>44</xdr:row>
      <xdr:rowOff>80640</xdr:rowOff>
    </xdr:to>
    <xdr:graphicFrame>
      <xdr:nvGraphicFramePr>
        <xdr:cNvPr id="80" name="Gráfico 1"/>
        <xdr:cNvGraphicFramePr/>
      </xdr:nvGraphicFramePr>
      <xdr:xfrm>
        <a:off x="7588080" y="5967360"/>
        <a:ext cx="6102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690480</xdr:colOff>
      <xdr:row>27</xdr:row>
      <xdr:rowOff>95400</xdr:rowOff>
    </xdr:from>
    <xdr:to>
      <xdr:col>4</xdr:col>
      <xdr:colOff>275760</xdr:colOff>
      <xdr:row>44</xdr:row>
      <xdr:rowOff>75960</xdr:rowOff>
    </xdr:to>
    <xdr:graphicFrame>
      <xdr:nvGraphicFramePr>
        <xdr:cNvPr id="81" name="Gráfico 2"/>
        <xdr:cNvGraphicFramePr/>
      </xdr:nvGraphicFramePr>
      <xdr:xfrm>
        <a:off x="690480" y="5972400"/>
        <a:ext cx="5414760" cy="273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61920</xdr:colOff>
      <xdr:row>16</xdr:row>
      <xdr:rowOff>138240</xdr:rowOff>
    </xdr:from>
    <xdr:to>
      <xdr:col>12</xdr:col>
      <xdr:colOff>180720</xdr:colOff>
      <xdr:row>33</xdr:row>
      <xdr:rowOff>52200</xdr:rowOff>
    </xdr:to>
    <xdr:graphicFrame>
      <xdr:nvGraphicFramePr>
        <xdr:cNvPr id="82" name="Gráfico 3"/>
        <xdr:cNvGraphicFramePr/>
      </xdr:nvGraphicFramePr>
      <xdr:xfrm>
        <a:off x="15162840" y="4157640"/>
        <a:ext cx="51861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223920</xdr:colOff>
      <xdr:row>16</xdr:row>
      <xdr:rowOff>128520</xdr:rowOff>
    </xdr:from>
    <xdr:to>
      <xdr:col>15</xdr:col>
      <xdr:colOff>547560</xdr:colOff>
      <xdr:row>33</xdr:row>
      <xdr:rowOff>42480</xdr:rowOff>
    </xdr:to>
    <xdr:graphicFrame>
      <xdr:nvGraphicFramePr>
        <xdr:cNvPr id="83" name="Gráfico 4"/>
        <xdr:cNvGraphicFramePr/>
      </xdr:nvGraphicFramePr>
      <xdr:xfrm>
        <a:off x="20392200" y="4147920"/>
        <a:ext cx="66621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649800</xdr:colOff>
      <xdr:row>4</xdr:row>
      <xdr:rowOff>21960</xdr:rowOff>
    </xdr:from>
    <xdr:to>
      <xdr:col>19</xdr:col>
      <xdr:colOff>838800</xdr:colOff>
      <xdr:row>20</xdr:row>
      <xdr:rowOff>108720</xdr:rowOff>
    </xdr:to>
    <xdr:graphicFrame>
      <xdr:nvGraphicFramePr>
        <xdr:cNvPr id="84" name="Gráfico 1"/>
        <xdr:cNvGraphicFramePr/>
      </xdr:nvGraphicFramePr>
      <xdr:xfrm>
        <a:off x="12347640" y="1088640"/>
        <a:ext cx="14857560" cy="501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0.802989920527234</cdr:x>
      <cdr:y>0.496444220961138</cdr:y>
    </cdr:from>
    <cdr:to>
      <cdr:x>0.880306260903276</cdr:x>
      <cdr:y>0.622728252280727</cdr:y>
    </cdr:to>
    <cdr:sp>
      <cdr:nvSpPr>
        <cdr:cNvPr id="85" name="CaixaDeTexto 12"/>
        <cdr:cNvSpPr/>
      </cdr:nvSpPr>
      <cdr:spPr>
        <a:xfrm>
          <a:off x="11930760" y="2487960"/>
          <a:ext cx="11487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 : 84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OK: 84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0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0.0661707695289785</cdr:x>
      <cdr:y>0.32684433589541</cdr:y>
    </cdr:from>
    <cdr:to>
      <cdr:x>0.148575305291723</cdr:x>
      <cdr:y>0.461963939372172</cdr:y>
    </cdr:to>
    <cdr:sp>
      <cdr:nvSpPr>
        <cdr:cNvPr id="86" name="CaixaDeTexto 12"/>
        <cdr:cNvSpPr/>
      </cdr:nvSpPr>
      <cdr:spPr>
        <a:xfrm>
          <a:off x="983160" y="1638000"/>
          <a:ext cx="1224360" cy="67716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100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95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5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0.139101570071719</cdr:x>
      <cdr:y>0.323899145176352</cdr:y>
    </cdr:from>
    <cdr:to>
      <cdr:x>0.225746268656716</cdr:x>
      <cdr:y>0.450183176495941</cdr:y>
    </cdr:to>
    <cdr:sp>
      <cdr:nvSpPr>
        <cdr:cNvPr id="87" name="CaixaDeTexto 12"/>
        <cdr:cNvSpPr/>
      </cdr:nvSpPr>
      <cdr:spPr>
        <a:xfrm>
          <a:off x="2066760" y="1623240"/>
          <a:ext cx="12873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130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116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14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0.212638108160496</cdr:x>
      <cdr:y>0.493642698082034</cdr:y>
    </cdr:from>
    <cdr:to>
      <cdr:x>0.297077922077922</cdr:x>
      <cdr:y>0.619926729401623</cdr:y>
    </cdr:to>
    <cdr:sp>
      <cdr:nvSpPr>
        <cdr:cNvPr id="88" name="CaixaDeTexto 12"/>
        <cdr:cNvSpPr/>
      </cdr:nvSpPr>
      <cdr:spPr>
        <a:xfrm>
          <a:off x="3159360" y="2473920"/>
          <a:ext cx="125460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147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142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5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0.283533630548556</cdr:x>
      <cdr:y>0.489763666403276</cdr:y>
    </cdr:from>
    <cdr:to>
      <cdr:x>0.368821477030432</cdr:x>
      <cdr:y>0.621866245241003</cdr:y>
    </cdr:to>
    <cdr:sp>
      <cdr:nvSpPr>
        <cdr:cNvPr id="89" name="CaixaDeTexto 12"/>
        <cdr:cNvSpPr/>
      </cdr:nvSpPr>
      <cdr:spPr>
        <a:xfrm>
          <a:off x="4212720" y="2454480"/>
          <a:ext cx="1267200" cy="66204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115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113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0.3578697421981</cdr:x>
      <cdr:y>0.496372387041161</cdr:y>
    </cdr:from>
    <cdr:to>
      <cdr:x>0.442309556115526</cdr:x>
      <cdr:y>0.617987213562244</cdr:y>
    </cdr:to>
    <cdr:sp>
      <cdr:nvSpPr>
        <cdr:cNvPr id="90" name="CaixaDeTexto 12"/>
        <cdr:cNvSpPr/>
      </cdr:nvSpPr>
      <cdr:spPr>
        <a:xfrm>
          <a:off x="5317200" y="2487600"/>
          <a:ext cx="1254600" cy="6094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139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127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12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0.721481876332623</cdr:x>
      <cdr:y>0.488326988003735</cdr:y>
    </cdr:from>
    <cdr:to>
      <cdr:x>0.805122116689281</cdr:x>
      <cdr:y>0.614611019323325</cdr:y>
    </cdr:to>
    <cdr:sp>
      <cdr:nvSpPr>
        <cdr:cNvPr id="91" name="CaixaDeTexto 12"/>
        <cdr:cNvSpPr/>
      </cdr:nvSpPr>
      <cdr:spPr>
        <a:xfrm>
          <a:off x="10719720" y="2447280"/>
          <a:ext cx="124272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63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62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01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0.424791626284164</cdr:x>
      <cdr:y>0.326341498455571</cdr:y>
    </cdr:from>
    <cdr:to>
      <cdr:x>0.513495832525683</cdr:x>
      <cdr:y>0.451691688815459</cdr:y>
    </cdr:to>
    <cdr:sp>
      <cdr:nvSpPr>
        <cdr:cNvPr id="92" name="CaixaDeTexto 12"/>
        <cdr:cNvSpPr/>
      </cdr:nvSpPr>
      <cdr:spPr>
        <a:xfrm>
          <a:off x="6311520" y="1635480"/>
          <a:ext cx="1317960" cy="6282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122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119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3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0.499200426439232</cdr:x>
      <cdr:y>0.321384957977157</cdr:y>
    </cdr:from>
    <cdr:to>
      <cdr:x>0.587904632680752</cdr:x>
      <cdr:y>0.446735148337045</cdr:y>
    </cdr:to>
    <cdr:sp>
      <cdr:nvSpPr>
        <cdr:cNvPr id="93" name="CaixaDeTexto 12"/>
        <cdr:cNvSpPr/>
      </cdr:nvSpPr>
      <cdr:spPr>
        <a:xfrm>
          <a:off x="7417080" y="1610640"/>
          <a:ext cx="1317960" cy="6282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127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125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0.573875751114557</cdr:x>
      <cdr:y>0.323970979096329</cdr:y>
    </cdr:from>
    <cdr:to>
      <cdr:x>0.662579957356077</cdr:x>
      <cdr:y>0.449321169456217</cdr:y>
    </cdr:to>
    <cdr:sp>
      <cdr:nvSpPr>
        <cdr:cNvPr id="94" name="CaixaDeTexto 12"/>
        <cdr:cNvSpPr/>
      </cdr:nvSpPr>
      <cdr:spPr>
        <a:xfrm>
          <a:off x="8526600" y="1623600"/>
          <a:ext cx="1317960" cy="6282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68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66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0.643753634425276</cdr:x>
      <cdr:y>0.322390632856835</cdr:y>
    </cdr:from>
    <cdr:to>
      <cdr:x>0.732457840666796</cdr:x>
      <cdr:y>0.447740823216723</cdr:y>
    </cdr:to>
    <cdr:sp>
      <cdr:nvSpPr>
        <cdr:cNvPr id="95" name="CaixaDeTexto 1"/>
        <cdr:cNvSpPr/>
      </cdr:nvSpPr>
      <cdr:spPr>
        <a:xfrm>
          <a:off x="9564840" y="1615680"/>
          <a:ext cx="1317960" cy="6282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TOTAL: 86</a:t>
          </a:r>
          <a:endParaRPr b="0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OK: 74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12</a:t>
          </a:r>
          <a:endParaRPr b="0" sz="1200" spc="-1" strike="noStrike">
            <a:latin typeface="Times New Roman"/>
          </a:endParaRPr>
        </a:p>
      </cdr:txBody>
    </cdr:sp>
  </cdr:relSizeAnchor>
  <cdr:relSizeAnchor>
    <cdr:from>
      <cdr:x>0.879119015313045</cdr:x>
      <cdr:y>0.49472020688169</cdr:y>
    </cdr:from>
    <cdr:to>
      <cdr:x>0.956435355689087</cdr:x>
      <cdr:y>0.621004238201279</cdr:y>
    </cdr:to>
    <cdr:sp>
      <cdr:nvSpPr>
        <cdr:cNvPr id="96" name="CaixaDeTexto 12"/>
        <cdr:cNvSpPr/>
      </cdr:nvSpPr>
      <cdr:spPr>
        <a:xfrm>
          <a:off x="13061880" y="2479320"/>
          <a:ext cx="1148760" cy="6328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sp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pt-BR" sz="1200" spc="-1" strike="noStrike">
              <a:solidFill>
                <a:srgbClr val="ffffff"/>
              </a:solidFill>
              <a:latin typeface="Type-36"/>
            </a:rPr>
            <a:t>TOTAL : 89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OK: 89</a:t>
          </a:r>
          <a:br/>
          <a:r>
            <a:rPr b="1" lang="pt-BR" sz="1200" spc="-1" strike="noStrike">
              <a:solidFill>
                <a:srgbClr val="ffffff"/>
              </a:solidFill>
              <a:latin typeface="Type-36"/>
            </a:rPr>
            <a:t>NOK: 0</a:t>
          </a:r>
          <a:endParaRPr b="0" sz="1200" spc="-1" strike="noStrike">
            <a:latin typeface="Times New Roman"/>
          </a:endParaRPr>
        </a:p>
      </cdr:txBody>
    </cdr:sp>
  </cdr:relSizeAnchor>
</c:userShap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Equipamentos%20Produzidos.xlsx" TargetMode="External"/><Relationship Id="rId2" Type="http://schemas.openxmlformats.org/officeDocument/2006/relationships/hyperlink" Target="../AppData/Roaming/Microsoft/Excel/Equipamentos%20Produzidos.xlsx" TargetMode="External"/><Relationship Id="rId3" Type="http://schemas.openxmlformats.org/officeDocument/2006/relationships/drawing" Target="../drawings/drawing20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4" activeCellId="0" sqref="G24"/>
    </sheetView>
  </sheetViews>
  <sheetFormatPr defaultColWidth="15" defaultRowHeight="21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19.85"/>
    <col collapsed="false" customWidth="true" hidden="false" outlineLevel="0" max="4" min="3" style="1" width="14.57"/>
    <col collapsed="false" customWidth="true" hidden="false" outlineLevel="0" max="5" min="5" style="1" width="10.14"/>
    <col collapsed="false" customWidth="true" hidden="false" outlineLevel="0" max="6" min="6" style="1" width="20.57"/>
    <col collapsed="false" customWidth="true" hidden="false" outlineLevel="0" max="7" min="7" style="1" width="10.85"/>
    <col collapsed="false" customWidth="false" hidden="false" outlineLevel="0" max="1024" min="8" style="1" width="15"/>
  </cols>
  <sheetData>
    <row r="1" customFormat="false" ht="21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1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21" hidden="false" customHeight="true" outlineLevel="0" collapsed="false">
      <c r="A3" s="2" t="s">
        <v>1</v>
      </c>
      <c r="B3" s="2"/>
      <c r="C3" s="2"/>
      <c r="D3" s="2"/>
      <c r="E3" s="2"/>
      <c r="F3" s="2"/>
      <c r="G3" s="2"/>
    </row>
    <row r="4" customFormat="false" ht="21" hidden="false" customHeight="true" outlineLevel="0" collapsed="false">
      <c r="A4" s="2" t="s">
        <v>2</v>
      </c>
      <c r="B4" s="2"/>
      <c r="C4" s="2"/>
      <c r="D4" s="2"/>
      <c r="E4" s="2"/>
      <c r="F4" s="2"/>
      <c r="G4" s="2"/>
    </row>
    <row r="5" customFormat="false" ht="21" hidden="false" customHeight="true" outlineLevel="0" collapsed="false">
      <c r="A5" s="4" t="s">
        <v>3</v>
      </c>
      <c r="B5" s="5" t="s">
        <v>4</v>
      </c>
      <c r="C5" s="6" t="s">
        <v>5</v>
      </c>
      <c r="D5" s="7" t="s">
        <v>6</v>
      </c>
      <c r="E5" s="4" t="s">
        <v>7</v>
      </c>
      <c r="F5" s="6" t="s">
        <v>8</v>
      </c>
      <c r="G5" s="8" t="s">
        <v>6</v>
      </c>
    </row>
    <row r="6" customFormat="false" ht="21" hidden="false" customHeight="true" outlineLevel="0" collapsed="false">
      <c r="A6" s="9" t="s">
        <v>9</v>
      </c>
      <c r="B6" s="10" t="n">
        <v>6</v>
      </c>
      <c r="C6" s="11" t="n">
        <v>6</v>
      </c>
      <c r="D6" s="12" t="n">
        <f aca="false">C6/B6</f>
        <v>1</v>
      </c>
      <c r="E6" s="13" t="n">
        <v>0.98</v>
      </c>
      <c r="F6" s="11" t="n">
        <f aca="false">B6-C6</f>
        <v>0</v>
      </c>
      <c r="G6" s="14" t="n">
        <f aca="false">F6/B6</f>
        <v>0</v>
      </c>
    </row>
    <row r="7" customFormat="false" ht="21" hidden="false" customHeight="true" outlineLevel="0" collapsed="false">
      <c r="A7" s="15" t="s">
        <v>10</v>
      </c>
      <c r="B7" s="11" t="n">
        <v>24</v>
      </c>
      <c r="C7" s="11" t="n">
        <v>24</v>
      </c>
      <c r="D7" s="12" t="n">
        <f aca="false">C7/B7</f>
        <v>1</v>
      </c>
      <c r="E7" s="13" t="n">
        <v>0.98</v>
      </c>
      <c r="F7" s="11" t="n">
        <f aca="false">B7-C7</f>
        <v>0</v>
      </c>
      <c r="G7" s="14" t="n">
        <f aca="false">F7/B7</f>
        <v>0</v>
      </c>
    </row>
    <row r="8" customFormat="false" ht="21" hidden="false" customHeight="true" outlineLevel="0" collapsed="false">
      <c r="A8" s="15" t="s">
        <v>11</v>
      </c>
      <c r="B8" s="11" t="n">
        <v>33</v>
      </c>
      <c r="C8" s="11" t="n">
        <v>33</v>
      </c>
      <c r="D8" s="12" t="n">
        <f aca="false">C8/B8</f>
        <v>1</v>
      </c>
      <c r="E8" s="13" t="n">
        <v>0.98</v>
      </c>
      <c r="F8" s="11" t="n">
        <f aca="false">B8-C8</f>
        <v>0</v>
      </c>
      <c r="G8" s="14" t="n">
        <f aca="false">F8/B8</f>
        <v>0</v>
      </c>
    </row>
    <row r="9" customFormat="false" ht="21" hidden="false" customHeight="true" outlineLevel="0" collapsed="false">
      <c r="A9" s="15" t="s">
        <v>12</v>
      </c>
      <c r="B9" s="11"/>
      <c r="C9" s="11"/>
      <c r="D9" s="12" t="e">
        <f aca="false">C9/B9</f>
        <v>#DIV/0!</v>
      </c>
      <c r="E9" s="13" t="n">
        <v>0.98</v>
      </c>
      <c r="F9" s="11" t="n">
        <f aca="false">B9-C9</f>
        <v>0</v>
      </c>
      <c r="G9" s="14" t="e">
        <f aca="false">F9/B9</f>
        <v>#DIV/0!</v>
      </c>
    </row>
    <row r="10" customFormat="false" ht="21" hidden="false" customHeight="true" outlineLevel="0" collapsed="false">
      <c r="A10" s="15" t="s">
        <v>13</v>
      </c>
      <c r="B10" s="11"/>
      <c r="C10" s="11"/>
      <c r="D10" s="12" t="e">
        <f aca="false">C10/B10</f>
        <v>#DIV/0!</v>
      </c>
      <c r="E10" s="13" t="n">
        <v>0.98</v>
      </c>
      <c r="F10" s="11" t="n">
        <f aca="false">B10-C10</f>
        <v>0</v>
      </c>
      <c r="G10" s="14" t="e">
        <f aca="false">F10/B10</f>
        <v>#DIV/0!</v>
      </c>
    </row>
    <row r="11" customFormat="false" ht="21" hidden="false" customHeight="true" outlineLevel="0" collapsed="false">
      <c r="A11" s="15" t="s">
        <v>14</v>
      </c>
      <c r="B11" s="11"/>
      <c r="C11" s="11"/>
      <c r="D11" s="12" t="e">
        <f aca="false">C11/B11</f>
        <v>#DIV/0!</v>
      </c>
      <c r="E11" s="13" t="n">
        <v>0.98</v>
      </c>
      <c r="F11" s="11" t="n">
        <f aca="false">B11-C11</f>
        <v>0</v>
      </c>
      <c r="G11" s="14" t="e">
        <f aca="false">F11/B11</f>
        <v>#DIV/0!</v>
      </c>
    </row>
    <row r="12" customFormat="false" ht="21" hidden="false" customHeight="true" outlineLevel="0" collapsed="false">
      <c r="A12" s="15" t="s">
        <v>15</v>
      </c>
      <c r="B12" s="11"/>
      <c r="C12" s="11"/>
      <c r="D12" s="12" t="e">
        <f aca="false">C12/B12</f>
        <v>#DIV/0!</v>
      </c>
      <c r="E12" s="13" t="n">
        <v>0.9</v>
      </c>
      <c r="F12" s="11" t="n">
        <f aca="false">B12-C12</f>
        <v>0</v>
      </c>
      <c r="G12" s="14" t="e">
        <f aca="false">F12/B12</f>
        <v>#DIV/0!</v>
      </c>
    </row>
    <row r="13" customFormat="false" ht="21" hidden="false" customHeight="true" outlineLevel="0" collapsed="false">
      <c r="A13" s="15" t="s">
        <v>16</v>
      </c>
      <c r="B13" s="11"/>
      <c r="C13" s="11"/>
      <c r="D13" s="12" t="e">
        <f aca="false">C13/B13</f>
        <v>#DIV/0!</v>
      </c>
      <c r="E13" s="13" t="n">
        <v>0.9</v>
      </c>
      <c r="F13" s="11" t="n">
        <f aca="false">B13-C13</f>
        <v>0</v>
      </c>
      <c r="G13" s="14" t="e">
        <f aca="false">F13/B13</f>
        <v>#DIV/0!</v>
      </c>
      <c r="H13" s="16"/>
    </row>
    <row r="14" customFormat="false" ht="21" hidden="false" customHeight="true" outlineLevel="0" collapsed="false">
      <c r="A14" s="15" t="s">
        <v>17</v>
      </c>
      <c r="B14" s="11"/>
      <c r="C14" s="11"/>
      <c r="D14" s="12" t="e">
        <f aca="false">C14/B14</f>
        <v>#DIV/0!</v>
      </c>
      <c r="E14" s="13" t="n">
        <v>0.9</v>
      </c>
      <c r="F14" s="11" t="n">
        <f aca="false">B14-C14</f>
        <v>0</v>
      </c>
      <c r="G14" s="14" t="e">
        <f aca="false">F14/B14</f>
        <v>#DIV/0!</v>
      </c>
    </row>
    <row r="15" customFormat="false" ht="21" hidden="false" customHeight="true" outlineLevel="0" collapsed="false">
      <c r="A15" s="15" t="s">
        <v>18</v>
      </c>
      <c r="B15" s="11"/>
      <c r="C15" s="11"/>
      <c r="D15" s="12" t="e">
        <f aca="false">C15/B15</f>
        <v>#DIV/0!</v>
      </c>
      <c r="E15" s="13" t="n">
        <v>0.9</v>
      </c>
      <c r="F15" s="11" t="n">
        <f aca="false">B15-C15</f>
        <v>0</v>
      </c>
      <c r="G15" s="14" t="e">
        <f aca="false">F15/B15</f>
        <v>#DIV/0!</v>
      </c>
      <c r="H15" s="16"/>
    </row>
    <row r="16" customFormat="false" ht="21" hidden="false" customHeight="true" outlineLevel="0" collapsed="false">
      <c r="A16" s="15" t="s">
        <v>19</v>
      </c>
      <c r="B16" s="11"/>
      <c r="C16" s="11"/>
      <c r="D16" s="12" t="e">
        <f aca="false">C16/B16</f>
        <v>#DIV/0!</v>
      </c>
      <c r="E16" s="13" t="n">
        <v>0.9</v>
      </c>
      <c r="F16" s="11" t="n">
        <f aca="false">B16-C16</f>
        <v>0</v>
      </c>
      <c r="G16" s="14" t="e">
        <f aca="false">F16/B16</f>
        <v>#DIV/0!</v>
      </c>
    </row>
    <row r="17" customFormat="false" ht="21" hidden="false" customHeight="true" outlineLevel="0" collapsed="false">
      <c r="A17" s="17" t="s">
        <v>20</v>
      </c>
      <c r="B17" s="18"/>
      <c r="C17" s="18"/>
      <c r="D17" s="19" t="e">
        <f aca="false">C17/B17</f>
        <v>#DIV/0!</v>
      </c>
      <c r="E17" s="13" t="n">
        <v>0.9</v>
      </c>
      <c r="F17" s="11" t="n">
        <f aca="false">B17-C17</f>
        <v>0</v>
      </c>
      <c r="G17" s="14" t="e">
        <f aca="false">F17/B17</f>
        <v>#DIV/0!</v>
      </c>
    </row>
  </sheetData>
  <mergeCells count="3">
    <mergeCell ref="A1:G1"/>
    <mergeCell ref="A3:G3"/>
    <mergeCell ref="A4:G4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T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70" workbookViewId="0">
      <selection pane="topLeft" activeCell="G30" activeCellId="0" sqref="G30"/>
    </sheetView>
  </sheetViews>
  <sheetFormatPr defaultColWidth="15" defaultRowHeight="21" zeroHeight="false" outlineLevelRow="0" outlineLevelCol="0"/>
  <cols>
    <col collapsed="false" customWidth="false" hidden="false" outlineLevel="0" max="1" min="1" style="20" width="15"/>
    <col collapsed="false" customWidth="true" hidden="false" outlineLevel="0" max="2" min="2" style="20" width="35.71"/>
    <col collapsed="false" customWidth="true" hidden="false" outlineLevel="0" max="5" min="3" style="20" width="19.85"/>
    <col collapsed="false" customWidth="true" hidden="false" outlineLevel="0" max="6" min="6" style="20" width="30.14"/>
    <col collapsed="false" customWidth="true" hidden="false" outlineLevel="0" max="7" min="7" style="20" width="24.57"/>
    <col collapsed="false" customWidth="true" hidden="false" outlineLevel="0" max="8" min="8" style="20" width="19.43"/>
    <col collapsed="false" customWidth="true" hidden="false" outlineLevel="0" max="9" min="9" style="20" width="7.85"/>
    <col collapsed="false" customWidth="true" hidden="false" outlineLevel="0" max="10" min="10" style="20" width="18.43"/>
    <col collapsed="false" customWidth="false" hidden="false" outlineLevel="0" max="11" min="11" style="20" width="15"/>
    <col collapsed="false" customWidth="true" hidden="false" outlineLevel="0" max="12" min="12" style="20" width="21.57"/>
    <col collapsed="false" customWidth="true" hidden="false" outlineLevel="0" max="13" min="13" style="20" width="24.43"/>
    <col collapsed="false" customWidth="false" hidden="false" outlineLevel="0" max="14" min="14" style="20" width="15"/>
    <col collapsed="false" customWidth="true" hidden="false" outlineLevel="0" max="15" min="15" style="20" width="19.57"/>
    <col collapsed="false" customWidth="true" hidden="false" outlineLevel="0" max="16" min="16" style="20" width="24.43"/>
    <col collapsed="false" customWidth="false" hidden="false" outlineLevel="0" max="17" min="17" style="20" width="15"/>
    <col collapsed="false" customWidth="true" hidden="false" outlineLevel="0" max="18" min="18" style="20" width="17.71"/>
    <col collapsed="false" customWidth="true" hidden="false" outlineLevel="0" max="19" min="19" style="20" width="23.85"/>
    <col collapsed="false" customWidth="true" hidden="false" outlineLevel="0" max="22" min="20" style="20" width="20.14"/>
    <col collapsed="false" customWidth="true" hidden="false" outlineLevel="0" max="23" min="23" style="20" width="16.85"/>
    <col collapsed="false" customWidth="true" hidden="false" outlineLevel="0" max="24" min="24" style="20" width="26.42"/>
    <col collapsed="false" customWidth="true" hidden="false" outlineLevel="0" max="25" min="25" style="20" width="24.28"/>
    <col collapsed="false" customWidth="true" hidden="false" outlineLevel="0" max="26" min="26" style="20" width="18.71"/>
    <col collapsed="false" customWidth="true" hidden="false" outlineLevel="0" max="27" min="27" style="20" width="21.15"/>
    <col collapsed="false" customWidth="true" hidden="false" outlineLevel="0" max="28" min="28" style="20" width="21.57"/>
    <col collapsed="false" customWidth="false" hidden="false" outlineLevel="0" max="1024" min="29" style="20" width="15"/>
  </cols>
  <sheetData>
    <row r="1" customFormat="false" ht="21" hidden="false" customHeight="true" outlineLevel="0" collapsed="false">
      <c r="B1" s="21" t="s">
        <v>0</v>
      </c>
      <c r="C1" s="21"/>
      <c r="D1" s="21"/>
      <c r="E1" s="21"/>
      <c r="F1" s="21"/>
      <c r="G1" s="21"/>
      <c r="H1" s="21"/>
      <c r="I1" s="21"/>
      <c r="J1" s="21"/>
    </row>
    <row r="2" customFormat="false" ht="21" hidden="false" customHeight="true" outlineLevel="0" collapsed="false">
      <c r="B2" s="22"/>
      <c r="C2" s="23" t="s">
        <v>21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customFormat="false" ht="21" hidden="false" customHeight="true" outlineLevel="0" collapsed="false">
      <c r="B3" s="21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customFormat="false" ht="21" hidden="false" customHeight="true" outlineLevel="0" collapsed="false">
      <c r="B4" s="21" t="s">
        <v>22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customFormat="false" ht="18.75" hidden="false" customHeight="false" outlineLevel="0" collapsed="false">
      <c r="B5" s="24"/>
      <c r="C5" s="25"/>
      <c r="D5" s="25"/>
      <c r="E5" s="26"/>
      <c r="F5" s="26"/>
      <c r="G5" s="26"/>
      <c r="H5" s="26"/>
      <c r="I5" s="26"/>
      <c r="J5" s="22"/>
    </row>
    <row r="6" customFormat="false" ht="18.75" hidden="false" customHeight="true" outlineLevel="0" collapsed="false">
      <c r="B6" s="27" t="s">
        <v>23</v>
      </c>
      <c r="C6" s="27"/>
      <c r="D6" s="27"/>
      <c r="E6" s="27"/>
      <c r="F6" s="27"/>
      <c r="G6" s="26"/>
      <c r="K6" s="28" t="n">
        <v>2021</v>
      </c>
      <c r="L6" s="28"/>
      <c r="M6" s="28"/>
      <c r="N6" s="28" t="n">
        <v>2021</v>
      </c>
      <c r="O6" s="28"/>
      <c r="P6" s="28"/>
      <c r="Q6" s="28" t="n">
        <v>2021</v>
      </c>
      <c r="R6" s="28"/>
      <c r="S6" s="28"/>
      <c r="T6" s="28" t="n">
        <v>2021</v>
      </c>
      <c r="U6" s="28"/>
      <c r="V6" s="28"/>
      <c r="W6" s="28" t="n">
        <v>2021</v>
      </c>
      <c r="X6" s="28"/>
      <c r="Y6" s="28"/>
      <c r="Z6" s="28" t="n">
        <v>2021</v>
      </c>
      <c r="AA6" s="28"/>
      <c r="AB6" s="28"/>
      <c r="AC6" s="28" t="n">
        <v>2021</v>
      </c>
      <c r="AD6" s="28"/>
      <c r="AE6" s="28"/>
    </row>
    <row r="7" customFormat="false" ht="18.75" hidden="false" customHeight="false" outlineLevel="0" collapsed="false">
      <c r="B7" s="27"/>
      <c r="C7" s="27"/>
      <c r="D7" s="27"/>
      <c r="E7" s="27"/>
      <c r="F7" s="27"/>
      <c r="G7" s="2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customFormat="false" ht="54.75" hidden="false" customHeight="true" outlineLevel="0" collapsed="false">
      <c r="B8" s="29" t="s">
        <v>24</v>
      </c>
      <c r="C8" s="29" t="s">
        <v>25</v>
      </c>
      <c r="D8" s="29" t="s">
        <v>26</v>
      </c>
      <c r="E8" s="29" t="s">
        <v>27</v>
      </c>
      <c r="F8" s="30" t="s">
        <v>28</v>
      </c>
      <c r="G8" s="25"/>
      <c r="K8" s="31" t="s">
        <v>29</v>
      </c>
      <c r="L8" s="31"/>
      <c r="M8" s="31"/>
      <c r="N8" s="31" t="s">
        <v>29</v>
      </c>
      <c r="O8" s="31"/>
      <c r="P8" s="31"/>
      <c r="Q8" s="31" t="s">
        <v>30</v>
      </c>
      <c r="R8" s="31"/>
      <c r="S8" s="31"/>
      <c r="T8" s="31" t="s">
        <v>31</v>
      </c>
      <c r="U8" s="31"/>
      <c r="V8" s="31"/>
      <c r="W8" s="31" t="s">
        <v>32</v>
      </c>
      <c r="X8" s="31"/>
      <c r="Y8" s="31"/>
      <c r="Z8" s="32" t="s">
        <v>33</v>
      </c>
      <c r="AA8" s="32"/>
      <c r="AB8" s="32"/>
      <c r="AC8" s="31" t="s">
        <v>34</v>
      </c>
      <c r="AD8" s="31"/>
      <c r="AE8" s="31"/>
    </row>
    <row r="9" customFormat="false" ht="21" hidden="false" customHeight="true" outlineLevel="0" collapsed="false">
      <c r="A9" s="33" t="n">
        <v>2021</v>
      </c>
      <c r="B9" s="34" t="s">
        <v>9</v>
      </c>
      <c r="C9" s="35" t="n">
        <v>6</v>
      </c>
      <c r="D9" s="35" t="n">
        <v>6</v>
      </c>
      <c r="E9" s="36" t="n">
        <f aca="false">IFERROR(D9/C9,0)</f>
        <v>1</v>
      </c>
      <c r="F9" s="36" t="n">
        <v>0.98</v>
      </c>
      <c r="H9" s="31" t="s">
        <v>35</v>
      </c>
      <c r="I9" s="31" t="s">
        <v>36</v>
      </c>
      <c r="J9" s="31" t="s">
        <v>37</v>
      </c>
      <c r="K9" s="31" t="s">
        <v>38</v>
      </c>
      <c r="L9" s="31" t="s">
        <v>39</v>
      </c>
      <c r="M9" s="31" t="s">
        <v>40</v>
      </c>
      <c r="N9" s="31" t="s">
        <v>38</v>
      </c>
      <c r="O9" s="31" t="s">
        <v>39</v>
      </c>
      <c r="P9" s="31" t="s">
        <v>40</v>
      </c>
      <c r="Q9" s="31" t="s">
        <v>38</v>
      </c>
      <c r="R9" s="31" t="s">
        <v>39</v>
      </c>
      <c r="S9" s="31" t="s">
        <v>40</v>
      </c>
      <c r="T9" s="31" t="s">
        <v>38</v>
      </c>
      <c r="U9" s="31" t="s">
        <v>39</v>
      </c>
      <c r="V9" s="31" t="s">
        <v>40</v>
      </c>
      <c r="W9" s="31" t="s">
        <v>38</v>
      </c>
      <c r="X9" s="32" t="s">
        <v>39</v>
      </c>
      <c r="Y9" s="37" t="s">
        <v>40</v>
      </c>
      <c r="Z9" s="38" t="s">
        <v>38</v>
      </c>
      <c r="AA9" s="32" t="s">
        <v>39</v>
      </c>
      <c r="AB9" s="37" t="s">
        <v>40</v>
      </c>
      <c r="AC9" s="38" t="s">
        <v>38</v>
      </c>
      <c r="AD9" s="32" t="s">
        <v>39</v>
      </c>
      <c r="AE9" s="37" t="s">
        <v>40</v>
      </c>
    </row>
    <row r="10" customFormat="false" ht="21" hidden="false" customHeight="true" outlineLevel="0" collapsed="false">
      <c r="A10" s="33"/>
      <c r="B10" s="34" t="s">
        <v>10</v>
      </c>
      <c r="C10" s="35" t="n">
        <v>24</v>
      </c>
      <c r="D10" s="35" t="n">
        <v>24</v>
      </c>
      <c r="E10" s="36" t="n">
        <f aca="false">IFERROR(D10/C10,0)</f>
        <v>1</v>
      </c>
      <c r="F10" s="36" t="n">
        <v>0.98</v>
      </c>
      <c r="H10" s="39" t="s">
        <v>41</v>
      </c>
      <c r="I10" s="40" t="s">
        <v>42</v>
      </c>
      <c r="J10" s="39" t="s">
        <v>43</v>
      </c>
      <c r="K10" s="33" t="n">
        <v>0</v>
      </c>
      <c r="L10" s="41" t="n">
        <v>0</v>
      </c>
      <c r="M10" s="42" t="n">
        <v>0</v>
      </c>
      <c r="N10" s="33" t="n">
        <v>0</v>
      </c>
      <c r="O10" s="41" t="n">
        <v>0</v>
      </c>
      <c r="P10" s="43" t="n">
        <v>0</v>
      </c>
      <c r="Q10" s="33" t="n">
        <v>0</v>
      </c>
      <c r="R10" s="41" t="n">
        <v>0</v>
      </c>
      <c r="S10" s="44" t="n">
        <v>0</v>
      </c>
      <c r="T10" s="33" t="n">
        <v>0</v>
      </c>
      <c r="U10" s="41" t="n">
        <v>0</v>
      </c>
      <c r="V10" s="44" t="n">
        <v>0</v>
      </c>
      <c r="W10" s="33" t="n">
        <v>1</v>
      </c>
      <c r="X10" s="45" t="n">
        <v>0.0138888888888889</v>
      </c>
      <c r="Y10" s="44" t="n">
        <v>0.0138888888888889</v>
      </c>
      <c r="Z10" s="46" t="n">
        <v>0</v>
      </c>
      <c r="AA10" s="45" t="n">
        <v>0</v>
      </c>
      <c r="AB10" s="47" t="n">
        <v>0</v>
      </c>
      <c r="AC10" s="46" t="n">
        <v>0</v>
      </c>
      <c r="AD10" s="48" t="n">
        <v>0</v>
      </c>
      <c r="AE10" s="47" t="n">
        <v>0</v>
      </c>
    </row>
    <row r="11" customFormat="false" ht="21" hidden="false" customHeight="true" outlineLevel="0" collapsed="false">
      <c r="A11" s="33"/>
      <c r="B11" s="34" t="s">
        <v>11</v>
      </c>
      <c r="C11" s="35" t="n">
        <v>33</v>
      </c>
      <c r="D11" s="35" t="n">
        <v>33</v>
      </c>
      <c r="E11" s="36" t="n">
        <f aca="false">IFERROR(D11/C11,0)</f>
        <v>1</v>
      </c>
      <c r="F11" s="36" t="n">
        <v>0.98</v>
      </c>
      <c r="H11" s="49" t="s">
        <v>44</v>
      </c>
      <c r="I11" s="50" t="s">
        <v>45</v>
      </c>
      <c r="J11" s="49" t="s">
        <v>46</v>
      </c>
      <c r="K11" s="33" t="n">
        <v>4</v>
      </c>
      <c r="L11" s="51" t="n">
        <v>0.107638888888889</v>
      </c>
      <c r="M11" s="52" t="n">
        <v>0.0972222222222222</v>
      </c>
      <c r="N11" s="33" t="n">
        <v>2</v>
      </c>
      <c r="O11" s="41" t="n">
        <v>0.0104166666666667</v>
      </c>
      <c r="P11" s="53" t="n">
        <v>0.0104166666666667</v>
      </c>
      <c r="Q11" s="33" t="n">
        <v>4</v>
      </c>
      <c r="R11" s="41" t="n">
        <v>0.0819444444444445</v>
      </c>
      <c r="S11" s="54" t="n">
        <v>0.0819444444444445</v>
      </c>
      <c r="T11" s="33" t="n">
        <v>17</v>
      </c>
      <c r="U11" s="41" t="n">
        <v>1.40972222222222</v>
      </c>
      <c r="V11" s="55" t="n">
        <v>1.15972222222222</v>
      </c>
      <c r="W11" s="33" t="n">
        <v>5</v>
      </c>
      <c r="X11" s="45" t="n">
        <v>0.0555555555555556</v>
      </c>
      <c r="Y11" s="55" t="n">
        <v>0.0520833333333333</v>
      </c>
      <c r="Z11" s="46" t="n">
        <v>2</v>
      </c>
      <c r="AA11" s="45" t="n">
        <v>0.0243055555555556</v>
      </c>
      <c r="AB11" s="47" t="n">
        <v>0.0208333333333333</v>
      </c>
      <c r="AC11" s="46" t="n">
        <v>2</v>
      </c>
      <c r="AD11" s="48" t="n">
        <v>0.0833333333333333</v>
      </c>
      <c r="AE11" s="47" t="n">
        <v>0.0555555555555556</v>
      </c>
    </row>
    <row r="12" customFormat="false" ht="21" hidden="false" customHeight="true" outlineLevel="0" collapsed="false">
      <c r="A12" s="33"/>
      <c r="B12" s="34" t="s">
        <v>12</v>
      </c>
      <c r="C12" s="35" t="n">
        <v>18</v>
      </c>
      <c r="D12" s="35" t="n">
        <v>18</v>
      </c>
      <c r="E12" s="36" t="n">
        <f aca="false">IFERROR(D12/C12,0)</f>
        <v>1</v>
      </c>
      <c r="F12" s="36" t="n">
        <v>0.98</v>
      </c>
      <c r="H12" s="39" t="s">
        <v>47</v>
      </c>
      <c r="I12" s="56" t="s">
        <v>48</v>
      </c>
      <c r="J12" s="39" t="s">
        <v>46</v>
      </c>
      <c r="K12" s="33" t="n">
        <v>3</v>
      </c>
      <c r="L12" s="41" t="n">
        <v>0.0680555555555555</v>
      </c>
      <c r="M12" s="57" t="n">
        <v>0.0680555555555555</v>
      </c>
      <c r="N12" s="33" t="n">
        <v>7</v>
      </c>
      <c r="O12" s="41" t="n">
        <v>0.166666666666667</v>
      </c>
      <c r="P12" s="58" t="n">
        <v>0.166666666666667</v>
      </c>
      <c r="Q12" s="33" t="n">
        <v>18</v>
      </c>
      <c r="R12" s="41" t="n">
        <v>0.503472222222222</v>
      </c>
      <c r="S12" s="59" t="n">
        <v>0.503472222222222</v>
      </c>
      <c r="T12" s="33" t="n">
        <v>5</v>
      </c>
      <c r="U12" s="41" t="n">
        <v>0.201388888888889</v>
      </c>
      <c r="V12" s="54" t="n">
        <v>0.201388888888889</v>
      </c>
      <c r="W12" s="33" t="n">
        <v>4</v>
      </c>
      <c r="X12" s="45" t="n">
        <v>0.1875</v>
      </c>
      <c r="Y12" s="54" t="n">
        <v>0.1875</v>
      </c>
      <c r="Z12" s="46" t="n">
        <v>4</v>
      </c>
      <c r="AA12" s="45" t="n">
        <v>0.0590277777777777</v>
      </c>
      <c r="AB12" s="60" t="n">
        <v>0.0520833333333333</v>
      </c>
      <c r="AC12" s="46" t="n">
        <v>3</v>
      </c>
      <c r="AD12" s="48" t="n">
        <v>0.121527777777778</v>
      </c>
      <c r="AE12" s="61" t="n">
        <v>0.121527777777778</v>
      </c>
    </row>
    <row r="13" customFormat="false" ht="21" hidden="false" customHeight="true" outlineLevel="0" collapsed="false">
      <c r="A13" s="33"/>
      <c r="B13" s="34" t="s">
        <v>13</v>
      </c>
      <c r="C13" s="62" t="n">
        <v>20</v>
      </c>
      <c r="D13" s="62" t="n">
        <v>20</v>
      </c>
      <c r="E13" s="36" t="n">
        <f aca="false">IFERROR(D13/C13,0)</f>
        <v>1</v>
      </c>
      <c r="F13" s="36" t="n">
        <v>0.98</v>
      </c>
      <c r="H13" s="63" t="s">
        <v>49</v>
      </c>
      <c r="I13" s="64" t="s">
        <v>48</v>
      </c>
      <c r="J13" s="63" t="s">
        <v>46</v>
      </c>
      <c r="K13" s="33" t="n">
        <v>0</v>
      </c>
      <c r="L13" s="41" t="n">
        <v>0</v>
      </c>
      <c r="M13" s="57" t="n">
        <v>0</v>
      </c>
      <c r="N13" s="33" t="n">
        <v>0</v>
      </c>
      <c r="O13" s="41" t="n">
        <v>0</v>
      </c>
      <c r="P13" s="58" t="n">
        <v>0</v>
      </c>
      <c r="Q13" s="33" t="n">
        <v>0</v>
      </c>
      <c r="R13" s="41" t="n">
        <v>0</v>
      </c>
      <c r="S13" s="59" t="n">
        <v>0</v>
      </c>
      <c r="T13" s="33" t="n">
        <v>2</v>
      </c>
      <c r="U13" s="41" t="n">
        <v>0.0173611111111111</v>
      </c>
      <c r="V13" s="59" t="n">
        <v>0.0173611111111111</v>
      </c>
      <c r="W13" s="33" t="n">
        <v>3</v>
      </c>
      <c r="X13" s="45" t="n">
        <v>0.111111111111111</v>
      </c>
      <c r="Y13" s="59" t="n">
        <v>0.111111111111111</v>
      </c>
      <c r="Z13" s="46" t="n">
        <v>0</v>
      </c>
      <c r="AA13" s="45" t="n">
        <v>0</v>
      </c>
      <c r="AB13" s="65" t="n">
        <v>0</v>
      </c>
      <c r="AC13" s="46" t="n">
        <v>0</v>
      </c>
      <c r="AD13" s="48" t="n">
        <v>0</v>
      </c>
      <c r="AE13" s="65" t="n">
        <v>0</v>
      </c>
    </row>
    <row r="14" customFormat="false" ht="21" hidden="false" customHeight="true" outlineLevel="0" collapsed="false">
      <c r="A14" s="33"/>
      <c r="B14" s="34" t="s">
        <v>14</v>
      </c>
      <c r="C14" s="62" t="n">
        <v>24</v>
      </c>
      <c r="D14" s="62" t="n">
        <v>24</v>
      </c>
      <c r="E14" s="36" t="n">
        <f aca="false">IFERROR(D14/C14,0)</f>
        <v>1</v>
      </c>
      <c r="F14" s="36" t="n">
        <v>0.98</v>
      </c>
      <c r="H14" s="39" t="s">
        <v>50</v>
      </c>
      <c r="I14" s="56" t="s">
        <v>48</v>
      </c>
      <c r="J14" s="39" t="s">
        <v>46</v>
      </c>
      <c r="K14" s="33" t="n">
        <v>8</v>
      </c>
      <c r="L14" s="41" t="n">
        <v>0.565972222222223</v>
      </c>
      <c r="M14" s="57" t="n">
        <v>0.565972222222223</v>
      </c>
      <c r="N14" s="33" t="n">
        <v>1</v>
      </c>
      <c r="O14" s="41" t="n">
        <v>0.0416666666666667</v>
      </c>
      <c r="P14" s="58" t="n">
        <v>0.0416666666666667</v>
      </c>
      <c r="Q14" s="33" t="n">
        <v>3</v>
      </c>
      <c r="R14" s="41" t="n">
        <v>0.0520833333333333</v>
      </c>
      <c r="S14" s="59" t="n">
        <v>0.0486111111111111</v>
      </c>
      <c r="T14" s="33" t="n">
        <v>1</v>
      </c>
      <c r="U14" s="41" t="n">
        <v>0.0104166666666667</v>
      </c>
      <c r="V14" s="59" t="n">
        <v>0.0104166666666667</v>
      </c>
      <c r="W14" s="33" t="n">
        <v>0</v>
      </c>
      <c r="X14" s="45" t="n">
        <v>0</v>
      </c>
      <c r="Y14" s="59" t="n">
        <v>0</v>
      </c>
      <c r="Z14" s="46" t="n">
        <v>1</v>
      </c>
      <c r="AA14" s="45" t="n">
        <v>0.0590277777777778</v>
      </c>
      <c r="AB14" s="65" t="n">
        <v>0.0416666666666667</v>
      </c>
      <c r="AC14" s="46" t="n">
        <v>2</v>
      </c>
      <c r="AD14" s="48" t="n">
        <v>0.0555555555555555</v>
      </c>
      <c r="AE14" s="65" t="n">
        <v>0.0451388888888889</v>
      </c>
    </row>
    <row r="15" customFormat="false" ht="21" hidden="false" customHeight="true" outlineLevel="0" collapsed="false">
      <c r="A15" s="33"/>
      <c r="B15" s="34" t="s">
        <v>15</v>
      </c>
      <c r="C15" s="62" t="n">
        <v>20</v>
      </c>
      <c r="D15" s="62" t="n">
        <v>20</v>
      </c>
      <c r="E15" s="36" t="n">
        <f aca="false">IFERROR(D15/C15,0)</f>
        <v>1</v>
      </c>
      <c r="F15" s="36" t="n">
        <v>0.98</v>
      </c>
      <c r="H15" s="49" t="s">
        <v>51</v>
      </c>
      <c r="I15" s="66" t="s">
        <v>52</v>
      </c>
      <c r="J15" s="49" t="s">
        <v>53</v>
      </c>
      <c r="K15" s="33" t="n">
        <v>9</v>
      </c>
      <c r="L15" s="51" t="n">
        <v>0.315972222222222</v>
      </c>
      <c r="M15" s="67" t="n">
        <v>0.282638888888889</v>
      </c>
      <c r="N15" s="33" t="n">
        <v>6</v>
      </c>
      <c r="O15" s="41" t="n">
        <v>0.204861111111111</v>
      </c>
      <c r="P15" s="68" t="n">
        <v>0.1875</v>
      </c>
      <c r="Q15" s="33" t="n">
        <v>4</v>
      </c>
      <c r="R15" s="41" t="n">
        <v>0.0388888888888889</v>
      </c>
      <c r="S15" s="68" t="n">
        <v>0.0388888888888889</v>
      </c>
      <c r="T15" s="33" t="n">
        <v>2</v>
      </c>
      <c r="U15" s="41" t="n">
        <v>0.1875</v>
      </c>
      <c r="V15" s="68" t="n">
        <v>0.1875</v>
      </c>
      <c r="W15" s="33" t="n">
        <v>5</v>
      </c>
      <c r="X15" s="45" t="n">
        <v>0.416666666666667</v>
      </c>
      <c r="Y15" s="68" t="n">
        <v>0.409722222222222</v>
      </c>
      <c r="Z15" s="46" t="n">
        <v>2</v>
      </c>
      <c r="AA15" s="45" t="n">
        <v>0.1875</v>
      </c>
      <c r="AB15" s="69" t="n">
        <v>0.1875</v>
      </c>
      <c r="AC15" s="46" t="n">
        <v>0</v>
      </c>
      <c r="AD15" s="48" t="n">
        <v>0</v>
      </c>
      <c r="AE15" s="69" t="n">
        <v>0</v>
      </c>
    </row>
    <row r="16" customFormat="false" ht="21" hidden="false" customHeight="true" outlineLevel="0" collapsed="false">
      <c r="A16" s="33"/>
      <c r="B16" s="34" t="s">
        <v>16</v>
      </c>
      <c r="C16" s="62" t="n">
        <v>33</v>
      </c>
      <c r="D16" s="62" t="n">
        <v>33</v>
      </c>
      <c r="E16" s="36" t="n">
        <f aca="false">IFERROR(D16/C16,0)</f>
        <v>1</v>
      </c>
      <c r="F16" s="36" t="n">
        <v>0.98</v>
      </c>
      <c r="H16" s="39" t="s">
        <v>54</v>
      </c>
      <c r="I16" s="70" t="s">
        <v>55</v>
      </c>
      <c r="J16" s="39" t="s">
        <v>53</v>
      </c>
      <c r="K16" s="33" t="n">
        <v>0</v>
      </c>
      <c r="L16" s="41" t="n">
        <v>0</v>
      </c>
      <c r="M16" s="71" t="n">
        <v>0</v>
      </c>
      <c r="N16" s="33" t="n">
        <v>0</v>
      </c>
      <c r="O16" s="41" t="n">
        <v>0</v>
      </c>
      <c r="P16" s="72" t="n">
        <v>0</v>
      </c>
      <c r="Q16" s="33" t="n">
        <v>0</v>
      </c>
      <c r="R16" s="41" t="n">
        <v>0.0104166666666667</v>
      </c>
      <c r="S16" s="72" t="n">
        <v>0.0104166666666667</v>
      </c>
      <c r="T16" s="33" t="n">
        <v>0</v>
      </c>
      <c r="U16" s="41" t="n">
        <v>0</v>
      </c>
      <c r="V16" s="72" t="n">
        <v>0</v>
      </c>
      <c r="W16" s="33" t="n">
        <v>0</v>
      </c>
      <c r="X16" s="45" t="n">
        <v>0</v>
      </c>
      <c r="Y16" s="72" t="n">
        <v>0</v>
      </c>
      <c r="Z16" s="46" t="n">
        <v>0</v>
      </c>
      <c r="AA16" s="45" t="n">
        <v>0</v>
      </c>
      <c r="AB16" s="73" t="n">
        <v>0</v>
      </c>
      <c r="AC16" s="46" t="n">
        <v>0</v>
      </c>
      <c r="AD16" s="48" t="n">
        <v>0</v>
      </c>
      <c r="AE16" s="73" t="n">
        <v>0</v>
      </c>
    </row>
    <row r="17" customFormat="false" ht="21" hidden="false" customHeight="true" outlineLevel="0" collapsed="false">
      <c r="A17" s="33"/>
      <c r="B17" s="34" t="s">
        <v>17</v>
      </c>
      <c r="C17" s="35" t="n">
        <v>33</v>
      </c>
      <c r="D17" s="35" t="n">
        <v>32</v>
      </c>
      <c r="E17" s="36" t="n">
        <f aca="false">IFERROR(D17/C17,0)</f>
        <v>0.96969696969697</v>
      </c>
      <c r="F17" s="36" t="n">
        <v>0.98</v>
      </c>
      <c r="H17" s="63" t="s">
        <v>56</v>
      </c>
      <c r="I17" s="74" t="s">
        <v>55</v>
      </c>
      <c r="J17" s="63" t="s">
        <v>53</v>
      </c>
      <c r="K17" s="33" t="n">
        <v>0</v>
      </c>
      <c r="L17" s="41" t="n">
        <v>0</v>
      </c>
      <c r="M17" s="71" t="n">
        <v>0</v>
      </c>
      <c r="N17" s="33" t="n">
        <v>1</v>
      </c>
      <c r="O17" s="41" t="n">
        <v>0.111111111111111</v>
      </c>
      <c r="P17" s="72" t="n">
        <v>0.104166666666667</v>
      </c>
      <c r="Q17" s="33" t="n">
        <v>1</v>
      </c>
      <c r="R17" s="41" t="n">
        <v>0</v>
      </c>
      <c r="S17" s="72" t="n">
        <v>0</v>
      </c>
      <c r="T17" s="33" t="n">
        <v>0</v>
      </c>
      <c r="U17" s="41" t="n">
        <v>0</v>
      </c>
      <c r="V17" s="72" t="n">
        <v>0</v>
      </c>
      <c r="W17" s="33" t="n">
        <v>0</v>
      </c>
      <c r="X17" s="45" t="n">
        <v>0</v>
      </c>
      <c r="Y17" s="72" t="n">
        <v>0</v>
      </c>
      <c r="Z17" s="46" t="n">
        <v>0</v>
      </c>
      <c r="AA17" s="45" t="n">
        <v>0</v>
      </c>
      <c r="AB17" s="73" t="n">
        <v>0</v>
      </c>
      <c r="AC17" s="46" t="n">
        <v>0</v>
      </c>
      <c r="AD17" s="48" t="n">
        <v>0</v>
      </c>
      <c r="AE17" s="73" t="n">
        <v>0</v>
      </c>
    </row>
    <row r="18" customFormat="false" ht="21" hidden="false" customHeight="true" outlineLevel="0" collapsed="false">
      <c r="A18" s="33"/>
      <c r="B18" s="34" t="s">
        <v>18</v>
      </c>
      <c r="C18" s="35" t="n">
        <v>21</v>
      </c>
      <c r="D18" s="35" t="n">
        <v>21</v>
      </c>
      <c r="E18" s="36" t="n">
        <f aca="false">IFERROR(D18/C18,0)</f>
        <v>1</v>
      </c>
      <c r="F18" s="36" t="n">
        <v>0.98</v>
      </c>
      <c r="H18" s="39" t="s">
        <v>57</v>
      </c>
      <c r="I18" s="70" t="s">
        <v>55</v>
      </c>
      <c r="J18" s="39" t="s">
        <v>53</v>
      </c>
      <c r="K18" s="33" t="n">
        <v>0</v>
      </c>
      <c r="L18" s="41" t="n">
        <v>0</v>
      </c>
      <c r="M18" s="71" t="n">
        <v>0</v>
      </c>
      <c r="N18" s="33" t="n">
        <v>0</v>
      </c>
      <c r="O18" s="41" t="n">
        <v>0</v>
      </c>
      <c r="P18" s="72" t="n">
        <v>0</v>
      </c>
      <c r="Q18" s="33" t="n">
        <v>0</v>
      </c>
      <c r="R18" s="41" t="n">
        <v>0.00694444444444444</v>
      </c>
      <c r="S18" s="72" t="n">
        <v>0.00694444444444444</v>
      </c>
      <c r="T18" s="33" t="n">
        <v>2</v>
      </c>
      <c r="U18" s="41" t="n">
        <v>0.0138888888888889</v>
      </c>
      <c r="V18" s="72" t="n">
        <v>0.0138888888888889</v>
      </c>
      <c r="W18" s="33" t="n">
        <v>0</v>
      </c>
      <c r="X18" s="45" t="n">
        <v>0</v>
      </c>
      <c r="Y18" s="72" t="n">
        <v>0</v>
      </c>
      <c r="Z18" s="46" t="n">
        <v>0</v>
      </c>
      <c r="AA18" s="45" t="n">
        <v>0</v>
      </c>
      <c r="AB18" s="73" t="n">
        <v>0</v>
      </c>
      <c r="AC18" s="46" t="n">
        <v>2</v>
      </c>
      <c r="AD18" s="48" t="n">
        <v>0.118055555555556</v>
      </c>
      <c r="AE18" s="73" t="n">
        <v>0.118055555555556</v>
      </c>
    </row>
    <row r="19" customFormat="false" ht="21" hidden="false" customHeight="true" outlineLevel="0" collapsed="false">
      <c r="A19" s="33"/>
      <c r="B19" s="34" t="s">
        <v>19</v>
      </c>
      <c r="C19" s="35" t="n">
        <v>9</v>
      </c>
      <c r="D19" s="35" t="n">
        <v>9</v>
      </c>
      <c r="E19" s="36" t="n">
        <f aca="false">IFERROR(D19/C19,0)</f>
        <v>1</v>
      </c>
      <c r="F19" s="36" t="n">
        <v>0.98</v>
      </c>
      <c r="H19" s="63" t="s">
        <v>58</v>
      </c>
      <c r="I19" s="75" t="s">
        <v>59</v>
      </c>
      <c r="J19" s="63" t="s">
        <v>60</v>
      </c>
      <c r="K19" s="33" t="n">
        <v>0</v>
      </c>
      <c r="L19" s="41" t="n">
        <v>0</v>
      </c>
      <c r="M19" s="76" t="n">
        <v>0</v>
      </c>
      <c r="N19" s="33" t="n">
        <v>0</v>
      </c>
      <c r="O19" s="41" t="n">
        <v>0</v>
      </c>
      <c r="P19" s="77" t="n">
        <v>0</v>
      </c>
      <c r="Q19" s="33" t="n">
        <v>0</v>
      </c>
      <c r="R19" s="41" t="n">
        <v>0</v>
      </c>
      <c r="S19" s="77" t="n">
        <v>0</v>
      </c>
      <c r="T19" s="33" t="n">
        <v>2</v>
      </c>
      <c r="U19" s="41" t="n">
        <v>0.0208333333333334</v>
      </c>
      <c r="V19" s="77" t="n">
        <v>0.0208333333333334</v>
      </c>
      <c r="W19" s="33" t="n">
        <v>0</v>
      </c>
      <c r="X19" s="45" t="n">
        <v>0</v>
      </c>
      <c r="Y19" s="77" t="n">
        <v>0</v>
      </c>
      <c r="Z19" s="46" t="n">
        <v>0</v>
      </c>
      <c r="AA19" s="45" t="n">
        <v>0</v>
      </c>
      <c r="AB19" s="78" t="n">
        <v>0</v>
      </c>
      <c r="AC19" s="46" t="n">
        <v>1</v>
      </c>
      <c r="AD19" s="48" t="n">
        <v>0.0173611111111111</v>
      </c>
      <c r="AE19" s="78" t="n">
        <v>0.0173611111111111</v>
      </c>
    </row>
    <row r="20" customFormat="false" ht="21" hidden="false" customHeight="true" outlineLevel="0" collapsed="false">
      <c r="A20" s="33"/>
      <c r="B20" s="34" t="s">
        <v>20</v>
      </c>
      <c r="C20" s="35" t="n">
        <v>10</v>
      </c>
      <c r="D20" s="35" t="n">
        <v>10</v>
      </c>
      <c r="E20" s="36" t="n">
        <f aca="false">IFERROR(D20/C20,0)</f>
        <v>1</v>
      </c>
      <c r="F20" s="36" t="n">
        <v>0.98</v>
      </c>
      <c r="H20" s="39" t="s">
        <v>61</v>
      </c>
      <c r="I20" s="79" t="s">
        <v>59</v>
      </c>
      <c r="J20" s="39" t="s">
        <v>60</v>
      </c>
      <c r="K20" s="33" t="n">
        <v>0</v>
      </c>
      <c r="L20" s="41" t="n">
        <v>0</v>
      </c>
      <c r="M20" s="76" t="n">
        <v>0</v>
      </c>
      <c r="N20" s="33" t="n">
        <v>2</v>
      </c>
      <c r="O20" s="41" t="n">
        <v>0.0451388888888889</v>
      </c>
      <c r="P20" s="77" t="n">
        <v>0.0451388888888889</v>
      </c>
      <c r="Q20" s="33" t="n">
        <v>2</v>
      </c>
      <c r="R20" s="41" t="n">
        <v>0</v>
      </c>
      <c r="S20" s="77" t="n">
        <v>0</v>
      </c>
      <c r="T20" s="33" t="n">
        <v>1</v>
      </c>
      <c r="U20" s="41" t="n">
        <v>0.0833333333333333</v>
      </c>
      <c r="V20" s="77" t="n">
        <v>0.0833333333333333</v>
      </c>
      <c r="W20" s="33" t="n">
        <v>0</v>
      </c>
      <c r="X20" s="45" t="n">
        <v>0</v>
      </c>
      <c r="Y20" s="77" t="n">
        <v>0</v>
      </c>
      <c r="Z20" s="46" t="n">
        <v>0</v>
      </c>
      <c r="AA20" s="45" t="n">
        <v>0</v>
      </c>
      <c r="AB20" s="78" t="n">
        <v>0</v>
      </c>
      <c r="AC20" s="46" t="n">
        <v>0</v>
      </c>
      <c r="AD20" s="48" t="n">
        <v>0</v>
      </c>
      <c r="AE20" s="78" t="n">
        <v>0</v>
      </c>
    </row>
    <row r="21" customFormat="false" ht="21" hidden="false" customHeight="true" outlineLevel="0" collapsed="false">
      <c r="A21" s="33" t="n">
        <v>2022</v>
      </c>
      <c r="B21" s="34" t="s">
        <v>9</v>
      </c>
      <c r="C21" s="35" t="n">
        <v>8</v>
      </c>
      <c r="D21" s="35" t="n">
        <v>8</v>
      </c>
      <c r="E21" s="36" t="n">
        <f aca="false">IFERROR(D21/C21,0)</f>
        <v>1</v>
      </c>
      <c r="F21" s="36" t="n">
        <v>0.98</v>
      </c>
      <c r="H21" s="63" t="s">
        <v>62</v>
      </c>
      <c r="I21" s="75" t="s">
        <v>59</v>
      </c>
      <c r="J21" s="63" t="s">
        <v>60</v>
      </c>
      <c r="K21" s="33" t="n">
        <v>0</v>
      </c>
      <c r="L21" s="41" t="n">
        <v>0</v>
      </c>
      <c r="M21" s="76" t="n">
        <v>0</v>
      </c>
      <c r="N21" s="33" t="n">
        <v>0</v>
      </c>
      <c r="O21" s="41" t="n">
        <v>0</v>
      </c>
      <c r="P21" s="77" t="n">
        <v>0</v>
      </c>
      <c r="Q21" s="33" t="n">
        <v>0</v>
      </c>
      <c r="R21" s="41" t="n">
        <v>0</v>
      </c>
      <c r="S21" s="77" t="n">
        <v>0</v>
      </c>
      <c r="T21" s="33" t="n">
        <v>0</v>
      </c>
      <c r="U21" s="41" t="n">
        <v>0</v>
      </c>
      <c r="V21" s="77" t="n">
        <v>0</v>
      </c>
      <c r="W21" s="33" t="n">
        <v>0</v>
      </c>
      <c r="X21" s="45" t="n">
        <v>0</v>
      </c>
      <c r="Y21" s="77" t="n">
        <v>0</v>
      </c>
      <c r="Z21" s="46" t="n">
        <v>0</v>
      </c>
      <c r="AA21" s="45" t="n">
        <v>0</v>
      </c>
      <c r="AB21" s="78" t="n">
        <v>0</v>
      </c>
      <c r="AC21" s="46" t="n">
        <v>0</v>
      </c>
      <c r="AD21" s="48" t="n">
        <v>0</v>
      </c>
      <c r="AE21" s="78" t="n">
        <v>0</v>
      </c>
    </row>
    <row r="22" customFormat="false" ht="21" hidden="false" customHeight="true" outlineLevel="0" collapsed="false">
      <c r="A22" s="33"/>
      <c r="B22" s="34" t="s">
        <v>10</v>
      </c>
      <c r="C22" s="35" t="n">
        <v>8</v>
      </c>
      <c r="D22" s="35" t="n">
        <v>8</v>
      </c>
      <c r="E22" s="36" t="n">
        <f aca="false">IFERROR(D22/C22,0)</f>
        <v>1</v>
      </c>
      <c r="F22" s="36" t="n">
        <v>0.98</v>
      </c>
      <c r="H22" s="39" t="s">
        <v>63</v>
      </c>
      <c r="I22" s="79" t="s">
        <v>59</v>
      </c>
      <c r="J22" s="39" t="s">
        <v>60</v>
      </c>
      <c r="K22" s="33" t="n">
        <v>0</v>
      </c>
      <c r="L22" s="41" t="n">
        <v>0</v>
      </c>
      <c r="M22" s="76" t="n">
        <v>0</v>
      </c>
      <c r="N22" s="33" t="n">
        <v>1</v>
      </c>
      <c r="O22" s="41" t="n">
        <v>0.0694444444444444</v>
      </c>
      <c r="P22" s="77" t="n">
        <v>0.0625</v>
      </c>
      <c r="Q22" s="33" t="n">
        <v>1</v>
      </c>
      <c r="R22" s="41" t="n">
        <v>0.0555555555555556</v>
      </c>
      <c r="S22" s="77" t="n">
        <v>0.0555555555555556</v>
      </c>
      <c r="T22" s="33" t="n">
        <v>1</v>
      </c>
      <c r="U22" s="41" t="n">
        <v>0.0416666666666667</v>
      </c>
      <c r="V22" s="77" t="n">
        <v>0.0416666666666667</v>
      </c>
      <c r="W22" s="33" t="n">
        <v>3</v>
      </c>
      <c r="X22" s="45" t="n">
        <v>0.0902777777777778</v>
      </c>
      <c r="Y22" s="77" t="n">
        <v>0.0833333333333333</v>
      </c>
      <c r="Z22" s="46" t="n">
        <v>0</v>
      </c>
      <c r="AA22" s="45" t="n">
        <v>0</v>
      </c>
      <c r="AB22" s="78" t="n">
        <v>0</v>
      </c>
      <c r="AC22" s="46" t="n">
        <v>0</v>
      </c>
      <c r="AD22" s="48" t="n">
        <v>0</v>
      </c>
      <c r="AE22" s="78" t="n">
        <v>0</v>
      </c>
    </row>
    <row r="23" customFormat="false" ht="21" hidden="false" customHeight="true" outlineLevel="0" collapsed="false">
      <c r="A23" s="33"/>
      <c r="B23" s="34" t="s">
        <v>11</v>
      </c>
      <c r="C23" s="35" t="n">
        <v>16</v>
      </c>
      <c r="D23" s="35" t="n">
        <v>16</v>
      </c>
      <c r="E23" s="36" t="n">
        <f aca="false">IFERROR(D23/C23,0)</f>
        <v>1</v>
      </c>
      <c r="F23" s="36" t="n">
        <v>0.98</v>
      </c>
      <c r="H23" s="80" t="s">
        <v>64</v>
      </c>
      <c r="I23" s="80"/>
      <c r="J23" s="80"/>
      <c r="K23" s="81" t="n">
        <f aca="false">SUM(K10:K22)</f>
        <v>24</v>
      </c>
      <c r="L23" s="67" t="n">
        <v>1.05763888888889</v>
      </c>
      <c r="M23" s="67" t="n">
        <v>1.01388888888889</v>
      </c>
      <c r="N23" s="81" t="n">
        <f aca="false">SUM(N10:N22)</f>
        <v>20</v>
      </c>
      <c r="O23" s="67" t="n">
        <f aca="false">SUM(O10:O22)</f>
        <v>0.649305555555555</v>
      </c>
      <c r="P23" s="82" t="n">
        <f aca="false">SUM(P10:P22)</f>
        <v>0.618055555555556</v>
      </c>
      <c r="Q23" s="81" t="n">
        <f aca="false">SUM(Q10:Q22)</f>
        <v>33</v>
      </c>
      <c r="R23" s="67" t="n">
        <f aca="false">SUM(R10:R22)</f>
        <v>0.749305555555556</v>
      </c>
      <c r="S23" s="82" t="n">
        <f aca="false">SUM(S10:S22)</f>
        <v>0.745833333333334</v>
      </c>
      <c r="T23" s="81" t="n">
        <f aca="false">SUM(T10:T22)</f>
        <v>33</v>
      </c>
      <c r="U23" s="67" t="n">
        <f aca="false">SUM(U10:U22)</f>
        <v>1.98611111111111</v>
      </c>
      <c r="V23" s="82" t="n">
        <f aca="false">SUM(V10:V22)</f>
        <v>1.73611111111111</v>
      </c>
      <c r="W23" s="81" t="n">
        <f aca="false">SUM(W10:W22)</f>
        <v>21</v>
      </c>
      <c r="X23" s="83" t="n">
        <v>0.875</v>
      </c>
      <c r="Y23" s="82" t="n">
        <v>0.857638888888889</v>
      </c>
      <c r="Z23" s="84" t="n">
        <f aca="false">SUM(Z10:Z22)</f>
        <v>9</v>
      </c>
      <c r="AA23" s="83" t="n">
        <v>0.875</v>
      </c>
      <c r="AB23" s="85" t="n">
        <f aca="false">SUM(AB10:AB22)</f>
        <v>0.302083333333333</v>
      </c>
      <c r="AC23" s="84" t="n">
        <f aca="false">SUM(AC10:AC22)</f>
        <v>10</v>
      </c>
      <c r="AD23" s="86" t="n">
        <f aca="false">SUM(AD10:AD22)</f>
        <v>0.395833333333334</v>
      </c>
      <c r="AE23" s="87" t="n">
        <f aca="false">SUM(AE10:AE22)</f>
        <v>0.357638888888889</v>
      </c>
    </row>
    <row r="24" customFormat="false" ht="21" hidden="false" customHeight="true" outlineLevel="0" collapsed="false">
      <c r="A24" s="33"/>
      <c r="B24" s="34" t="s">
        <v>12</v>
      </c>
      <c r="C24" s="35"/>
      <c r="D24" s="35"/>
      <c r="E24" s="36" t="n">
        <f aca="false">IFERROR(D24/C24,0)</f>
        <v>0</v>
      </c>
      <c r="F24" s="36" t="n">
        <v>0.98</v>
      </c>
    </row>
    <row r="25" customFormat="false" ht="21" hidden="false" customHeight="true" outlineLevel="0" collapsed="false">
      <c r="A25" s="33"/>
      <c r="B25" s="34" t="s">
        <v>13</v>
      </c>
      <c r="C25" s="62"/>
      <c r="D25" s="62"/>
      <c r="E25" s="36" t="n">
        <f aca="false">IFERROR(D25/C25,0)</f>
        <v>0</v>
      </c>
      <c r="F25" s="36" t="n">
        <v>0.98</v>
      </c>
    </row>
    <row r="26" customFormat="false" ht="18" hidden="false" customHeight="false" outlineLevel="0" collapsed="false">
      <c r="A26" s="33"/>
      <c r="B26" s="34" t="s">
        <v>14</v>
      </c>
      <c r="C26" s="62"/>
      <c r="D26" s="62"/>
      <c r="E26" s="36" t="n">
        <f aca="false">IFERROR(D26/C26,0)</f>
        <v>0</v>
      </c>
      <c r="F26" s="36" t="n">
        <v>0.98</v>
      </c>
    </row>
    <row r="27" customFormat="false" ht="21" hidden="false" customHeight="true" outlineLevel="0" collapsed="false">
      <c r="A27" s="33"/>
      <c r="B27" s="34" t="s">
        <v>15</v>
      </c>
      <c r="C27" s="62"/>
      <c r="D27" s="62"/>
      <c r="E27" s="36" t="n">
        <f aca="false">IFERROR(D27/C27,0)</f>
        <v>0</v>
      </c>
      <c r="F27" s="36" t="n">
        <v>0.98</v>
      </c>
      <c r="K27" s="88" t="n">
        <v>2022</v>
      </c>
      <c r="L27" s="88"/>
      <c r="M27" s="88"/>
      <c r="N27" s="88" t="n">
        <v>2022</v>
      </c>
      <c r="O27" s="88"/>
      <c r="P27" s="88"/>
      <c r="Q27" s="88" t="n">
        <v>2022</v>
      </c>
      <c r="R27" s="88"/>
      <c r="S27" s="88"/>
      <c r="T27" s="88" t="n">
        <v>2022</v>
      </c>
      <c r="U27" s="88"/>
      <c r="V27" s="88"/>
      <c r="W27" s="88" t="n">
        <v>2022</v>
      </c>
      <c r="X27" s="88"/>
      <c r="Y27" s="88"/>
      <c r="Z27" s="88" t="n">
        <v>2022</v>
      </c>
      <c r="AA27" s="88"/>
      <c r="AB27" s="88"/>
      <c r="AC27" s="88" t="n">
        <v>2022</v>
      </c>
      <c r="AD27" s="88"/>
      <c r="AE27" s="88"/>
      <c r="AF27" s="88" t="n">
        <v>2022</v>
      </c>
      <c r="AG27" s="88"/>
      <c r="AH27" s="88"/>
      <c r="AI27" s="88" t="n">
        <v>2022</v>
      </c>
      <c r="AJ27" s="88"/>
      <c r="AK27" s="88"/>
      <c r="AL27" s="88" t="n">
        <v>2022</v>
      </c>
      <c r="AM27" s="88"/>
      <c r="AN27" s="88"/>
      <c r="AO27" s="88" t="n">
        <v>2022</v>
      </c>
      <c r="AP27" s="88"/>
      <c r="AQ27" s="88"/>
      <c r="AR27" s="88" t="n">
        <v>2022</v>
      </c>
      <c r="AS27" s="88"/>
      <c r="AT27" s="88"/>
    </row>
    <row r="28" customFormat="false" ht="18" hidden="false" customHeight="false" outlineLevel="0" collapsed="false">
      <c r="A28" s="33"/>
      <c r="B28" s="34" t="s">
        <v>16</v>
      </c>
      <c r="C28" s="62"/>
      <c r="D28" s="62"/>
      <c r="E28" s="36" t="n">
        <f aca="false">IFERROR(D28/C28,0)</f>
        <v>0</v>
      </c>
      <c r="F28" s="36" t="n">
        <v>0.98</v>
      </c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</row>
    <row r="29" customFormat="false" ht="18.75" hidden="false" customHeight="true" outlineLevel="0" collapsed="false">
      <c r="A29" s="33"/>
      <c r="B29" s="34" t="s">
        <v>17</v>
      </c>
      <c r="C29" s="35"/>
      <c r="D29" s="35"/>
      <c r="E29" s="36" t="n">
        <f aca="false">IFERROR(D29/C29,0)</f>
        <v>0</v>
      </c>
      <c r="F29" s="36" t="n">
        <v>0.98</v>
      </c>
      <c r="K29" s="89" t="s">
        <v>65</v>
      </c>
      <c r="L29" s="89"/>
      <c r="M29" s="89"/>
      <c r="N29" s="89" t="s">
        <v>66</v>
      </c>
      <c r="O29" s="89"/>
      <c r="P29" s="89"/>
      <c r="Q29" s="89" t="s">
        <v>67</v>
      </c>
      <c r="R29" s="89"/>
      <c r="S29" s="89"/>
      <c r="T29" s="89" t="s">
        <v>68</v>
      </c>
      <c r="U29" s="89"/>
      <c r="V29" s="89"/>
      <c r="W29" s="89" t="s">
        <v>69</v>
      </c>
      <c r="X29" s="89"/>
      <c r="Y29" s="89"/>
      <c r="Z29" s="89" t="s">
        <v>29</v>
      </c>
      <c r="AA29" s="89"/>
      <c r="AB29" s="89"/>
      <c r="AC29" s="89" t="s">
        <v>70</v>
      </c>
      <c r="AD29" s="89"/>
      <c r="AE29" s="89"/>
      <c r="AF29" s="89" t="s">
        <v>30</v>
      </c>
      <c r="AG29" s="89"/>
      <c r="AH29" s="89"/>
      <c r="AI29" s="89" t="s">
        <v>31</v>
      </c>
      <c r="AJ29" s="89"/>
      <c r="AK29" s="89"/>
      <c r="AL29" s="89" t="s">
        <v>32</v>
      </c>
      <c r="AM29" s="89"/>
      <c r="AN29" s="89"/>
      <c r="AO29" s="89" t="s">
        <v>33</v>
      </c>
      <c r="AP29" s="89"/>
      <c r="AQ29" s="89"/>
      <c r="AR29" s="89" t="s">
        <v>34</v>
      </c>
      <c r="AS29" s="89"/>
      <c r="AT29" s="89"/>
    </row>
    <row r="30" customFormat="false" ht="60" hidden="false" customHeight="false" outlineLevel="0" collapsed="false">
      <c r="A30" s="33"/>
      <c r="B30" s="34" t="s">
        <v>18</v>
      </c>
      <c r="C30" s="35"/>
      <c r="D30" s="35"/>
      <c r="E30" s="36" t="n">
        <f aca="false">IFERROR(D30/C30,0)</f>
        <v>0</v>
      </c>
      <c r="F30" s="36" t="n">
        <v>0.98</v>
      </c>
      <c r="H30" s="31" t="s">
        <v>35</v>
      </c>
      <c r="I30" s="31" t="s">
        <v>36</v>
      </c>
      <c r="J30" s="31" t="s">
        <v>37</v>
      </c>
      <c r="K30" s="38" t="s">
        <v>38</v>
      </c>
      <c r="L30" s="32" t="s">
        <v>39</v>
      </c>
      <c r="M30" s="37" t="s">
        <v>40</v>
      </c>
      <c r="N30" s="90" t="s">
        <v>38</v>
      </c>
      <c r="O30" s="32" t="s">
        <v>39</v>
      </c>
      <c r="P30" s="37" t="s">
        <v>40</v>
      </c>
      <c r="Q30" s="38" t="s">
        <v>38</v>
      </c>
      <c r="R30" s="32" t="s">
        <v>39</v>
      </c>
      <c r="S30" s="37" t="s">
        <v>40</v>
      </c>
      <c r="T30" s="38" t="s">
        <v>38</v>
      </c>
      <c r="U30" s="32" t="s">
        <v>39</v>
      </c>
      <c r="V30" s="37" t="s">
        <v>40</v>
      </c>
      <c r="W30" s="38" t="s">
        <v>38</v>
      </c>
      <c r="X30" s="32" t="s">
        <v>39</v>
      </c>
      <c r="Y30" s="37" t="s">
        <v>40</v>
      </c>
      <c r="Z30" s="38" t="s">
        <v>38</v>
      </c>
      <c r="AA30" s="32" t="s">
        <v>39</v>
      </c>
      <c r="AB30" s="37" t="s">
        <v>40</v>
      </c>
      <c r="AC30" s="38" t="s">
        <v>38</v>
      </c>
      <c r="AD30" s="32" t="s">
        <v>39</v>
      </c>
      <c r="AE30" s="37" t="s">
        <v>40</v>
      </c>
      <c r="AF30" s="38" t="s">
        <v>38</v>
      </c>
      <c r="AG30" s="32" t="s">
        <v>39</v>
      </c>
      <c r="AH30" s="37" t="s">
        <v>40</v>
      </c>
      <c r="AI30" s="38" t="s">
        <v>38</v>
      </c>
      <c r="AJ30" s="32" t="s">
        <v>39</v>
      </c>
      <c r="AK30" s="37" t="s">
        <v>40</v>
      </c>
      <c r="AL30" s="38" t="s">
        <v>38</v>
      </c>
      <c r="AM30" s="32" t="s">
        <v>39</v>
      </c>
      <c r="AN30" s="37" t="s">
        <v>40</v>
      </c>
      <c r="AO30" s="38" t="s">
        <v>38</v>
      </c>
      <c r="AP30" s="32" t="s">
        <v>39</v>
      </c>
      <c r="AQ30" s="37" t="s">
        <v>40</v>
      </c>
      <c r="AR30" s="38" t="s">
        <v>38</v>
      </c>
      <c r="AS30" s="32" t="s">
        <v>39</v>
      </c>
      <c r="AT30" s="37" t="s">
        <v>40</v>
      </c>
    </row>
    <row r="31" customFormat="false" ht="21" hidden="false" customHeight="true" outlineLevel="0" collapsed="false">
      <c r="A31" s="33"/>
      <c r="B31" s="34" t="s">
        <v>19</v>
      </c>
      <c r="C31" s="35"/>
      <c r="D31" s="35"/>
      <c r="E31" s="36" t="n">
        <f aca="false">IFERROR(D31/C31,0)</f>
        <v>0</v>
      </c>
      <c r="F31" s="36" t="n">
        <v>0.98</v>
      </c>
      <c r="H31" s="39" t="s">
        <v>41</v>
      </c>
      <c r="I31" s="40" t="s">
        <v>42</v>
      </c>
      <c r="J31" s="39" t="s">
        <v>43</v>
      </c>
      <c r="K31" s="46" t="n">
        <v>0</v>
      </c>
      <c r="L31" s="91" t="s">
        <v>71</v>
      </c>
      <c r="M31" s="92" t="n">
        <v>0</v>
      </c>
      <c r="N31" s="46" t="n">
        <v>1</v>
      </c>
      <c r="O31" s="93" t="n">
        <v>0.0104166666666667</v>
      </c>
      <c r="P31" s="92" t="n">
        <v>0.00694444444444444</v>
      </c>
      <c r="Q31" s="46" t="n">
        <v>0</v>
      </c>
      <c r="R31" s="94" t="n">
        <v>0</v>
      </c>
      <c r="S31" s="92" t="n">
        <v>0</v>
      </c>
      <c r="T31" s="46"/>
      <c r="U31" s="91"/>
      <c r="V31" s="92"/>
      <c r="W31" s="46"/>
      <c r="X31" s="91"/>
      <c r="Y31" s="92"/>
      <c r="Z31" s="46"/>
      <c r="AA31" s="91"/>
      <c r="AB31" s="92"/>
      <c r="AC31" s="46"/>
      <c r="AD31" s="91"/>
      <c r="AE31" s="92"/>
      <c r="AF31" s="46"/>
      <c r="AG31" s="91"/>
      <c r="AH31" s="92"/>
      <c r="AI31" s="46"/>
      <c r="AJ31" s="91"/>
      <c r="AK31" s="92"/>
      <c r="AL31" s="46"/>
      <c r="AM31" s="91"/>
      <c r="AN31" s="92"/>
      <c r="AO31" s="46"/>
      <c r="AP31" s="91"/>
      <c r="AQ31" s="92"/>
      <c r="AR31" s="46"/>
      <c r="AS31" s="91"/>
      <c r="AT31" s="92"/>
    </row>
    <row r="32" customFormat="false" ht="21" hidden="false" customHeight="true" outlineLevel="0" collapsed="false">
      <c r="A32" s="33"/>
      <c r="B32" s="34" t="s">
        <v>20</v>
      </c>
      <c r="C32" s="35"/>
      <c r="D32" s="35"/>
      <c r="E32" s="36" t="n">
        <f aca="false">IFERROR(D32/C32,0)</f>
        <v>0</v>
      </c>
      <c r="F32" s="36" t="n">
        <v>0.98</v>
      </c>
      <c r="H32" s="49" t="s">
        <v>44</v>
      </c>
      <c r="I32" s="50" t="s">
        <v>45</v>
      </c>
      <c r="J32" s="49" t="s">
        <v>46</v>
      </c>
      <c r="K32" s="46" t="n">
        <v>1</v>
      </c>
      <c r="L32" s="95" t="n">
        <v>0.09375</v>
      </c>
      <c r="M32" s="96" t="n">
        <v>0.0555555555555556</v>
      </c>
      <c r="N32" s="46" t="n">
        <v>1</v>
      </c>
      <c r="O32" s="93" t="n">
        <v>0.0104166666666667</v>
      </c>
      <c r="P32" s="97" t="n">
        <v>0.0104166666666667</v>
      </c>
      <c r="Q32" s="46" t="n">
        <v>0</v>
      </c>
      <c r="R32" s="94" t="n">
        <v>0</v>
      </c>
      <c r="S32" s="97" t="n">
        <v>0</v>
      </c>
      <c r="T32" s="46"/>
      <c r="U32" s="95"/>
      <c r="V32" s="97"/>
      <c r="W32" s="46"/>
      <c r="X32" s="95"/>
      <c r="Y32" s="97"/>
      <c r="Z32" s="46"/>
      <c r="AA32" s="95"/>
      <c r="AB32" s="97"/>
      <c r="AC32" s="46"/>
      <c r="AD32" s="95"/>
      <c r="AE32" s="97"/>
      <c r="AF32" s="46"/>
      <c r="AG32" s="95"/>
      <c r="AH32" s="97"/>
      <c r="AI32" s="46"/>
      <c r="AJ32" s="95"/>
      <c r="AK32" s="97"/>
      <c r="AL32" s="46"/>
      <c r="AM32" s="95"/>
      <c r="AN32" s="97"/>
      <c r="AO32" s="46"/>
      <c r="AP32" s="95"/>
      <c r="AQ32" s="97"/>
      <c r="AR32" s="46"/>
      <c r="AS32" s="95"/>
      <c r="AT32" s="97"/>
    </row>
    <row r="33" customFormat="false" ht="21" hidden="false" customHeight="true" outlineLevel="0" collapsed="false">
      <c r="B33" s="98"/>
      <c r="C33" s="99"/>
      <c r="D33" s="99"/>
      <c r="E33" s="100"/>
      <c r="F33" s="100"/>
      <c r="H33" s="39" t="s">
        <v>47</v>
      </c>
      <c r="I33" s="56" t="s">
        <v>48</v>
      </c>
      <c r="J33" s="39" t="s">
        <v>46</v>
      </c>
      <c r="K33" s="46" t="n">
        <v>2</v>
      </c>
      <c r="L33" s="91" t="s">
        <v>72</v>
      </c>
      <c r="M33" s="101" t="n">
        <v>0.121527777777778</v>
      </c>
      <c r="N33" s="46" t="n">
        <v>6</v>
      </c>
      <c r="O33" s="93" t="n">
        <v>0.0659722222222222</v>
      </c>
      <c r="P33" s="101" t="n">
        <v>0.0555555555555556</v>
      </c>
      <c r="Q33" s="46" t="n">
        <v>10</v>
      </c>
      <c r="R33" s="94" t="n">
        <v>0.416666666666667</v>
      </c>
      <c r="S33" s="101" t="n">
        <v>0.413194444444444</v>
      </c>
      <c r="T33" s="46"/>
      <c r="U33" s="91"/>
      <c r="V33" s="101"/>
      <c r="W33" s="46"/>
      <c r="X33" s="91"/>
      <c r="Y33" s="101"/>
      <c r="Z33" s="46"/>
      <c r="AA33" s="91"/>
      <c r="AB33" s="101"/>
      <c r="AC33" s="46"/>
      <c r="AD33" s="91"/>
      <c r="AE33" s="101"/>
      <c r="AF33" s="46"/>
      <c r="AG33" s="91"/>
      <c r="AH33" s="101"/>
      <c r="AI33" s="46"/>
      <c r="AJ33" s="91"/>
      <c r="AK33" s="101"/>
      <c r="AL33" s="46"/>
      <c r="AM33" s="91"/>
      <c r="AN33" s="101"/>
      <c r="AO33" s="46"/>
      <c r="AP33" s="91"/>
      <c r="AQ33" s="101"/>
      <c r="AR33" s="46"/>
      <c r="AS33" s="91"/>
      <c r="AT33" s="101"/>
    </row>
    <row r="34" customFormat="false" ht="21" hidden="false" customHeight="true" outlineLevel="0" collapsed="false">
      <c r="H34" s="63" t="s">
        <v>49</v>
      </c>
      <c r="I34" s="64" t="s">
        <v>48</v>
      </c>
      <c r="J34" s="63" t="s">
        <v>46</v>
      </c>
      <c r="K34" s="46" t="n">
        <v>0</v>
      </c>
      <c r="L34" s="95" t="n">
        <v>0</v>
      </c>
      <c r="M34" s="101" t="n">
        <v>0</v>
      </c>
      <c r="N34" s="46" t="n">
        <v>0</v>
      </c>
      <c r="O34" s="93" t="n">
        <v>0</v>
      </c>
      <c r="P34" s="101" t="n">
        <v>0</v>
      </c>
      <c r="Q34" s="46" t="n">
        <v>0</v>
      </c>
      <c r="R34" s="94" t="n">
        <v>0</v>
      </c>
      <c r="S34" s="101" t="n">
        <v>0</v>
      </c>
      <c r="T34" s="46"/>
      <c r="U34" s="95"/>
      <c r="V34" s="101"/>
      <c r="W34" s="46"/>
      <c r="X34" s="95"/>
      <c r="Y34" s="101"/>
      <c r="Z34" s="46"/>
      <c r="AA34" s="95"/>
      <c r="AB34" s="101"/>
      <c r="AC34" s="46"/>
      <c r="AD34" s="95"/>
      <c r="AE34" s="101"/>
      <c r="AF34" s="46"/>
      <c r="AG34" s="95"/>
      <c r="AH34" s="101"/>
      <c r="AI34" s="46"/>
      <c r="AJ34" s="95"/>
      <c r="AK34" s="101"/>
      <c r="AL34" s="46"/>
      <c r="AM34" s="95"/>
      <c r="AN34" s="101"/>
      <c r="AO34" s="46"/>
      <c r="AP34" s="95"/>
      <c r="AQ34" s="101"/>
      <c r="AR34" s="46"/>
      <c r="AS34" s="95"/>
      <c r="AT34" s="101"/>
    </row>
    <row r="35" customFormat="false" ht="21" hidden="false" customHeight="true" outlineLevel="0" collapsed="false">
      <c r="H35" s="39" t="s">
        <v>50</v>
      </c>
      <c r="I35" s="56" t="s">
        <v>48</v>
      </c>
      <c r="J35" s="39" t="s">
        <v>46</v>
      </c>
      <c r="K35" s="46" t="n">
        <v>0</v>
      </c>
      <c r="L35" s="95" t="n">
        <v>0</v>
      </c>
      <c r="M35" s="101" t="n">
        <v>0.0451388888888889</v>
      </c>
      <c r="N35" s="46" t="n">
        <v>0</v>
      </c>
      <c r="O35" s="93" t="n">
        <v>0</v>
      </c>
      <c r="P35" s="101" t="n">
        <v>0</v>
      </c>
      <c r="Q35" s="46" t="n">
        <v>0</v>
      </c>
      <c r="R35" s="94" t="n">
        <v>0</v>
      </c>
      <c r="S35" s="101" t="n">
        <v>0</v>
      </c>
      <c r="T35" s="46"/>
      <c r="U35" s="95"/>
      <c r="V35" s="101"/>
      <c r="W35" s="46"/>
      <c r="X35" s="95"/>
      <c r="Y35" s="101"/>
      <c r="Z35" s="46"/>
      <c r="AA35" s="95"/>
      <c r="AB35" s="101"/>
      <c r="AC35" s="46"/>
      <c r="AD35" s="95"/>
      <c r="AE35" s="101"/>
      <c r="AF35" s="46"/>
      <c r="AG35" s="95"/>
      <c r="AH35" s="101"/>
      <c r="AI35" s="46"/>
      <c r="AJ35" s="95"/>
      <c r="AK35" s="101"/>
      <c r="AL35" s="46"/>
      <c r="AM35" s="95"/>
      <c r="AN35" s="101"/>
      <c r="AO35" s="46"/>
      <c r="AP35" s="95"/>
      <c r="AQ35" s="101"/>
      <c r="AR35" s="46"/>
      <c r="AS35" s="95"/>
      <c r="AT35" s="101"/>
    </row>
    <row r="36" customFormat="false" ht="21" hidden="false" customHeight="true" outlineLevel="0" collapsed="false">
      <c r="H36" s="49" t="s">
        <v>51</v>
      </c>
      <c r="I36" s="66" t="s">
        <v>52</v>
      </c>
      <c r="J36" s="49" t="s">
        <v>53</v>
      </c>
      <c r="K36" s="46" t="n">
        <v>3</v>
      </c>
      <c r="L36" s="95" t="n">
        <v>0.0486111111111111</v>
      </c>
      <c r="M36" s="102" t="n">
        <v>0</v>
      </c>
      <c r="N36" s="46" t="n">
        <v>0</v>
      </c>
      <c r="O36" s="93" t="n">
        <v>0</v>
      </c>
      <c r="P36" s="102" t="n">
        <v>0</v>
      </c>
      <c r="Q36" s="46" t="n">
        <v>0</v>
      </c>
      <c r="R36" s="94" t="n">
        <v>0</v>
      </c>
      <c r="S36" s="102" t="n">
        <v>0</v>
      </c>
      <c r="T36" s="46"/>
      <c r="U36" s="95"/>
      <c r="V36" s="102"/>
      <c r="W36" s="46"/>
      <c r="X36" s="95"/>
      <c r="Y36" s="102"/>
      <c r="Z36" s="46"/>
      <c r="AA36" s="95"/>
      <c r="AB36" s="102"/>
      <c r="AC36" s="46"/>
      <c r="AD36" s="95"/>
      <c r="AE36" s="102"/>
      <c r="AF36" s="46"/>
      <c r="AG36" s="95"/>
      <c r="AH36" s="102"/>
      <c r="AI36" s="46"/>
      <c r="AJ36" s="95"/>
      <c r="AK36" s="102"/>
      <c r="AL36" s="46"/>
      <c r="AM36" s="95"/>
      <c r="AN36" s="102"/>
      <c r="AO36" s="46"/>
      <c r="AP36" s="95"/>
      <c r="AQ36" s="102"/>
      <c r="AR36" s="46"/>
      <c r="AS36" s="95"/>
      <c r="AT36" s="102"/>
    </row>
    <row r="37" customFormat="false" ht="32.25" hidden="false" customHeight="true" outlineLevel="0" collapsed="false">
      <c r="H37" s="39" t="s">
        <v>54</v>
      </c>
      <c r="I37" s="70" t="s">
        <v>55</v>
      </c>
      <c r="J37" s="39" t="s">
        <v>53</v>
      </c>
      <c r="K37" s="46" t="n">
        <v>0</v>
      </c>
      <c r="L37" s="95" t="n">
        <v>0</v>
      </c>
      <c r="M37" s="103" t="n">
        <v>0</v>
      </c>
      <c r="N37" s="46" t="n">
        <v>0</v>
      </c>
      <c r="O37" s="93" t="n">
        <v>0</v>
      </c>
      <c r="P37" s="103" t="n">
        <v>0</v>
      </c>
      <c r="Q37" s="46" t="n">
        <v>0</v>
      </c>
      <c r="R37" s="94" t="n">
        <v>0</v>
      </c>
      <c r="S37" s="103" t="n">
        <v>0</v>
      </c>
      <c r="T37" s="46"/>
      <c r="U37" s="95"/>
      <c r="V37" s="103"/>
      <c r="W37" s="46"/>
      <c r="X37" s="95"/>
      <c r="Y37" s="103"/>
      <c r="Z37" s="46"/>
      <c r="AA37" s="95"/>
      <c r="AB37" s="103"/>
      <c r="AC37" s="46"/>
      <c r="AD37" s="95"/>
      <c r="AE37" s="103"/>
      <c r="AF37" s="46"/>
      <c r="AG37" s="95"/>
      <c r="AH37" s="103"/>
      <c r="AI37" s="46"/>
      <c r="AJ37" s="95"/>
      <c r="AK37" s="103"/>
      <c r="AL37" s="46"/>
      <c r="AM37" s="95"/>
      <c r="AN37" s="103"/>
      <c r="AO37" s="46"/>
      <c r="AP37" s="95"/>
      <c r="AQ37" s="103"/>
      <c r="AR37" s="46"/>
      <c r="AS37" s="95"/>
      <c r="AT37" s="103"/>
    </row>
    <row r="38" customFormat="false" ht="21" hidden="false" customHeight="true" outlineLevel="0" collapsed="false">
      <c r="H38" s="63" t="s">
        <v>56</v>
      </c>
      <c r="I38" s="74" t="s">
        <v>55</v>
      </c>
      <c r="J38" s="63" t="s">
        <v>53</v>
      </c>
      <c r="K38" s="46" t="n">
        <v>0</v>
      </c>
      <c r="L38" s="95" t="n">
        <v>0</v>
      </c>
      <c r="M38" s="103" t="n">
        <v>0</v>
      </c>
      <c r="N38" s="46" t="n">
        <v>0</v>
      </c>
      <c r="O38" s="93" t="n">
        <v>0</v>
      </c>
      <c r="P38" s="103" t="n">
        <v>0</v>
      </c>
      <c r="Q38" s="46" t="n">
        <v>0</v>
      </c>
      <c r="R38" s="94" t="n">
        <v>0</v>
      </c>
      <c r="S38" s="103" t="n">
        <v>0</v>
      </c>
      <c r="T38" s="46"/>
      <c r="U38" s="95"/>
      <c r="V38" s="103"/>
      <c r="W38" s="46"/>
      <c r="X38" s="95"/>
      <c r="Y38" s="103"/>
      <c r="Z38" s="46"/>
      <c r="AA38" s="95"/>
      <c r="AB38" s="103"/>
      <c r="AC38" s="46"/>
      <c r="AD38" s="95"/>
      <c r="AE38" s="103"/>
      <c r="AF38" s="46"/>
      <c r="AG38" s="95"/>
      <c r="AH38" s="103"/>
      <c r="AI38" s="46"/>
      <c r="AJ38" s="95"/>
      <c r="AK38" s="103"/>
      <c r="AL38" s="46"/>
      <c r="AM38" s="95"/>
      <c r="AN38" s="103"/>
      <c r="AO38" s="46"/>
      <c r="AP38" s="95"/>
      <c r="AQ38" s="103"/>
      <c r="AR38" s="46"/>
      <c r="AS38" s="95"/>
      <c r="AT38" s="103"/>
    </row>
    <row r="39" customFormat="false" ht="21" hidden="false" customHeight="true" outlineLevel="0" collapsed="false">
      <c r="H39" s="39" t="s">
        <v>57</v>
      </c>
      <c r="I39" s="70" t="s">
        <v>55</v>
      </c>
      <c r="J39" s="39" t="s">
        <v>53</v>
      </c>
      <c r="K39" s="46" t="n">
        <v>0</v>
      </c>
      <c r="L39" s="95" t="n">
        <v>0</v>
      </c>
      <c r="M39" s="103" t="n">
        <v>0.118055555555556</v>
      </c>
      <c r="N39" s="46" t="n">
        <v>0</v>
      </c>
      <c r="O39" s="93" t="n">
        <v>0</v>
      </c>
      <c r="P39" s="103" t="n">
        <v>0</v>
      </c>
      <c r="Q39" s="46" t="n">
        <v>1</v>
      </c>
      <c r="R39" s="94" t="n">
        <v>0.0173611111111111</v>
      </c>
      <c r="S39" s="103" t="n">
        <v>0</v>
      </c>
      <c r="T39" s="46"/>
      <c r="U39" s="95"/>
      <c r="V39" s="103"/>
      <c r="W39" s="46"/>
      <c r="X39" s="95"/>
      <c r="Y39" s="103"/>
      <c r="Z39" s="46"/>
      <c r="AA39" s="95"/>
      <c r="AB39" s="103"/>
      <c r="AC39" s="46"/>
      <c r="AD39" s="95"/>
      <c r="AE39" s="103"/>
      <c r="AF39" s="46"/>
      <c r="AG39" s="95"/>
      <c r="AH39" s="103"/>
      <c r="AI39" s="46"/>
      <c r="AJ39" s="95"/>
      <c r="AK39" s="103"/>
      <c r="AL39" s="46"/>
      <c r="AM39" s="95"/>
      <c r="AN39" s="103"/>
      <c r="AO39" s="46"/>
      <c r="AP39" s="95"/>
      <c r="AQ39" s="103"/>
      <c r="AR39" s="46"/>
      <c r="AS39" s="95"/>
      <c r="AT39" s="103"/>
    </row>
    <row r="40" customFormat="false" ht="27.75" hidden="false" customHeight="true" outlineLevel="0" collapsed="false">
      <c r="H40" s="63" t="s">
        <v>58</v>
      </c>
      <c r="I40" s="75" t="s">
        <v>59</v>
      </c>
      <c r="J40" s="63" t="s">
        <v>60</v>
      </c>
      <c r="K40" s="46" t="n">
        <v>1</v>
      </c>
      <c r="L40" s="91" t="s">
        <v>73</v>
      </c>
      <c r="M40" s="104" t="n">
        <v>0.0173611111111111</v>
      </c>
      <c r="N40" s="46" t="n">
        <v>0</v>
      </c>
      <c r="O40" s="93" t="n">
        <v>0</v>
      </c>
      <c r="P40" s="104" t="n">
        <v>0</v>
      </c>
      <c r="Q40" s="46" t="n">
        <v>5</v>
      </c>
      <c r="R40" s="94" t="n">
        <v>0.25</v>
      </c>
      <c r="S40" s="104" t="n">
        <v>0.243055555555556</v>
      </c>
      <c r="T40" s="46"/>
      <c r="U40" s="91"/>
      <c r="V40" s="104"/>
      <c r="W40" s="46"/>
      <c r="X40" s="91"/>
      <c r="Y40" s="104"/>
      <c r="Z40" s="46"/>
      <c r="AA40" s="91"/>
      <c r="AB40" s="104"/>
      <c r="AC40" s="46"/>
      <c r="AD40" s="91"/>
      <c r="AE40" s="104"/>
      <c r="AF40" s="46"/>
      <c r="AG40" s="91"/>
      <c r="AH40" s="104"/>
      <c r="AI40" s="46"/>
      <c r="AJ40" s="91"/>
      <c r="AK40" s="104"/>
      <c r="AL40" s="46"/>
      <c r="AM40" s="91"/>
      <c r="AN40" s="104"/>
      <c r="AO40" s="46"/>
      <c r="AP40" s="91"/>
      <c r="AQ40" s="104"/>
      <c r="AR40" s="46"/>
      <c r="AS40" s="91"/>
      <c r="AT40" s="104"/>
    </row>
    <row r="41" customFormat="false" ht="21" hidden="false" customHeight="true" outlineLevel="0" collapsed="false">
      <c r="H41" s="39" t="s">
        <v>61</v>
      </c>
      <c r="I41" s="79" t="s">
        <v>59</v>
      </c>
      <c r="J41" s="39" t="s">
        <v>60</v>
      </c>
      <c r="K41" s="46" t="n">
        <v>1</v>
      </c>
      <c r="L41" s="95" t="n">
        <v>0.00694444444444444</v>
      </c>
      <c r="M41" s="104" t="n">
        <v>0</v>
      </c>
      <c r="N41" s="46" t="n">
        <v>0</v>
      </c>
      <c r="O41" s="93" t="n">
        <v>0</v>
      </c>
      <c r="P41" s="104" t="n">
        <v>0</v>
      </c>
      <c r="Q41" s="46" t="n">
        <v>0</v>
      </c>
      <c r="R41" s="94" t="n">
        <v>0</v>
      </c>
      <c r="S41" s="104" t="n">
        <v>0</v>
      </c>
      <c r="T41" s="46"/>
      <c r="U41" s="95"/>
      <c r="V41" s="104"/>
      <c r="W41" s="46"/>
      <c r="X41" s="95"/>
      <c r="Y41" s="104"/>
      <c r="Z41" s="46"/>
      <c r="AA41" s="95"/>
      <c r="AB41" s="104"/>
      <c r="AC41" s="46"/>
      <c r="AD41" s="95"/>
      <c r="AE41" s="104"/>
      <c r="AF41" s="46"/>
      <c r="AG41" s="95"/>
      <c r="AH41" s="104"/>
      <c r="AI41" s="46"/>
      <c r="AJ41" s="95"/>
      <c r="AK41" s="104"/>
      <c r="AL41" s="46"/>
      <c r="AM41" s="95"/>
      <c r="AN41" s="104"/>
      <c r="AO41" s="46"/>
      <c r="AP41" s="95"/>
      <c r="AQ41" s="104"/>
      <c r="AR41" s="46"/>
      <c r="AS41" s="95"/>
      <c r="AT41" s="104"/>
    </row>
    <row r="42" customFormat="false" ht="21" hidden="false" customHeight="true" outlineLevel="0" collapsed="false">
      <c r="H42" s="63" t="s">
        <v>62</v>
      </c>
      <c r="I42" s="75" t="s">
        <v>59</v>
      </c>
      <c r="J42" s="63" t="s">
        <v>60</v>
      </c>
      <c r="K42" s="46" t="n">
        <v>0</v>
      </c>
      <c r="L42" s="95" t="n">
        <v>0</v>
      </c>
      <c r="M42" s="104" t="n">
        <v>0</v>
      </c>
      <c r="N42" s="46" t="n">
        <v>0</v>
      </c>
      <c r="O42" s="93" t="n">
        <v>0</v>
      </c>
      <c r="P42" s="104" t="n">
        <v>0</v>
      </c>
      <c r="Q42" s="46" t="n">
        <v>0</v>
      </c>
      <c r="R42" s="94" t="n">
        <v>0</v>
      </c>
      <c r="S42" s="104" t="n">
        <v>0</v>
      </c>
      <c r="T42" s="46"/>
      <c r="U42" s="95"/>
      <c r="V42" s="104"/>
      <c r="W42" s="46"/>
      <c r="X42" s="95"/>
      <c r="Y42" s="104"/>
      <c r="Z42" s="46"/>
      <c r="AA42" s="95"/>
      <c r="AB42" s="104"/>
      <c r="AC42" s="46"/>
      <c r="AD42" s="95"/>
      <c r="AE42" s="104"/>
      <c r="AF42" s="46"/>
      <c r="AG42" s="95"/>
      <c r="AH42" s="104"/>
      <c r="AI42" s="46"/>
      <c r="AJ42" s="95"/>
      <c r="AK42" s="104"/>
      <c r="AL42" s="46"/>
      <c r="AM42" s="95"/>
      <c r="AN42" s="104"/>
      <c r="AO42" s="46"/>
      <c r="AP42" s="95"/>
      <c r="AQ42" s="104"/>
      <c r="AR42" s="46"/>
      <c r="AS42" s="95"/>
      <c r="AT42" s="104"/>
    </row>
    <row r="43" customFormat="false" ht="21" hidden="false" customHeight="true" outlineLevel="0" collapsed="false">
      <c r="H43" s="39" t="s">
        <v>63</v>
      </c>
      <c r="I43" s="79" t="s">
        <v>59</v>
      </c>
      <c r="J43" s="39" t="s">
        <v>60</v>
      </c>
      <c r="K43" s="46" t="n">
        <v>0</v>
      </c>
      <c r="L43" s="95" t="n">
        <v>0</v>
      </c>
      <c r="M43" s="104" t="n">
        <v>0</v>
      </c>
      <c r="N43" s="46" t="n">
        <v>0</v>
      </c>
      <c r="O43" s="93" t="n">
        <v>0</v>
      </c>
      <c r="P43" s="104" t="n">
        <v>0</v>
      </c>
      <c r="Q43" s="46" t="n">
        <v>0</v>
      </c>
      <c r="R43" s="94" t="n">
        <v>0</v>
      </c>
      <c r="S43" s="104" t="n">
        <v>0</v>
      </c>
      <c r="T43" s="46"/>
      <c r="U43" s="95"/>
      <c r="V43" s="104"/>
      <c r="W43" s="46"/>
      <c r="X43" s="95"/>
      <c r="Y43" s="104"/>
      <c r="Z43" s="46"/>
      <c r="AA43" s="95"/>
      <c r="AB43" s="104"/>
      <c r="AC43" s="46"/>
      <c r="AD43" s="95"/>
      <c r="AE43" s="104"/>
      <c r="AF43" s="46"/>
      <c r="AG43" s="95"/>
      <c r="AH43" s="104"/>
      <c r="AI43" s="46"/>
      <c r="AJ43" s="95"/>
      <c r="AK43" s="104"/>
      <c r="AL43" s="46"/>
      <c r="AM43" s="95"/>
      <c r="AN43" s="104"/>
      <c r="AO43" s="46"/>
      <c r="AP43" s="95"/>
      <c r="AQ43" s="104"/>
      <c r="AR43" s="46"/>
      <c r="AS43" s="95"/>
      <c r="AT43" s="104"/>
    </row>
    <row r="44" customFormat="false" ht="21" hidden="false" customHeight="true" outlineLevel="0" collapsed="false">
      <c r="H44" s="80" t="s">
        <v>64</v>
      </c>
      <c r="I44" s="80"/>
      <c r="J44" s="80"/>
      <c r="K44" s="84" t="n">
        <f aca="false">SUM(K31:K43)</f>
        <v>8</v>
      </c>
      <c r="L44" s="86" t="n">
        <f aca="false">SUM(L31:L43)</f>
        <v>0.149305555555556</v>
      </c>
      <c r="M44" s="87" t="n">
        <f aca="false">SUM(M31:M43)</f>
        <v>0.357638888888889</v>
      </c>
      <c r="N44" s="84" t="n">
        <f aca="false">SUM(N31:N43)</f>
        <v>8</v>
      </c>
      <c r="O44" s="86" t="n">
        <f aca="false">SUM(O31:O43)</f>
        <v>0.0868055555555556</v>
      </c>
      <c r="P44" s="87" t="n">
        <f aca="false">SUM(P31:P43)</f>
        <v>0.0729166666666667</v>
      </c>
      <c r="Q44" s="84" t="n">
        <f aca="false">SUM(Q31:Q43)</f>
        <v>16</v>
      </c>
      <c r="R44" s="86" t="n">
        <f aca="false">SUM(R31:R43)</f>
        <v>0.684027777777778</v>
      </c>
      <c r="S44" s="87" t="n">
        <f aca="false">SUM(S31:S43)</f>
        <v>0.65625</v>
      </c>
      <c r="T44" s="84" t="n">
        <f aca="false">SUM(T31:T43)</f>
        <v>0</v>
      </c>
      <c r="U44" s="86" t="n">
        <f aca="false">SUM(U31:U43)</f>
        <v>0</v>
      </c>
      <c r="V44" s="87" t="n">
        <f aca="false">SUM(V31:V43)</f>
        <v>0</v>
      </c>
      <c r="W44" s="84" t="n">
        <f aca="false">SUM(W31:W43)</f>
        <v>0</v>
      </c>
      <c r="X44" s="86" t="n">
        <f aca="false">SUM(X31:X43)</f>
        <v>0</v>
      </c>
      <c r="Y44" s="87" t="n">
        <f aca="false">SUM(Y31:Y43)</f>
        <v>0</v>
      </c>
      <c r="Z44" s="84" t="n">
        <f aca="false">SUM(Z31:Z43)</f>
        <v>0</v>
      </c>
      <c r="AA44" s="86" t="n">
        <f aca="false">SUM(AA31:AA43)</f>
        <v>0</v>
      </c>
      <c r="AB44" s="87" t="n">
        <f aca="false">SUM(AB31:AB43)</f>
        <v>0</v>
      </c>
      <c r="AC44" s="84" t="n">
        <f aca="false">SUM(AC31:AC43)</f>
        <v>0</v>
      </c>
      <c r="AD44" s="86" t="n">
        <f aca="false">SUM(AD31:AD43)</f>
        <v>0</v>
      </c>
      <c r="AE44" s="87" t="n">
        <f aca="false">SUM(AE31:AE43)</f>
        <v>0</v>
      </c>
      <c r="AF44" s="84" t="n">
        <f aca="false">SUM(AF31:AF43)</f>
        <v>0</v>
      </c>
      <c r="AG44" s="86" t="n">
        <f aca="false">SUM(AG31:AG43)</f>
        <v>0</v>
      </c>
      <c r="AH44" s="87" t="n">
        <f aca="false">SUM(AH31:AH43)</f>
        <v>0</v>
      </c>
      <c r="AI44" s="84" t="n">
        <f aca="false">SUM(AI31:AI43)</f>
        <v>0</v>
      </c>
      <c r="AJ44" s="86" t="n">
        <f aca="false">SUM(AJ31:AJ43)</f>
        <v>0</v>
      </c>
      <c r="AK44" s="87" t="n">
        <f aca="false">SUM(AK31:AK43)</f>
        <v>0</v>
      </c>
      <c r="AL44" s="84" t="n">
        <f aca="false">SUM(AL31:AL43)</f>
        <v>0</v>
      </c>
      <c r="AM44" s="86" t="n">
        <f aca="false">SUM(AM31:AM43)</f>
        <v>0</v>
      </c>
      <c r="AN44" s="87" t="n">
        <f aca="false">SUM(AN31:AN43)</f>
        <v>0</v>
      </c>
      <c r="AO44" s="84" t="n">
        <f aca="false">SUM(AO31:AO43)</f>
        <v>0</v>
      </c>
      <c r="AP44" s="86" t="n">
        <f aca="false">SUM(AP31:AP43)</f>
        <v>0</v>
      </c>
      <c r="AQ44" s="87" t="n">
        <f aca="false">SUM(AQ31:AQ43)</f>
        <v>0</v>
      </c>
      <c r="AR44" s="84" t="n">
        <f aca="false">SUM(AR31:AR43)</f>
        <v>0</v>
      </c>
      <c r="AS44" s="86" t="n">
        <f aca="false">SUM(AS31:AS43)</f>
        <v>0</v>
      </c>
      <c r="AT44" s="87" t="n">
        <f aca="false">SUM(AT31:AT43)</f>
        <v>0</v>
      </c>
    </row>
    <row r="46" customFormat="false" ht="18" hidden="false" customHeight="false" outlineLevel="0" collapsed="false"/>
    <row r="64" customFormat="false" ht="21" hidden="false" customHeight="true" outlineLevel="0" collapsed="false">
      <c r="B64" s="105"/>
      <c r="C64" s="105"/>
      <c r="D64" s="105"/>
      <c r="E64" s="105"/>
      <c r="F64" s="105"/>
      <c r="G64" s="105"/>
    </row>
    <row r="65" customFormat="false" ht="21" hidden="false" customHeight="true" outlineLevel="0" collapsed="false">
      <c r="B65" s="105"/>
      <c r="C65" s="105"/>
      <c r="D65" s="105"/>
      <c r="E65" s="105"/>
      <c r="F65" s="106"/>
      <c r="G65" s="106"/>
    </row>
    <row r="66" customFormat="false" ht="21" hidden="false" customHeight="true" outlineLevel="0" collapsed="false">
      <c r="B66" s="105"/>
      <c r="C66" s="105"/>
      <c r="D66" s="105"/>
      <c r="E66" s="105"/>
      <c r="F66" s="105"/>
      <c r="G66" s="106"/>
    </row>
    <row r="67" customFormat="false" ht="21" hidden="false" customHeight="true" outlineLevel="0" collapsed="false">
      <c r="B67" s="105"/>
      <c r="C67" s="105"/>
      <c r="D67" s="105"/>
      <c r="E67" s="105"/>
      <c r="F67" s="106"/>
      <c r="G67" s="106"/>
    </row>
    <row r="68" customFormat="false" ht="21" hidden="false" customHeight="true" outlineLevel="0" collapsed="false">
      <c r="B68" s="105"/>
      <c r="C68" s="105"/>
      <c r="D68" s="105"/>
      <c r="E68" s="105"/>
      <c r="F68" s="106"/>
      <c r="G68" s="106"/>
    </row>
    <row r="69" customFormat="false" ht="21" hidden="false" customHeight="true" outlineLevel="0" collapsed="false">
      <c r="B69" s="105"/>
      <c r="C69" s="105"/>
      <c r="D69" s="105"/>
      <c r="E69" s="105"/>
      <c r="F69" s="106"/>
      <c r="G69" s="106"/>
    </row>
    <row r="70" customFormat="false" ht="21" hidden="false" customHeight="true" outlineLevel="0" collapsed="false">
      <c r="B70" s="105"/>
      <c r="C70" s="105"/>
      <c r="D70" s="105"/>
      <c r="E70" s="105"/>
      <c r="F70" s="106"/>
      <c r="G70" s="106"/>
    </row>
    <row r="71" customFormat="false" ht="21" hidden="false" customHeight="true" outlineLevel="0" collapsed="false">
      <c r="B71" s="105"/>
      <c r="C71" s="105"/>
      <c r="D71" s="105"/>
      <c r="E71" s="105"/>
      <c r="F71" s="106"/>
      <c r="G71" s="106"/>
    </row>
    <row r="72" customFormat="false" ht="21" hidden="false" customHeight="true" outlineLevel="0" collapsed="false">
      <c r="B72" s="105"/>
      <c r="C72" s="105"/>
      <c r="D72" s="105"/>
      <c r="E72" s="105"/>
      <c r="F72" s="106"/>
      <c r="G72" s="106"/>
    </row>
    <row r="73" customFormat="false" ht="21" hidden="false" customHeight="true" outlineLevel="0" collapsed="false">
      <c r="B73" s="105"/>
      <c r="C73" s="105"/>
      <c r="D73" s="105"/>
      <c r="E73" s="105"/>
      <c r="F73" s="105"/>
      <c r="G73" s="106"/>
    </row>
    <row r="74" customFormat="false" ht="21" hidden="false" customHeight="true" outlineLevel="0" collapsed="false">
      <c r="B74" s="105"/>
      <c r="C74" s="105"/>
      <c r="D74" s="105"/>
      <c r="E74" s="105"/>
      <c r="F74" s="106"/>
      <c r="G74" s="106"/>
    </row>
    <row r="75" customFormat="false" ht="21" hidden="false" customHeight="true" outlineLevel="0" collapsed="false">
      <c r="B75" s="105"/>
      <c r="C75" s="105"/>
      <c r="D75" s="105"/>
      <c r="E75" s="105"/>
      <c r="F75" s="106"/>
      <c r="G75" s="106"/>
    </row>
    <row r="76" customFormat="false" ht="21" hidden="false" customHeight="true" outlineLevel="0" collapsed="false">
      <c r="B76" s="105"/>
      <c r="C76" s="105"/>
      <c r="D76" s="105"/>
      <c r="E76" s="105"/>
      <c r="F76" s="106"/>
      <c r="G76" s="106"/>
    </row>
  </sheetData>
  <mergeCells count="44">
    <mergeCell ref="C2:N4"/>
    <mergeCell ref="B6:F7"/>
    <mergeCell ref="K6:M7"/>
    <mergeCell ref="N6:P7"/>
    <mergeCell ref="Q6:S7"/>
    <mergeCell ref="T6:V7"/>
    <mergeCell ref="W6:Y7"/>
    <mergeCell ref="Z6:AB7"/>
    <mergeCell ref="AC6:AE7"/>
    <mergeCell ref="K8:M8"/>
    <mergeCell ref="N8:P8"/>
    <mergeCell ref="Q8:S8"/>
    <mergeCell ref="T8:V8"/>
    <mergeCell ref="W8:Y8"/>
    <mergeCell ref="Z8:AB8"/>
    <mergeCell ref="AC8:AE8"/>
    <mergeCell ref="A9:A20"/>
    <mergeCell ref="A21:A32"/>
    <mergeCell ref="H23:J23"/>
    <mergeCell ref="K27:M28"/>
    <mergeCell ref="N27:P28"/>
    <mergeCell ref="Q27:S28"/>
    <mergeCell ref="T27:V28"/>
    <mergeCell ref="W27:Y28"/>
    <mergeCell ref="Z27:AB28"/>
    <mergeCell ref="AC27:AE28"/>
    <mergeCell ref="AF27:AH28"/>
    <mergeCell ref="AI27:AK28"/>
    <mergeCell ref="AL27:AN28"/>
    <mergeCell ref="AO27:AQ28"/>
    <mergeCell ref="AR27:AT28"/>
    <mergeCell ref="K29:M29"/>
    <mergeCell ref="N29:P29"/>
    <mergeCell ref="Q29:S29"/>
    <mergeCell ref="T29:V29"/>
    <mergeCell ref="W29:Y29"/>
    <mergeCell ref="Z29:AB29"/>
    <mergeCell ref="AC29:AE29"/>
    <mergeCell ref="AF29:AH29"/>
    <mergeCell ref="AI29:AK29"/>
    <mergeCell ref="AL29:AN29"/>
    <mergeCell ref="AO29:AQ29"/>
    <mergeCell ref="AR29:AT29"/>
    <mergeCell ref="H44:J44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P4" activeCellId="0" sqref="P4"/>
    </sheetView>
  </sheetViews>
  <sheetFormatPr defaultColWidth="15" defaultRowHeight="21" zeroHeight="false" outlineLevelRow="0" outlineLevelCol="0"/>
  <cols>
    <col collapsed="false" customWidth="false" hidden="false" outlineLevel="0" max="1" min="1" style="20" width="15"/>
    <col collapsed="false" customWidth="true" hidden="false" outlineLevel="0" max="2" min="2" style="20" width="22.57"/>
    <col collapsed="false" customWidth="true" hidden="false" outlineLevel="0" max="5" min="3" style="20" width="18.85"/>
    <col collapsed="false" customWidth="true" hidden="false" outlineLevel="0" max="6" min="6" style="20" width="22.15"/>
    <col collapsed="false" customWidth="true" hidden="false" outlineLevel="0" max="7" min="7" style="20" width="18.14"/>
    <col collapsed="false" customWidth="true" hidden="false" outlineLevel="0" max="8" min="8" style="20" width="24.43"/>
    <col collapsed="false" customWidth="true" hidden="false" outlineLevel="0" max="9" min="9" style="20" width="20.71"/>
    <col collapsed="false" customWidth="true" hidden="false" outlineLevel="0" max="10" min="10" style="20" width="19.71"/>
    <col collapsed="false" customWidth="true" hidden="false" outlineLevel="0" max="11" min="11" style="20" width="20.57"/>
    <col collapsed="false" customWidth="true" hidden="false" outlineLevel="0" max="12" min="12" style="20" width="16.28"/>
    <col collapsed="false" customWidth="true" hidden="false" outlineLevel="0" max="13" min="13" style="20" width="17.85"/>
    <col collapsed="false" customWidth="true" hidden="false" outlineLevel="0" max="14" min="14" style="20" width="18.43"/>
    <col collapsed="false" customWidth="false" hidden="false" outlineLevel="0" max="1024" min="15" style="20" width="15"/>
  </cols>
  <sheetData>
    <row r="1" customFormat="false" ht="21" hidden="false" customHeight="true" outlineLevel="0" collapsed="false">
      <c r="B1" s="107" t="s">
        <v>74</v>
      </c>
      <c r="C1" s="107"/>
      <c r="D1" s="107"/>
      <c r="E1" s="107"/>
      <c r="F1" s="107"/>
      <c r="G1" s="107"/>
      <c r="H1" s="21"/>
      <c r="I1" s="21"/>
      <c r="J1" s="21"/>
      <c r="K1" s="21"/>
      <c r="L1" s="21"/>
    </row>
    <row r="2" customFormat="false" ht="21" hidden="false" customHeight="true" outlineLevel="0" collapsed="false">
      <c r="B2" s="21"/>
      <c r="C2" s="21"/>
      <c r="D2" s="21"/>
      <c r="E2" s="22"/>
      <c r="F2" s="22"/>
      <c r="G2" s="22"/>
      <c r="H2" s="108" t="s">
        <v>75</v>
      </c>
      <c r="I2" s="108"/>
      <c r="J2" s="108"/>
      <c r="K2" s="108"/>
      <c r="L2" s="108"/>
      <c r="M2" s="108"/>
      <c r="N2" s="108"/>
      <c r="O2" s="26"/>
      <c r="P2" s="26"/>
      <c r="Q2" s="26"/>
    </row>
    <row r="3" customFormat="false" ht="21" hidden="false" customHeight="true" outlineLevel="0" collapsed="false">
      <c r="B3" s="109" t="s">
        <v>76</v>
      </c>
      <c r="C3" s="109"/>
      <c r="D3" s="109"/>
      <c r="E3" s="109"/>
      <c r="F3" s="109"/>
      <c r="G3" s="109"/>
      <c r="H3" s="108"/>
      <c r="I3" s="108"/>
      <c r="J3" s="108"/>
      <c r="K3" s="108"/>
      <c r="L3" s="108"/>
      <c r="M3" s="108"/>
      <c r="N3" s="108"/>
      <c r="O3" s="26"/>
      <c r="P3" s="26"/>
      <c r="Q3" s="26"/>
    </row>
    <row r="4" customFormat="false" ht="21" hidden="false" customHeight="true" outlineLevel="0" collapsed="false">
      <c r="E4" s="21"/>
      <c r="F4" s="21"/>
      <c r="G4" s="21"/>
      <c r="H4" s="21"/>
      <c r="I4" s="26"/>
      <c r="J4" s="26"/>
      <c r="K4" s="26"/>
      <c r="L4" s="26"/>
      <c r="M4" s="26"/>
      <c r="N4" s="26"/>
      <c r="O4" s="26"/>
      <c r="P4" s="26"/>
      <c r="Q4" s="26"/>
    </row>
    <row r="5" customFormat="false" ht="21" hidden="false" customHeight="true" outlineLevel="0" collapsed="false">
      <c r="C5" s="110" t="s">
        <v>77</v>
      </c>
      <c r="D5" s="110"/>
      <c r="E5" s="110"/>
      <c r="F5" s="110"/>
      <c r="G5" s="110"/>
      <c r="H5" s="110"/>
      <c r="I5" s="110"/>
      <c r="J5" s="110"/>
    </row>
    <row r="6" customFormat="false" ht="36.75" hidden="false" customHeight="false" outlineLevel="0" collapsed="false">
      <c r="C6" s="111" t="s">
        <v>78</v>
      </c>
      <c r="D6" s="112" t="s">
        <v>74</v>
      </c>
      <c r="E6" s="113" t="s">
        <v>79</v>
      </c>
      <c r="F6" s="114" t="s">
        <v>80</v>
      </c>
      <c r="G6" s="114" t="s">
        <v>81</v>
      </c>
      <c r="H6" s="113" t="s">
        <v>82</v>
      </c>
      <c r="I6" s="114" t="s">
        <v>83</v>
      </c>
      <c r="J6" s="114" t="s">
        <v>84</v>
      </c>
      <c r="K6" s="114" t="s">
        <v>85</v>
      </c>
      <c r="L6" s="115" t="s">
        <v>86</v>
      </c>
    </row>
    <row r="7" customFormat="false" ht="21" hidden="false" customHeight="true" outlineLevel="0" collapsed="false">
      <c r="A7" s="27" t="n">
        <v>2021</v>
      </c>
      <c r="B7" s="116" t="s">
        <v>9</v>
      </c>
      <c r="C7" s="117"/>
      <c r="D7" s="117"/>
      <c r="E7" s="118"/>
      <c r="F7" s="118"/>
      <c r="G7" s="118"/>
      <c r="H7" s="118"/>
      <c r="I7" s="118"/>
      <c r="J7" s="119"/>
      <c r="K7" s="120"/>
      <c r="L7" s="121" t="n">
        <v>0.02</v>
      </c>
    </row>
    <row r="8" customFormat="false" ht="21" hidden="false" customHeight="true" outlineLevel="0" collapsed="false">
      <c r="A8" s="27"/>
      <c r="B8" s="122" t="s">
        <v>10</v>
      </c>
      <c r="C8" s="84"/>
      <c r="D8" s="84"/>
      <c r="E8" s="81"/>
      <c r="F8" s="81"/>
      <c r="G8" s="81"/>
      <c r="H8" s="81"/>
      <c r="I8" s="81"/>
      <c r="J8" s="123"/>
      <c r="K8" s="124"/>
      <c r="L8" s="125" t="n">
        <v>0.02</v>
      </c>
    </row>
    <row r="9" customFormat="false" ht="21" hidden="false" customHeight="true" outlineLevel="0" collapsed="false">
      <c r="A9" s="27"/>
      <c r="B9" s="122" t="s">
        <v>11</v>
      </c>
      <c r="C9" s="84"/>
      <c r="D9" s="84"/>
      <c r="E9" s="81"/>
      <c r="F9" s="81"/>
      <c r="G9" s="81"/>
      <c r="H9" s="81"/>
      <c r="I9" s="81"/>
      <c r="J9" s="123"/>
      <c r="K9" s="124"/>
      <c r="L9" s="125" t="n">
        <v>0.02</v>
      </c>
    </row>
    <row r="10" customFormat="false" ht="21" hidden="false" customHeight="true" outlineLevel="0" collapsed="false">
      <c r="A10" s="27"/>
      <c r="B10" s="122" t="s">
        <v>12</v>
      </c>
      <c r="C10" s="126" t="n">
        <v>0.0058</v>
      </c>
      <c r="D10" s="126"/>
      <c r="E10" s="36" t="n">
        <v>0.0215</v>
      </c>
      <c r="F10" s="36" t="n">
        <v>0.0079</v>
      </c>
      <c r="G10" s="36" t="n">
        <v>0.008</v>
      </c>
      <c r="H10" s="36" t="n">
        <v>0.0051</v>
      </c>
      <c r="I10" s="36" t="n">
        <v>0.03</v>
      </c>
      <c r="J10" s="127" t="n">
        <v>0.004</v>
      </c>
      <c r="K10" s="128" t="n">
        <v>0.0222</v>
      </c>
      <c r="L10" s="129" t="n">
        <v>0.02</v>
      </c>
    </row>
    <row r="11" customFormat="false" ht="21" hidden="false" customHeight="true" outlineLevel="0" collapsed="false">
      <c r="A11" s="27"/>
      <c r="B11" s="122" t="s">
        <v>13</v>
      </c>
      <c r="C11" s="126" t="n">
        <v>0.0025</v>
      </c>
      <c r="D11" s="126"/>
      <c r="E11" s="36" t="n">
        <v>0.0018</v>
      </c>
      <c r="F11" s="36" t="n">
        <v>0.023</v>
      </c>
      <c r="G11" s="36" t="n">
        <v>0.0054</v>
      </c>
      <c r="H11" s="36" t="n">
        <v>0.0107</v>
      </c>
      <c r="I11" s="36" t="n">
        <v>0.0063</v>
      </c>
      <c r="J11" s="127" t="n">
        <v>0.0058</v>
      </c>
      <c r="K11" s="128" t="n">
        <v>0.0089</v>
      </c>
      <c r="L11" s="129" t="n">
        <v>0.02</v>
      </c>
    </row>
    <row r="12" customFormat="false" ht="21" hidden="false" customHeight="true" outlineLevel="0" collapsed="false">
      <c r="A12" s="27"/>
      <c r="B12" s="122" t="s">
        <v>14</v>
      </c>
      <c r="C12" s="126" t="n">
        <v>0.0127</v>
      </c>
      <c r="D12" s="126"/>
      <c r="E12" s="36" t="n">
        <v>0.0046</v>
      </c>
      <c r="F12" s="36" t="n">
        <v>0</v>
      </c>
      <c r="G12" s="36" t="n">
        <v>0.0024</v>
      </c>
      <c r="H12" s="36" t="n">
        <v>0.0133</v>
      </c>
      <c r="I12" s="36" t="n">
        <v>0.0091</v>
      </c>
      <c r="J12" s="127" t="n">
        <v>0</v>
      </c>
      <c r="K12" s="128" t="n">
        <v>0.0035</v>
      </c>
      <c r="L12" s="129" t="n">
        <v>0.02</v>
      </c>
    </row>
    <row r="13" customFormat="false" ht="21" hidden="false" customHeight="true" outlineLevel="0" collapsed="false">
      <c r="A13" s="27"/>
      <c r="B13" s="122" t="s">
        <v>15</v>
      </c>
      <c r="C13" s="126" t="n">
        <v>0.0099</v>
      </c>
      <c r="D13" s="126"/>
      <c r="E13" s="36" t="n">
        <v>0.0019</v>
      </c>
      <c r="F13" s="36" t="n">
        <v>0.0009</v>
      </c>
      <c r="G13" s="36" t="n">
        <v>0.00221</v>
      </c>
      <c r="H13" s="36" t="n">
        <v>0</v>
      </c>
      <c r="I13" s="36" t="n">
        <v>0.0025</v>
      </c>
      <c r="J13" s="127" t="n">
        <v>0.0041</v>
      </c>
      <c r="K13" s="128" t="n">
        <v>0.0045</v>
      </c>
      <c r="L13" s="129" t="n">
        <v>0.02</v>
      </c>
    </row>
    <row r="14" customFormat="false" ht="21" hidden="false" customHeight="true" outlineLevel="0" collapsed="false">
      <c r="A14" s="27"/>
      <c r="B14" s="122" t="s">
        <v>16</v>
      </c>
      <c r="C14" s="126" t="n">
        <v>0.0029</v>
      </c>
      <c r="D14" s="126"/>
      <c r="E14" s="36" t="n">
        <v>0.0032</v>
      </c>
      <c r="F14" s="36" t="n">
        <v>0.0007</v>
      </c>
      <c r="G14" s="36" t="n">
        <v>0.0015</v>
      </c>
      <c r="H14" s="36" t="n">
        <v>0.0147</v>
      </c>
      <c r="I14" s="36" t="n">
        <v>0.0077</v>
      </c>
      <c r="J14" s="127" t="n">
        <v>0.0041</v>
      </c>
      <c r="K14" s="128" t="n">
        <v>0.0028</v>
      </c>
      <c r="L14" s="129" t="n">
        <v>0.02</v>
      </c>
    </row>
    <row r="15" customFormat="false" ht="21" hidden="false" customHeight="true" outlineLevel="0" collapsed="false">
      <c r="A15" s="27"/>
      <c r="B15" s="122" t="s">
        <v>17</v>
      </c>
      <c r="C15" s="126" t="n">
        <v>0.0028</v>
      </c>
      <c r="D15" s="126"/>
      <c r="E15" s="36" t="n">
        <v>0.0004</v>
      </c>
      <c r="F15" s="36" t="n">
        <v>0</v>
      </c>
      <c r="G15" s="36" t="n">
        <v>0.0005</v>
      </c>
      <c r="H15" s="36" t="n">
        <v>0</v>
      </c>
      <c r="I15" s="36" t="n">
        <v>0.0231</v>
      </c>
      <c r="J15" s="127" t="n">
        <v>0</v>
      </c>
      <c r="K15" s="128" t="n">
        <v>0.0022</v>
      </c>
      <c r="L15" s="129" t="n">
        <v>0.015</v>
      </c>
    </row>
    <row r="16" customFormat="false" ht="21" hidden="false" customHeight="true" outlineLevel="0" collapsed="false">
      <c r="A16" s="27"/>
      <c r="B16" s="122" t="s">
        <v>18</v>
      </c>
      <c r="C16" s="126" t="n">
        <v>0.0003</v>
      </c>
      <c r="D16" s="126" t="n">
        <v>0</v>
      </c>
      <c r="E16" s="36" t="n">
        <v>0.003</v>
      </c>
      <c r="F16" s="36" t="n">
        <v>0</v>
      </c>
      <c r="G16" s="36" t="n">
        <v>0.002</v>
      </c>
      <c r="H16" s="36" t="n">
        <v>0.002</v>
      </c>
      <c r="I16" s="36" t="n">
        <v>0.0036</v>
      </c>
      <c r="J16" s="127" t="n">
        <v>0.0017</v>
      </c>
      <c r="K16" s="128" t="n">
        <v>0.0018</v>
      </c>
      <c r="L16" s="129" t="n">
        <v>0.015</v>
      </c>
    </row>
    <row r="17" customFormat="false" ht="21" hidden="false" customHeight="true" outlineLevel="0" collapsed="false">
      <c r="A17" s="27"/>
      <c r="B17" s="122" t="s">
        <v>19</v>
      </c>
      <c r="C17" s="126" t="n">
        <v>0.0134</v>
      </c>
      <c r="D17" s="126" t="n">
        <v>0</v>
      </c>
      <c r="E17" s="36" t="n">
        <v>0</v>
      </c>
      <c r="F17" s="36" t="n">
        <v>0</v>
      </c>
      <c r="G17" s="36" t="n">
        <v>0.0039</v>
      </c>
      <c r="H17" s="36" t="n">
        <v>0.0038</v>
      </c>
      <c r="I17" s="36" t="n">
        <v>0.0111</v>
      </c>
      <c r="J17" s="127" t="n">
        <v>0</v>
      </c>
      <c r="K17" s="128" t="n">
        <v>0.0046</v>
      </c>
      <c r="L17" s="129" t="n">
        <v>0.015</v>
      </c>
    </row>
    <row r="18" customFormat="false" ht="21" hidden="false" customHeight="true" outlineLevel="0" collapsed="false">
      <c r="A18" s="27"/>
      <c r="B18" s="130" t="s">
        <v>20</v>
      </c>
      <c r="C18" s="131" t="n">
        <v>0.0112</v>
      </c>
      <c r="D18" s="131" t="n">
        <v>0</v>
      </c>
      <c r="E18" s="132" t="n">
        <v>0.0042</v>
      </c>
      <c r="F18" s="132" t="n">
        <v>0.0215</v>
      </c>
      <c r="G18" s="132" t="n">
        <v>0.0085</v>
      </c>
      <c r="H18" s="132" t="n">
        <v>0.0087</v>
      </c>
      <c r="I18" s="132" t="n">
        <v>0.001</v>
      </c>
      <c r="J18" s="133" t="n">
        <v>0</v>
      </c>
      <c r="K18" s="134" t="n">
        <v>0.0058</v>
      </c>
      <c r="L18" s="135" t="n">
        <v>0.015</v>
      </c>
    </row>
    <row r="19" customFormat="false" ht="21" hidden="false" customHeight="true" outlineLevel="0" collapsed="false">
      <c r="A19" s="27" t="n">
        <v>2022</v>
      </c>
      <c r="B19" s="116" t="s">
        <v>9</v>
      </c>
      <c r="C19" s="136" t="n">
        <v>0.0301</v>
      </c>
      <c r="D19" s="136" t="n">
        <v>0</v>
      </c>
      <c r="E19" s="137" t="n">
        <v>0</v>
      </c>
      <c r="F19" s="137" t="n">
        <v>0.0019</v>
      </c>
      <c r="G19" s="137" t="n">
        <v>0.0089</v>
      </c>
      <c r="H19" s="137" t="n">
        <v>0.0088</v>
      </c>
      <c r="I19" s="137" t="n">
        <v>0.0009</v>
      </c>
      <c r="J19" s="138" t="n">
        <v>0.0012</v>
      </c>
      <c r="K19" s="128" t="n">
        <v>0.0082</v>
      </c>
      <c r="L19" s="139" t="n">
        <v>0.015</v>
      </c>
    </row>
    <row r="20" customFormat="false" ht="21" hidden="false" customHeight="true" outlineLevel="0" collapsed="false">
      <c r="A20" s="27"/>
      <c r="B20" s="122" t="s">
        <v>10</v>
      </c>
      <c r="C20" s="126" t="n">
        <v>0.0036</v>
      </c>
      <c r="D20" s="126" t="n">
        <v>0</v>
      </c>
      <c r="E20" s="36" t="n">
        <v>0.0017</v>
      </c>
      <c r="F20" s="36" t="n">
        <v>0.0011</v>
      </c>
      <c r="G20" s="36" t="n">
        <v>0.006</v>
      </c>
      <c r="H20" s="36" t="n">
        <v>0.0033</v>
      </c>
      <c r="I20" s="36" t="n">
        <v>0.0026</v>
      </c>
      <c r="J20" s="127" t="n">
        <v>0.0013</v>
      </c>
      <c r="K20" s="128" t="n">
        <v>0.0042</v>
      </c>
      <c r="L20" s="140" t="n">
        <v>0.015</v>
      </c>
    </row>
    <row r="21" customFormat="false" ht="21" hidden="false" customHeight="true" outlineLevel="0" collapsed="false">
      <c r="A21" s="27"/>
      <c r="B21" s="122" t="s">
        <v>11</v>
      </c>
      <c r="C21" s="126" t="n">
        <v>0.0011</v>
      </c>
      <c r="D21" s="126" t="n">
        <v>0</v>
      </c>
      <c r="E21" s="36" t="n">
        <v>0</v>
      </c>
      <c r="F21" s="36" t="n">
        <v>0.0066</v>
      </c>
      <c r="G21" s="36" t="n">
        <v>0.0071</v>
      </c>
      <c r="H21" s="36" t="n">
        <v>0.0676</v>
      </c>
      <c r="I21" s="36" t="n">
        <v>0.0015</v>
      </c>
      <c r="J21" s="127" t="n">
        <v>0.0045</v>
      </c>
      <c r="K21" s="128" t="n">
        <v>0.0095</v>
      </c>
      <c r="L21" s="140" t="n">
        <v>0.015</v>
      </c>
    </row>
    <row r="22" customFormat="false" ht="21" hidden="false" customHeight="true" outlineLevel="0" collapsed="false">
      <c r="A22" s="27"/>
      <c r="B22" s="122" t="s">
        <v>12</v>
      </c>
      <c r="C22" s="141"/>
      <c r="D22" s="141"/>
      <c r="E22" s="142"/>
      <c r="F22" s="142"/>
      <c r="G22" s="142"/>
      <c r="H22" s="142"/>
      <c r="I22" s="142"/>
      <c r="J22" s="143"/>
      <c r="K22" s="144"/>
      <c r="L22" s="140" t="n">
        <v>0.015</v>
      </c>
    </row>
    <row r="23" customFormat="false" ht="21" hidden="false" customHeight="true" outlineLevel="0" collapsed="false">
      <c r="A23" s="27"/>
      <c r="B23" s="122" t="s">
        <v>13</v>
      </c>
      <c r="C23" s="141"/>
      <c r="D23" s="141"/>
      <c r="E23" s="142"/>
      <c r="F23" s="142"/>
      <c r="G23" s="142"/>
      <c r="H23" s="142"/>
      <c r="I23" s="142"/>
      <c r="J23" s="143"/>
      <c r="K23" s="144"/>
      <c r="L23" s="140" t="n">
        <v>0.015</v>
      </c>
    </row>
    <row r="24" customFormat="false" ht="21" hidden="false" customHeight="true" outlineLevel="0" collapsed="false">
      <c r="A24" s="27"/>
      <c r="B24" s="122" t="s">
        <v>14</v>
      </c>
      <c r="C24" s="141"/>
      <c r="D24" s="141"/>
      <c r="E24" s="142"/>
      <c r="F24" s="142"/>
      <c r="G24" s="142"/>
      <c r="H24" s="142"/>
      <c r="I24" s="142"/>
      <c r="J24" s="143"/>
      <c r="K24" s="144"/>
      <c r="L24" s="140" t="n">
        <v>0.015</v>
      </c>
    </row>
    <row r="25" customFormat="false" ht="21" hidden="false" customHeight="true" outlineLevel="0" collapsed="false">
      <c r="A25" s="27"/>
      <c r="B25" s="122" t="s">
        <v>15</v>
      </c>
      <c r="C25" s="141"/>
      <c r="D25" s="141"/>
      <c r="E25" s="142"/>
      <c r="F25" s="142"/>
      <c r="G25" s="142"/>
      <c r="H25" s="142"/>
      <c r="I25" s="142"/>
      <c r="J25" s="143"/>
      <c r="K25" s="144"/>
      <c r="L25" s="140" t="n">
        <v>0.015</v>
      </c>
    </row>
    <row r="26" customFormat="false" ht="21" hidden="false" customHeight="true" outlineLevel="0" collapsed="false">
      <c r="A26" s="27"/>
      <c r="B26" s="122" t="s">
        <v>16</v>
      </c>
      <c r="C26" s="141"/>
      <c r="D26" s="141"/>
      <c r="E26" s="142"/>
      <c r="F26" s="142"/>
      <c r="G26" s="142"/>
      <c r="H26" s="142"/>
      <c r="I26" s="142"/>
      <c r="J26" s="143"/>
      <c r="K26" s="144"/>
      <c r="L26" s="140" t="n">
        <v>0.015</v>
      </c>
    </row>
    <row r="27" customFormat="false" ht="21" hidden="false" customHeight="true" outlineLevel="0" collapsed="false">
      <c r="A27" s="27"/>
      <c r="B27" s="122" t="s">
        <v>17</v>
      </c>
      <c r="C27" s="141"/>
      <c r="D27" s="141"/>
      <c r="E27" s="142"/>
      <c r="F27" s="142"/>
      <c r="G27" s="142"/>
      <c r="H27" s="142"/>
      <c r="I27" s="142"/>
      <c r="J27" s="143"/>
      <c r="K27" s="144"/>
      <c r="L27" s="140" t="n">
        <v>0.015</v>
      </c>
    </row>
    <row r="28" customFormat="false" ht="21" hidden="false" customHeight="true" outlineLevel="0" collapsed="false">
      <c r="A28" s="27"/>
      <c r="B28" s="122" t="s">
        <v>18</v>
      </c>
      <c r="C28" s="141"/>
      <c r="D28" s="141"/>
      <c r="E28" s="142"/>
      <c r="F28" s="142"/>
      <c r="G28" s="142"/>
      <c r="H28" s="142"/>
      <c r="I28" s="142"/>
      <c r="J28" s="143"/>
      <c r="K28" s="144"/>
      <c r="L28" s="140" t="n">
        <v>0.015</v>
      </c>
    </row>
    <row r="29" customFormat="false" ht="21" hidden="false" customHeight="true" outlineLevel="0" collapsed="false">
      <c r="A29" s="27"/>
      <c r="B29" s="122" t="s">
        <v>19</v>
      </c>
      <c r="C29" s="141"/>
      <c r="D29" s="141"/>
      <c r="E29" s="142"/>
      <c r="F29" s="142"/>
      <c r="G29" s="142"/>
      <c r="H29" s="142"/>
      <c r="I29" s="142"/>
      <c r="J29" s="143"/>
      <c r="K29" s="144"/>
      <c r="L29" s="140" t="n">
        <v>0.015</v>
      </c>
    </row>
    <row r="30" customFormat="false" ht="21" hidden="false" customHeight="true" outlineLevel="0" collapsed="false">
      <c r="A30" s="27"/>
      <c r="B30" s="130" t="s">
        <v>20</v>
      </c>
      <c r="C30" s="145"/>
      <c r="D30" s="145"/>
      <c r="E30" s="146"/>
      <c r="F30" s="146"/>
      <c r="G30" s="146"/>
      <c r="H30" s="146"/>
      <c r="I30" s="146"/>
      <c r="J30" s="147"/>
      <c r="K30" s="148"/>
      <c r="L30" s="149" t="n">
        <v>0.015</v>
      </c>
    </row>
  </sheetData>
  <mergeCells count="6">
    <mergeCell ref="B1:G1"/>
    <mergeCell ref="H2:N3"/>
    <mergeCell ref="B3:G3"/>
    <mergeCell ref="C5:J5"/>
    <mergeCell ref="A7:A18"/>
    <mergeCell ref="A19:A30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O33"/>
  <sheetViews>
    <sheetView showFormulas="false" showGridLines="true" showRowColHeaders="true" showZeros="true" rightToLeft="false" tabSelected="false" showOutlineSymbols="true" defaultGridColor="true" view="normal" topLeftCell="A8" colorId="64" zoomScale="85" zoomScaleNormal="85" zoomScalePageLayoutView="100" workbookViewId="0">
      <selection pane="topLeft" activeCell="B23" activeCellId="0" sqref="B23"/>
    </sheetView>
  </sheetViews>
  <sheetFormatPr defaultColWidth="15" defaultRowHeight="21" zeroHeight="false" outlineLevelRow="0" outlineLevelCol="0"/>
  <cols>
    <col collapsed="false" customWidth="false" hidden="false" outlineLevel="0" max="1" min="1" style="150" width="15"/>
    <col collapsed="false" customWidth="true" hidden="false" outlineLevel="0" max="2" min="2" style="150" width="22.57"/>
    <col collapsed="false" customWidth="true" hidden="false" outlineLevel="0" max="4" min="3" style="150" width="18.57"/>
    <col collapsed="false" customWidth="true" hidden="false" outlineLevel="0" max="5" min="5" style="150" width="4.57"/>
    <col collapsed="false" customWidth="true" hidden="false" outlineLevel="0" max="6" min="6" style="150" width="10.71"/>
    <col collapsed="false" customWidth="true" hidden="false" outlineLevel="0" max="7" min="7" style="150" width="8.85"/>
    <col collapsed="false" customWidth="true" hidden="false" outlineLevel="0" max="8" min="8" style="150" width="4.57"/>
    <col collapsed="false" customWidth="true" hidden="false" outlineLevel="0" max="9" min="9" style="150" width="10.71"/>
    <col collapsed="false" customWidth="true" hidden="false" outlineLevel="0" max="10" min="10" style="150" width="8.71"/>
    <col collapsed="false" customWidth="true" hidden="false" outlineLevel="0" max="11" min="11" style="150" width="4.57"/>
    <col collapsed="false" customWidth="true" hidden="false" outlineLevel="0" max="12" min="12" style="150" width="10.71"/>
    <col collapsed="false" customWidth="true" hidden="false" outlineLevel="0" max="13" min="13" style="150" width="8.71"/>
    <col collapsed="false" customWidth="true" hidden="false" outlineLevel="0" max="14" min="14" style="150" width="4.57"/>
    <col collapsed="false" customWidth="true" hidden="false" outlineLevel="0" max="15" min="15" style="150" width="10.71"/>
    <col collapsed="false" customWidth="true" hidden="false" outlineLevel="0" max="16" min="16" style="150" width="8.71"/>
    <col collapsed="false" customWidth="true" hidden="false" outlineLevel="0" max="17" min="17" style="150" width="4.43"/>
    <col collapsed="false" customWidth="true" hidden="false" outlineLevel="0" max="18" min="18" style="150" width="10.71"/>
    <col collapsed="false" customWidth="true" hidden="false" outlineLevel="0" max="19" min="19" style="150" width="8.71"/>
    <col collapsed="false" customWidth="true" hidden="false" outlineLevel="0" max="20" min="20" style="150" width="4.57"/>
    <col collapsed="false" customWidth="true" hidden="false" outlineLevel="0" max="21" min="21" style="150" width="10.71"/>
    <col collapsed="false" customWidth="true" hidden="false" outlineLevel="0" max="22" min="22" style="150" width="8.71"/>
    <col collapsed="false" customWidth="true" hidden="false" outlineLevel="0" max="23" min="23" style="150" width="4.43"/>
    <col collapsed="false" customWidth="true" hidden="false" outlineLevel="0" max="24" min="24" style="150" width="10.71"/>
    <col collapsed="false" customWidth="true" hidden="false" outlineLevel="0" max="25" min="25" style="150" width="8.71"/>
    <col collapsed="false" customWidth="true" hidden="false" outlineLevel="0" max="26" min="26" style="150" width="4.57"/>
    <col collapsed="false" customWidth="true" hidden="false" outlineLevel="0" max="27" min="27" style="150" width="10.71"/>
    <col collapsed="false" customWidth="true" hidden="false" outlineLevel="0" max="28" min="28" style="150" width="8.71"/>
    <col collapsed="false" customWidth="true" hidden="false" outlineLevel="0" max="29" min="29" style="150" width="4.43"/>
    <col collapsed="false" customWidth="true" hidden="false" outlineLevel="0" max="30" min="30" style="150" width="10.71"/>
    <col collapsed="false" customWidth="true" hidden="false" outlineLevel="0" max="31" min="31" style="150" width="8.71"/>
    <col collapsed="false" customWidth="true" hidden="false" outlineLevel="0" max="32" min="32" style="150" width="4.57"/>
    <col collapsed="false" customWidth="true" hidden="false" outlineLevel="0" max="33" min="33" style="150" width="10.71"/>
    <col collapsed="false" customWidth="true" hidden="false" outlineLevel="0" max="34" min="34" style="150" width="8.71"/>
    <col collapsed="false" customWidth="true" hidden="false" outlineLevel="0" max="35" min="35" style="150" width="4.43"/>
    <col collapsed="false" customWidth="true" hidden="false" outlineLevel="0" max="36" min="36" style="150" width="10.71"/>
    <col collapsed="false" customWidth="true" hidden="false" outlineLevel="0" max="37" min="37" style="150" width="8.14"/>
    <col collapsed="false" customWidth="true" hidden="false" outlineLevel="0" max="38" min="38" style="150" width="4.57"/>
    <col collapsed="false" customWidth="true" hidden="false" outlineLevel="0" max="39" min="39" style="150" width="10.71"/>
    <col collapsed="false" customWidth="true" hidden="false" outlineLevel="0" max="40" min="40" style="150" width="8.14"/>
    <col collapsed="false" customWidth="false" hidden="false" outlineLevel="0" max="1024" min="41" style="150" width="15"/>
  </cols>
  <sheetData>
    <row r="1" s="151" customFormat="true" ht="15" hidden="false" customHeight="true" outlineLevel="0" collapsed="false">
      <c r="C1" s="152" t="s">
        <v>87</v>
      </c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3"/>
      <c r="AD1" s="153"/>
      <c r="AE1" s="154"/>
    </row>
    <row r="2" s="151" customFormat="true" ht="15.75" hidden="false" customHeight="true" outlineLevel="0" collapsed="false"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3"/>
      <c r="AD2" s="153"/>
      <c r="AE2" s="154"/>
    </row>
    <row r="3" s="151" customFormat="true" ht="16.5" hidden="false" customHeight="false" outlineLevel="0" collapsed="false">
      <c r="C3" s="155"/>
      <c r="D3" s="155"/>
      <c r="E3" s="155"/>
      <c r="F3" s="155"/>
      <c r="G3" s="155"/>
      <c r="H3" s="155"/>
      <c r="I3" s="155"/>
      <c r="J3" s="155"/>
      <c r="W3" s="154"/>
      <c r="X3" s="154"/>
      <c r="Y3" s="154"/>
      <c r="Z3" s="154"/>
      <c r="AA3" s="154"/>
      <c r="AB3" s="154"/>
      <c r="AC3" s="154"/>
      <c r="AD3" s="154"/>
      <c r="AE3" s="154"/>
    </row>
    <row r="4" s="151" customFormat="true" ht="15" hidden="false" customHeight="true" outlineLevel="0" collapsed="false">
      <c r="C4" s="156" t="s">
        <v>88</v>
      </c>
      <c r="D4" s="156"/>
      <c r="E4" s="156"/>
      <c r="F4" s="156"/>
      <c r="G4" s="156"/>
      <c r="H4" s="156"/>
      <c r="I4" s="156"/>
      <c r="J4" s="156"/>
      <c r="K4" s="155"/>
      <c r="L4" s="157" t="s">
        <v>89</v>
      </c>
      <c r="M4" s="158" t="s">
        <v>90</v>
      </c>
      <c r="N4" s="158"/>
      <c r="O4" s="158"/>
      <c r="P4" s="158"/>
      <c r="Q4" s="158"/>
      <c r="R4" s="158"/>
      <c r="S4" s="158"/>
      <c r="T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</row>
    <row r="5" s="151" customFormat="true" ht="15.75" hidden="false" customHeight="false" outlineLevel="0" collapsed="false">
      <c r="C5" s="156"/>
      <c r="D5" s="156"/>
      <c r="E5" s="156"/>
      <c r="F5" s="156"/>
      <c r="G5" s="156"/>
      <c r="H5" s="156"/>
      <c r="I5" s="156"/>
      <c r="J5" s="156"/>
      <c r="K5" s="155"/>
      <c r="L5" s="159" t="s">
        <v>91</v>
      </c>
      <c r="M5" s="160" t="s">
        <v>92</v>
      </c>
      <c r="N5" s="160"/>
      <c r="O5" s="160"/>
      <c r="P5" s="160"/>
      <c r="Q5" s="160"/>
      <c r="R5" s="160"/>
      <c r="S5" s="160"/>
      <c r="T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</row>
    <row r="6" s="151" customFormat="true" ht="15.75" hidden="false" customHeight="false" outlineLevel="0" collapsed="false">
      <c r="C6" s="156"/>
      <c r="D6" s="156"/>
      <c r="E6" s="156"/>
      <c r="F6" s="156"/>
      <c r="G6" s="156"/>
      <c r="H6" s="156"/>
      <c r="I6" s="156"/>
      <c r="J6" s="156"/>
      <c r="K6" s="155"/>
      <c r="L6" s="159" t="s">
        <v>93</v>
      </c>
      <c r="M6" s="160" t="s">
        <v>94</v>
      </c>
      <c r="N6" s="160"/>
      <c r="O6" s="160"/>
      <c r="P6" s="160"/>
      <c r="Q6" s="160"/>
      <c r="R6" s="160"/>
      <c r="S6" s="160"/>
      <c r="T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</row>
    <row r="7" s="151" customFormat="true" ht="16.5" hidden="false" customHeight="false" outlineLevel="0" collapsed="false">
      <c r="C7" s="156"/>
      <c r="D7" s="156"/>
      <c r="E7" s="156"/>
      <c r="F7" s="156"/>
      <c r="G7" s="156"/>
      <c r="H7" s="156"/>
      <c r="I7" s="156"/>
      <c r="J7" s="156"/>
      <c r="K7" s="155"/>
      <c r="L7" s="161" t="s">
        <v>95</v>
      </c>
      <c r="M7" s="162" t="s">
        <v>96</v>
      </c>
      <c r="N7" s="162"/>
      <c r="O7" s="162"/>
      <c r="P7" s="162"/>
      <c r="Q7" s="162"/>
      <c r="R7" s="162"/>
      <c r="S7" s="162"/>
      <c r="T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</row>
    <row r="8" s="151" customFormat="true" ht="15.75" hidden="false" customHeight="false" outlineLevel="0" collapsed="false"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</row>
    <row r="10" s="163" customFormat="true" ht="21" hidden="false" customHeight="true" outlineLevel="0" collapsed="false"/>
    <row r="11" s="163" customFormat="true" ht="27.75" hidden="false" customHeight="true" outlineLevel="0" collapsed="false">
      <c r="A11" s="164"/>
      <c r="B11" s="164"/>
      <c r="E11" s="165" t="n">
        <v>2022</v>
      </c>
      <c r="F11" s="165"/>
      <c r="G11" s="165"/>
      <c r="H11" s="166" t="n">
        <v>2022</v>
      </c>
      <c r="I11" s="166"/>
      <c r="J11" s="166"/>
      <c r="K11" s="166" t="n">
        <v>2022</v>
      </c>
      <c r="L11" s="166"/>
      <c r="M11" s="166"/>
      <c r="N11" s="166" t="n">
        <v>2022</v>
      </c>
      <c r="O11" s="166"/>
      <c r="P11" s="166"/>
      <c r="Q11" s="166" t="n">
        <v>2022</v>
      </c>
      <c r="R11" s="166"/>
      <c r="S11" s="166"/>
      <c r="T11" s="166" t="n">
        <v>2022</v>
      </c>
      <c r="U11" s="166"/>
      <c r="V11" s="166"/>
      <c r="W11" s="166" t="n">
        <v>2022</v>
      </c>
      <c r="X11" s="166"/>
      <c r="Y11" s="166"/>
      <c r="Z11" s="166" t="n">
        <v>2022</v>
      </c>
      <c r="AA11" s="166"/>
      <c r="AB11" s="166"/>
      <c r="AC11" s="166" t="n">
        <v>2022</v>
      </c>
      <c r="AD11" s="166"/>
      <c r="AE11" s="166"/>
      <c r="AF11" s="166" t="n">
        <v>2022</v>
      </c>
      <c r="AG11" s="166"/>
      <c r="AH11" s="166"/>
      <c r="AI11" s="166" t="n">
        <v>2022</v>
      </c>
      <c r="AJ11" s="166"/>
      <c r="AK11" s="166"/>
      <c r="AL11" s="167" t="n">
        <v>2022</v>
      </c>
      <c r="AM11" s="167"/>
      <c r="AN11" s="167"/>
      <c r="AO11" s="166" t="n">
        <v>2022</v>
      </c>
    </row>
    <row r="12" s="176" customFormat="true" ht="15.75" hidden="false" customHeight="true" outlineLevel="0" collapsed="false">
      <c r="A12" s="168"/>
      <c r="B12" s="169" t="s">
        <v>97</v>
      </c>
      <c r="C12" s="170" t="s">
        <v>98</v>
      </c>
      <c r="D12" s="171" t="s">
        <v>99</v>
      </c>
      <c r="E12" s="172" t="s">
        <v>65</v>
      </c>
      <c r="F12" s="172"/>
      <c r="G12" s="172"/>
      <c r="H12" s="173" t="s">
        <v>66</v>
      </c>
      <c r="I12" s="173"/>
      <c r="J12" s="173"/>
      <c r="K12" s="173" t="s">
        <v>67</v>
      </c>
      <c r="L12" s="173"/>
      <c r="M12" s="173"/>
      <c r="N12" s="173" t="s">
        <v>68</v>
      </c>
      <c r="O12" s="173"/>
      <c r="P12" s="173"/>
      <c r="Q12" s="173" t="s">
        <v>69</v>
      </c>
      <c r="R12" s="173"/>
      <c r="S12" s="173"/>
      <c r="T12" s="173" t="s">
        <v>29</v>
      </c>
      <c r="U12" s="173"/>
      <c r="V12" s="173"/>
      <c r="W12" s="173" t="s">
        <v>70</v>
      </c>
      <c r="X12" s="173"/>
      <c r="Y12" s="173"/>
      <c r="Z12" s="173" t="s">
        <v>30</v>
      </c>
      <c r="AA12" s="173"/>
      <c r="AB12" s="173"/>
      <c r="AC12" s="173" t="s">
        <v>31</v>
      </c>
      <c r="AD12" s="173"/>
      <c r="AE12" s="173"/>
      <c r="AF12" s="173" t="s">
        <v>32</v>
      </c>
      <c r="AG12" s="173"/>
      <c r="AH12" s="173"/>
      <c r="AI12" s="173" t="s">
        <v>33</v>
      </c>
      <c r="AJ12" s="173"/>
      <c r="AK12" s="173"/>
      <c r="AL12" s="174" t="s">
        <v>34</v>
      </c>
      <c r="AM12" s="174"/>
      <c r="AN12" s="174"/>
      <c r="AO12" s="175" t="s">
        <v>100</v>
      </c>
    </row>
    <row r="13" s="176" customFormat="true" ht="16.5" hidden="false" customHeight="false" outlineLevel="0" collapsed="false">
      <c r="A13" s="168"/>
      <c r="B13" s="169"/>
      <c r="C13" s="170"/>
      <c r="D13" s="171"/>
      <c r="E13" s="177" t="s">
        <v>101</v>
      </c>
      <c r="F13" s="178" t="s">
        <v>102</v>
      </c>
      <c r="G13" s="178" t="s">
        <v>103</v>
      </c>
      <c r="H13" s="179" t="s">
        <v>101</v>
      </c>
      <c r="I13" s="179" t="s">
        <v>102</v>
      </c>
      <c r="J13" s="179" t="s">
        <v>6</v>
      </c>
      <c r="K13" s="178" t="s">
        <v>101</v>
      </c>
      <c r="L13" s="178" t="s">
        <v>102</v>
      </c>
      <c r="M13" s="178" t="s">
        <v>6</v>
      </c>
      <c r="N13" s="179" t="s">
        <v>101</v>
      </c>
      <c r="O13" s="179" t="s">
        <v>102</v>
      </c>
      <c r="P13" s="179" t="s">
        <v>6</v>
      </c>
      <c r="Q13" s="178" t="s">
        <v>104</v>
      </c>
      <c r="R13" s="178" t="s">
        <v>102</v>
      </c>
      <c r="S13" s="178" t="s">
        <v>6</v>
      </c>
      <c r="T13" s="179" t="s">
        <v>101</v>
      </c>
      <c r="U13" s="179" t="s">
        <v>102</v>
      </c>
      <c r="V13" s="179" t="s">
        <v>6</v>
      </c>
      <c r="W13" s="178" t="s">
        <v>104</v>
      </c>
      <c r="X13" s="178" t="s">
        <v>102</v>
      </c>
      <c r="Y13" s="178" t="s">
        <v>6</v>
      </c>
      <c r="Z13" s="179" t="s">
        <v>101</v>
      </c>
      <c r="AA13" s="179" t="s">
        <v>102</v>
      </c>
      <c r="AB13" s="179" t="s">
        <v>6</v>
      </c>
      <c r="AC13" s="178" t="s">
        <v>104</v>
      </c>
      <c r="AD13" s="178" t="s">
        <v>102</v>
      </c>
      <c r="AE13" s="178" t="s">
        <v>6</v>
      </c>
      <c r="AF13" s="179" t="s">
        <v>101</v>
      </c>
      <c r="AG13" s="179" t="s">
        <v>102</v>
      </c>
      <c r="AH13" s="179" t="s">
        <v>6</v>
      </c>
      <c r="AI13" s="178" t="s">
        <v>104</v>
      </c>
      <c r="AJ13" s="178" t="s">
        <v>102</v>
      </c>
      <c r="AK13" s="178" t="s">
        <v>6</v>
      </c>
      <c r="AL13" s="179" t="s">
        <v>101</v>
      </c>
      <c r="AM13" s="179" t="s">
        <v>102</v>
      </c>
      <c r="AN13" s="180" t="s">
        <v>6</v>
      </c>
      <c r="AO13" s="175"/>
    </row>
    <row r="14" s="176" customFormat="true" ht="15.75" hidden="false" customHeight="false" outlineLevel="0" collapsed="false">
      <c r="A14" s="181" t="n">
        <v>2022</v>
      </c>
      <c r="B14" s="182" t="s">
        <v>63</v>
      </c>
      <c r="C14" s="183" t="n">
        <v>8</v>
      </c>
      <c r="D14" s="184" t="n">
        <v>0.8</v>
      </c>
      <c r="E14" s="185" t="n">
        <v>1</v>
      </c>
      <c r="F14" s="186" t="n">
        <v>0</v>
      </c>
      <c r="G14" s="187" t="n">
        <f aca="false">IFERROR(F14/E14,0)</f>
        <v>0</v>
      </c>
      <c r="H14" s="188" t="n">
        <v>1</v>
      </c>
      <c r="I14" s="189" t="n">
        <v>0</v>
      </c>
      <c r="J14" s="190" t="n">
        <f aca="false">IFERROR(I14/H14,0)</f>
        <v>0</v>
      </c>
      <c r="K14" s="191" t="n">
        <v>1</v>
      </c>
      <c r="L14" s="186" t="n">
        <v>0</v>
      </c>
      <c r="M14" s="187" t="n">
        <f aca="false">IFERROR(L14/K14,0)</f>
        <v>0</v>
      </c>
      <c r="N14" s="188"/>
      <c r="O14" s="189"/>
      <c r="P14" s="190" t="n">
        <f aca="false">IFERROR(O14/N14,0)</f>
        <v>0</v>
      </c>
      <c r="Q14" s="191"/>
      <c r="R14" s="186"/>
      <c r="S14" s="187" t="n">
        <f aca="false">IFERROR(R14/Q14,0)</f>
        <v>0</v>
      </c>
      <c r="T14" s="188"/>
      <c r="U14" s="189"/>
      <c r="V14" s="190" t="n">
        <f aca="false">IFERROR(U14/T14,0)</f>
        <v>0</v>
      </c>
      <c r="W14" s="191"/>
      <c r="X14" s="186"/>
      <c r="Y14" s="187" t="n">
        <f aca="false">IFERROR(X14/W14,0)</f>
        <v>0</v>
      </c>
      <c r="Z14" s="188"/>
      <c r="AA14" s="189"/>
      <c r="AB14" s="190" t="n">
        <f aca="false">IFERROR(AA14/Z14,0)</f>
        <v>0</v>
      </c>
      <c r="AC14" s="191"/>
      <c r="AD14" s="186"/>
      <c r="AE14" s="187" t="n">
        <f aca="false">IFERROR(AD14/AC14,0)</f>
        <v>0</v>
      </c>
      <c r="AF14" s="188"/>
      <c r="AG14" s="189"/>
      <c r="AH14" s="190" t="n">
        <f aca="false">IFERROR(AG14/AF14,0)</f>
        <v>0</v>
      </c>
      <c r="AI14" s="191"/>
      <c r="AJ14" s="186"/>
      <c r="AK14" s="187" t="n">
        <f aca="false">IFERROR(AJ14/AI14,0)</f>
        <v>0</v>
      </c>
      <c r="AL14" s="188"/>
      <c r="AM14" s="189"/>
      <c r="AN14" s="190" t="n">
        <f aca="false">IFERROR(AM14/AL14,0)</f>
        <v>0</v>
      </c>
    </row>
    <row r="15" s="176" customFormat="true" ht="15.75" hidden="false" customHeight="false" outlineLevel="0" collapsed="false">
      <c r="A15" s="181"/>
      <c r="B15" s="192" t="s">
        <v>105</v>
      </c>
      <c r="C15" s="193" t="n">
        <v>8</v>
      </c>
      <c r="D15" s="194" t="n">
        <v>0.8</v>
      </c>
      <c r="E15" s="195" t="n">
        <v>1</v>
      </c>
      <c r="F15" s="196" t="n">
        <v>0</v>
      </c>
      <c r="G15" s="187" t="n">
        <f aca="false">IFERROR(F15/E15,0)</f>
        <v>0</v>
      </c>
      <c r="H15" s="197" t="n">
        <v>1</v>
      </c>
      <c r="I15" s="198" t="n">
        <v>6</v>
      </c>
      <c r="J15" s="190" t="n">
        <f aca="false">IFERROR(I15/H15,0)</f>
        <v>6</v>
      </c>
      <c r="K15" s="199" t="n">
        <v>1</v>
      </c>
      <c r="L15" s="186" t="n">
        <v>0</v>
      </c>
      <c r="M15" s="187" t="n">
        <f aca="false">IFERROR(L15/K15,0)</f>
        <v>0</v>
      </c>
      <c r="N15" s="197"/>
      <c r="O15" s="198"/>
      <c r="P15" s="190" t="n">
        <f aca="false">IFERROR(O15/N15,0)</f>
        <v>0</v>
      </c>
      <c r="Q15" s="199"/>
      <c r="R15" s="196"/>
      <c r="S15" s="187" t="n">
        <f aca="false">IFERROR(R15/Q15,0)</f>
        <v>0</v>
      </c>
      <c r="T15" s="197"/>
      <c r="U15" s="198"/>
      <c r="V15" s="190" t="n">
        <f aca="false">IFERROR(U15/T15,0)</f>
        <v>0</v>
      </c>
      <c r="W15" s="199"/>
      <c r="X15" s="196"/>
      <c r="Y15" s="187" t="n">
        <f aca="false">IFERROR(X15/W15,0)</f>
        <v>0</v>
      </c>
      <c r="Z15" s="197"/>
      <c r="AA15" s="198"/>
      <c r="AB15" s="190" t="n">
        <f aca="false">IFERROR(AA15/Z15,0)</f>
        <v>0</v>
      </c>
      <c r="AC15" s="199"/>
      <c r="AD15" s="196"/>
      <c r="AE15" s="187" t="n">
        <f aca="false">IFERROR(AD15/AC15,0)</f>
        <v>0</v>
      </c>
      <c r="AF15" s="197"/>
      <c r="AG15" s="198"/>
      <c r="AH15" s="190" t="n">
        <f aca="false">IFERROR(AG15/AF15,0)</f>
        <v>0</v>
      </c>
      <c r="AI15" s="199"/>
      <c r="AJ15" s="196"/>
      <c r="AK15" s="187" t="n">
        <f aca="false">IFERROR(AJ15/AI15,0)</f>
        <v>0</v>
      </c>
      <c r="AL15" s="197"/>
      <c r="AM15" s="198"/>
      <c r="AN15" s="190" t="n">
        <f aca="false">IFERROR(AM15/AL15,0)</f>
        <v>0</v>
      </c>
    </row>
    <row r="16" s="176" customFormat="true" ht="15.75" hidden="false" customHeight="false" outlineLevel="0" collapsed="false">
      <c r="A16" s="181"/>
      <c r="B16" s="192" t="s">
        <v>56</v>
      </c>
      <c r="C16" s="193" t="n">
        <v>8</v>
      </c>
      <c r="D16" s="194" t="n">
        <v>0.8</v>
      </c>
      <c r="E16" s="195" t="n">
        <v>1</v>
      </c>
      <c r="F16" s="196" t="n">
        <v>6</v>
      </c>
      <c r="G16" s="187" t="n">
        <f aca="false">IFERROR(F16/E16,0)</f>
        <v>6</v>
      </c>
      <c r="H16" s="197" t="n">
        <v>1</v>
      </c>
      <c r="I16" s="198" t="n">
        <v>6</v>
      </c>
      <c r="J16" s="190" t="n">
        <f aca="false">IFERROR(I16/H16,0)</f>
        <v>6</v>
      </c>
      <c r="K16" s="199" t="n">
        <v>1</v>
      </c>
      <c r="L16" s="186" t="n">
        <v>6</v>
      </c>
      <c r="M16" s="187" t="n">
        <f aca="false">IFERROR(L16/K16,0)</f>
        <v>6</v>
      </c>
      <c r="N16" s="197"/>
      <c r="O16" s="198"/>
      <c r="P16" s="190" t="n">
        <f aca="false">IFERROR(O16/N16,0)</f>
        <v>0</v>
      </c>
      <c r="Q16" s="199"/>
      <c r="R16" s="196"/>
      <c r="S16" s="187" t="n">
        <f aca="false">IFERROR(R16/Q16,0)</f>
        <v>0</v>
      </c>
      <c r="T16" s="197"/>
      <c r="U16" s="198"/>
      <c r="V16" s="190" t="n">
        <f aca="false">IFERROR(U16/T16,0)</f>
        <v>0</v>
      </c>
      <c r="W16" s="199"/>
      <c r="X16" s="196"/>
      <c r="Y16" s="187" t="n">
        <f aca="false">IFERROR(X16/W16,0)</f>
        <v>0</v>
      </c>
      <c r="Z16" s="197"/>
      <c r="AA16" s="198"/>
      <c r="AB16" s="190" t="n">
        <f aca="false">IFERROR(AA16/Z16,0)</f>
        <v>0</v>
      </c>
      <c r="AC16" s="199"/>
      <c r="AD16" s="196"/>
      <c r="AE16" s="187" t="n">
        <f aca="false">IFERROR(AD16/AC16,0)</f>
        <v>0</v>
      </c>
      <c r="AF16" s="197"/>
      <c r="AG16" s="198"/>
      <c r="AH16" s="190" t="n">
        <f aca="false">IFERROR(AG16/AF16,0)</f>
        <v>0</v>
      </c>
      <c r="AI16" s="199"/>
      <c r="AJ16" s="196"/>
      <c r="AK16" s="187" t="n">
        <f aca="false">IFERROR(AJ16/AI16,0)</f>
        <v>0</v>
      </c>
      <c r="AL16" s="197"/>
      <c r="AM16" s="198"/>
      <c r="AN16" s="190" t="n">
        <f aca="false">IFERROR(AM16/AL16,0)</f>
        <v>0</v>
      </c>
    </row>
    <row r="17" s="176" customFormat="true" ht="15.75" hidden="false" customHeight="false" outlineLevel="0" collapsed="false">
      <c r="A17" s="181"/>
      <c r="B17" s="192" t="s">
        <v>106</v>
      </c>
      <c r="C17" s="193" t="n">
        <v>8</v>
      </c>
      <c r="D17" s="194" t="n">
        <v>0.8</v>
      </c>
      <c r="E17" s="195" t="n">
        <v>1</v>
      </c>
      <c r="F17" s="196" t="n">
        <v>0</v>
      </c>
      <c r="G17" s="187" t="n">
        <f aca="false">IFERROR(F17/E17,0)</f>
        <v>0</v>
      </c>
      <c r="H17" s="197" t="n">
        <v>1</v>
      </c>
      <c r="I17" s="198" t="n">
        <v>0</v>
      </c>
      <c r="J17" s="190" t="n">
        <f aca="false">IFERROR(I17/H17,0)</f>
        <v>0</v>
      </c>
      <c r="K17" s="199" t="n">
        <v>1</v>
      </c>
      <c r="L17" s="186" t="n">
        <v>0</v>
      </c>
      <c r="M17" s="187" t="n">
        <f aca="false">IFERROR(L17/K17,0)</f>
        <v>0</v>
      </c>
      <c r="N17" s="197"/>
      <c r="O17" s="198"/>
      <c r="P17" s="190" t="n">
        <f aca="false">IFERROR(O17/N17,0)</f>
        <v>0</v>
      </c>
      <c r="Q17" s="199"/>
      <c r="R17" s="196"/>
      <c r="S17" s="187" t="n">
        <f aca="false">IFERROR(R17/Q17,0)</f>
        <v>0</v>
      </c>
      <c r="T17" s="197"/>
      <c r="U17" s="198"/>
      <c r="V17" s="190" t="n">
        <f aca="false">IFERROR(U17/T17,0)</f>
        <v>0</v>
      </c>
      <c r="W17" s="199"/>
      <c r="X17" s="196"/>
      <c r="Y17" s="187" t="n">
        <f aca="false">IFERROR(X17/W17,0)</f>
        <v>0</v>
      </c>
      <c r="Z17" s="197"/>
      <c r="AA17" s="198"/>
      <c r="AB17" s="190" t="n">
        <f aca="false">IFERROR(AA17/Z17,0)</f>
        <v>0</v>
      </c>
      <c r="AC17" s="199"/>
      <c r="AD17" s="196"/>
      <c r="AE17" s="187" t="n">
        <f aca="false">IFERROR(AD17/AC17,0)</f>
        <v>0</v>
      </c>
      <c r="AF17" s="197"/>
      <c r="AG17" s="198"/>
      <c r="AH17" s="190" t="n">
        <f aca="false">IFERROR(AG17/AF17,0)</f>
        <v>0</v>
      </c>
      <c r="AI17" s="199"/>
      <c r="AJ17" s="196"/>
      <c r="AK17" s="187" t="n">
        <f aca="false">IFERROR(AJ17/AI17,0)</f>
        <v>0</v>
      </c>
      <c r="AL17" s="197"/>
      <c r="AM17" s="198"/>
      <c r="AN17" s="190" t="n">
        <f aca="false">IFERROR(AM17/AL17,0)</f>
        <v>0</v>
      </c>
    </row>
    <row r="18" s="176" customFormat="true" ht="15.75" hidden="false" customHeight="false" outlineLevel="0" collapsed="false">
      <c r="A18" s="181"/>
      <c r="B18" s="192" t="s">
        <v>107</v>
      </c>
      <c r="C18" s="193" t="n">
        <v>8</v>
      </c>
      <c r="D18" s="194" t="n">
        <v>0.8</v>
      </c>
      <c r="E18" s="195" t="n">
        <v>1</v>
      </c>
      <c r="F18" s="196" t="n">
        <v>0</v>
      </c>
      <c r="G18" s="187" t="n">
        <f aca="false">IFERROR(F18/E18,0)</f>
        <v>0</v>
      </c>
      <c r="H18" s="197" t="n">
        <v>1</v>
      </c>
      <c r="I18" s="198" t="n">
        <v>0</v>
      </c>
      <c r="J18" s="190" t="n">
        <f aca="false">IFERROR(I18/H18,0)</f>
        <v>0</v>
      </c>
      <c r="K18" s="199" t="n">
        <v>1</v>
      </c>
      <c r="L18" s="186" t="n">
        <v>0</v>
      </c>
      <c r="M18" s="187" t="n">
        <f aca="false">IFERROR(L18/K18,0)</f>
        <v>0</v>
      </c>
      <c r="N18" s="197"/>
      <c r="O18" s="198"/>
      <c r="P18" s="190" t="n">
        <f aca="false">IFERROR(O18/N18,0)</f>
        <v>0</v>
      </c>
      <c r="Q18" s="199"/>
      <c r="R18" s="196"/>
      <c r="S18" s="187" t="n">
        <f aca="false">IFERROR(R18/Q18,0)</f>
        <v>0</v>
      </c>
      <c r="T18" s="197"/>
      <c r="U18" s="198"/>
      <c r="V18" s="190" t="n">
        <f aca="false">IFERROR(U18/T18,0)</f>
        <v>0</v>
      </c>
      <c r="W18" s="199"/>
      <c r="X18" s="196"/>
      <c r="Y18" s="187" t="n">
        <f aca="false">IFERROR(X18/W18,0)</f>
        <v>0</v>
      </c>
      <c r="Z18" s="197"/>
      <c r="AA18" s="198"/>
      <c r="AB18" s="190" t="n">
        <f aca="false">IFERROR(AA18/Z18,0)</f>
        <v>0</v>
      </c>
      <c r="AC18" s="199"/>
      <c r="AD18" s="196"/>
      <c r="AE18" s="187" t="n">
        <f aca="false">IFERROR(AD18/AC18,0)</f>
        <v>0</v>
      </c>
      <c r="AF18" s="197"/>
      <c r="AG18" s="198"/>
      <c r="AH18" s="190" t="n">
        <f aca="false">IFERROR(AG18/AF18,0)</f>
        <v>0</v>
      </c>
      <c r="AI18" s="199"/>
      <c r="AJ18" s="196"/>
      <c r="AK18" s="187" t="n">
        <f aca="false">IFERROR(AJ18/AI18,0)</f>
        <v>0</v>
      </c>
      <c r="AL18" s="197"/>
      <c r="AM18" s="198"/>
      <c r="AN18" s="190" t="n">
        <f aca="false">IFERROR(AM18/AL18,0)</f>
        <v>0</v>
      </c>
    </row>
    <row r="19" s="176" customFormat="true" ht="15.75" hidden="false" customHeight="false" outlineLevel="0" collapsed="false">
      <c r="A19" s="181"/>
      <c r="B19" s="200" t="s">
        <v>108</v>
      </c>
      <c r="C19" s="193" t="n">
        <v>8</v>
      </c>
      <c r="D19" s="194" t="n">
        <v>0.8</v>
      </c>
      <c r="E19" s="195" t="n">
        <v>1</v>
      </c>
      <c r="F19" s="196" t="n">
        <v>6</v>
      </c>
      <c r="G19" s="187" t="n">
        <f aca="false">IFERROR(F19/E19,0)</f>
        <v>6</v>
      </c>
      <c r="H19" s="197" t="n">
        <v>1</v>
      </c>
      <c r="I19" s="198" t="n">
        <v>6</v>
      </c>
      <c r="J19" s="190" t="n">
        <f aca="false">IFERROR(I19/H19,0)</f>
        <v>6</v>
      </c>
      <c r="K19" s="199" t="n">
        <v>1</v>
      </c>
      <c r="L19" s="186" t="n">
        <v>6</v>
      </c>
      <c r="M19" s="187" t="n">
        <f aca="false">IFERROR(L19/K19,0)</f>
        <v>6</v>
      </c>
      <c r="N19" s="197"/>
      <c r="O19" s="198"/>
      <c r="P19" s="190" t="n">
        <f aca="false">IFERROR(O19/N19,0)</f>
        <v>0</v>
      </c>
      <c r="Q19" s="199"/>
      <c r="R19" s="196"/>
      <c r="S19" s="187" t="n">
        <f aca="false">IFERROR(R19/Q19,0)</f>
        <v>0</v>
      </c>
      <c r="T19" s="197"/>
      <c r="U19" s="198"/>
      <c r="V19" s="190" t="n">
        <f aca="false">IFERROR(U19/T19,0)</f>
        <v>0</v>
      </c>
      <c r="W19" s="199"/>
      <c r="X19" s="196"/>
      <c r="Y19" s="187" t="n">
        <f aca="false">IFERROR(X19/W19,0)</f>
        <v>0</v>
      </c>
      <c r="Z19" s="197"/>
      <c r="AA19" s="198"/>
      <c r="AB19" s="190" t="n">
        <f aca="false">IFERROR(AA19/Z19,0)</f>
        <v>0</v>
      </c>
      <c r="AC19" s="199"/>
      <c r="AD19" s="196"/>
      <c r="AE19" s="187" t="n">
        <f aca="false">IFERROR(AD19/AC19,0)</f>
        <v>0</v>
      </c>
      <c r="AF19" s="197"/>
      <c r="AG19" s="198"/>
      <c r="AH19" s="190" t="n">
        <f aca="false">IFERROR(AG19/AF19,0)</f>
        <v>0</v>
      </c>
      <c r="AI19" s="199"/>
      <c r="AJ19" s="196"/>
      <c r="AK19" s="187" t="n">
        <f aca="false">IFERROR(AJ19/AI19,0)</f>
        <v>0</v>
      </c>
      <c r="AL19" s="197"/>
      <c r="AM19" s="198"/>
      <c r="AN19" s="190" t="n">
        <f aca="false">IFERROR(AM19/AL19,0)</f>
        <v>0</v>
      </c>
    </row>
    <row r="20" s="176" customFormat="true" ht="15.75" hidden="false" customHeight="false" outlineLevel="0" collapsed="false">
      <c r="A20" s="181"/>
      <c r="B20" s="200" t="s">
        <v>41</v>
      </c>
      <c r="C20" s="193" t="n">
        <v>8</v>
      </c>
      <c r="D20" s="194" t="n">
        <v>0.8</v>
      </c>
      <c r="E20" s="195" t="n">
        <v>1</v>
      </c>
      <c r="F20" s="196" t="n">
        <v>6</v>
      </c>
      <c r="G20" s="187" t="n">
        <f aca="false">IFERROR(F20/E20,0)</f>
        <v>6</v>
      </c>
      <c r="H20" s="197" t="n">
        <v>1</v>
      </c>
      <c r="I20" s="198" t="n">
        <v>6</v>
      </c>
      <c r="J20" s="190" t="n">
        <f aca="false">IFERROR(I20/H20,0)</f>
        <v>6</v>
      </c>
      <c r="K20" s="199" t="n">
        <v>1</v>
      </c>
      <c r="L20" s="186" t="n">
        <v>6</v>
      </c>
      <c r="M20" s="187" t="n">
        <f aca="false">IFERROR(L20/K20,0)</f>
        <v>6</v>
      </c>
      <c r="N20" s="197"/>
      <c r="O20" s="198"/>
      <c r="P20" s="190" t="n">
        <f aca="false">IFERROR(O20/N20,0)</f>
        <v>0</v>
      </c>
      <c r="Q20" s="199"/>
      <c r="R20" s="196"/>
      <c r="S20" s="187" t="n">
        <f aca="false">IFERROR(R20/Q20,0)</f>
        <v>0</v>
      </c>
      <c r="T20" s="197"/>
      <c r="U20" s="198"/>
      <c r="V20" s="190" t="n">
        <f aca="false">IFERROR(U20/T20,0)</f>
        <v>0</v>
      </c>
      <c r="W20" s="199"/>
      <c r="X20" s="196"/>
      <c r="Y20" s="187" t="n">
        <f aca="false">IFERROR(X20/W20,0)</f>
        <v>0</v>
      </c>
      <c r="Z20" s="197"/>
      <c r="AA20" s="198"/>
      <c r="AB20" s="190" t="n">
        <f aca="false">IFERROR(AA20/Z20,0)</f>
        <v>0</v>
      </c>
      <c r="AC20" s="199"/>
      <c r="AD20" s="196"/>
      <c r="AE20" s="187" t="n">
        <f aca="false">IFERROR(AD20/AC20,0)</f>
        <v>0</v>
      </c>
      <c r="AF20" s="197"/>
      <c r="AG20" s="198"/>
      <c r="AH20" s="190" t="n">
        <f aca="false">IFERROR(AG20/AF20,0)</f>
        <v>0</v>
      </c>
      <c r="AI20" s="199"/>
      <c r="AJ20" s="196"/>
      <c r="AK20" s="187" t="n">
        <f aca="false">IFERROR(AJ20/AI20,0)</f>
        <v>0</v>
      </c>
      <c r="AL20" s="197"/>
      <c r="AM20" s="198"/>
      <c r="AN20" s="190" t="n">
        <f aca="false">IFERROR(AM20/AL20,0)</f>
        <v>0</v>
      </c>
    </row>
    <row r="21" s="176" customFormat="true" ht="15.75" hidden="false" customHeight="false" outlineLevel="0" collapsed="false">
      <c r="A21" s="181"/>
      <c r="B21" s="200" t="s">
        <v>74</v>
      </c>
      <c r="C21" s="193" t="n">
        <v>8</v>
      </c>
      <c r="D21" s="194" t="n">
        <v>0.8</v>
      </c>
      <c r="E21" s="195" t="n">
        <v>1</v>
      </c>
      <c r="F21" s="196" t="n">
        <v>6</v>
      </c>
      <c r="G21" s="187" t="n">
        <f aca="false">IFERROR(F21/E21,0)</f>
        <v>6</v>
      </c>
      <c r="H21" s="197" t="n">
        <v>1</v>
      </c>
      <c r="I21" s="198" t="n">
        <v>6</v>
      </c>
      <c r="J21" s="190" t="n">
        <f aca="false">IFERROR(I21/H21,0)</f>
        <v>6</v>
      </c>
      <c r="K21" s="199" t="n">
        <v>1</v>
      </c>
      <c r="L21" s="186" t="n">
        <v>6</v>
      </c>
      <c r="M21" s="187" t="n">
        <f aca="false">IFERROR(L21/K21,0)</f>
        <v>6</v>
      </c>
      <c r="N21" s="197"/>
      <c r="O21" s="198"/>
      <c r="P21" s="190" t="n">
        <f aca="false">IFERROR(O21/N21,0)</f>
        <v>0</v>
      </c>
      <c r="Q21" s="199"/>
      <c r="R21" s="196"/>
      <c r="S21" s="187" t="n">
        <f aca="false">IFERROR(R21/Q21,0)</f>
        <v>0</v>
      </c>
      <c r="T21" s="197"/>
      <c r="U21" s="198"/>
      <c r="V21" s="190" t="n">
        <f aca="false">IFERROR(U21/T21,0)</f>
        <v>0</v>
      </c>
      <c r="W21" s="199"/>
      <c r="X21" s="196"/>
      <c r="Y21" s="187" t="n">
        <f aca="false">IFERROR(X21/W21,0)</f>
        <v>0</v>
      </c>
      <c r="Z21" s="197"/>
      <c r="AA21" s="198"/>
      <c r="AB21" s="190" t="n">
        <f aca="false">IFERROR(AA21/Z21,0)</f>
        <v>0</v>
      </c>
      <c r="AC21" s="199"/>
      <c r="AD21" s="196"/>
      <c r="AE21" s="187" t="n">
        <f aca="false">IFERROR(AD21/AC21,0)</f>
        <v>0</v>
      </c>
      <c r="AF21" s="197"/>
      <c r="AG21" s="198"/>
      <c r="AH21" s="190" t="n">
        <f aca="false">IFERROR(AG21/AF21,0)</f>
        <v>0</v>
      </c>
      <c r="AI21" s="199"/>
      <c r="AJ21" s="196"/>
      <c r="AK21" s="187" t="n">
        <f aca="false">IFERROR(AJ21/AI21,0)</f>
        <v>0</v>
      </c>
      <c r="AL21" s="197"/>
      <c r="AM21" s="198"/>
      <c r="AN21" s="190" t="n">
        <f aca="false">IFERROR(AM21/AL21,0)</f>
        <v>0</v>
      </c>
    </row>
    <row r="22" s="176" customFormat="true" ht="15.75" hidden="false" customHeight="false" outlineLevel="0" collapsed="false">
      <c r="A22" s="181"/>
      <c r="B22" s="192" t="s">
        <v>109</v>
      </c>
      <c r="C22" s="193" t="n">
        <v>8</v>
      </c>
      <c r="D22" s="194" t="n">
        <v>0.8</v>
      </c>
      <c r="E22" s="195" t="n">
        <v>1</v>
      </c>
      <c r="F22" s="196" t="n">
        <v>0</v>
      </c>
      <c r="G22" s="187" t="n">
        <f aca="false">IFERROR(F22/E22,0)</f>
        <v>0</v>
      </c>
      <c r="H22" s="197" t="n">
        <v>1</v>
      </c>
      <c r="I22" s="198" t="n">
        <v>0</v>
      </c>
      <c r="J22" s="190" t="n">
        <f aca="false">IFERROR(I22/H22,0)</f>
        <v>0</v>
      </c>
      <c r="K22" s="199" t="n">
        <v>1</v>
      </c>
      <c r="L22" s="186" t="n">
        <v>0</v>
      </c>
      <c r="M22" s="187" t="n">
        <f aca="false">IFERROR(L22/K22,0)</f>
        <v>0</v>
      </c>
      <c r="N22" s="197"/>
      <c r="O22" s="198"/>
      <c r="P22" s="190" t="n">
        <f aca="false">IFERROR(O22/N22,0)</f>
        <v>0</v>
      </c>
      <c r="Q22" s="199"/>
      <c r="R22" s="196"/>
      <c r="S22" s="187" t="n">
        <f aca="false">IFERROR(R22/Q22,0)</f>
        <v>0</v>
      </c>
      <c r="T22" s="197"/>
      <c r="U22" s="198"/>
      <c r="V22" s="190" t="n">
        <f aca="false">IFERROR(U22/T22,0)</f>
        <v>0</v>
      </c>
      <c r="W22" s="199"/>
      <c r="X22" s="196"/>
      <c r="Y22" s="187" t="n">
        <f aca="false">IFERROR(X22/W22,0)</f>
        <v>0</v>
      </c>
      <c r="Z22" s="197"/>
      <c r="AA22" s="198"/>
      <c r="AB22" s="190" t="n">
        <f aca="false">IFERROR(AA22/Z22,0)</f>
        <v>0</v>
      </c>
      <c r="AC22" s="199"/>
      <c r="AD22" s="196"/>
      <c r="AE22" s="187" t="n">
        <f aca="false">IFERROR(AD22/AC22,0)</f>
        <v>0</v>
      </c>
      <c r="AF22" s="197"/>
      <c r="AG22" s="198"/>
      <c r="AH22" s="190" t="n">
        <f aca="false">IFERROR(AG22/AF22,0)</f>
        <v>0</v>
      </c>
      <c r="AI22" s="199"/>
      <c r="AJ22" s="196"/>
      <c r="AK22" s="187" t="n">
        <f aca="false">IFERROR(AJ22/AI22,0)</f>
        <v>0</v>
      </c>
      <c r="AL22" s="197"/>
      <c r="AM22" s="198"/>
      <c r="AN22" s="190" t="n">
        <f aca="false">IFERROR(AM22/AL22,0)</f>
        <v>0</v>
      </c>
    </row>
    <row r="23" s="176" customFormat="true" ht="15.75" hidden="false" customHeight="false" outlineLevel="0" collapsed="false">
      <c r="A23" s="181"/>
      <c r="B23" s="192" t="s">
        <v>110</v>
      </c>
      <c r="C23" s="193" t="n">
        <v>8</v>
      </c>
      <c r="D23" s="194" t="n">
        <v>0.8</v>
      </c>
      <c r="E23" s="195" t="n">
        <v>1</v>
      </c>
      <c r="F23" s="196" t="n">
        <v>4</v>
      </c>
      <c r="G23" s="187" t="n">
        <f aca="false">IFERROR(F23/E23,0)</f>
        <v>4</v>
      </c>
      <c r="H23" s="197" t="n">
        <v>1</v>
      </c>
      <c r="I23" s="198" t="n">
        <v>4</v>
      </c>
      <c r="J23" s="190" t="n">
        <f aca="false">IFERROR(I23/H23,0)</f>
        <v>4</v>
      </c>
      <c r="K23" s="199" t="n">
        <v>1</v>
      </c>
      <c r="L23" s="196" t="n">
        <v>6</v>
      </c>
      <c r="M23" s="187" t="n">
        <f aca="false">IFERROR(L23/K23,0)</f>
        <v>6</v>
      </c>
      <c r="N23" s="197"/>
      <c r="O23" s="198"/>
      <c r="P23" s="190" t="n">
        <f aca="false">IFERROR(O23/N23,0)</f>
        <v>0</v>
      </c>
      <c r="Q23" s="199"/>
      <c r="R23" s="196"/>
      <c r="S23" s="187" t="n">
        <f aca="false">IFERROR(R23/Q23,0)</f>
        <v>0</v>
      </c>
      <c r="T23" s="197"/>
      <c r="U23" s="198"/>
      <c r="V23" s="190" t="n">
        <f aca="false">IFERROR(U23/T23,0)</f>
        <v>0</v>
      </c>
      <c r="W23" s="199"/>
      <c r="X23" s="196"/>
      <c r="Y23" s="187" t="n">
        <f aca="false">IFERROR(X23/W23,0)</f>
        <v>0</v>
      </c>
      <c r="Z23" s="197"/>
      <c r="AA23" s="198"/>
      <c r="AB23" s="190" t="n">
        <f aca="false">IFERROR(AA23/Z23,0)</f>
        <v>0</v>
      </c>
      <c r="AC23" s="199"/>
      <c r="AD23" s="196"/>
      <c r="AE23" s="187" t="n">
        <f aca="false">IFERROR(AD23/AC23,0)</f>
        <v>0</v>
      </c>
      <c r="AF23" s="197"/>
      <c r="AG23" s="198"/>
      <c r="AH23" s="190" t="n">
        <f aca="false">IFERROR(AG23/AF23,0)</f>
        <v>0</v>
      </c>
      <c r="AI23" s="199"/>
      <c r="AJ23" s="196"/>
      <c r="AK23" s="187" t="n">
        <f aca="false">IFERROR(AJ23/AI23,0)</f>
        <v>0</v>
      </c>
      <c r="AL23" s="197"/>
      <c r="AM23" s="198"/>
      <c r="AN23" s="190" t="n">
        <f aca="false">IFERROR(AM23/AL23,0)</f>
        <v>0</v>
      </c>
    </row>
    <row r="24" s="176" customFormat="true" ht="15.75" hidden="false" customHeight="false" outlineLevel="0" collapsed="false">
      <c r="A24" s="181"/>
      <c r="B24" s="192" t="s">
        <v>50</v>
      </c>
      <c r="C24" s="193" t="n">
        <v>8</v>
      </c>
      <c r="D24" s="194" t="n">
        <v>0.8</v>
      </c>
      <c r="E24" s="195" t="n">
        <v>1</v>
      </c>
      <c r="F24" s="196" t="n">
        <v>0</v>
      </c>
      <c r="G24" s="187" t="n">
        <f aca="false">IFERROR(F24/E24,0)</f>
        <v>0</v>
      </c>
      <c r="H24" s="197" t="n">
        <v>1</v>
      </c>
      <c r="I24" s="198" t="n">
        <v>4</v>
      </c>
      <c r="J24" s="190" t="n">
        <f aca="false">IFERROR(I24/H24,0)</f>
        <v>4</v>
      </c>
      <c r="K24" s="199" t="n">
        <v>1</v>
      </c>
      <c r="L24" s="196" t="n">
        <v>2</v>
      </c>
      <c r="M24" s="187" t="n">
        <f aca="false">IFERROR(L24/K24,0)</f>
        <v>2</v>
      </c>
      <c r="N24" s="197"/>
      <c r="O24" s="198"/>
      <c r="P24" s="190" t="n">
        <f aca="false">IFERROR(O24/N24,0)</f>
        <v>0</v>
      </c>
      <c r="Q24" s="199"/>
      <c r="R24" s="196"/>
      <c r="S24" s="187" t="n">
        <f aca="false">IFERROR(R24/Q24,0)</f>
        <v>0</v>
      </c>
      <c r="T24" s="197"/>
      <c r="U24" s="198"/>
      <c r="V24" s="190" t="n">
        <f aca="false">IFERROR(U24/T24,0)</f>
        <v>0</v>
      </c>
      <c r="W24" s="199"/>
      <c r="X24" s="196"/>
      <c r="Y24" s="187" t="n">
        <f aca="false">IFERROR(X24/W24,0)</f>
        <v>0</v>
      </c>
      <c r="Z24" s="197"/>
      <c r="AA24" s="198"/>
      <c r="AB24" s="190" t="n">
        <f aca="false">IFERROR(AA24/Z24,0)</f>
        <v>0</v>
      </c>
      <c r="AC24" s="199"/>
      <c r="AD24" s="196"/>
      <c r="AE24" s="187" t="n">
        <f aca="false">IFERROR(AD24/AC24,0)</f>
        <v>0</v>
      </c>
      <c r="AF24" s="197"/>
      <c r="AG24" s="198"/>
      <c r="AH24" s="190" t="n">
        <f aca="false">IFERROR(AG24/AF24,0)</f>
        <v>0</v>
      </c>
      <c r="AI24" s="199"/>
      <c r="AJ24" s="196"/>
      <c r="AK24" s="187" t="n">
        <f aca="false">IFERROR(AJ24/AI24,0)</f>
        <v>0</v>
      </c>
      <c r="AL24" s="197"/>
      <c r="AM24" s="198"/>
      <c r="AN24" s="190" t="n">
        <f aca="false">IFERROR(AM24/AL24,0)</f>
        <v>0</v>
      </c>
    </row>
    <row r="25" s="176" customFormat="true" ht="15.75" hidden="false" customHeight="false" outlineLevel="0" collapsed="false">
      <c r="A25" s="181"/>
      <c r="B25" s="192" t="s">
        <v>111</v>
      </c>
      <c r="C25" s="193" t="n">
        <v>1</v>
      </c>
      <c r="D25" s="194" t="n">
        <v>0.8</v>
      </c>
      <c r="E25" s="195" t="n">
        <v>1</v>
      </c>
      <c r="F25" s="196" t="n">
        <v>8</v>
      </c>
      <c r="G25" s="187" t="n">
        <f aca="false">IFERROR(F25/E25,0)</f>
        <v>8</v>
      </c>
      <c r="H25" s="197" t="n">
        <v>1</v>
      </c>
      <c r="I25" s="198" t="n">
        <v>8</v>
      </c>
      <c r="J25" s="190" t="n">
        <f aca="false">IFERROR(I25/H25,0)</f>
        <v>8</v>
      </c>
      <c r="K25" s="199" t="n">
        <v>1</v>
      </c>
      <c r="L25" s="196" t="n">
        <v>8</v>
      </c>
      <c r="M25" s="187" t="n">
        <f aca="false">IFERROR(L25/K25,0)</f>
        <v>8</v>
      </c>
      <c r="N25" s="197"/>
      <c r="O25" s="198"/>
      <c r="P25" s="190" t="n">
        <f aca="false">IFERROR(O25/N25,0)</f>
        <v>0</v>
      </c>
      <c r="Q25" s="199"/>
      <c r="R25" s="196"/>
      <c r="S25" s="187" t="n">
        <f aca="false">IFERROR(R25/Q25,0)</f>
        <v>0</v>
      </c>
      <c r="T25" s="197"/>
      <c r="U25" s="198"/>
      <c r="V25" s="190" t="n">
        <f aca="false">IFERROR(U25/T25,0)</f>
        <v>0</v>
      </c>
      <c r="W25" s="199"/>
      <c r="X25" s="196"/>
      <c r="Y25" s="187" t="n">
        <f aca="false">IFERROR(X25/W25,0)</f>
        <v>0</v>
      </c>
      <c r="Z25" s="197"/>
      <c r="AA25" s="198"/>
      <c r="AB25" s="190" t="n">
        <f aca="false">IFERROR(AA25/Z25,0)</f>
        <v>0</v>
      </c>
      <c r="AC25" s="199"/>
      <c r="AD25" s="196"/>
      <c r="AE25" s="187" t="n">
        <f aca="false">IFERROR(AD25/AC25,0)</f>
        <v>0</v>
      </c>
      <c r="AF25" s="197"/>
      <c r="AG25" s="198"/>
      <c r="AH25" s="190" t="n">
        <f aca="false">IFERROR(AG25/AF25,0)</f>
        <v>0</v>
      </c>
      <c r="AI25" s="199"/>
      <c r="AJ25" s="196"/>
      <c r="AK25" s="187" t="n">
        <f aca="false">IFERROR(AJ25/AI25,0)</f>
        <v>0</v>
      </c>
      <c r="AL25" s="197"/>
      <c r="AM25" s="198"/>
      <c r="AN25" s="190" t="n">
        <f aca="false">IFERROR(AM25/AL25,0)</f>
        <v>0</v>
      </c>
    </row>
    <row r="26" s="176" customFormat="true" ht="15.75" hidden="false" customHeight="false" outlineLevel="0" collapsed="false">
      <c r="A26" s="181"/>
      <c r="B26" s="192" t="s">
        <v>112</v>
      </c>
      <c r="C26" s="193" t="n">
        <v>8</v>
      </c>
      <c r="D26" s="194" t="n">
        <v>0.8</v>
      </c>
      <c r="E26" s="195" t="n">
        <v>1</v>
      </c>
      <c r="F26" s="196" t="n">
        <v>0</v>
      </c>
      <c r="G26" s="187" t="n">
        <f aca="false">IFERROR(F26/E26,0)</f>
        <v>0</v>
      </c>
      <c r="H26" s="197" t="n">
        <v>1</v>
      </c>
      <c r="I26" s="198" t="n">
        <v>0</v>
      </c>
      <c r="J26" s="190" t="n">
        <f aca="false">IFERROR(I26/H26,0)</f>
        <v>0</v>
      </c>
      <c r="K26" s="199" t="n">
        <v>1</v>
      </c>
      <c r="L26" s="196" t="n">
        <v>2</v>
      </c>
      <c r="M26" s="187" t="n">
        <f aca="false">IFERROR(L26/K26,0)</f>
        <v>2</v>
      </c>
      <c r="N26" s="197"/>
      <c r="O26" s="198"/>
      <c r="P26" s="190" t="n">
        <f aca="false">IFERROR(O26/N26,0)</f>
        <v>0</v>
      </c>
      <c r="Q26" s="199"/>
      <c r="R26" s="196"/>
      <c r="S26" s="187" t="n">
        <f aca="false">IFERROR(R26/Q26,0)</f>
        <v>0</v>
      </c>
      <c r="T26" s="197"/>
      <c r="U26" s="198"/>
      <c r="V26" s="190" t="n">
        <f aca="false">IFERROR(U26/T26,0)</f>
        <v>0</v>
      </c>
      <c r="W26" s="199"/>
      <c r="X26" s="196"/>
      <c r="Y26" s="187" t="n">
        <f aca="false">IFERROR(X26/W26,0)</f>
        <v>0</v>
      </c>
      <c r="Z26" s="197"/>
      <c r="AA26" s="198"/>
      <c r="AB26" s="190" t="n">
        <f aca="false">IFERROR(AA26/Z26,0)</f>
        <v>0</v>
      </c>
      <c r="AC26" s="199"/>
      <c r="AD26" s="196"/>
      <c r="AE26" s="187" t="n">
        <f aca="false">IFERROR(AD26/AC26,0)</f>
        <v>0</v>
      </c>
      <c r="AF26" s="197"/>
      <c r="AG26" s="198"/>
      <c r="AH26" s="190" t="n">
        <f aca="false">IFERROR(AG26/AF26,0)</f>
        <v>0</v>
      </c>
      <c r="AI26" s="199"/>
      <c r="AJ26" s="196"/>
      <c r="AK26" s="187" t="n">
        <f aca="false">IFERROR(AJ26/AI26,0)</f>
        <v>0</v>
      </c>
      <c r="AL26" s="197"/>
      <c r="AM26" s="198"/>
      <c r="AN26" s="190" t="n">
        <f aca="false">IFERROR(AM26/AL26,0)</f>
        <v>0</v>
      </c>
    </row>
    <row r="27" s="176" customFormat="true" ht="15.75" hidden="false" customHeight="false" outlineLevel="0" collapsed="false">
      <c r="A27" s="181"/>
      <c r="B27" s="192" t="s">
        <v>113</v>
      </c>
      <c r="C27" s="193" t="n">
        <v>8</v>
      </c>
      <c r="D27" s="194" t="n">
        <v>0.8</v>
      </c>
      <c r="E27" s="195" t="n">
        <v>1</v>
      </c>
      <c r="F27" s="196" t="n">
        <v>6</v>
      </c>
      <c r="G27" s="187" t="n">
        <f aca="false">IFERROR(F27/E27,0)</f>
        <v>6</v>
      </c>
      <c r="H27" s="197" t="n">
        <v>1</v>
      </c>
      <c r="I27" s="198" t="n">
        <v>6</v>
      </c>
      <c r="J27" s="190" t="n">
        <f aca="false">IFERROR(I27/H27,0)</f>
        <v>6</v>
      </c>
      <c r="K27" s="199" t="n">
        <v>1</v>
      </c>
      <c r="L27" s="196" t="n">
        <v>6</v>
      </c>
      <c r="M27" s="187" t="n">
        <f aca="false">IFERROR(L27/K27,0)</f>
        <v>6</v>
      </c>
      <c r="N27" s="197"/>
      <c r="O27" s="198"/>
      <c r="P27" s="190" t="n">
        <f aca="false">IFERROR(O27/N27,0)</f>
        <v>0</v>
      </c>
      <c r="Q27" s="199"/>
      <c r="R27" s="196"/>
      <c r="S27" s="187" t="n">
        <f aca="false">IFERROR(R27/Q27,0)</f>
        <v>0</v>
      </c>
      <c r="T27" s="197"/>
      <c r="U27" s="198"/>
      <c r="V27" s="190" t="n">
        <f aca="false">IFERROR(U27/T27,0)</f>
        <v>0</v>
      </c>
      <c r="W27" s="199"/>
      <c r="X27" s="196"/>
      <c r="Y27" s="187" t="n">
        <f aca="false">IFERROR(X27/W27,0)</f>
        <v>0</v>
      </c>
      <c r="Z27" s="197"/>
      <c r="AA27" s="198"/>
      <c r="AB27" s="190" t="n">
        <f aca="false">IFERROR(AA27/Z27,0)</f>
        <v>0</v>
      </c>
      <c r="AC27" s="199"/>
      <c r="AD27" s="196"/>
      <c r="AE27" s="187" t="n">
        <f aca="false">IFERROR(AD27/AC27,0)</f>
        <v>0</v>
      </c>
      <c r="AF27" s="197"/>
      <c r="AG27" s="198"/>
      <c r="AH27" s="190" t="n">
        <f aca="false">IFERROR(AG27/AF27,0)</f>
        <v>0</v>
      </c>
      <c r="AI27" s="199"/>
      <c r="AJ27" s="196"/>
      <c r="AK27" s="187" t="n">
        <f aca="false">IFERROR(AJ27/AI27,0)</f>
        <v>0</v>
      </c>
      <c r="AL27" s="197"/>
      <c r="AM27" s="198"/>
      <c r="AN27" s="190" t="n">
        <f aca="false">IFERROR(AM27/AL27,0)</f>
        <v>0</v>
      </c>
    </row>
    <row r="28" s="163" customFormat="true" ht="21" hidden="false" customHeight="true" outlineLevel="0" collapsed="false">
      <c r="A28" s="181"/>
      <c r="B28" s="192" t="s">
        <v>114</v>
      </c>
      <c r="C28" s="193" t="n">
        <v>8</v>
      </c>
      <c r="D28" s="194" t="n">
        <v>0.8</v>
      </c>
      <c r="E28" s="195" t="n">
        <v>1</v>
      </c>
      <c r="F28" s="196" t="n">
        <v>0</v>
      </c>
      <c r="G28" s="187" t="n">
        <f aca="false">IFERROR(F28/E28,0)</f>
        <v>0</v>
      </c>
      <c r="H28" s="197" t="n">
        <v>1</v>
      </c>
      <c r="I28" s="198" t="n">
        <v>0</v>
      </c>
      <c r="J28" s="190" t="n">
        <f aca="false">IFERROR(I28/H28,0)</f>
        <v>0</v>
      </c>
      <c r="K28" s="199" t="n">
        <v>1</v>
      </c>
      <c r="L28" s="196" t="n">
        <v>0</v>
      </c>
      <c r="M28" s="187" t="n">
        <f aca="false">IFERROR(L28/K28,0)</f>
        <v>0</v>
      </c>
      <c r="N28" s="197"/>
      <c r="O28" s="198"/>
      <c r="P28" s="190" t="n">
        <f aca="false">IFERROR(O28/N28,0)</f>
        <v>0</v>
      </c>
      <c r="Q28" s="199"/>
      <c r="R28" s="196"/>
      <c r="S28" s="187" t="n">
        <f aca="false">IFERROR(R28/Q28,0)</f>
        <v>0</v>
      </c>
      <c r="T28" s="197"/>
      <c r="U28" s="198"/>
      <c r="V28" s="190" t="n">
        <f aca="false">IFERROR(U28/T28,0)</f>
        <v>0</v>
      </c>
      <c r="W28" s="199"/>
      <c r="X28" s="196"/>
      <c r="Y28" s="187" t="n">
        <f aca="false">IFERROR(X28/W28,0)</f>
        <v>0</v>
      </c>
      <c r="Z28" s="197"/>
      <c r="AA28" s="198"/>
      <c r="AB28" s="190" t="n">
        <f aca="false">IFERROR(AA28/Z28,0)</f>
        <v>0</v>
      </c>
      <c r="AC28" s="199"/>
      <c r="AD28" s="196"/>
      <c r="AE28" s="187" t="n">
        <f aca="false">IFERROR(AD28/AC28,0)</f>
        <v>0</v>
      </c>
      <c r="AF28" s="197"/>
      <c r="AG28" s="198"/>
      <c r="AH28" s="190" t="n">
        <f aca="false">IFERROR(AG28/AF28,0)</f>
        <v>0</v>
      </c>
      <c r="AI28" s="199"/>
      <c r="AJ28" s="196"/>
      <c r="AK28" s="187" t="n">
        <f aca="false">IFERROR(AJ28/AI28,0)</f>
        <v>0</v>
      </c>
      <c r="AL28" s="197"/>
      <c r="AM28" s="198"/>
      <c r="AN28" s="190" t="n">
        <f aca="false">IFERROR(AM28/AL28,0)</f>
        <v>0</v>
      </c>
    </row>
    <row r="29" s="163" customFormat="true" ht="21" hidden="false" customHeight="true" outlineLevel="0" collapsed="false">
      <c r="A29" s="181"/>
      <c r="B29" s="201" t="s">
        <v>115</v>
      </c>
      <c r="C29" s="202" t="n">
        <v>8</v>
      </c>
      <c r="D29" s="203" t="n">
        <v>0.8</v>
      </c>
      <c r="E29" s="204" t="n">
        <v>1</v>
      </c>
      <c r="F29" s="205" t="n">
        <v>0</v>
      </c>
      <c r="G29" s="206" t="n">
        <f aca="false">IFERROR(F29/E29,0)</f>
        <v>0</v>
      </c>
      <c r="H29" s="207" t="n">
        <v>1</v>
      </c>
      <c r="I29" s="208" t="n">
        <v>0</v>
      </c>
      <c r="J29" s="209" t="n">
        <f aca="false">IFERROR(I29/H29,0)</f>
        <v>0</v>
      </c>
      <c r="K29" s="210" t="n">
        <v>1</v>
      </c>
      <c r="L29" s="196" t="n">
        <v>0</v>
      </c>
      <c r="M29" s="206" t="n">
        <f aca="false">IFERROR(L29/K29,0)</f>
        <v>0</v>
      </c>
      <c r="N29" s="207"/>
      <c r="O29" s="211"/>
      <c r="P29" s="209" t="n">
        <f aca="false">IFERROR(O29/N29,0)</f>
        <v>0</v>
      </c>
      <c r="Q29" s="210"/>
      <c r="R29" s="205"/>
      <c r="S29" s="206" t="n">
        <f aca="false">IFERROR(R29/Q29,0)</f>
        <v>0</v>
      </c>
      <c r="T29" s="207"/>
      <c r="U29" s="211"/>
      <c r="V29" s="209" t="n">
        <f aca="false">IFERROR(U29/T29,0)</f>
        <v>0</v>
      </c>
      <c r="W29" s="210"/>
      <c r="X29" s="205"/>
      <c r="Y29" s="206" t="n">
        <f aca="false">IFERROR(X29/W29,0)</f>
        <v>0</v>
      </c>
      <c r="Z29" s="212"/>
      <c r="AA29" s="208"/>
      <c r="AB29" s="209" t="n">
        <f aca="false">IFERROR(AA29/Z29,0)</f>
        <v>0</v>
      </c>
      <c r="AC29" s="213"/>
      <c r="AD29" s="214"/>
      <c r="AE29" s="206" t="n">
        <f aca="false">IFERROR(AD29/AC29,0)</f>
        <v>0</v>
      </c>
      <c r="AF29" s="212"/>
      <c r="AG29" s="208"/>
      <c r="AH29" s="209" t="n">
        <f aca="false">IFERROR(AG29/AF29,0)</f>
        <v>0</v>
      </c>
      <c r="AI29" s="213"/>
      <c r="AJ29" s="214"/>
      <c r="AK29" s="206" t="n">
        <f aca="false">IFERROR(AJ29/AI29,0)</f>
        <v>0</v>
      </c>
      <c r="AL29" s="212"/>
      <c r="AM29" s="208"/>
      <c r="AN29" s="209" t="n">
        <f aca="false">IFERROR(AM29/AL29,0)</f>
        <v>0</v>
      </c>
    </row>
    <row r="30" customFormat="false" ht="21" hidden="false" customHeight="true" outlineLevel="0" collapsed="false">
      <c r="A30" s="181"/>
      <c r="B30" s="201" t="s">
        <v>85</v>
      </c>
      <c r="C30" s="202" t="n">
        <v>8</v>
      </c>
      <c r="D30" s="215" t="n">
        <v>0.8</v>
      </c>
      <c r="E30" s="216" t="n">
        <f aca="false">SUM(E14:E29)</f>
        <v>16</v>
      </c>
      <c r="F30" s="217" t="n">
        <f aca="false">SUM(F14:F29)</f>
        <v>42</v>
      </c>
      <c r="G30" s="206" t="n">
        <f aca="false">IFERROR(F30/E30,0)</f>
        <v>2.625</v>
      </c>
      <c r="H30" s="218" t="n">
        <f aca="false">SUM(H14:H29)</f>
        <v>16</v>
      </c>
      <c r="I30" s="219" t="n">
        <f aca="false">SUM(I14:I29)</f>
        <v>52</v>
      </c>
      <c r="J30" s="220" t="n">
        <f aca="false">IFERROR(I30/H30,0)</f>
        <v>3.25</v>
      </c>
      <c r="K30" s="216" t="n">
        <f aca="false">SUM(K14:K29)</f>
        <v>16</v>
      </c>
      <c r="L30" s="217" t="n">
        <f aca="false">SUM(L14:L29)</f>
        <v>48</v>
      </c>
      <c r="M30" s="221" t="n">
        <f aca="false">IFERROR(L30/K30,0)</f>
        <v>3</v>
      </c>
      <c r="N30" s="218" t="n">
        <f aca="false">SUM(N14:N29)</f>
        <v>0</v>
      </c>
      <c r="O30" s="219" t="n">
        <f aca="false">SUM(O14:O29)</f>
        <v>0</v>
      </c>
      <c r="P30" s="220" t="n">
        <f aca="false">IFERROR(O30/N30,0)</f>
        <v>0</v>
      </c>
      <c r="Q30" s="216" t="n">
        <f aca="false">SUM(Q14:Q29)</f>
        <v>0</v>
      </c>
      <c r="R30" s="217" t="n">
        <f aca="false">SUM(R14:R29)</f>
        <v>0</v>
      </c>
      <c r="S30" s="222" t="n">
        <f aca="false">IFERROR(R30/Q30,0)</f>
        <v>0</v>
      </c>
      <c r="T30" s="218" t="n">
        <f aca="false">SUM(T14:T29)</f>
        <v>0</v>
      </c>
      <c r="U30" s="219" t="n">
        <f aca="false">SUM(U14:U29)</f>
        <v>0</v>
      </c>
      <c r="V30" s="220" t="n">
        <f aca="false">IFERROR(U30/T30,0)</f>
        <v>0</v>
      </c>
      <c r="W30" s="216" t="n">
        <f aca="false">SUM(W14:W29)</f>
        <v>0</v>
      </c>
      <c r="X30" s="217" t="n">
        <f aca="false">SUM(X14:X29)</f>
        <v>0</v>
      </c>
      <c r="Y30" s="222" t="n">
        <f aca="false">IFERROR(X30/W30,0)</f>
        <v>0</v>
      </c>
      <c r="Z30" s="223" t="n">
        <f aca="false">SUM(Z14:Z29)</f>
        <v>0</v>
      </c>
      <c r="AA30" s="212" t="n">
        <f aca="false">SUM(AA14:AA29)</f>
        <v>0</v>
      </c>
      <c r="AB30" s="220" t="n">
        <f aca="false">IFERROR(AA30/Z30,0)</f>
        <v>0</v>
      </c>
      <c r="AC30" s="224" t="n">
        <f aca="false">SUM(AC14:AC29)</f>
        <v>0</v>
      </c>
      <c r="AD30" s="214" t="n">
        <f aca="false">SUM(AD14:AD29)</f>
        <v>0</v>
      </c>
      <c r="AE30" s="222" t="n">
        <f aca="false">IFERROR(AD30/AC30,0)</f>
        <v>0</v>
      </c>
      <c r="AF30" s="212" t="n">
        <f aca="false">SUM(AF14:AF29)</f>
        <v>0</v>
      </c>
      <c r="AG30" s="212" t="n">
        <f aca="false">SUM(AG14:AG29)</f>
        <v>0</v>
      </c>
      <c r="AH30" s="220" t="n">
        <f aca="false">IFERROR(AG30/AF30,0)</f>
        <v>0</v>
      </c>
      <c r="AI30" s="224" t="n">
        <f aca="false">SUM(AI14:AI29)</f>
        <v>0</v>
      </c>
      <c r="AJ30" s="214" t="n">
        <f aca="false">SUM(AJ14:AJ29)</f>
        <v>0</v>
      </c>
      <c r="AK30" s="222" t="n">
        <f aca="false">IFERROR(AJ30/AI30,0)</f>
        <v>0</v>
      </c>
      <c r="AL30" s="212" t="n">
        <f aca="false">SUM(AL14:AL29)</f>
        <v>0</v>
      </c>
      <c r="AM30" s="212" t="n">
        <f aca="false">SUM(AM14:AM29)</f>
        <v>0</v>
      </c>
      <c r="AN30" s="220" t="n">
        <f aca="false">IFERROR(AM30/AL30,0)</f>
        <v>0</v>
      </c>
    </row>
    <row r="32" customFormat="false" ht="21" hidden="false" customHeight="true" outlineLevel="0" collapsed="false">
      <c r="P32" s="225" t="s">
        <v>101</v>
      </c>
      <c r="Q32" s="226"/>
      <c r="R32" s="226" t="s">
        <v>116</v>
      </c>
    </row>
    <row r="33" customFormat="false" ht="21" hidden="false" customHeight="true" outlineLevel="0" collapsed="false">
      <c r="P33" s="225" t="s">
        <v>102</v>
      </c>
      <c r="Q33" s="226"/>
      <c r="R33" s="226" t="s">
        <v>117</v>
      </c>
    </row>
  </sheetData>
  <mergeCells count="35">
    <mergeCell ref="C1:AB2"/>
    <mergeCell ref="C4:J7"/>
    <mergeCell ref="M4:S4"/>
    <mergeCell ref="M5:S5"/>
    <mergeCell ref="M6:S6"/>
    <mergeCell ref="M7:S7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F11:AH11"/>
    <mergeCell ref="AI11:AK11"/>
    <mergeCell ref="AL11:AN11"/>
    <mergeCell ref="B12:B13"/>
    <mergeCell ref="C12:C13"/>
    <mergeCell ref="D12:D13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L12:AN12"/>
    <mergeCell ref="AO12:AO13"/>
    <mergeCell ref="A14:A30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Q58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85" workbookViewId="0">
      <selection pane="topLeft" activeCell="K49" activeCellId="0" sqref="K49"/>
    </sheetView>
  </sheetViews>
  <sheetFormatPr defaultColWidth="15" defaultRowHeight="21" zeroHeight="false" outlineLevelRow="0" outlineLevelCol="0"/>
  <cols>
    <col collapsed="false" customWidth="false" hidden="false" outlineLevel="0" max="1" min="1" style="20" width="15"/>
    <col collapsed="false" customWidth="true" hidden="false" outlineLevel="0" max="2" min="2" style="20" width="18.43"/>
    <col collapsed="false" customWidth="false" hidden="false" outlineLevel="0" max="3" min="3" style="20" width="15"/>
    <col collapsed="false" customWidth="true" hidden="false" outlineLevel="0" max="4" min="4" style="20" width="15.57"/>
    <col collapsed="false" customWidth="false" hidden="false" outlineLevel="0" max="7" min="5" style="20" width="15"/>
    <col collapsed="false" customWidth="true" hidden="false" outlineLevel="0" max="8" min="8" style="20" width="21.15"/>
    <col collapsed="false" customWidth="true" hidden="false" outlineLevel="0" max="9" min="9" style="20" width="25.85"/>
    <col collapsed="false" customWidth="false" hidden="false" outlineLevel="0" max="10" min="10" style="20" width="15"/>
    <col collapsed="false" customWidth="true" hidden="false" outlineLevel="0" max="11" min="11" style="20" width="37"/>
    <col collapsed="false" customWidth="false" hidden="false" outlineLevel="0" max="1024" min="12" style="20" width="15"/>
  </cols>
  <sheetData>
    <row r="1" customFormat="false" ht="21" hidden="false" customHeight="true" outlineLevel="0" collapsed="false">
      <c r="B1" s="107" t="s">
        <v>108</v>
      </c>
      <c r="C1" s="107"/>
      <c r="D1" s="107"/>
      <c r="E1" s="107"/>
      <c r="F1" s="107"/>
      <c r="G1" s="107"/>
      <c r="H1" s="107"/>
      <c r="I1" s="25"/>
      <c r="P1" s="227"/>
      <c r="Q1" s="227"/>
    </row>
    <row r="2" s="227" customFormat="true" ht="18.75" hidden="false" customHeight="true" outlineLevel="0" collapsed="false">
      <c r="B2" s="107" t="s">
        <v>118</v>
      </c>
      <c r="C2" s="107"/>
      <c r="D2" s="107"/>
      <c r="E2" s="107"/>
      <c r="F2" s="107"/>
      <c r="G2" s="107"/>
      <c r="H2" s="107"/>
      <c r="I2" s="228"/>
      <c r="P2" s="20"/>
      <c r="Q2" s="20"/>
    </row>
    <row r="3" customFormat="false" ht="21" hidden="false" customHeight="true" outlineLevel="0" collapsed="false">
      <c r="B3" s="107" t="s">
        <v>119</v>
      </c>
      <c r="C3" s="107"/>
      <c r="D3" s="107"/>
      <c r="E3" s="107"/>
      <c r="F3" s="107"/>
      <c r="G3" s="107"/>
      <c r="H3" s="107"/>
      <c r="I3" s="25"/>
    </row>
    <row r="4" customFormat="false" ht="21" hidden="false" customHeight="true" outlineLevel="0" collapsed="false">
      <c r="B4" s="108" t="s">
        <v>120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</row>
    <row r="5" customFormat="false" ht="21" hidden="false" customHeight="true" outlineLevel="0" collapsed="false"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</row>
    <row r="7" customFormat="false" ht="21" hidden="false" customHeight="true" outlineLevel="0" collapsed="false">
      <c r="B7" s="229" t="s">
        <v>3</v>
      </c>
      <c r="C7" s="230" t="s">
        <v>121</v>
      </c>
      <c r="D7" s="231" t="s">
        <v>122</v>
      </c>
      <c r="E7" s="231" t="s">
        <v>123</v>
      </c>
      <c r="F7" s="231" t="s">
        <v>124</v>
      </c>
      <c r="G7" s="231" t="s">
        <v>125</v>
      </c>
      <c r="H7" s="231" t="s">
        <v>28</v>
      </c>
      <c r="I7" s="231" t="s">
        <v>126</v>
      </c>
      <c r="J7" s="232" t="s">
        <v>127</v>
      </c>
      <c r="K7" s="232"/>
      <c r="L7" s="232"/>
      <c r="M7" s="232"/>
      <c r="N7" s="232"/>
    </row>
    <row r="8" customFormat="false" ht="36" hidden="false" customHeight="false" outlineLevel="0" collapsed="false">
      <c r="B8" s="229"/>
      <c r="C8" s="230"/>
      <c r="D8" s="231"/>
      <c r="E8" s="231"/>
      <c r="F8" s="231"/>
      <c r="G8" s="231"/>
      <c r="H8" s="231"/>
      <c r="I8" s="231"/>
      <c r="J8" s="27" t="s">
        <v>108</v>
      </c>
      <c r="K8" s="27" t="s">
        <v>128</v>
      </c>
      <c r="L8" s="27" t="s">
        <v>57</v>
      </c>
      <c r="M8" s="27" t="s">
        <v>129</v>
      </c>
      <c r="N8" s="233" t="s">
        <v>112</v>
      </c>
    </row>
    <row r="9" customFormat="false" ht="21" hidden="false" customHeight="true" outlineLevel="0" collapsed="false">
      <c r="A9" s="234" t="n">
        <v>2021</v>
      </c>
      <c r="B9" s="235" t="s">
        <v>9</v>
      </c>
      <c r="C9" s="46" t="n">
        <v>200</v>
      </c>
      <c r="D9" s="36" t="n">
        <v>1</v>
      </c>
      <c r="E9" s="33" t="n">
        <v>179</v>
      </c>
      <c r="F9" s="36" t="n">
        <f aca="false">IFERROR(D9-G9,0)</f>
        <v>0.895</v>
      </c>
      <c r="G9" s="36" t="n">
        <f aca="false">IFERROR(I9/C9,0)</f>
        <v>0.105</v>
      </c>
      <c r="H9" s="36" t="n">
        <v>0.05</v>
      </c>
      <c r="I9" s="236" t="n">
        <f aca="false">C9-E9</f>
        <v>21</v>
      </c>
      <c r="J9" s="33"/>
      <c r="K9" s="33"/>
      <c r="L9" s="33"/>
      <c r="M9" s="33"/>
      <c r="N9" s="237"/>
    </row>
    <row r="10" customFormat="false" ht="21" hidden="false" customHeight="true" outlineLevel="0" collapsed="false">
      <c r="A10" s="234"/>
      <c r="B10" s="235" t="s">
        <v>10</v>
      </c>
      <c r="C10" s="46" t="n">
        <v>410</v>
      </c>
      <c r="D10" s="36" t="n">
        <v>1</v>
      </c>
      <c r="E10" s="33" t="n">
        <v>384</v>
      </c>
      <c r="F10" s="36" t="n">
        <f aca="false">IFERROR(D10-G10,0)</f>
        <v>0.936585365853659</v>
      </c>
      <c r="G10" s="36" t="n">
        <f aca="false">IFERROR(I10/C10,0)</f>
        <v>0.0634146341463415</v>
      </c>
      <c r="H10" s="36" t="n">
        <v>0.05</v>
      </c>
      <c r="I10" s="236" t="n">
        <f aca="false">C10-E10</f>
        <v>26</v>
      </c>
      <c r="J10" s="33"/>
      <c r="K10" s="33"/>
      <c r="L10" s="33"/>
      <c r="M10" s="33"/>
      <c r="N10" s="237"/>
    </row>
    <row r="11" customFormat="false" ht="21" hidden="false" customHeight="true" outlineLevel="0" collapsed="false">
      <c r="A11" s="234"/>
      <c r="B11" s="235" t="s">
        <v>11</v>
      </c>
      <c r="C11" s="46" t="n">
        <v>218</v>
      </c>
      <c r="D11" s="36" t="n">
        <v>1</v>
      </c>
      <c r="E11" s="33" t="n">
        <v>190</v>
      </c>
      <c r="F11" s="36" t="n">
        <f aca="false">IFERROR(D11-G11,0)</f>
        <v>0.871559633027523</v>
      </c>
      <c r="G11" s="36" t="n">
        <f aca="false">IFERROR(I11/C11,0)</f>
        <v>0.128440366972477</v>
      </c>
      <c r="H11" s="36" t="n">
        <v>0.05</v>
      </c>
      <c r="I11" s="236" t="n">
        <f aca="false">C11-E11</f>
        <v>28</v>
      </c>
      <c r="J11" s="33"/>
      <c r="K11" s="33"/>
      <c r="L11" s="33"/>
      <c r="M11" s="33"/>
      <c r="N11" s="237"/>
    </row>
    <row r="12" customFormat="false" ht="21" hidden="false" customHeight="true" outlineLevel="0" collapsed="false">
      <c r="A12" s="234"/>
      <c r="B12" s="235" t="s">
        <v>12</v>
      </c>
      <c r="C12" s="46" t="n">
        <v>162</v>
      </c>
      <c r="D12" s="36" t="n">
        <v>1</v>
      </c>
      <c r="E12" s="33" t="n">
        <v>140</v>
      </c>
      <c r="F12" s="36" t="n">
        <f aca="false">IFERROR(D12-G12,0)</f>
        <v>0.864197530864197</v>
      </c>
      <c r="G12" s="36" t="n">
        <f aca="false">IFERROR(I12/C12,0)</f>
        <v>0.135802469135802</v>
      </c>
      <c r="H12" s="36" t="n">
        <v>0.05</v>
      </c>
      <c r="I12" s="236" t="n">
        <f aca="false">C12-E12</f>
        <v>22</v>
      </c>
      <c r="J12" s="33"/>
      <c r="K12" s="33"/>
      <c r="L12" s="33"/>
      <c r="M12" s="33"/>
      <c r="N12" s="237"/>
    </row>
    <row r="13" customFormat="false" ht="21" hidden="false" customHeight="true" outlineLevel="0" collapsed="false">
      <c r="A13" s="234"/>
      <c r="B13" s="235" t="s">
        <v>13</v>
      </c>
      <c r="C13" s="46" t="n">
        <v>172</v>
      </c>
      <c r="D13" s="36" t="n">
        <v>1</v>
      </c>
      <c r="E13" s="33" t="n">
        <v>153</v>
      </c>
      <c r="F13" s="36" t="n">
        <f aca="false">IFERROR(D13-G13,0)</f>
        <v>0.88953488372093</v>
      </c>
      <c r="G13" s="36" t="n">
        <f aca="false">IFERROR(I13/C13,0)</f>
        <v>0.11046511627907</v>
      </c>
      <c r="H13" s="36" t="n">
        <v>0.05</v>
      </c>
      <c r="I13" s="236" t="n">
        <f aca="false">SUM(J13:N13)</f>
        <v>19</v>
      </c>
      <c r="J13" s="33" t="n">
        <v>6</v>
      </c>
      <c r="K13" s="33" t="n">
        <v>2</v>
      </c>
      <c r="L13" s="33" t="n">
        <v>0</v>
      </c>
      <c r="M13" s="33" t="n">
        <v>0</v>
      </c>
      <c r="N13" s="237" t="n">
        <v>11</v>
      </c>
    </row>
    <row r="14" customFormat="false" ht="21" hidden="false" customHeight="true" outlineLevel="0" collapsed="false">
      <c r="A14" s="234"/>
      <c r="B14" s="235" t="s">
        <v>14</v>
      </c>
      <c r="C14" s="46" t="n">
        <v>224</v>
      </c>
      <c r="D14" s="36" t="n">
        <v>1</v>
      </c>
      <c r="E14" s="33" t="n">
        <v>206</v>
      </c>
      <c r="F14" s="36" t="n">
        <f aca="false">IFERROR(D14-G14,0)</f>
        <v>0.919642857142857</v>
      </c>
      <c r="G14" s="36" t="n">
        <f aca="false">IFERROR(I14/C14,0)</f>
        <v>0.0803571428571429</v>
      </c>
      <c r="H14" s="36" t="n">
        <v>0.05</v>
      </c>
      <c r="I14" s="236" t="n">
        <f aca="false">SUM(J14:N14)</f>
        <v>18</v>
      </c>
      <c r="J14" s="33" t="n">
        <v>10</v>
      </c>
      <c r="K14" s="33" t="n">
        <v>3</v>
      </c>
      <c r="L14" s="33" t="n">
        <v>0</v>
      </c>
      <c r="M14" s="33" t="n">
        <v>3</v>
      </c>
      <c r="N14" s="237" t="n">
        <v>2</v>
      </c>
    </row>
    <row r="15" customFormat="false" ht="21" hidden="false" customHeight="true" outlineLevel="0" collapsed="false">
      <c r="A15" s="234"/>
      <c r="B15" s="235" t="s">
        <v>15</v>
      </c>
      <c r="C15" s="46" t="n">
        <v>181</v>
      </c>
      <c r="D15" s="36" t="n">
        <v>1</v>
      </c>
      <c r="E15" s="33" t="n">
        <v>170</v>
      </c>
      <c r="F15" s="36" t="n">
        <f aca="false">IFERROR(D15-G15,0)</f>
        <v>0.939226519337017</v>
      </c>
      <c r="G15" s="36" t="n">
        <f aca="false">IFERROR(I15/C15,0)</f>
        <v>0.0607734806629834</v>
      </c>
      <c r="H15" s="36" t="n">
        <v>0.05</v>
      </c>
      <c r="I15" s="236" t="n">
        <f aca="false">SUM(J15:N15)</f>
        <v>11</v>
      </c>
      <c r="J15" s="33" t="n">
        <v>7</v>
      </c>
      <c r="K15" s="33" t="n">
        <v>0</v>
      </c>
      <c r="L15" s="33" t="n">
        <v>1</v>
      </c>
      <c r="M15" s="33" t="n">
        <v>0</v>
      </c>
      <c r="N15" s="237" t="n">
        <v>3</v>
      </c>
    </row>
    <row r="16" customFormat="false" ht="21" hidden="false" customHeight="true" outlineLevel="0" collapsed="false">
      <c r="A16" s="234"/>
      <c r="B16" s="235" t="s">
        <v>16</v>
      </c>
      <c r="C16" s="46" t="n">
        <v>162</v>
      </c>
      <c r="D16" s="36" t="n">
        <v>1</v>
      </c>
      <c r="E16" s="33" t="n">
        <v>154</v>
      </c>
      <c r="F16" s="36" t="n">
        <f aca="false">IFERROR(D16-G16,0)</f>
        <v>0.950617283950617</v>
      </c>
      <c r="G16" s="36" t="n">
        <f aca="false">IFERROR(I16/C16,0)</f>
        <v>0.0493827160493827</v>
      </c>
      <c r="H16" s="36" t="n">
        <v>0.05</v>
      </c>
      <c r="I16" s="236" t="n">
        <f aca="false">SUM(J16:N16)</f>
        <v>8</v>
      </c>
      <c r="J16" s="33" t="n">
        <v>4</v>
      </c>
      <c r="K16" s="33" t="n">
        <v>1</v>
      </c>
      <c r="L16" s="33" t="n">
        <v>0</v>
      </c>
      <c r="M16" s="33" t="n">
        <v>3</v>
      </c>
      <c r="N16" s="237" t="n">
        <v>0</v>
      </c>
    </row>
    <row r="17" customFormat="false" ht="21" hidden="false" customHeight="true" outlineLevel="0" collapsed="false">
      <c r="A17" s="234"/>
      <c r="B17" s="235" t="s">
        <v>17</v>
      </c>
      <c r="C17" s="46" t="n">
        <v>197</v>
      </c>
      <c r="D17" s="36" t="n">
        <v>1</v>
      </c>
      <c r="E17" s="33" t="n">
        <v>187</v>
      </c>
      <c r="F17" s="36" t="n">
        <f aca="false">IFERROR(D17-G17,0)</f>
        <v>0.949238578680203</v>
      </c>
      <c r="G17" s="36" t="n">
        <f aca="false">IFERROR(I17/C17,0)</f>
        <v>0.050761421319797</v>
      </c>
      <c r="H17" s="36" t="n">
        <v>0.05</v>
      </c>
      <c r="I17" s="236" t="n">
        <f aca="false">SUM(J17:N17)</f>
        <v>10</v>
      </c>
      <c r="J17" s="33" t="n">
        <v>6</v>
      </c>
      <c r="K17" s="33" t="n">
        <v>2</v>
      </c>
      <c r="L17" s="33" t="n">
        <v>0</v>
      </c>
      <c r="M17" s="33" t="n">
        <v>2</v>
      </c>
      <c r="N17" s="237" t="n">
        <v>0</v>
      </c>
    </row>
    <row r="18" customFormat="false" ht="21" hidden="false" customHeight="true" outlineLevel="0" collapsed="false">
      <c r="A18" s="234"/>
      <c r="B18" s="235" t="s">
        <v>18</v>
      </c>
      <c r="C18" s="46" t="n">
        <v>127</v>
      </c>
      <c r="D18" s="36" t="n">
        <v>1</v>
      </c>
      <c r="E18" s="33" t="n">
        <v>121</v>
      </c>
      <c r="F18" s="36" t="n">
        <f aca="false">IFERROR(D18-G18,0)</f>
        <v>0.952755905511811</v>
      </c>
      <c r="G18" s="36" t="n">
        <f aca="false">IFERROR(I18/C18,0)</f>
        <v>0.047244094488189</v>
      </c>
      <c r="H18" s="36" t="n">
        <v>0.05</v>
      </c>
      <c r="I18" s="236" t="n">
        <f aca="false">SUM(J18:N18)</f>
        <v>6</v>
      </c>
      <c r="J18" s="33" t="n">
        <v>1</v>
      </c>
      <c r="K18" s="33" t="n">
        <v>1</v>
      </c>
      <c r="L18" s="33" t="n">
        <v>0</v>
      </c>
      <c r="M18" s="33" t="n">
        <v>3</v>
      </c>
      <c r="N18" s="237" t="n">
        <v>1</v>
      </c>
    </row>
    <row r="19" customFormat="false" ht="21" hidden="false" customHeight="true" outlineLevel="0" collapsed="false">
      <c r="A19" s="234"/>
      <c r="B19" s="235" t="s">
        <v>19</v>
      </c>
      <c r="C19" s="46" t="n">
        <v>110</v>
      </c>
      <c r="D19" s="36" t="n">
        <v>1</v>
      </c>
      <c r="E19" s="33" t="n">
        <v>104</v>
      </c>
      <c r="F19" s="36" t="n">
        <f aca="false">IFERROR(D19-G19,0)</f>
        <v>0.945454545454545</v>
      </c>
      <c r="G19" s="36" t="n">
        <f aca="false">IFERROR(I19/C19,0)</f>
        <v>0.0545454545454545</v>
      </c>
      <c r="H19" s="36" t="n">
        <v>0.05</v>
      </c>
      <c r="I19" s="236" t="n">
        <f aca="false">SUM(J19:N19)</f>
        <v>6</v>
      </c>
      <c r="J19" s="33" t="n">
        <v>2</v>
      </c>
      <c r="K19" s="33" t="n">
        <v>2</v>
      </c>
      <c r="L19" s="33" t="n">
        <v>0</v>
      </c>
      <c r="M19" s="33" t="n">
        <v>1</v>
      </c>
      <c r="N19" s="237" t="n">
        <v>1</v>
      </c>
    </row>
    <row r="20" customFormat="false" ht="21" hidden="false" customHeight="true" outlineLevel="0" collapsed="false">
      <c r="A20" s="234"/>
      <c r="B20" s="238" t="s">
        <v>20</v>
      </c>
      <c r="C20" s="239" t="n">
        <v>130</v>
      </c>
      <c r="D20" s="240" t="n">
        <v>1</v>
      </c>
      <c r="E20" s="241" t="n">
        <v>119</v>
      </c>
      <c r="F20" s="36" t="n">
        <f aca="false">IFERROR(D20-G20,0)</f>
        <v>0.915384615384615</v>
      </c>
      <c r="G20" s="36" t="n">
        <f aca="false">IFERROR(I20/C20,0)</f>
        <v>0.0846153846153846</v>
      </c>
      <c r="H20" s="240" t="n">
        <v>0.05</v>
      </c>
      <c r="I20" s="242" t="n">
        <f aca="false">SUM(J20:N20)</f>
        <v>11</v>
      </c>
      <c r="J20" s="241" t="n">
        <v>3</v>
      </c>
      <c r="K20" s="241" t="n">
        <v>1</v>
      </c>
      <c r="L20" s="241" t="n">
        <v>0</v>
      </c>
      <c r="M20" s="241" t="n">
        <v>4</v>
      </c>
      <c r="N20" s="243" t="n">
        <v>3</v>
      </c>
    </row>
    <row r="21" customFormat="false" ht="21" hidden="false" customHeight="true" outlineLevel="0" collapsed="false">
      <c r="A21" s="110" t="n">
        <v>2022</v>
      </c>
      <c r="B21" s="244" t="s">
        <v>9</v>
      </c>
      <c r="C21" s="245" t="n">
        <v>125</v>
      </c>
      <c r="D21" s="246" t="n">
        <v>1</v>
      </c>
      <c r="E21" s="247" t="n">
        <v>120</v>
      </c>
      <c r="F21" s="36" t="n">
        <f aca="false">IFERROR(D21-G21,0)</f>
        <v>0.96</v>
      </c>
      <c r="G21" s="36" t="n">
        <f aca="false">IFERROR(I21/C21,0)</f>
        <v>0.04</v>
      </c>
      <c r="H21" s="246" t="n">
        <v>0.05</v>
      </c>
      <c r="I21" s="248" t="n">
        <f aca="false">SUM(J21:N21)</f>
        <v>5</v>
      </c>
      <c r="J21" s="247" t="n">
        <v>2</v>
      </c>
      <c r="K21" s="247" t="n">
        <v>1</v>
      </c>
      <c r="L21" s="247" t="n">
        <v>0</v>
      </c>
      <c r="M21" s="247" t="n">
        <v>2</v>
      </c>
      <c r="N21" s="249" t="n">
        <v>0</v>
      </c>
    </row>
    <row r="22" customFormat="false" ht="21" hidden="false" customHeight="true" outlineLevel="0" collapsed="false">
      <c r="A22" s="110"/>
      <c r="B22" s="235" t="s">
        <v>10</v>
      </c>
      <c r="C22" s="250" t="n">
        <v>136</v>
      </c>
      <c r="D22" s="36" t="n">
        <v>1</v>
      </c>
      <c r="E22" s="33" t="n">
        <v>129</v>
      </c>
      <c r="F22" s="36" t="n">
        <f aca="false">IFERROR(D22-G22,0)</f>
        <v>0.948529411764706</v>
      </c>
      <c r="G22" s="36" t="n">
        <f aca="false">IFERROR(I22/C22,0)</f>
        <v>0.0514705882352941</v>
      </c>
      <c r="H22" s="36" t="n">
        <v>0.05</v>
      </c>
      <c r="I22" s="236" t="n">
        <f aca="false">SUM(J22:N22)</f>
        <v>7</v>
      </c>
      <c r="J22" s="33" t="n">
        <v>4</v>
      </c>
      <c r="K22" s="33" t="n">
        <v>0</v>
      </c>
      <c r="L22" s="33" t="n">
        <v>0</v>
      </c>
      <c r="M22" s="33" t="n">
        <v>2</v>
      </c>
      <c r="N22" s="237" t="n">
        <v>1</v>
      </c>
    </row>
    <row r="23" customFormat="false" ht="21" hidden="false" customHeight="true" outlineLevel="0" collapsed="false">
      <c r="A23" s="110"/>
      <c r="B23" s="235" t="s">
        <v>11</v>
      </c>
      <c r="C23" s="250" t="n">
        <v>115</v>
      </c>
      <c r="D23" s="36" t="n">
        <v>1</v>
      </c>
      <c r="E23" s="33" t="n">
        <v>109</v>
      </c>
      <c r="F23" s="36" t="n">
        <f aca="false">IFERROR(D23-G23,0)</f>
        <v>0.947826086956522</v>
      </c>
      <c r="G23" s="36" t="n">
        <f aca="false">IFERROR(I23/C23,0)</f>
        <v>0.0521739130434783</v>
      </c>
      <c r="H23" s="36" t="n">
        <v>0.05</v>
      </c>
      <c r="I23" s="236" t="n">
        <f aca="false">C23-E23</f>
        <v>6</v>
      </c>
      <c r="J23" s="33" t="n">
        <v>4</v>
      </c>
      <c r="K23" s="33" t="n">
        <v>0</v>
      </c>
      <c r="L23" s="33" t="n">
        <v>0</v>
      </c>
      <c r="M23" s="33" t="n">
        <v>1</v>
      </c>
      <c r="N23" s="237" t="n">
        <v>1</v>
      </c>
    </row>
    <row r="24" customFormat="false" ht="21" hidden="false" customHeight="true" outlineLevel="0" collapsed="false">
      <c r="A24" s="110"/>
      <c r="B24" s="235" t="s">
        <v>12</v>
      </c>
      <c r="C24" s="250"/>
      <c r="D24" s="36" t="n">
        <v>1</v>
      </c>
      <c r="E24" s="81"/>
      <c r="F24" s="36" t="n">
        <f aca="false">IFERROR(D24-G24,0)</f>
        <v>1</v>
      </c>
      <c r="G24" s="36" t="n">
        <f aca="false">IFERROR(I24/C24,0)</f>
        <v>0</v>
      </c>
      <c r="H24" s="36" t="n">
        <v>0.05</v>
      </c>
      <c r="I24" s="236" t="n">
        <f aca="false">C24-E24</f>
        <v>0</v>
      </c>
      <c r="J24" s="81"/>
      <c r="K24" s="81"/>
      <c r="L24" s="81"/>
      <c r="M24" s="81"/>
      <c r="N24" s="251"/>
    </row>
    <row r="25" customFormat="false" ht="21" hidden="false" customHeight="true" outlineLevel="0" collapsed="false">
      <c r="A25" s="110"/>
      <c r="B25" s="235" t="s">
        <v>13</v>
      </c>
      <c r="C25" s="250"/>
      <c r="D25" s="36" t="n">
        <v>1</v>
      </c>
      <c r="E25" s="81"/>
      <c r="F25" s="36" t="n">
        <f aca="false">IFERROR(D25-G25,0)</f>
        <v>1</v>
      </c>
      <c r="G25" s="36" t="n">
        <f aca="false">IFERROR(I25/C25,0)</f>
        <v>0</v>
      </c>
      <c r="H25" s="36" t="n">
        <v>0.05</v>
      </c>
      <c r="I25" s="236" t="n">
        <f aca="false">C25-E25</f>
        <v>0</v>
      </c>
      <c r="J25" s="81"/>
      <c r="K25" s="81"/>
      <c r="L25" s="81"/>
      <c r="M25" s="81"/>
      <c r="N25" s="251"/>
    </row>
    <row r="26" customFormat="false" ht="21" hidden="false" customHeight="true" outlineLevel="0" collapsed="false">
      <c r="A26" s="110"/>
      <c r="B26" s="235" t="s">
        <v>14</v>
      </c>
      <c r="C26" s="250"/>
      <c r="D26" s="36" t="n">
        <v>1</v>
      </c>
      <c r="E26" s="81"/>
      <c r="F26" s="36" t="n">
        <f aca="false">IFERROR(D26-G26,0)</f>
        <v>1</v>
      </c>
      <c r="G26" s="36" t="n">
        <f aca="false">IFERROR(I26/C26,0)</f>
        <v>0</v>
      </c>
      <c r="H26" s="36" t="n">
        <v>0.05</v>
      </c>
      <c r="I26" s="236" t="n">
        <f aca="false">C26-E26</f>
        <v>0</v>
      </c>
      <c r="J26" s="81"/>
      <c r="K26" s="81"/>
      <c r="L26" s="81"/>
      <c r="M26" s="81"/>
      <c r="N26" s="251"/>
    </row>
    <row r="27" customFormat="false" ht="21" hidden="false" customHeight="true" outlineLevel="0" collapsed="false">
      <c r="A27" s="110"/>
      <c r="B27" s="235" t="s">
        <v>15</v>
      </c>
      <c r="C27" s="250"/>
      <c r="D27" s="36" t="n">
        <v>1</v>
      </c>
      <c r="E27" s="81"/>
      <c r="F27" s="36" t="n">
        <f aca="false">IFERROR(D27-G27,0)</f>
        <v>1</v>
      </c>
      <c r="G27" s="36" t="n">
        <f aca="false">IFERROR(I27/C27,0)</f>
        <v>0</v>
      </c>
      <c r="H27" s="36" t="n">
        <v>0.05</v>
      </c>
      <c r="I27" s="236" t="n">
        <f aca="false">C27-E27</f>
        <v>0</v>
      </c>
      <c r="J27" s="81"/>
      <c r="K27" s="81"/>
      <c r="L27" s="81"/>
      <c r="M27" s="81"/>
      <c r="N27" s="251"/>
    </row>
    <row r="28" customFormat="false" ht="21" hidden="false" customHeight="true" outlineLevel="0" collapsed="false">
      <c r="A28" s="110"/>
      <c r="B28" s="235" t="s">
        <v>16</v>
      </c>
      <c r="C28" s="250"/>
      <c r="D28" s="36" t="n">
        <v>1</v>
      </c>
      <c r="E28" s="81"/>
      <c r="F28" s="36" t="n">
        <f aca="false">IFERROR(D28-G28,0)</f>
        <v>1</v>
      </c>
      <c r="G28" s="36" t="n">
        <f aca="false">IFERROR(I28/C28,0)</f>
        <v>0</v>
      </c>
      <c r="H28" s="36" t="n">
        <v>0.05</v>
      </c>
      <c r="I28" s="236" t="n">
        <f aca="false">C28-E28</f>
        <v>0</v>
      </c>
      <c r="J28" s="81"/>
      <c r="K28" s="81"/>
      <c r="L28" s="81"/>
      <c r="M28" s="81"/>
      <c r="N28" s="251"/>
    </row>
    <row r="29" customFormat="false" ht="21" hidden="false" customHeight="true" outlineLevel="0" collapsed="false">
      <c r="A29" s="110"/>
      <c r="B29" s="235" t="s">
        <v>17</v>
      </c>
      <c r="C29" s="250"/>
      <c r="D29" s="36" t="n">
        <v>1</v>
      </c>
      <c r="E29" s="81"/>
      <c r="F29" s="36" t="n">
        <f aca="false">IFERROR(D29-G29,0)</f>
        <v>1</v>
      </c>
      <c r="G29" s="36" t="n">
        <f aca="false">IFERROR(I29/C29,0)</f>
        <v>0</v>
      </c>
      <c r="H29" s="36" t="n">
        <v>0.05</v>
      </c>
      <c r="I29" s="236" t="n">
        <f aca="false">C29-E29</f>
        <v>0</v>
      </c>
      <c r="J29" s="81"/>
      <c r="K29" s="81"/>
      <c r="L29" s="81"/>
      <c r="M29" s="81"/>
      <c r="N29" s="251"/>
    </row>
    <row r="30" customFormat="false" ht="21" hidden="false" customHeight="true" outlineLevel="0" collapsed="false">
      <c r="A30" s="110"/>
      <c r="B30" s="235" t="s">
        <v>18</v>
      </c>
      <c r="C30" s="250"/>
      <c r="D30" s="36" t="n">
        <v>1</v>
      </c>
      <c r="E30" s="81"/>
      <c r="F30" s="36" t="n">
        <f aca="false">IFERROR(D30-G30,0)</f>
        <v>1</v>
      </c>
      <c r="G30" s="36" t="n">
        <f aca="false">IFERROR(I30/C30,0)</f>
        <v>0</v>
      </c>
      <c r="H30" s="36" t="n">
        <v>0.05</v>
      </c>
      <c r="I30" s="236" t="n">
        <f aca="false">C30-E30</f>
        <v>0</v>
      </c>
      <c r="J30" s="81"/>
      <c r="K30" s="81"/>
      <c r="L30" s="81"/>
      <c r="M30" s="81"/>
      <c r="N30" s="251"/>
    </row>
    <row r="31" customFormat="false" ht="21" hidden="false" customHeight="true" outlineLevel="0" collapsed="false">
      <c r="A31" s="110"/>
      <c r="B31" s="235" t="s">
        <v>19</v>
      </c>
      <c r="C31" s="250"/>
      <c r="D31" s="36" t="n">
        <v>1</v>
      </c>
      <c r="E31" s="81"/>
      <c r="F31" s="36" t="n">
        <f aca="false">IFERROR(D31-G31,0)</f>
        <v>1</v>
      </c>
      <c r="G31" s="36" t="n">
        <f aca="false">IFERROR(I31/C31,0)</f>
        <v>0</v>
      </c>
      <c r="H31" s="36" t="n">
        <v>0.05</v>
      </c>
      <c r="I31" s="236" t="n">
        <f aca="false">C31-E31</f>
        <v>0</v>
      </c>
      <c r="J31" s="81"/>
      <c r="K31" s="81"/>
      <c r="L31" s="81"/>
      <c r="M31" s="81"/>
      <c r="N31" s="251"/>
    </row>
    <row r="32" customFormat="false" ht="21" hidden="false" customHeight="true" outlineLevel="0" collapsed="false">
      <c r="A32" s="110"/>
      <c r="B32" s="252" t="s">
        <v>20</v>
      </c>
      <c r="C32" s="253"/>
      <c r="D32" s="254" t="n">
        <v>1</v>
      </c>
      <c r="E32" s="255"/>
      <c r="F32" s="36" t="n">
        <f aca="false">IFERROR(D32-G32,0)</f>
        <v>1</v>
      </c>
      <c r="G32" s="36" t="n">
        <f aca="false">IFERROR(I32/C32,0)</f>
        <v>0</v>
      </c>
      <c r="H32" s="254" t="n">
        <v>0.05</v>
      </c>
      <c r="I32" s="256" t="n">
        <f aca="false">C32-E32</f>
        <v>0</v>
      </c>
      <c r="J32" s="255"/>
      <c r="K32" s="255"/>
      <c r="L32" s="255"/>
      <c r="M32" s="255"/>
      <c r="N32" s="257"/>
    </row>
    <row r="45" customFormat="false" ht="21" hidden="false" customHeight="true" outlineLevel="0" collapsed="false">
      <c r="H45" s="25"/>
      <c r="I45" s="25"/>
      <c r="J45" s="25"/>
      <c r="K45" s="25"/>
      <c r="L45" s="25"/>
    </row>
    <row r="54" customFormat="false" ht="21" hidden="false" customHeight="true" outlineLevel="0" collapsed="false">
      <c r="D54" s="258"/>
      <c r="F54" s="258"/>
    </row>
    <row r="55" customFormat="false" ht="21" hidden="false" customHeight="true" outlineLevel="0" collapsed="false">
      <c r="D55" s="258"/>
    </row>
    <row r="56" customFormat="false" ht="21" hidden="false" customHeight="true" outlineLevel="0" collapsed="false">
      <c r="D56" s="258"/>
    </row>
    <row r="58" customFormat="false" ht="21" hidden="false" customHeight="true" outlineLevel="0" collapsed="false">
      <c r="D58" s="258"/>
    </row>
  </sheetData>
  <mergeCells count="14">
    <mergeCell ref="B2:H2"/>
    <mergeCell ref="B3:H3"/>
    <mergeCell ref="B4:N5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A9:A20"/>
    <mergeCell ref="A21:A32"/>
  </mergeCells>
  <conditionalFormatting sqref="G9:G32">
    <cfRule type="cellIs" priority="2" operator="greaterThan" aboveAverage="0" equalAverage="0" bottom="0" percent="0" rank="0" text="" dxfId="0">
      <formula>0.0601</formula>
    </cfRule>
    <cfRule type="cellIs" priority="3" operator="between" aboveAverage="0" equalAverage="0" bottom="0" percent="0" rank="0" text="" dxfId="1">
      <formula>0.0501</formula>
      <formula>0.06</formula>
    </cfRule>
    <cfRule type="cellIs" priority="4" operator="between" aboveAverage="0" equalAverage="0" bottom="0" percent="0" rank="0" text="" dxfId="2">
      <formula>0</formula>
      <formula>0.05</formula>
    </cfRule>
  </conditionalFormatting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O10" activeCellId="0" sqref="O10"/>
    </sheetView>
  </sheetViews>
  <sheetFormatPr defaultColWidth="15" defaultRowHeight="21" zeroHeight="false" outlineLevelRow="0" outlineLevelCol="0"/>
  <cols>
    <col collapsed="false" customWidth="false" hidden="false" outlineLevel="0" max="1" min="1" style="20" width="15"/>
    <col collapsed="false" customWidth="true" hidden="false" outlineLevel="0" max="2" min="2" style="20" width="14.14"/>
    <col collapsed="false" customWidth="true" hidden="false" outlineLevel="0" max="3" min="3" style="20" width="19.85"/>
    <col collapsed="false" customWidth="true" hidden="false" outlineLevel="0" max="6" min="4" style="20" width="20"/>
    <col collapsed="false" customWidth="true" hidden="false" outlineLevel="0" max="7" min="7" style="20" width="14.57"/>
    <col collapsed="false" customWidth="true" hidden="false" outlineLevel="0" max="8" min="8" style="20" width="18.14"/>
    <col collapsed="false" customWidth="true" hidden="false" outlineLevel="0" max="9" min="9" style="20" width="10.14"/>
    <col collapsed="false" customWidth="true" hidden="false" outlineLevel="0" max="10" min="10" style="20" width="23"/>
    <col collapsed="false" customWidth="true" hidden="false" outlineLevel="0" max="11" min="11" style="20" width="18.14"/>
    <col collapsed="false" customWidth="false" hidden="false" outlineLevel="0" max="1024" min="12" style="20" width="15"/>
  </cols>
  <sheetData>
    <row r="1" customFormat="false" ht="21" hidden="false" customHeight="true" outlineLevel="0" collapsed="false">
      <c r="B1" s="110" t="s">
        <v>130</v>
      </c>
      <c r="C1" s="110"/>
      <c r="D1" s="110"/>
      <c r="E1" s="110"/>
      <c r="F1" s="110"/>
      <c r="G1" s="110"/>
      <c r="H1" s="110"/>
      <c r="I1" s="110"/>
      <c r="J1" s="110"/>
    </row>
    <row r="2" customFormat="false" ht="21" hidden="false" customHeight="true" outlineLevel="0" collapsed="false">
      <c r="B2" s="109" t="s">
        <v>131</v>
      </c>
      <c r="C2" s="109"/>
      <c r="D2" s="109"/>
      <c r="E2" s="109"/>
      <c r="F2" s="109"/>
      <c r="G2" s="109"/>
      <c r="H2" s="109"/>
      <c r="I2" s="109"/>
      <c r="J2" s="109"/>
    </row>
    <row r="3" customFormat="false" ht="21" hidden="false" customHeight="true" outlineLevel="0" collapsed="false">
      <c r="B3" s="107"/>
      <c r="C3" s="107"/>
      <c r="D3" s="107"/>
      <c r="E3" s="107"/>
      <c r="F3" s="107"/>
      <c r="G3" s="107"/>
      <c r="H3" s="107"/>
      <c r="I3" s="107"/>
      <c r="J3" s="107"/>
    </row>
    <row r="4" customFormat="false" ht="21" hidden="false" customHeight="true" outlineLevel="0" collapsed="false">
      <c r="B4" s="107" t="s">
        <v>132</v>
      </c>
      <c r="C4" s="107"/>
      <c r="D4" s="107"/>
      <c r="E4" s="107"/>
      <c r="F4" s="107"/>
      <c r="G4" s="107"/>
      <c r="H4" s="107"/>
      <c r="I4" s="107"/>
      <c r="J4" s="107"/>
    </row>
    <row r="5" customFormat="false" ht="21" hidden="false" customHeight="true" outlineLevel="0" collapsed="false">
      <c r="B5" s="108" t="s">
        <v>120</v>
      </c>
      <c r="C5" s="108"/>
      <c r="D5" s="108"/>
      <c r="E5" s="108"/>
      <c r="F5" s="108"/>
      <c r="G5" s="108"/>
      <c r="H5" s="108"/>
      <c r="I5" s="108"/>
      <c r="J5" s="22"/>
    </row>
    <row r="6" customFormat="false" ht="21" hidden="false" customHeight="true" outlineLevel="0" collapsed="false">
      <c r="B6" s="108"/>
      <c r="C6" s="108"/>
      <c r="D6" s="108"/>
      <c r="E6" s="108"/>
      <c r="F6" s="108"/>
      <c r="G6" s="108"/>
      <c r="H6" s="108"/>
      <c r="I6" s="108"/>
      <c r="J6" s="22"/>
    </row>
    <row r="7" customFormat="false" ht="21" hidden="false" customHeight="true" outlineLevel="0" collapsed="false">
      <c r="B7" s="22"/>
      <c r="C7" s="22"/>
      <c r="D7" s="22"/>
      <c r="E7" s="22"/>
      <c r="F7" s="22"/>
      <c r="G7" s="22"/>
      <c r="H7" s="22"/>
      <c r="I7" s="22"/>
      <c r="J7" s="22"/>
    </row>
    <row r="8" s="227" customFormat="true" ht="36.75" hidden="false" customHeight="false" outlineLevel="0" collapsed="false">
      <c r="B8" s="259" t="s">
        <v>3</v>
      </c>
      <c r="C8" s="260" t="s">
        <v>133</v>
      </c>
      <c r="D8" s="261" t="s">
        <v>134</v>
      </c>
      <c r="E8" s="262" t="s">
        <v>28</v>
      </c>
    </row>
    <row r="9" customFormat="false" ht="21" hidden="false" customHeight="true" outlineLevel="0" collapsed="false">
      <c r="A9" s="263" t="n">
        <v>2021</v>
      </c>
      <c r="B9" s="244" t="s">
        <v>9</v>
      </c>
      <c r="C9" s="264" t="n">
        <f aca="false">100%-D9</f>
        <v>1</v>
      </c>
      <c r="D9" s="265"/>
      <c r="E9" s="266" t="n">
        <v>0.02</v>
      </c>
    </row>
    <row r="10" customFormat="false" ht="21" hidden="false" customHeight="true" outlineLevel="0" collapsed="false">
      <c r="A10" s="263"/>
      <c r="B10" s="235" t="s">
        <v>10</v>
      </c>
      <c r="C10" s="267" t="n">
        <f aca="false">100%-D10</f>
        <v>1</v>
      </c>
      <c r="D10" s="268"/>
      <c r="E10" s="269" t="n">
        <v>0.02</v>
      </c>
      <c r="G10" s="100"/>
    </row>
    <row r="11" customFormat="false" ht="21" hidden="false" customHeight="true" outlineLevel="0" collapsed="false">
      <c r="A11" s="263"/>
      <c r="B11" s="235" t="s">
        <v>11</v>
      </c>
      <c r="C11" s="267" t="n">
        <f aca="false">100%-D11</f>
        <v>1</v>
      </c>
      <c r="D11" s="268"/>
      <c r="E11" s="269" t="n">
        <v>0.02</v>
      </c>
      <c r="G11" s="100"/>
    </row>
    <row r="12" customFormat="false" ht="21" hidden="false" customHeight="true" outlineLevel="0" collapsed="false">
      <c r="A12" s="263"/>
      <c r="B12" s="235" t="s">
        <v>12</v>
      </c>
      <c r="C12" s="267" t="n">
        <f aca="false">100%-D12</f>
        <v>1</v>
      </c>
      <c r="D12" s="268"/>
      <c r="E12" s="269" t="n">
        <v>0.02</v>
      </c>
      <c r="G12" s="100"/>
    </row>
    <row r="13" customFormat="false" ht="21" hidden="false" customHeight="true" outlineLevel="0" collapsed="false">
      <c r="A13" s="263"/>
      <c r="B13" s="235" t="s">
        <v>13</v>
      </c>
      <c r="C13" s="140" t="n">
        <f aca="false">100%-D13</f>
        <v>0.9962</v>
      </c>
      <c r="D13" s="270" t="n">
        <v>0.0038</v>
      </c>
      <c r="E13" s="269" t="n">
        <v>0.02</v>
      </c>
      <c r="G13" s="100"/>
    </row>
    <row r="14" customFormat="false" ht="21" hidden="false" customHeight="true" outlineLevel="0" collapsed="false">
      <c r="A14" s="263"/>
      <c r="B14" s="235" t="s">
        <v>14</v>
      </c>
      <c r="C14" s="140" t="n">
        <f aca="false">100%-D14</f>
        <v>0.9984</v>
      </c>
      <c r="D14" s="270" t="n">
        <v>0.0016</v>
      </c>
      <c r="E14" s="269" t="n">
        <v>0.02</v>
      </c>
      <c r="G14" s="100"/>
    </row>
    <row r="15" customFormat="false" ht="21" hidden="false" customHeight="true" outlineLevel="0" collapsed="false">
      <c r="A15" s="263"/>
      <c r="B15" s="235" t="s">
        <v>15</v>
      </c>
      <c r="C15" s="140" t="n">
        <f aca="false">100%-D15</f>
        <v>0.9991</v>
      </c>
      <c r="D15" s="270" t="n">
        <v>0.0009</v>
      </c>
      <c r="E15" s="269" t="n">
        <v>0.02</v>
      </c>
      <c r="G15" s="100"/>
    </row>
    <row r="16" customFormat="false" ht="21" hidden="false" customHeight="true" outlineLevel="0" collapsed="false">
      <c r="A16" s="263"/>
      <c r="B16" s="235" t="s">
        <v>16</v>
      </c>
      <c r="C16" s="140" t="n">
        <f aca="false">100%-D16</f>
        <v>0.9967</v>
      </c>
      <c r="D16" s="270" t="n">
        <v>0.0033</v>
      </c>
      <c r="E16" s="269" t="n">
        <v>0.01</v>
      </c>
      <c r="G16" s="100"/>
    </row>
    <row r="17" customFormat="false" ht="21" hidden="false" customHeight="true" outlineLevel="0" collapsed="false">
      <c r="A17" s="263"/>
      <c r="B17" s="235" t="s">
        <v>17</v>
      </c>
      <c r="C17" s="140" t="n">
        <f aca="false">100%-D17</f>
        <v>0.994</v>
      </c>
      <c r="D17" s="270" t="n">
        <v>0.006</v>
      </c>
      <c r="E17" s="269" t="n">
        <v>0.01</v>
      </c>
      <c r="G17" s="100"/>
    </row>
    <row r="18" customFormat="false" ht="21" hidden="false" customHeight="true" outlineLevel="0" collapsed="false">
      <c r="A18" s="263"/>
      <c r="B18" s="235" t="s">
        <v>18</v>
      </c>
      <c r="C18" s="140" t="n">
        <f aca="false">100%-D18</f>
        <v>0.9962</v>
      </c>
      <c r="D18" s="270" t="n">
        <v>0.0038</v>
      </c>
      <c r="E18" s="269" t="n">
        <v>0.01</v>
      </c>
      <c r="G18" s="100"/>
    </row>
    <row r="19" customFormat="false" ht="21" hidden="false" customHeight="true" outlineLevel="0" collapsed="false">
      <c r="A19" s="263"/>
      <c r="B19" s="235" t="s">
        <v>19</v>
      </c>
      <c r="C19" s="140" t="n">
        <f aca="false">100%-D19</f>
        <v>0.9936</v>
      </c>
      <c r="D19" s="270" t="n">
        <v>0.0064</v>
      </c>
      <c r="E19" s="269" t="n">
        <v>0.01</v>
      </c>
      <c r="G19" s="100"/>
    </row>
    <row r="20" customFormat="false" ht="21" hidden="false" customHeight="true" outlineLevel="0" collapsed="false">
      <c r="A20" s="263"/>
      <c r="B20" s="271" t="s">
        <v>20</v>
      </c>
      <c r="C20" s="272" t="n">
        <f aca="false">100%-D20</f>
        <v>0.9726</v>
      </c>
      <c r="D20" s="273" t="n">
        <v>0.0274</v>
      </c>
      <c r="E20" s="274" t="n">
        <v>0.01</v>
      </c>
      <c r="G20" s="100"/>
    </row>
    <row r="21" customFormat="false" ht="21" hidden="false" customHeight="true" outlineLevel="0" collapsed="false">
      <c r="A21" s="275" t="n">
        <v>2022</v>
      </c>
      <c r="B21" s="276" t="s">
        <v>9</v>
      </c>
      <c r="C21" s="277" t="n">
        <f aca="false">100%-D21</f>
        <v>0.9816</v>
      </c>
      <c r="D21" s="277" t="n">
        <v>0.0184</v>
      </c>
      <c r="E21" s="278" t="n">
        <v>0.01</v>
      </c>
    </row>
    <row r="22" customFormat="false" ht="21" hidden="false" customHeight="true" outlineLevel="0" collapsed="false">
      <c r="A22" s="275"/>
      <c r="B22" s="235" t="s">
        <v>10</v>
      </c>
      <c r="C22" s="270" t="n">
        <v>0.9988</v>
      </c>
      <c r="D22" s="270" t="n">
        <f aca="false">IFERROR(100%-C22,0)</f>
        <v>0.00119999999999998</v>
      </c>
      <c r="E22" s="274" t="n">
        <v>0.01</v>
      </c>
    </row>
    <row r="23" customFormat="false" ht="21" hidden="false" customHeight="true" outlineLevel="0" collapsed="false">
      <c r="A23" s="275"/>
      <c r="B23" s="235" t="s">
        <v>11</v>
      </c>
      <c r="C23" s="270" t="n">
        <f aca="false">100%-D23</f>
        <v>0.9733</v>
      </c>
      <c r="D23" s="270" t="n">
        <v>0.0267</v>
      </c>
      <c r="E23" s="274" t="n">
        <v>0.01</v>
      </c>
    </row>
    <row r="24" customFormat="false" ht="21" hidden="false" customHeight="true" outlineLevel="0" collapsed="false">
      <c r="A24" s="275"/>
      <c r="B24" s="235" t="s">
        <v>12</v>
      </c>
      <c r="C24" s="279" t="n">
        <f aca="false">IFERROR(C24-D24,0)</f>
        <v>0</v>
      </c>
      <c r="D24" s="279"/>
      <c r="E24" s="274" t="n">
        <v>0.01</v>
      </c>
    </row>
    <row r="25" customFormat="false" ht="21" hidden="false" customHeight="true" outlineLevel="0" collapsed="false">
      <c r="A25" s="275"/>
      <c r="B25" s="235" t="s">
        <v>13</v>
      </c>
      <c r="C25" s="279" t="n">
        <f aca="false">IFERROR(C25-D25,0)</f>
        <v>0</v>
      </c>
      <c r="D25" s="279"/>
      <c r="E25" s="274" t="n">
        <v>0.01</v>
      </c>
    </row>
    <row r="26" customFormat="false" ht="21" hidden="false" customHeight="true" outlineLevel="0" collapsed="false">
      <c r="A26" s="275"/>
      <c r="B26" s="235" t="s">
        <v>14</v>
      </c>
      <c r="C26" s="279" t="n">
        <f aca="false">IFERROR(C26-D26,0)</f>
        <v>0</v>
      </c>
      <c r="D26" s="279"/>
      <c r="E26" s="274" t="n">
        <v>0.01</v>
      </c>
    </row>
    <row r="27" customFormat="false" ht="21" hidden="false" customHeight="true" outlineLevel="0" collapsed="false">
      <c r="A27" s="275"/>
      <c r="B27" s="235" t="s">
        <v>15</v>
      </c>
      <c r="C27" s="279" t="n">
        <f aca="false">IFERROR(C27-D27,0)</f>
        <v>0</v>
      </c>
      <c r="D27" s="279"/>
      <c r="E27" s="274" t="n">
        <v>0.01</v>
      </c>
    </row>
    <row r="28" customFormat="false" ht="21" hidden="false" customHeight="true" outlineLevel="0" collapsed="false">
      <c r="A28" s="275"/>
      <c r="B28" s="235" t="s">
        <v>16</v>
      </c>
      <c r="C28" s="279" t="n">
        <f aca="false">IFERROR(C28-D28,0)</f>
        <v>0</v>
      </c>
      <c r="D28" s="279"/>
      <c r="E28" s="274" t="n">
        <v>0.01</v>
      </c>
    </row>
    <row r="29" customFormat="false" ht="21" hidden="false" customHeight="true" outlineLevel="0" collapsed="false">
      <c r="A29" s="275"/>
      <c r="B29" s="235" t="s">
        <v>17</v>
      </c>
      <c r="C29" s="279" t="n">
        <f aca="false">IFERROR(C29-D29,0)</f>
        <v>0</v>
      </c>
      <c r="D29" s="279"/>
      <c r="E29" s="274" t="n">
        <v>0.01</v>
      </c>
    </row>
    <row r="30" customFormat="false" ht="21" hidden="false" customHeight="true" outlineLevel="0" collapsed="false">
      <c r="A30" s="275"/>
      <c r="B30" s="235" t="s">
        <v>18</v>
      </c>
      <c r="C30" s="279" t="n">
        <f aca="false">IFERROR(C30-D30,0)</f>
        <v>0</v>
      </c>
      <c r="D30" s="279"/>
      <c r="E30" s="274" t="n">
        <v>0.01</v>
      </c>
    </row>
    <row r="31" customFormat="false" ht="21" hidden="false" customHeight="true" outlineLevel="0" collapsed="false">
      <c r="A31" s="275"/>
      <c r="B31" s="235" t="s">
        <v>19</v>
      </c>
      <c r="C31" s="279" t="n">
        <f aca="false">IFERROR(C31-D31,0)</f>
        <v>0</v>
      </c>
      <c r="D31" s="279"/>
      <c r="E31" s="274" t="n">
        <v>0.01</v>
      </c>
    </row>
    <row r="32" customFormat="false" ht="21" hidden="false" customHeight="true" outlineLevel="0" collapsed="false">
      <c r="A32" s="275"/>
      <c r="B32" s="271" t="s">
        <v>20</v>
      </c>
      <c r="C32" s="280" t="n">
        <f aca="false">IFERROR(C32-D32,0)</f>
        <v>0</v>
      </c>
      <c r="D32" s="280"/>
      <c r="E32" s="281" t="n">
        <v>0.01</v>
      </c>
    </row>
  </sheetData>
  <mergeCells count="7">
    <mergeCell ref="B1:J1"/>
    <mergeCell ref="B2:J2"/>
    <mergeCell ref="B3:J3"/>
    <mergeCell ref="B4:J4"/>
    <mergeCell ref="B5:I6"/>
    <mergeCell ref="A9:A20"/>
    <mergeCell ref="A21:A32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Q29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V27" activeCellId="0" sqref="V27"/>
    </sheetView>
  </sheetViews>
  <sheetFormatPr defaultColWidth="15" defaultRowHeight="21" zeroHeight="false" outlineLevelRow="0" outlineLevelCol="0"/>
  <cols>
    <col collapsed="false" customWidth="false" hidden="false" outlineLevel="0" max="1" min="1" style="20" width="15"/>
    <col collapsed="false" customWidth="true" hidden="false" outlineLevel="0" max="2" min="2" style="20" width="22.57"/>
    <col collapsed="false" customWidth="true" hidden="false" outlineLevel="0" max="3" min="3" style="20" width="24.57"/>
    <col collapsed="false" customWidth="true" hidden="false" outlineLevel="0" max="4" min="4" style="20" width="15.43"/>
    <col collapsed="false" customWidth="true" hidden="false" outlineLevel="0" max="5" min="5" style="20" width="16.43"/>
    <col collapsed="false" customWidth="true" hidden="false" outlineLevel="0" max="6" min="6" style="20" width="17.43"/>
    <col collapsed="false" customWidth="true" hidden="false" outlineLevel="0" max="7" min="7" style="20" width="20.57"/>
    <col collapsed="false" customWidth="true" hidden="false" outlineLevel="0" max="8" min="8" style="20" width="21.43"/>
    <col collapsed="false" customWidth="false" hidden="false" outlineLevel="0" max="1024" min="9" style="20" width="15"/>
  </cols>
  <sheetData>
    <row r="1" customFormat="false" ht="21" hidden="false" customHeight="true" outlineLevel="0" collapsed="false">
      <c r="J1" s="108" t="s">
        <v>120</v>
      </c>
      <c r="K1" s="108"/>
      <c r="L1" s="108"/>
      <c r="M1" s="108"/>
      <c r="N1" s="108"/>
      <c r="O1" s="108"/>
      <c r="P1" s="108"/>
      <c r="Q1" s="108"/>
    </row>
    <row r="2" customFormat="false" ht="21" hidden="false" customHeight="true" outlineLevel="0" collapsed="false">
      <c r="B2" s="22"/>
      <c r="C2" s="22"/>
      <c r="D2" s="22"/>
      <c r="E2" s="22"/>
      <c r="F2" s="22"/>
      <c r="G2" s="22"/>
      <c r="H2" s="22"/>
      <c r="J2" s="108"/>
      <c r="K2" s="108"/>
      <c r="L2" s="108"/>
      <c r="M2" s="108"/>
      <c r="N2" s="108"/>
      <c r="O2" s="108"/>
      <c r="P2" s="108"/>
      <c r="Q2" s="108"/>
    </row>
    <row r="3" customFormat="false" ht="21" hidden="false" customHeight="true" outlineLevel="0" collapsed="false">
      <c r="B3" s="107" t="s">
        <v>135</v>
      </c>
      <c r="C3" s="107"/>
      <c r="D3" s="107"/>
      <c r="E3" s="107"/>
      <c r="F3" s="107"/>
      <c r="G3" s="107"/>
      <c r="H3" s="107"/>
    </row>
    <row r="4" customFormat="false" ht="21" hidden="false" customHeight="true" outlineLevel="0" collapsed="false">
      <c r="B4" s="282" t="s">
        <v>136</v>
      </c>
      <c r="C4" s="282"/>
      <c r="D4" s="282"/>
      <c r="E4" s="282"/>
      <c r="F4" s="282"/>
      <c r="G4" s="282"/>
      <c r="H4" s="282"/>
    </row>
    <row r="5" customFormat="false" ht="90.75" hidden="false" customHeight="false" outlineLevel="0" collapsed="false">
      <c r="A5" s="283" t="s">
        <v>137</v>
      </c>
      <c r="B5" s="283" t="s">
        <v>3</v>
      </c>
      <c r="C5" s="284" t="s">
        <v>138</v>
      </c>
      <c r="D5" s="285" t="s">
        <v>139</v>
      </c>
      <c r="E5" s="286" t="s">
        <v>140</v>
      </c>
      <c r="F5" s="287" t="s">
        <v>141</v>
      </c>
      <c r="G5" s="287" t="s">
        <v>142</v>
      </c>
      <c r="H5" s="288" t="s">
        <v>143</v>
      </c>
    </row>
    <row r="6" customFormat="false" ht="21" hidden="false" customHeight="true" outlineLevel="0" collapsed="false">
      <c r="A6" s="289" t="n">
        <v>2021</v>
      </c>
      <c r="B6" s="290" t="s">
        <v>9</v>
      </c>
      <c r="C6" s="291" t="n">
        <v>799</v>
      </c>
      <c r="D6" s="292"/>
      <c r="E6" s="291" t="n">
        <v>24.09</v>
      </c>
      <c r="F6" s="293"/>
      <c r="G6" s="291"/>
      <c r="H6" s="294" t="n">
        <v>20</v>
      </c>
    </row>
    <row r="7" customFormat="false" ht="21" hidden="false" customHeight="true" outlineLevel="0" collapsed="false">
      <c r="A7" s="289"/>
      <c r="B7" s="295" t="s">
        <v>10</v>
      </c>
      <c r="C7" s="296" t="n">
        <v>563</v>
      </c>
      <c r="D7" s="297"/>
      <c r="E7" s="296" t="n">
        <v>22.03</v>
      </c>
      <c r="F7" s="298"/>
      <c r="G7" s="296"/>
      <c r="H7" s="299" t="n">
        <v>20</v>
      </c>
    </row>
    <row r="8" customFormat="false" ht="21" hidden="false" customHeight="true" outlineLevel="0" collapsed="false">
      <c r="A8" s="289"/>
      <c r="B8" s="295" t="s">
        <v>11</v>
      </c>
      <c r="C8" s="296" t="n">
        <v>929</v>
      </c>
      <c r="D8" s="297"/>
      <c r="E8" s="296" t="n">
        <v>24.53</v>
      </c>
      <c r="F8" s="298"/>
      <c r="G8" s="296"/>
      <c r="H8" s="299" t="n">
        <v>20</v>
      </c>
    </row>
    <row r="9" customFormat="false" ht="21" hidden="false" customHeight="true" outlineLevel="0" collapsed="false">
      <c r="A9" s="289"/>
      <c r="B9" s="295" t="s">
        <v>12</v>
      </c>
      <c r="C9" s="296" t="n">
        <v>1614</v>
      </c>
      <c r="D9" s="297"/>
      <c r="E9" s="296" t="n">
        <v>5.59</v>
      </c>
      <c r="F9" s="298"/>
      <c r="G9" s="296"/>
      <c r="H9" s="299" t="n">
        <v>20</v>
      </c>
    </row>
    <row r="10" customFormat="false" ht="21" hidden="false" customHeight="true" outlineLevel="0" collapsed="false">
      <c r="A10" s="289"/>
      <c r="B10" s="295" t="s">
        <v>13</v>
      </c>
      <c r="C10" s="296" t="n">
        <v>1050</v>
      </c>
      <c r="D10" s="297"/>
      <c r="E10" s="296" t="n">
        <v>2.63</v>
      </c>
      <c r="F10" s="298"/>
      <c r="G10" s="296"/>
      <c r="H10" s="299" t="n">
        <v>7</v>
      </c>
    </row>
    <row r="11" customFormat="false" ht="21" hidden="false" customHeight="true" outlineLevel="0" collapsed="false">
      <c r="A11" s="289"/>
      <c r="B11" s="295" t="s">
        <v>14</v>
      </c>
      <c r="C11" s="300" t="n">
        <v>1134</v>
      </c>
      <c r="D11" s="301" t="n">
        <v>750</v>
      </c>
      <c r="E11" s="296" t="n">
        <v>6.3</v>
      </c>
      <c r="F11" s="298" t="n">
        <v>384</v>
      </c>
      <c r="G11" s="296" t="n">
        <v>16.26</v>
      </c>
      <c r="H11" s="299" t="n">
        <v>7</v>
      </c>
    </row>
    <row r="12" customFormat="false" ht="21" hidden="false" customHeight="true" outlineLevel="0" collapsed="false">
      <c r="A12" s="289"/>
      <c r="B12" s="295" t="s">
        <v>15</v>
      </c>
      <c r="C12" s="300" t="n">
        <v>1265</v>
      </c>
      <c r="D12" s="301" t="n">
        <v>898</v>
      </c>
      <c r="E12" s="296" t="n">
        <v>4.27</v>
      </c>
      <c r="F12" s="298" t="n">
        <f aca="false">C12-D12</f>
        <v>367</v>
      </c>
      <c r="G12" s="296" t="n">
        <v>18.39</v>
      </c>
      <c r="H12" s="299" t="n">
        <v>7</v>
      </c>
    </row>
    <row r="13" customFormat="false" ht="21" hidden="false" customHeight="true" outlineLevel="0" collapsed="false">
      <c r="A13" s="289"/>
      <c r="B13" s="295" t="s">
        <v>16</v>
      </c>
      <c r="C13" s="300" t="n">
        <v>1170</v>
      </c>
      <c r="D13" s="301" t="n">
        <v>477</v>
      </c>
      <c r="E13" s="296" t="n">
        <v>3.01</v>
      </c>
      <c r="F13" s="298" t="n">
        <v>522</v>
      </c>
      <c r="G13" s="296" t="n">
        <v>35</v>
      </c>
      <c r="H13" s="299" t="n">
        <v>7</v>
      </c>
    </row>
    <row r="14" customFormat="false" ht="21" hidden="false" customHeight="true" outlineLevel="0" collapsed="false">
      <c r="A14" s="289"/>
      <c r="B14" s="295" t="s">
        <v>17</v>
      </c>
      <c r="C14" s="300" t="n">
        <v>746</v>
      </c>
      <c r="D14" s="301" t="n">
        <v>647</v>
      </c>
      <c r="E14" s="296" t="n">
        <v>6.87</v>
      </c>
      <c r="F14" s="298" t="n">
        <v>99</v>
      </c>
      <c r="G14" s="296" t="n">
        <v>20.03</v>
      </c>
      <c r="H14" s="299" t="n">
        <v>7</v>
      </c>
    </row>
    <row r="15" customFormat="false" ht="21" hidden="false" customHeight="true" outlineLevel="0" collapsed="false">
      <c r="A15" s="289"/>
      <c r="B15" s="295" t="s">
        <v>18</v>
      </c>
      <c r="C15" s="300" t="n">
        <v>1098</v>
      </c>
      <c r="D15" s="301" t="n">
        <v>541</v>
      </c>
      <c r="E15" s="296" t="n">
        <v>2.41</v>
      </c>
      <c r="F15" s="298" t="n">
        <v>426</v>
      </c>
      <c r="G15" s="296" t="n">
        <v>3.53</v>
      </c>
      <c r="H15" s="299" t="n">
        <v>7</v>
      </c>
    </row>
    <row r="16" customFormat="false" ht="21" hidden="false" customHeight="true" outlineLevel="0" collapsed="false">
      <c r="A16" s="289"/>
      <c r="B16" s="295" t="s">
        <v>19</v>
      </c>
      <c r="C16" s="300" t="n">
        <v>216</v>
      </c>
      <c r="D16" s="301" t="s">
        <v>144</v>
      </c>
      <c r="E16" s="296" t="s">
        <v>144</v>
      </c>
      <c r="F16" s="298" t="s">
        <v>144</v>
      </c>
      <c r="G16" s="296" t="s">
        <v>144</v>
      </c>
      <c r="H16" s="299" t="n">
        <v>7</v>
      </c>
    </row>
    <row r="17" customFormat="false" ht="21" hidden="false" customHeight="true" outlineLevel="0" collapsed="false">
      <c r="A17" s="289"/>
      <c r="B17" s="302" t="s">
        <v>20</v>
      </c>
      <c r="C17" s="303" t="n">
        <v>843</v>
      </c>
      <c r="D17" s="304" t="n">
        <v>623</v>
      </c>
      <c r="E17" s="305" t="n">
        <v>13</v>
      </c>
      <c r="F17" s="306" t="n">
        <v>226</v>
      </c>
      <c r="G17" s="305" t="n">
        <v>37</v>
      </c>
      <c r="H17" s="307" t="n">
        <v>7</v>
      </c>
    </row>
    <row r="18" customFormat="false" ht="21" hidden="false" customHeight="true" outlineLevel="0" collapsed="false">
      <c r="A18" s="308" t="n">
        <v>2022</v>
      </c>
      <c r="B18" s="309" t="s">
        <v>9</v>
      </c>
      <c r="C18" s="310" t="n">
        <v>685</v>
      </c>
      <c r="D18" s="311" t="n">
        <v>546</v>
      </c>
      <c r="E18" s="310" t="n">
        <v>13</v>
      </c>
      <c r="F18" s="311" t="n">
        <v>139</v>
      </c>
      <c r="G18" s="310" t="n">
        <v>40</v>
      </c>
      <c r="H18" s="311" t="n">
        <v>7</v>
      </c>
    </row>
    <row r="19" customFormat="false" ht="21" hidden="false" customHeight="true" outlineLevel="0" collapsed="false">
      <c r="A19" s="308"/>
      <c r="B19" s="300" t="s">
        <v>10</v>
      </c>
      <c r="C19" s="298" t="n">
        <v>538</v>
      </c>
      <c r="D19" s="300" t="n">
        <v>453</v>
      </c>
      <c r="E19" s="298" t="n">
        <v>7</v>
      </c>
      <c r="F19" s="300" t="n">
        <v>85</v>
      </c>
      <c r="G19" s="298" t="n">
        <v>37</v>
      </c>
      <c r="H19" s="300" t="n">
        <v>7</v>
      </c>
    </row>
    <row r="20" customFormat="false" ht="21" hidden="false" customHeight="true" outlineLevel="0" collapsed="false">
      <c r="A20" s="308"/>
      <c r="B20" s="300" t="s">
        <v>11</v>
      </c>
      <c r="C20" s="298" t="n">
        <v>862</v>
      </c>
      <c r="D20" s="300" t="n">
        <v>575</v>
      </c>
      <c r="E20" s="298" t="n">
        <v>9</v>
      </c>
      <c r="F20" s="300" t="n">
        <v>287</v>
      </c>
      <c r="G20" s="298" t="n">
        <v>30</v>
      </c>
      <c r="H20" s="300" t="n">
        <v>10</v>
      </c>
    </row>
    <row r="21" customFormat="false" ht="21" hidden="false" customHeight="true" outlineLevel="0" collapsed="false">
      <c r="A21" s="308"/>
      <c r="B21" s="300" t="s">
        <v>12</v>
      </c>
      <c r="C21" s="298"/>
      <c r="D21" s="300"/>
      <c r="E21" s="298"/>
      <c r="F21" s="300"/>
      <c r="G21" s="298"/>
      <c r="H21" s="300" t="n">
        <v>10</v>
      </c>
    </row>
    <row r="22" customFormat="false" ht="21" hidden="false" customHeight="true" outlineLevel="0" collapsed="false">
      <c r="A22" s="308"/>
      <c r="B22" s="300" t="s">
        <v>13</v>
      </c>
      <c r="C22" s="298"/>
      <c r="D22" s="300"/>
      <c r="E22" s="298"/>
      <c r="F22" s="300"/>
      <c r="G22" s="298"/>
      <c r="H22" s="300" t="n">
        <v>10</v>
      </c>
    </row>
    <row r="23" customFormat="false" ht="21" hidden="false" customHeight="true" outlineLevel="0" collapsed="false">
      <c r="A23" s="308"/>
      <c r="B23" s="300" t="s">
        <v>14</v>
      </c>
      <c r="C23" s="298"/>
      <c r="D23" s="300"/>
      <c r="E23" s="298"/>
      <c r="F23" s="300"/>
      <c r="G23" s="298"/>
      <c r="H23" s="300" t="n">
        <v>10</v>
      </c>
    </row>
    <row r="24" customFormat="false" ht="21" hidden="false" customHeight="true" outlineLevel="0" collapsed="false">
      <c r="A24" s="308"/>
      <c r="B24" s="300" t="s">
        <v>15</v>
      </c>
      <c r="C24" s="298"/>
      <c r="D24" s="300"/>
      <c r="E24" s="298"/>
      <c r="F24" s="300"/>
      <c r="G24" s="298"/>
      <c r="H24" s="300" t="n">
        <v>10</v>
      </c>
    </row>
    <row r="25" customFormat="false" ht="21" hidden="false" customHeight="true" outlineLevel="0" collapsed="false">
      <c r="A25" s="308"/>
      <c r="B25" s="300" t="s">
        <v>16</v>
      </c>
      <c r="C25" s="298"/>
      <c r="D25" s="300"/>
      <c r="E25" s="298"/>
      <c r="F25" s="300"/>
      <c r="G25" s="298"/>
      <c r="H25" s="300" t="n">
        <v>10</v>
      </c>
    </row>
    <row r="26" customFormat="false" ht="21" hidden="false" customHeight="true" outlineLevel="0" collapsed="false">
      <c r="A26" s="308"/>
      <c r="B26" s="300" t="s">
        <v>17</v>
      </c>
      <c r="C26" s="298"/>
      <c r="D26" s="300"/>
      <c r="E26" s="298"/>
      <c r="F26" s="300"/>
      <c r="G26" s="298"/>
      <c r="H26" s="300" t="n">
        <v>10</v>
      </c>
    </row>
    <row r="27" customFormat="false" ht="21" hidden="false" customHeight="true" outlineLevel="0" collapsed="false">
      <c r="A27" s="308"/>
      <c r="B27" s="300" t="s">
        <v>18</v>
      </c>
      <c r="C27" s="298"/>
      <c r="D27" s="300"/>
      <c r="E27" s="298"/>
      <c r="F27" s="300"/>
      <c r="G27" s="298"/>
      <c r="H27" s="300" t="n">
        <v>10</v>
      </c>
    </row>
    <row r="28" customFormat="false" ht="21" hidden="false" customHeight="true" outlineLevel="0" collapsed="false">
      <c r="A28" s="308"/>
      <c r="B28" s="300" t="s">
        <v>19</v>
      </c>
      <c r="C28" s="298"/>
      <c r="D28" s="300"/>
      <c r="E28" s="298"/>
      <c r="F28" s="300"/>
      <c r="G28" s="298"/>
      <c r="H28" s="300" t="n">
        <v>10</v>
      </c>
    </row>
    <row r="29" customFormat="false" ht="21" hidden="false" customHeight="true" outlineLevel="0" collapsed="false">
      <c r="A29" s="308"/>
      <c r="B29" s="303" t="s">
        <v>20</v>
      </c>
      <c r="C29" s="306"/>
      <c r="D29" s="303"/>
      <c r="E29" s="306"/>
      <c r="F29" s="303"/>
      <c r="G29" s="306"/>
      <c r="H29" s="303" t="n">
        <v>10</v>
      </c>
    </row>
  </sheetData>
  <mergeCells count="5">
    <mergeCell ref="J1:Q2"/>
    <mergeCell ref="B3:H3"/>
    <mergeCell ref="B4:H4"/>
    <mergeCell ref="A6:A17"/>
    <mergeCell ref="A18:A29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2:P17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K15" activeCellId="0" sqref="K15"/>
    </sheetView>
  </sheetViews>
  <sheetFormatPr defaultColWidth="15" defaultRowHeight="21" zeroHeight="false" outlineLevelRow="0" outlineLevelCol="0"/>
  <cols>
    <col collapsed="false" customWidth="true" hidden="false" outlineLevel="0" max="1" min="1" style="20" width="22.57"/>
    <col collapsed="false" customWidth="true" hidden="false" outlineLevel="0" max="2" min="2" style="20" width="19.85"/>
    <col collapsed="false" customWidth="true" hidden="false" outlineLevel="0" max="3" min="3" style="20" width="15.43"/>
    <col collapsed="false" customWidth="true" hidden="false" outlineLevel="0" max="4" min="4" style="20" width="19.28"/>
    <col collapsed="false" customWidth="true" hidden="false" outlineLevel="0" max="5" min="5" style="20" width="10.14"/>
    <col collapsed="false" customWidth="true" hidden="false" outlineLevel="0" max="6" min="6" style="20" width="20.57"/>
    <col collapsed="false" customWidth="true" hidden="false" outlineLevel="0" max="7" min="7" style="20" width="13"/>
    <col collapsed="false" customWidth="false" hidden="false" outlineLevel="0" max="1024" min="8" style="20" width="15"/>
  </cols>
  <sheetData>
    <row r="2" customFormat="false" ht="21" hidden="false" customHeight="true" outlineLevel="0" collapsed="false">
      <c r="A2" s="109" t="s">
        <v>145</v>
      </c>
      <c r="B2" s="109"/>
      <c r="C2" s="109"/>
      <c r="D2" s="109"/>
      <c r="E2" s="109"/>
      <c r="F2" s="109"/>
      <c r="G2" s="109"/>
      <c r="H2" s="21"/>
      <c r="I2" s="108" t="s">
        <v>120</v>
      </c>
      <c r="J2" s="108"/>
      <c r="K2" s="108"/>
      <c r="L2" s="108"/>
      <c r="M2" s="108"/>
      <c r="N2" s="108"/>
      <c r="O2" s="108"/>
      <c r="P2" s="108"/>
    </row>
    <row r="3" customFormat="false" ht="21" hidden="false" customHeight="true" outlineLevel="0" collapsed="false">
      <c r="A3" s="109"/>
      <c r="B3" s="109"/>
      <c r="C3" s="109"/>
      <c r="D3" s="109"/>
      <c r="E3" s="109"/>
      <c r="F3" s="109"/>
      <c r="G3" s="109"/>
      <c r="I3" s="108"/>
      <c r="J3" s="108"/>
      <c r="K3" s="108"/>
      <c r="L3" s="108"/>
      <c r="M3" s="108"/>
      <c r="N3" s="108"/>
      <c r="O3" s="108"/>
      <c r="P3" s="108"/>
    </row>
    <row r="4" customFormat="false" ht="21" hidden="false" customHeight="true" outlineLevel="0" collapsed="false">
      <c r="A4" s="107" t="s">
        <v>2</v>
      </c>
      <c r="B4" s="107"/>
      <c r="C4" s="107"/>
      <c r="D4" s="107"/>
      <c r="E4" s="107"/>
      <c r="F4" s="107"/>
      <c r="G4" s="107"/>
    </row>
    <row r="5" s="227" customFormat="true" ht="36.75" hidden="false" customHeight="false" outlineLevel="0" collapsed="false">
      <c r="A5" s="260" t="s">
        <v>3</v>
      </c>
      <c r="B5" s="312" t="s">
        <v>146</v>
      </c>
      <c r="C5" s="313" t="s">
        <v>147</v>
      </c>
      <c r="D5" s="314" t="s">
        <v>148</v>
      </c>
      <c r="E5" s="260" t="s">
        <v>28</v>
      </c>
      <c r="F5" s="315" t="s">
        <v>149</v>
      </c>
      <c r="G5" s="316" t="s">
        <v>6</v>
      </c>
    </row>
    <row r="6" customFormat="false" ht="21" hidden="false" customHeight="true" outlineLevel="0" collapsed="false">
      <c r="A6" s="317" t="s">
        <v>9</v>
      </c>
      <c r="B6" s="318" t="n">
        <v>663</v>
      </c>
      <c r="C6" s="318" t="n">
        <v>609</v>
      </c>
      <c r="D6" s="319" t="n">
        <f aca="false">IFERROR(C6/B6,0)</f>
        <v>0.918552036199095</v>
      </c>
      <c r="E6" s="320" t="n">
        <v>0.9</v>
      </c>
      <c r="F6" s="321" t="n">
        <f aca="false">B6-C6</f>
        <v>54</v>
      </c>
      <c r="G6" s="322" t="n">
        <f aca="false">IFERROR(F6/B6,0)</f>
        <v>0.081447963800905</v>
      </c>
    </row>
    <row r="7" customFormat="false" ht="21" hidden="false" customHeight="true" outlineLevel="0" collapsed="false">
      <c r="A7" s="323" t="s">
        <v>10</v>
      </c>
      <c r="B7" s="324" t="n">
        <v>521</v>
      </c>
      <c r="C7" s="324" t="n">
        <v>494</v>
      </c>
      <c r="D7" s="325" t="n">
        <f aca="false">IFERROR(C7/B7,0)</f>
        <v>0.948176583493282</v>
      </c>
      <c r="E7" s="326" t="n">
        <v>0.9</v>
      </c>
      <c r="F7" s="327" t="n">
        <f aca="false">B7-C7</f>
        <v>27</v>
      </c>
      <c r="G7" s="328" t="n">
        <f aca="false">IFERROR(F7/B7,0)</f>
        <v>0.0518234165067179</v>
      </c>
    </row>
    <row r="8" customFormat="false" ht="21" hidden="false" customHeight="true" outlineLevel="0" collapsed="false">
      <c r="A8" s="323" t="s">
        <v>11</v>
      </c>
      <c r="B8" s="324" t="n">
        <v>299</v>
      </c>
      <c r="C8" s="324" t="n">
        <v>287</v>
      </c>
      <c r="D8" s="325" t="n">
        <f aca="false">IFERROR(C8/B8,0)</f>
        <v>0.959866220735786</v>
      </c>
      <c r="E8" s="326" t="n">
        <v>0.9</v>
      </c>
      <c r="F8" s="327" t="n">
        <f aca="false">B8-C8</f>
        <v>12</v>
      </c>
      <c r="G8" s="328" t="n">
        <f aca="false">IFERROR(F8/B8,0)</f>
        <v>0.0401337792642141</v>
      </c>
    </row>
    <row r="9" customFormat="false" ht="21" hidden="false" customHeight="true" outlineLevel="0" collapsed="false">
      <c r="A9" s="323" t="s">
        <v>12</v>
      </c>
      <c r="B9" s="324" t="n">
        <v>246</v>
      </c>
      <c r="C9" s="324" t="n">
        <v>235</v>
      </c>
      <c r="D9" s="325" t="n">
        <f aca="false">IFERROR(C9/B9,0)</f>
        <v>0.955284552845528</v>
      </c>
      <c r="E9" s="326" t="n">
        <v>0.92</v>
      </c>
      <c r="F9" s="327" t="n">
        <f aca="false">B9-C9</f>
        <v>11</v>
      </c>
      <c r="G9" s="328" t="n">
        <f aca="false">IFERROR(F9/B9,0)</f>
        <v>0.0447154471544715</v>
      </c>
    </row>
    <row r="10" customFormat="false" ht="21" hidden="false" customHeight="true" outlineLevel="0" collapsed="false">
      <c r="A10" s="323" t="s">
        <v>13</v>
      </c>
      <c r="B10" s="324" t="n">
        <v>933</v>
      </c>
      <c r="C10" s="324" t="n">
        <v>898</v>
      </c>
      <c r="D10" s="325" t="n">
        <f aca="false">IFERROR(C10/B10,0)</f>
        <v>0.962486602357985</v>
      </c>
      <c r="E10" s="326" t="n">
        <v>0.92</v>
      </c>
      <c r="F10" s="327" t="n">
        <f aca="false">B10-C10</f>
        <v>35</v>
      </c>
      <c r="G10" s="328" t="n">
        <f aca="false">IFERROR(F10/B10,0)</f>
        <v>0.037513397642015</v>
      </c>
    </row>
    <row r="11" customFormat="false" ht="21" hidden="false" customHeight="true" outlineLevel="0" collapsed="false">
      <c r="A11" s="323" t="s">
        <v>14</v>
      </c>
      <c r="B11" s="324" t="n">
        <v>329</v>
      </c>
      <c r="C11" s="324" t="n">
        <v>311</v>
      </c>
      <c r="D11" s="325" t="n">
        <f aca="false">IFERROR(C11/B11,0)</f>
        <v>0.945288753799392</v>
      </c>
      <c r="E11" s="326" t="n">
        <v>0.92</v>
      </c>
      <c r="F11" s="327" t="n">
        <f aca="false">B11-C11</f>
        <v>18</v>
      </c>
      <c r="G11" s="328" t="n">
        <f aca="false">IFERROR(F11/B11,0)</f>
        <v>0.0547112462006079</v>
      </c>
    </row>
    <row r="12" customFormat="false" ht="21" hidden="false" customHeight="true" outlineLevel="0" collapsed="false">
      <c r="A12" s="323" t="s">
        <v>15</v>
      </c>
      <c r="B12" s="324" t="n">
        <v>271</v>
      </c>
      <c r="C12" s="324" t="n">
        <v>255</v>
      </c>
      <c r="D12" s="325" t="n">
        <f aca="false">IFERROR(C12/B12,0)</f>
        <v>0.940959409594096</v>
      </c>
      <c r="E12" s="326" t="n">
        <v>0.92</v>
      </c>
      <c r="F12" s="327" t="n">
        <f aca="false">B12-C12</f>
        <v>16</v>
      </c>
      <c r="G12" s="328" t="n">
        <f aca="false">IFERROR(F12/B12,0)</f>
        <v>0.0590405904059041</v>
      </c>
    </row>
    <row r="13" customFormat="false" ht="21" hidden="false" customHeight="true" outlineLevel="0" collapsed="false">
      <c r="A13" s="323" t="s">
        <v>16</v>
      </c>
      <c r="B13" s="329"/>
      <c r="C13" s="329"/>
      <c r="D13" s="330" t="n">
        <f aca="false">IFERROR(C13/B13,0)</f>
        <v>0</v>
      </c>
      <c r="E13" s="331" t="n">
        <v>0.92</v>
      </c>
      <c r="F13" s="332" t="n">
        <f aca="false">B13-C13</f>
        <v>0</v>
      </c>
      <c r="G13" s="328" t="n">
        <f aca="false">IFERROR(F13/B13,0)</f>
        <v>0</v>
      </c>
      <c r="H13" s="333"/>
    </row>
    <row r="14" customFormat="false" ht="21" hidden="false" customHeight="true" outlineLevel="0" collapsed="false">
      <c r="A14" s="323" t="s">
        <v>17</v>
      </c>
      <c r="B14" s="324"/>
      <c r="C14" s="324"/>
      <c r="D14" s="325" t="n">
        <f aca="false">IFERROR(C14/B14,0)</f>
        <v>0</v>
      </c>
      <c r="E14" s="326" t="n">
        <v>0.92</v>
      </c>
      <c r="F14" s="327" t="n">
        <f aca="false">B14-C14</f>
        <v>0</v>
      </c>
      <c r="G14" s="328" t="n">
        <f aca="false">IFERROR(F14/B14,0)</f>
        <v>0</v>
      </c>
    </row>
    <row r="15" customFormat="false" ht="21" hidden="false" customHeight="true" outlineLevel="0" collapsed="false">
      <c r="A15" s="323" t="s">
        <v>18</v>
      </c>
      <c r="B15" s="324"/>
      <c r="C15" s="324"/>
      <c r="D15" s="325" t="n">
        <f aca="false">IFERROR(C15/B15,0)</f>
        <v>0</v>
      </c>
      <c r="E15" s="326" t="n">
        <v>0.92</v>
      </c>
      <c r="F15" s="327" t="n">
        <f aca="false">B15-C15</f>
        <v>0</v>
      </c>
      <c r="G15" s="328" t="n">
        <f aca="false">IFERROR(F15/B15,0)</f>
        <v>0</v>
      </c>
      <c r="H15" s="333"/>
    </row>
    <row r="16" customFormat="false" ht="21" hidden="false" customHeight="true" outlineLevel="0" collapsed="false">
      <c r="A16" s="323" t="s">
        <v>19</v>
      </c>
      <c r="B16" s="324"/>
      <c r="C16" s="324"/>
      <c r="D16" s="325" t="n">
        <f aca="false">IFERROR(C16/B16,0)</f>
        <v>0</v>
      </c>
      <c r="E16" s="326" t="n">
        <v>0.92</v>
      </c>
      <c r="F16" s="327" t="n">
        <f aca="false">B16-C16</f>
        <v>0</v>
      </c>
      <c r="G16" s="328" t="n">
        <f aca="false">IFERROR(F16/B16,0)</f>
        <v>0</v>
      </c>
    </row>
    <row r="17" customFormat="false" ht="21" hidden="false" customHeight="true" outlineLevel="0" collapsed="false">
      <c r="A17" s="252" t="s">
        <v>20</v>
      </c>
      <c r="B17" s="334"/>
      <c r="C17" s="334"/>
      <c r="D17" s="335" t="n">
        <f aca="false">IFERROR(C17/B17,0)</f>
        <v>0</v>
      </c>
      <c r="E17" s="336" t="n">
        <v>0.92</v>
      </c>
      <c r="F17" s="337" t="n">
        <f aca="false">B17-C17</f>
        <v>0</v>
      </c>
      <c r="G17" s="338" t="n">
        <f aca="false">IFERROR(F17/B17,0)</f>
        <v>0</v>
      </c>
    </row>
  </sheetData>
  <mergeCells count="3">
    <mergeCell ref="A2:G3"/>
    <mergeCell ref="I2:P3"/>
    <mergeCell ref="A4:G4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F10" colorId="64" zoomScale="85" zoomScaleNormal="85" zoomScalePageLayoutView="100" workbookViewId="0">
      <selection pane="topLeft" activeCell="Q31" activeCellId="0" sqref="Q31"/>
    </sheetView>
  </sheetViews>
  <sheetFormatPr defaultColWidth="15" defaultRowHeight="21" zeroHeight="false" outlineLevelRow="0" outlineLevelCol="0"/>
  <cols>
    <col collapsed="false" customWidth="false" hidden="false" outlineLevel="0" max="1" min="1" style="25" width="15"/>
    <col collapsed="false" customWidth="true" hidden="false" outlineLevel="0" max="2" min="2" style="25" width="14.14"/>
    <col collapsed="false" customWidth="true" hidden="false" outlineLevel="0" max="3" min="3" style="110" width="28.29"/>
    <col collapsed="false" customWidth="true" hidden="false" outlineLevel="0" max="4" min="4" style="110" width="17.71"/>
    <col collapsed="false" customWidth="true" hidden="false" outlineLevel="0" max="5" min="5" style="25" width="15.57"/>
    <col collapsed="false" customWidth="true" hidden="false" outlineLevel="0" max="6" min="6" style="25" width="10.14"/>
    <col collapsed="false" customWidth="true" hidden="false" outlineLevel="0" max="7" min="7" style="110" width="20.57"/>
    <col collapsed="false" customWidth="false" hidden="false" outlineLevel="0" max="8" min="8" style="25" width="15"/>
    <col collapsed="false" customWidth="false" hidden="false" outlineLevel="0" max="10" min="9" style="110" width="15"/>
    <col collapsed="false" customWidth="false" hidden="false" outlineLevel="0" max="1024" min="11" style="25" width="15"/>
  </cols>
  <sheetData>
    <row r="1" customFormat="false" ht="21" hidden="false" customHeight="true" outlineLevel="0" collapsed="false">
      <c r="I1" s="107"/>
      <c r="J1" s="107"/>
    </row>
    <row r="2" customFormat="false" ht="21" hidden="false" customHeight="true" outlineLevel="0" collapsed="false">
      <c r="B2" s="107" t="s">
        <v>2</v>
      </c>
      <c r="C2" s="107"/>
      <c r="D2" s="107"/>
      <c r="E2" s="107"/>
      <c r="F2" s="107"/>
      <c r="G2" s="107"/>
      <c r="H2" s="107"/>
      <c r="I2" s="107"/>
      <c r="J2" s="107"/>
    </row>
    <row r="3" customFormat="false" ht="21" hidden="false" customHeight="true" outlineLevel="0" collapsed="false">
      <c r="B3" s="107" t="s">
        <v>150</v>
      </c>
      <c r="C3" s="107"/>
      <c r="D3" s="107"/>
      <c r="E3" s="107"/>
      <c r="F3" s="107"/>
      <c r="G3" s="107"/>
      <c r="H3" s="107"/>
      <c r="I3" s="107"/>
      <c r="J3" s="107"/>
    </row>
    <row r="4" customFormat="false" ht="21" hidden="false" customHeight="true" outlineLevel="0" collapsed="false">
      <c r="B4" s="339" t="s">
        <v>151</v>
      </c>
      <c r="C4" s="339"/>
      <c r="D4" s="339"/>
      <c r="E4" s="339"/>
      <c r="F4" s="339"/>
      <c r="G4" s="339"/>
      <c r="H4" s="339"/>
      <c r="I4" s="339"/>
      <c r="J4" s="339"/>
    </row>
    <row r="5" customFormat="false" ht="21" hidden="false" customHeight="true" outlineLevel="0" collapsed="false">
      <c r="A5" s="340" t="s">
        <v>137</v>
      </c>
      <c r="B5" s="340" t="s">
        <v>3</v>
      </c>
      <c r="C5" s="112" t="s">
        <v>152</v>
      </c>
      <c r="D5" s="114" t="s">
        <v>153</v>
      </c>
      <c r="E5" s="114" t="s">
        <v>124</v>
      </c>
      <c r="F5" s="114" t="s">
        <v>28</v>
      </c>
      <c r="G5" s="114" t="s">
        <v>154</v>
      </c>
      <c r="H5" s="341" t="s">
        <v>155</v>
      </c>
      <c r="I5" s="111" t="s">
        <v>156</v>
      </c>
      <c r="J5" s="115" t="s">
        <v>157</v>
      </c>
    </row>
    <row r="6" customFormat="false" ht="21" hidden="false" customHeight="true" outlineLevel="0" collapsed="false">
      <c r="A6" s="340" t="n">
        <v>2021</v>
      </c>
      <c r="B6" s="342" t="s">
        <v>9</v>
      </c>
      <c r="C6" s="343"/>
      <c r="D6" s="118"/>
      <c r="E6" s="142" t="n">
        <f aca="false">IFERROR(D6/C6,0)</f>
        <v>0</v>
      </c>
      <c r="F6" s="344" t="n">
        <v>0.9</v>
      </c>
      <c r="G6" s="118" t="n">
        <f aca="false">C6-D6</f>
        <v>0</v>
      </c>
      <c r="H6" s="143" t="n">
        <f aca="false">IFERROR(G6/C6,0)</f>
        <v>0</v>
      </c>
      <c r="I6" s="345"/>
      <c r="J6" s="346"/>
    </row>
    <row r="7" customFormat="false" ht="21" hidden="false" customHeight="true" outlineLevel="0" collapsed="false">
      <c r="A7" s="340"/>
      <c r="B7" s="347" t="s">
        <v>10</v>
      </c>
      <c r="C7" s="348"/>
      <c r="D7" s="81"/>
      <c r="E7" s="142" t="n">
        <f aca="false">IFERROR(D7/C7,0)</f>
        <v>0</v>
      </c>
      <c r="F7" s="349" t="n">
        <v>0.9</v>
      </c>
      <c r="G7" s="81" t="n">
        <f aca="false">C7-D7</f>
        <v>0</v>
      </c>
      <c r="H7" s="143" t="n">
        <f aca="false">IFERROR(G7/C7,0)</f>
        <v>0</v>
      </c>
      <c r="I7" s="350"/>
      <c r="J7" s="351"/>
    </row>
    <row r="8" customFormat="false" ht="21" hidden="false" customHeight="true" outlineLevel="0" collapsed="false">
      <c r="A8" s="340"/>
      <c r="B8" s="347" t="s">
        <v>11</v>
      </c>
      <c r="C8" s="348"/>
      <c r="D8" s="81"/>
      <c r="E8" s="142" t="n">
        <f aca="false">IFERROR(D8/C8,0)</f>
        <v>0</v>
      </c>
      <c r="F8" s="349" t="n">
        <v>0.9</v>
      </c>
      <c r="G8" s="81" t="n">
        <f aca="false">C8-D8</f>
        <v>0</v>
      </c>
      <c r="H8" s="143" t="n">
        <f aca="false">IFERROR(G8/C8,0)</f>
        <v>0</v>
      </c>
      <c r="I8" s="350"/>
      <c r="J8" s="351"/>
    </row>
    <row r="9" customFormat="false" ht="21" hidden="false" customHeight="true" outlineLevel="0" collapsed="false">
      <c r="A9" s="340"/>
      <c r="B9" s="235" t="s">
        <v>12</v>
      </c>
      <c r="C9" s="250" t="n">
        <v>847</v>
      </c>
      <c r="D9" s="46" t="n">
        <v>614</v>
      </c>
      <c r="E9" s="36" t="n">
        <f aca="false">IFERROR(D9/C9,0)</f>
        <v>0.724911452184179</v>
      </c>
      <c r="F9" s="352" t="n">
        <v>0.9</v>
      </c>
      <c r="G9" s="46" t="n">
        <v>233</v>
      </c>
      <c r="H9" s="127" t="n">
        <f aca="false">IFERROR(G9/C9,0)</f>
        <v>0.275088547815821</v>
      </c>
      <c r="I9" s="353" t="n">
        <v>0.0024537037037037</v>
      </c>
      <c r="J9" s="354" t="n">
        <v>0.00434027777777778</v>
      </c>
    </row>
    <row r="10" customFormat="false" ht="21" hidden="false" customHeight="true" outlineLevel="0" collapsed="false">
      <c r="A10" s="340"/>
      <c r="B10" s="235" t="s">
        <v>13</v>
      </c>
      <c r="C10" s="250" t="n">
        <v>1866</v>
      </c>
      <c r="D10" s="46" t="n">
        <v>1504</v>
      </c>
      <c r="E10" s="36" t="n">
        <f aca="false">IFERROR(D10/C10,0)</f>
        <v>0.806002143622722</v>
      </c>
      <c r="F10" s="352" t="n">
        <v>0.9</v>
      </c>
      <c r="G10" s="46" t="n">
        <v>362</v>
      </c>
      <c r="H10" s="127" t="n">
        <f aca="false">IFERROR(G10/C10,0)</f>
        <v>0.193997856377278</v>
      </c>
      <c r="I10" s="353" t="n">
        <v>0.00185185185185185</v>
      </c>
      <c r="J10" s="354" t="n">
        <v>0.00414351851851852</v>
      </c>
    </row>
    <row r="11" customFormat="false" ht="21" hidden="false" customHeight="true" outlineLevel="0" collapsed="false">
      <c r="A11" s="340"/>
      <c r="B11" s="235" t="s">
        <v>14</v>
      </c>
      <c r="C11" s="250" t="n">
        <v>1838</v>
      </c>
      <c r="D11" s="46" t="n">
        <v>1380</v>
      </c>
      <c r="E11" s="36" t="n">
        <f aca="false">IFERROR(D11/C11,0)</f>
        <v>0.750816104461371</v>
      </c>
      <c r="F11" s="352" t="n">
        <v>0.9</v>
      </c>
      <c r="G11" s="46" t="n">
        <v>458</v>
      </c>
      <c r="H11" s="127" t="n">
        <f aca="false">IFERROR(G11/C11,0)</f>
        <v>0.249183895538629</v>
      </c>
      <c r="I11" s="353" t="n">
        <v>0.00219907407407407</v>
      </c>
      <c r="J11" s="354" t="n">
        <v>0.00444444444444444</v>
      </c>
    </row>
    <row r="12" customFormat="false" ht="21" hidden="false" customHeight="true" outlineLevel="0" collapsed="false">
      <c r="A12" s="340"/>
      <c r="B12" s="235" t="s">
        <v>15</v>
      </c>
      <c r="C12" s="250" t="n">
        <v>1836</v>
      </c>
      <c r="D12" s="46" t="n">
        <v>1403</v>
      </c>
      <c r="E12" s="36" t="n">
        <f aca="false">IFERROR(D12/C12,0)</f>
        <v>0.764161220043573</v>
      </c>
      <c r="F12" s="352" t="n">
        <v>0.9</v>
      </c>
      <c r="G12" s="46" t="n">
        <v>433</v>
      </c>
      <c r="H12" s="127" t="n">
        <f aca="false">IFERROR(G12/C12,0)</f>
        <v>0.235838779956427</v>
      </c>
      <c r="I12" s="353" t="n">
        <v>0.0024537037037037</v>
      </c>
      <c r="J12" s="354" t="n">
        <v>0.00434027777777778</v>
      </c>
    </row>
    <row r="13" customFormat="false" ht="21" hidden="false" customHeight="true" outlineLevel="0" collapsed="false">
      <c r="A13" s="340"/>
      <c r="B13" s="235" t="s">
        <v>16</v>
      </c>
      <c r="C13" s="250" t="n">
        <v>2511</v>
      </c>
      <c r="D13" s="46" t="n">
        <v>1646</v>
      </c>
      <c r="E13" s="36" t="n">
        <f aca="false">IFERROR(D13/C13,0)</f>
        <v>0.655515730784548</v>
      </c>
      <c r="F13" s="352" t="n">
        <v>0.9</v>
      </c>
      <c r="G13" s="46" t="n">
        <v>865</v>
      </c>
      <c r="H13" s="127" t="n">
        <f aca="false">IFERROR(G13/C13,0)</f>
        <v>0.344484269215452</v>
      </c>
      <c r="I13" s="353" t="n">
        <v>0.00236111111111111</v>
      </c>
      <c r="J13" s="354" t="n">
        <v>0.00444444444444444</v>
      </c>
      <c r="K13" s="333"/>
    </row>
    <row r="14" customFormat="false" ht="21" hidden="false" customHeight="true" outlineLevel="0" collapsed="false">
      <c r="A14" s="340"/>
      <c r="B14" s="235" t="s">
        <v>17</v>
      </c>
      <c r="C14" s="250" t="n">
        <v>2328</v>
      </c>
      <c r="D14" s="46" t="n">
        <v>1446</v>
      </c>
      <c r="E14" s="36" t="n">
        <f aca="false">IFERROR(D14/C14,0)</f>
        <v>0.621134020618557</v>
      </c>
      <c r="F14" s="352" t="n">
        <v>0.9</v>
      </c>
      <c r="G14" s="46" t="n">
        <v>882</v>
      </c>
      <c r="H14" s="127" t="n">
        <f aca="false">IFERROR(G14/C14,0)</f>
        <v>0.378865979381443</v>
      </c>
      <c r="I14" s="353" t="n">
        <v>0.00469907407407407</v>
      </c>
      <c r="J14" s="354" t="n">
        <v>0.00446759259259259</v>
      </c>
    </row>
    <row r="15" customFormat="false" ht="21" hidden="false" customHeight="true" outlineLevel="0" collapsed="false">
      <c r="A15" s="340"/>
      <c r="B15" s="235" t="s">
        <v>18</v>
      </c>
      <c r="C15" s="250" t="n">
        <v>2178</v>
      </c>
      <c r="D15" s="46" t="n">
        <v>1470</v>
      </c>
      <c r="E15" s="36" t="n">
        <f aca="false">IFERROR(D15/C15,0)</f>
        <v>0.674931129476584</v>
      </c>
      <c r="F15" s="352" t="n">
        <v>0.9</v>
      </c>
      <c r="G15" s="46" t="n">
        <v>708</v>
      </c>
      <c r="H15" s="127" t="n">
        <f aca="false">IFERROR(G15/C15,0)</f>
        <v>0.325068870523416</v>
      </c>
      <c r="I15" s="353" t="n">
        <v>0.00359953703703704</v>
      </c>
      <c r="J15" s="354" t="n">
        <v>0.0043287037037037</v>
      </c>
      <c r="K15" s="333"/>
    </row>
    <row r="16" customFormat="false" ht="21" hidden="false" customHeight="true" outlineLevel="0" collapsed="false">
      <c r="A16" s="340"/>
      <c r="B16" s="235" t="s">
        <v>19</v>
      </c>
      <c r="C16" s="250" t="n">
        <v>2524</v>
      </c>
      <c r="D16" s="46" t="n">
        <v>1594</v>
      </c>
      <c r="E16" s="36" t="n">
        <f aca="false">IFERROR(D16/C16,0)</f>
        <v>0.631537242472266</v>
      </c>
      <c r="F16" s="352" t="n">
        <v>0.9</v>
      </c>
      <c r="G16" s="46" t="n">
        <v>930</v>
      </c>
      <c r="H16" s="127" t="n">
        <f aca="false">IFERROR(G16/C16,0)</f>
        <v>0.368462757527734</v>
      </c>
      <c r="I16" s="353" t="n">
        <v>0.00454861111111111</v>
      </c>
      <c r="J16" s="354" t="n">
        <v>0.0044212962962963</v>
      </c>
    </row>
    <row r="17" customFormat="false" ht="21" hidden="false" customHeight="true" outlineLevel="0" collapsed="false">
      <c r="A17" s="340"/>
      <c r="B17" s="238" t="s">
        <v>20</v>
      </c>
      <c r="C17" s="355" t="n">
        <v>1968</v>
      </c>
      <c r="D17" s="239" t="n">
        <v>1098</v>
      </c>
      <c r="E17" s="36" t="n">
        <f aca="false">IFERROR(D17/C17,0)</f>
        <v>0.557926829268293</v>
      </c>
      <c r="F17" s="356" t="n">
        <v>0.9</v>
      </c>
      <c r="G17" s="239" t="n">
        <v>870</v>
      </c>
      <c r="H17" s="127" t="n">
        <f aca="false">IFERROR(G17/C17,0)</f>
        <v>0.442073170731707</v>
      </c>
      <c r="I17" s="353" t="n">
        <v>0.00502314814814815</v>
      </c>
      <c r="J17" s="357" t="n">
        <v>0.0049537037037037</v>
      </c>
    </row>
    <row r="18" customFormat="false" ht="21" hidden="false" customHeight="true" outlineLevel="0" collapsed="false">
      <c r="A18" s="340" t="n">
        <v>2022</v>
      </c>
      <c r="B18" s="244" t="s">
        <v>9</v>
      </c>
      <c r="C18" s="245" t="n">
        <v>1813</v>
      </c>
      <c r="D18" s="247" t="n">
        <v>1228</v>
      </c>
      <c r="E18" s="36" t="n">
        <f aca="false">IFERROR(D18/C18,0)</f>
        <v>0.677330391616106</v>
      </c>
      <c r="F18" s="358" t="n">
        <v>0.9</v>
      </c>
      <c r="G18" s="247" t="n">
        <v>585</v>
      </c>
      <c r="H18" s="127" t="n">
        <f aca="false">IFERROR(G18/C18,0)</f>
        <v>0.322669608383894</v>
      </c>
      <c r="I18" s="359" t="n">
        <v>0.00474537037037037</v>
      </c>
      <c r="J18" s="360" t="n">
        <v>0.00322916666666667</v>
      </c>
    </row>
    <row r="19" customFormat="false" ht="21" hidden="false" customHeight="true" outlineLevel="0" collapsed="false">
      <c r="A19" s="340"/>
      <c r="B19" s="235" t="s">
        <v>10</v>
      </c>
      <c r="C19" s="250" t="n">
        <v>1646</v>
      </c>
      <c r="D19" s="33" t="n">
        <v>1110</v>
      </c>
      <c r="E19" s="36" t="n">
        <f aca="false">IFERROR(D19/C19,0)</f>
        <v>0.674362089914945</v>
      </c>
      <c r="F19" s="356" t="n">
        <v>0.9</v>
      </c>
      <c r="G19" s="33" t="n">
        <v>536</v>
      </c>
      <c r="H19" s="127" t="n">
        <f aca="false">IFERROR(G19/C19,0)</f>
        <v>0.325637910085055</v>
      </c>
      <c r="I19" s="353" t="n">
        <v>0.00465277777777778</v>
      </c>
      <c r="J19" s="354" t="n">
        <v>0.00311342592592593</v>
      </c>
    </row>
    <row r="20" customFormat="false" ht="21" hidden="false" customHeight="true" outlineLevel="0" collapsed="false">
      <c r="A20" s="340"/>
      <c r="B20" s="235" t="s">
        <v>11</v>
      </c>
      <c r="C20" s="250" t="n">
        <v>808</v>
      </c>
      <c r="D20" s="33" t="n">
        <v>632</v>
      </c>
      <c r="E20" s="36" t="n">
        <f aca="false">IFERROR(D20/C20,0)</f>
        <v>0.782178217821782</v>
      </c>
      <c r="F20" s="356" t="n">
        <v>0.9</v>
      </c>
      <c r="G20" s="33" t="n">
        <v>176</v>
      </c>
      <c r="H20" s="127" t="n">
        <f aca="false">IFERROR(G20/C20,0)</f>
        <v>0.217821782178218</v>
      </c>
      <c r="I20" s="353" t="n">
        <v>0.00333333333333333</v>
      </c>
      <c r="J20" s="354" t="n">
        <v>0.00453703703703704</v>
      </c>
    </row>
    <row r="21" customFormat="false" ht="21" hidden="false" customHeight="true" outlineLevel="0" collapsed="false">
      <c r="A21" s="340"/>
      <c r="B21" s="235" t="s">
        <v>12</v>
      </c>
      <c r="C21" s="250"/>
      <c r="D21" s="33"/>
      <c r="E21" s="36" t="n">
        <f aca="false">IFERROR(D21/C21,0)</f>
        <v>0</v>
      </c>
      <c r="F21" s="356" t="n">
        <v>0.9</v>
      </c>
      <c r="G21" s="33"/>
      <c r="H21" s="127" t="n">
        <f aca="false">IFERROR(G21/C21,0)</f>
        <v>0</v>
      </c>
      <c r="I21" s="353"/>
      <c r="J21" s="354"/>
    </row>
    <row r="22" customFormat="false" ht="21" hidden="false" customHeight="true" outlineLevel="0" collapsed="false">
      <c r="A22" s="340"/>
      <c r="B22" s="235" t="s">
        <v>13</v>
      </c>
      <c r="C22" s="250"/>
      <c r="D22" s="33"/>
      <c r="E22" s="36" t="n">
        <f aca="false">IFERROR(D22/C22,0)</f>
        <v>0</v>
      </c>
      <c r="F22" s="356" t="n">
        <v>0.9</v>
      </c>
      <c r="G22" s="33"/>
      <c r="H22" s="127" t="n">
        <f aca="false">IFERROR(G22/C22,0)</f>
        <v>0</v>
      </c>
      <c r="I22" s="353"/>
      <c r="J22" s="354"/>
    </row>
    <row r="23" customFormat="false" ht="21" hidden="false" customHeight="true" outlineLevel="0" collapsed="false">
      <c r="A23" s="340"/>
      <c r="B23" s="235" t="s">
        <v>14</v>
      </c>
      <c r="C23" s="250"/>
      <c r="D23" s="33"/>
      <c r="E23" s="36" t="n">
        <f aca="false">IFERROR(D23/C23,0)</f>
        <v>0</v>
      </c>
      <c r="F23" s="356" t="n">
        <v>0.9</v>
      </c>
      <c r="G23" s="33"/>
      <c r="H23" s="127" t="n">
        <f aca="false">IFERROR(G23/C23,0)</f>
        <v>0</v>
      </c>
      <c r="I23" s="353"/>
      <c r="J23" s="354"/>
    </row>
    <row r="24" customFormat="false" ht="21" hidden="false" customHeight="true" outlineLevel="0" collapsed="false">
      <c r="A24" s="340"/>
      <c r="B24" s="235" t="s">
        <v>15</v>
      </c>
      <c r="C24" s="250"/>
      <c r="D24" s="33"/>
      <c r="E24" s="36" t="n">
        <f aca="false">IFERROR(D24/C24,0)</f>
        <v>0</v>
      </c>
      <c r="F24" s="356" t="n">
        <v>0.9</v>
      </c>
      <c r="G24" s="33"/>
      <c r="H24" s="127" t="n">
        <f aca="false">IFERROR(G24/C24,0)</f>
        <v>0</v>
      </c>
      <c r="I24" s="353"/>
      <c r="J24" s="354"/>
    </row>
    <row r="25" customFormat="false" ht="21" hidden="false" customHeight="true" outlineLevel="0" collapsed="false">
      <c r="A25" s="340"/>
      <c r="B25" s="235" t="s">
        <v>16</v>
      </c>
      <c r="C25" s="250"/>
      <c r="D25" s="33"/>
      <c r="E25" s="36" t="n">
        <f aca="false">IFERROR(D25/C25,0)</f>
        <v>0</v>
      </c>
      <c r="F25" s="356" t="n">
        <v>0.9</v>
      </c>
      <c r="G25" s="33"/>
      <c r="H25" s="127" t="n">
        <f aca="false">IFERROR(G25/C25,0)</f>
        <v>0</v>
      </c>
      <c r="I25" s="353"/>
      <c r="J25" s="354"/>
    </row>
    <row r="26" customFormat="false" ht="21" hidden="false" customHeight="true" outlineLevel="0" collapsed="false">
      <c r="A26" s="340"/>
      <c r="B26" s="235" t="s">
        <v>17</v>
      </c>
      <c r="C26" s="250"/>
      <c r="D26" s="33"/>
      <c r="E26" s="36" t="n">
        <f aca="false">IFERROR(D26/C26,0)</f>
        <v>0</v>
      </c>
      <c r="F26" s="356" t="n">
        <v>0.9</v>
      </c>
      <c r="G26" s="33"/>
      <c r="H26" s="127" t="n">
        <f aca="false">IFERROR(G26/C26,0)</f>
        <v>0</v>
      </c>
      <c r="I26" s="353"/>
      <c r="J26" s="354"/>
    </row>
    <row r="27" customFormat="false" ht="21" hidden="false" customHeight="true" outlineLevel="0" collapsed="false">
      <c r="A27" s="340"/>
      <c r="B27" s="235" t="s">
        <v>18</v>
      </c>
      <c r="C27" s="250"/>
      <c r="D27" s="33"/>
      <c r="E27" s="36" t="n">
        <f aca="false">IFERROR(D27/C27,0)</f>
        <v>0</v>
      </c>
      <c r="F27" s="356" t="n">
        <v>0.9</v>
      </c>
      <c r="G27" s="33"/>
      <c r="H27" s="127" t="n">
        <f aca="false">IFERROR(G27/C27,0)</f>
        <v>0</v>
      </c>
      <c r="I27" s="353"/>
      <c r="J27" s="354"/>
    </row>
    <row r="28" customFormat="false" ht="21" hidden="false" customHeight="true" outlineLevel="0" collapsed="false">
      <c r="A28" s="340"/>
      <c r="B28" s="235" t="s">
        <v>19</v>
      </c>
      <c r="C28" s="250"/>
      <c r="D28" s="33"/>
      <c r="E28" s="36" t="n">
        <f aca="false">IFERROR(D28/C28,0)</f>
        <v>0</v>
      </c>
      <c r="F28" s="356" t="n">
        <v>0.9</v>
      </c>
      <c r="G28" s="33"/>
      <c r="H28" s="127" t="n">
        <f aca="false">IFERROR(G28/C28,0)</f>
        <v>0</v>
      </c>
      <c r="I28" s="353"/>
      <c r="J28" s="354"/>
    </row>
    <row r="29" customFormat="false" ht="21" hidden="false" customHeight="true" outlineLevel="0" collapsed="false">
      <c r="A29" s="340"/>
      <c r="B29" s="271" t="s">
        <v>20</v>
      </c>
      <c r="C29" s="361"/>
      <c r="D29" s="362"/>
      <c r="E29" s="36" t="n">
        <f aca="false">IFERROR(D29/C29,0)</f>
        <v>0</v>
      </c>
      <c r="F29" s="363" t="n">
        <v>0.9</v>
      </c>
      <c r="G29" s="362"/>
      <c r="H29" s="127" t="n">
        <f aca="false">IFERROR(G29/C29,0)</f>
        <v>0</v>
      </c>
      <c r="I29" s="364"/>
      <c r="J29" s="357"/>
    </row>
    <row r="30" customFormat="false" ht="21" hidden="false" customHeight="true" outlineLevel="0" collapsed="false">
      <c r="I30" s="365" t="n">
        <f aca="false">AVERAGE(I9:I20)</f>
        <v>0.00349344135802469</v>
      </c>
      <c r="J30" s="365" t="n">
        <f aca="false">AVERAGE(J9:J20)</f>
        <v>0.00423032407407407</v>
      </c>
    </row>
  </sheetData>
  <mergeCells count="5">
    <mergeCell ref="B2:H2"/>
    <mergeCell ref="B3:H3"/>
    <mergeCell ref="B4:J4"/>
    <mergeCell ref="A6:A17"/>
    <mergeCell ref="A18:A29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T1" activeCellId="0" sqref="T1"/>
    </sheetView>
  </sheetViews>
  <sheetFormatPr defaultColWidth="15" defaultRowHeight="21" zeroHeight="false" outlineLevelRow="0" outlineLevelCol="0"/>
  <cols>
    <col collapsed="false" customWidth="false" hidden="false" outlineLevel="0" max="1" min="1" style="20" width="15"/>
    <col collapsed="false" customWidth="true" hidden="false" outlineLevel="0" max="2" min="2" style="20" width="15.71"/>
    <col collapsed="false" customWidth="true" hidden="false" outlineLevel="0" max="5" min="3" style="20" width="19.85"/>
    <col collapsed="false" customWidth="true" hidden="false" outlineLevel="0" max="7" min="6" style="20" width="15.57"/>
    <col collapsed="false" customWidth="true" hidden="false" outlineLevel="0" max="8" min="8" style="20" width="20.71"/>
    <col collapsed="false" customWidth="false" hidden="false" outlineLevel="0" max="1024" min="9" style="20" width="15"/>
  </cols>
  <sheetData>
    <row r="1" customFormat="false" ht="21" hidden="false" customHeight="true" outlineLevel="0" collapsed="false">
      <c r="B1" s="107" t="s">
        <v>158</v>
      </c>
      <c r="C1" s="107"/>
      <c r="D1" s="107"/>
      <c r="E1" s="107"/>
      <c r="F1" s="107"/>
      <c r="G1" s="107"/>
      <c r="H1" s="107"/>
    </row>
    <row r="2" customFormat="false" ht="21" hidden="false" customHeight="true" outlineLevel="0" collapsed="false">
      <c r="B2" s="22"/>
      <c r="C2" s="22"/>
      <c r="D2" s="22"/>
      <c r="E2" s="22"/>
      <c r="F2" s="22"/>
      <c r="G2" s="22"/>
      <c r="H2" s="22"/>
      <c r="K2" s="108" t="s">
        <v>159</v>
      </c>
      <c r="L2" s="108"/>
      <c r="M2" s="108"/>
      <c r="N2" s="108"/>
      <c r="O2" s="108"/>
      <c r="P2" s="108"/>
      <c r="Q2" s="108"/>
      <c r="R2" s="108"/>
    </row>
    <row r="3" customFormat="false" ht="21" hidden="false" customHeight="true" outlineLevel="0" collapsed="false">
      <c r="B3" s="107" t="s">
        <v>1</v>
      </c>
      <c r="C3" s="107"/>
      <c r="D3" s="107"/>
      <c r="E3" s="107"/>
      <c r="F3" s="107"/>
      <c r="G3" s="107"/>
      <c r="H3" s="107"/>
      <c r="K3" s="108"/>
      <c r="L3" s="108"/>
      <c r="M3" s="108"/>
      <c r="N3" s="108"/>
      <c r="O3" s="108"/>
      <c r="P3" s="108"/>
      <c r="Q3" s="108"/>
      <c r="R3" s="108"/>
    </row>
    <row r="4" customFormat="false" ht="21" hidden="false" customHeight="true" outlineLevel="0" collapsed="false">
      <c r="B4" s="107" t="s">
        <v>160</v>
      </c>
      <c r="C4" s="107"/>
      <c r="D4" s="107"/>
      <c r="E4" s="107"/>
      <c r="F4" s="107"/>
      <c r="G4" s="107"/>
      <c r="H4" s="107"/>
    </row>
    <row r="5" customFormat="false" ht="54.75" hidden="false" customHeight="false" outlineLevel="0" collapsed="false">
      <c r="B5" s="283" t="s">
        <v>3</v>
      </c>
      <c r="C5" s="366" t="s">
        <v>161</v>
      </c>
      <c r="D5" s="367" t="s">
        <v>162</v>
      </c>
      <c r="E5" s="367" t="s">
        <v>163</v>
      </c>
      <c r="F5" s="368" t="s">
        <v>164</v>
      </c>
      <c r="G5" s="368" t="s">
        <v>165</v>
      </c>
      <c r="H5" s="369" t="s">
        <v>166</v>
      </c>
      <c r="I5" s="283" t="s">
        <v>28</v>
      </c>
    </row>
    <row r="6" customFormat="false" ht="21" hidden="false" customHeight="true" outlineLevel="0" collapsed="false">
      <c r="A6" s="340" t="n">
        <v>2021</v>
      </c>
      <c r="B6" s="309" t="s">
        <v>9</v>
      </c>
      <c r="C6" s="370" t="n">
        <v>29</v>
      </c>
      <c r="D6" s="247" t="n">
        <v>15</v>
      </c>
      <c r="E6" s="247" t="n">
        <v>13</v>
      </c>
      <c r="F6" s="247" t="n">
        <v>1</v>
      </c>
      <c r="G6" s="247"/>
      <c r="H6" s="371" t="n">
        <v>0.93</v>
      </c>
      <c r="I6" s="372" t="n">
        <v>0.91</v>
      </c>
    </row>
    <row r="7" customFormat="false" ht="21" hidden="false" customHeight="true" outlineLevel="0" collapsed="false">
      <c r="A7" s="340"/>
      <c r="B7" s="300" t="s">
        <v>10</v>
      </c>
      <c r="C7" s="46" t="n">
        <v>21</v>
      </c>
      <c r="D7" s="33" t="n">
        <v>8</v>
      </c>
      <c r="E7" s="33" t="n">
        <v>12</v>
      </c>
      <c r="F7" s="33" t="n">
        <v>1</v>
      </c>
      <c r="G7" s="33"/>
      <c r="H7" s="373" t="n">
        <v>0.9</v>
      </c>
      <c r="I7" s="374" t="n">
        <v>0.91</v>
      </c>
    </row>
    <row r="8" customFormat="false" ht="21" hidden="false" customHeight="true" outlineLevel="0" collapsed="false">
      <c r="A8" s="340"/>
      <c r="B8" s="300" t="s">
        <v>11</v>
      </c>
      <c r="C8" s="46" t="n">
        <v>31</v>
      </c>
      <c r="D8" s="33" t="n">
        <v>17</v>
      </c>
      <c r="E8" s="33" t="n">
        <v>11</v>
      </c>
      <c r="F8" s="33" t="n">
        <v>3</v>
      </c>
      <c r="G8" s="33"/>
      <c r="H8" s="373" t="n">
        <v>0.93</v>
      </c>
      <c r="I8" s="374" t="n">
        <v>0.91</v>
      </c>
    </row>
    <row r="9" customFormat="false" ht="21" hidden="false" customHeight="true" outlineLevel="0" collapsed="false">
      <c r="A9" s="340"/>
      <c r="B9" s="300" t="s">
        <v>12</v>
      </c>
      <c r="C9" s="46" t="n">
        <v>13</v>
      </c>
      <c r="D9" s="33" t="n">
        <v>10</v>
      </c>
      <c r="E9" s="33" t="n">
        <v>3</v>
      </c>
      <c r="F9" s="33" t="n">
        <v>0</v>
      </c>
      <c r="G9" s="33"/>
      <c r="H9" s="373" t="n">
        <v>0.97</v>
      </c>
      <c r="I9" s="374" t="n">
        <v>0.91</v>
      </c>
    </row>
    <row r="10" customFormat="false" ht="21" hidden="false" customHeight="true" outlineLevel="0" collapsed="false">
      <c r="A10" s="340"/>
      <c r="B10" s="300" t="s">
        <v>13</v>
      </c>
      <c r="C10" s="46" t="n">
        <v>26</v>
      </c>
      <c r="D10" s="33" t="n">
        <v>19</v>
      </c>
      <c r="E10" s="33" t="n">
        <v>6</v>
      </c>
      <c r="F10" s="33" t="n">
        <v>1</v>
      </c>
      <c r="G10" s="33"/>
      <c r="H10" s="373" t="n">
        <v>0.95</v>
      </c>
      <c r="I10" s="374" t="n">
        <v>0.91</v>
      </c>
    </row>
    <row r="11" customFormat="false" ht="21" hidden="false" customHeight="true" outlineLevel="0" collapsed="false">
      <c r="A11" s="340"/>
      <c r="B11" s="300" t="s">
        <v>14</v>
      </c>
      <c r="C11" s="46" t="n">
        <v>28</v>
      </c>
      <c r="D11" s="33" t="n">
        <v>17</v>
      </c>
      <c r="E11" s="33" t="n">
        <v>10</v>
      </c>
      <c r="F11" s="33" t="n">
        <v>1</v>
      </c>
      <c r="G11" s="33"/>
      <c r="H11" s="373" t="n">
        <v>0.94</v>
      </c>
      <c r="I11" s="374" t="n">
        <v>0.91</v>
      </c>
    </row>
    <row r="12" customFormat="false" ht="21" hidden="false" customHeight="true" outlineLevel="0" collapsed="false">
      <c r="A12" s="340"/>
      <c r="B12" s="300" t="s">
        <v>15</v>
      </c>
      <c r="C12" s="46" t="n">
        <v>16</v>
      </c>
      <c r="D12" s="33" t="n">
        <v>9</v>
      </c>
      <c r="E12" s="33" t="n">
        <v>7</v>
      </c>
      <c r="F12" s="33" t="n">
        <v>0</v>
      </c>
      <c r="G12" s="33"/>
      <c r="H12" s="373" t="n">
        <v>0.93</v>
      </c>
      <c r="I12" s="374" t="n">
        <v>0.91</v>
      </c>
    </row>
    <row r="13" customFormat="false" ht="21" hidden="false" customHeight="true" outlineLevel="0" collapsed="false">
      <c r="A13" s="340"/>
      <c r="B13" s="300" t="s">
        <v>16</v>
      </c>
      <c r="C13" s="46" t="n">
        <v>21</v>
      </c>
      <c r="D13" s="33" t="n">
        <v>13</v>
      </c>
      <c r="E13" s="33" t="n">
        <v>6</v>
      </c>
      <c r="F13" s="33" t="n">
        <v>2</v>
      </c>
      <c r="G13" s="33"/>
      <c r="H13" s="373" t="n">
        <v>0.94</v>
      </c>
      <c r="I13" s="374" t="n">
        <v>0.92</v>
      </c>
    </row>
    <row r="14" customFormat="false" ht="21" hidden="false" customHeight="true" outlineLevel="0" collapsed="false">
      <c r="A14" s="340"/>
      <c r="B14" s="300" t="s">
        <v>17</v>
      </c>
      <c r="C14" s="46" t="n">
        <v>21</v>
      </c>
      <c r="D14" s="33" t="n">
        <v>11</v>
      </c>
      <c r="E14" s="33" t="n">
        <v>7</v>
      </c>
      <c r="F14" s="33" t="n">
        <v>3</v>
      </c>
      <c r="G14" s="33"/>
      <c r="H14" s="373" t="n">
        <v>0.92</v>
      </c>
      <c r="I14" s="374" t="n">
        <v>0.92</v>
      </c>
    </row>
    <row r="15" customFormat="false" ht="21" hidden="false" customHeight="true" outlineLevel="0" collapsed="false">
      <c r="A15" s="340"/>
      <c r="B15" s="300" t="s">
        <v>18</v>
      </c>
      <c r="C15" s="46" t="n">
        <v>12</v>
      </c>
      <c r="D15" s="33" t="n">
        <v>8</v>
      </c>
      <c r="E15" s="33" t="n">
        <v>3</v>
      </c>
      <c r="F15" s="33" t="n">
        <v>1</v>
      </c>
      <c r="G15" s="33"/>
      <c r="H15" s="373" t="n">
        <v>0.92</v>
      </c>
      <c r="I15" s="374" t="n">
        <v>0.92</v>
      </c>
    </row>
    <row r="16" customFormat="false" ht="21" hidden="false" customHeight="true" outlineLevel="0" collapsed="false">
      <c r="A16" s="340"/>
      <c r="B16" s="300" t="s">
        <v>19</v>
      </c>
      <c r="C16" s="46" t="n">
        <v>11</v>
      </c>
      <c r="D16" s="33" t="n">
        <v>7</v>
      </c>
      <c r="E16" s="33" t="n">
        <v>2</v>
      </c>
      <c r="F16" s="33" t="n">
        <v>2</v>
      </c>
      <c r="G16" s="33"/>
      <c r="H16" s="373" t="n">
        <v>0.94</v>
      </c>
      <c r="I16" s="374" t="n">
        <v>0.92</v>
      </c>
    </row>
    <row r="17" customFormat="false" ht="21" hidden="false" customHeight="true" outlineLevel="0" collapsed="false">
      <c r="A17" s="340"/>
      <c r="B17" s="303" t="s">
        <v>20</v>
      </c>
      <c r="C17" s="375" t="n">
        <v>15</v>
      </c>
      <c r="D17" s="362" t="n">
        <v>8</v>
      </c>
      <c r="E17" s="362" t="n">
        <v>6</v>
      </c>
      <c r="F17" s="362" t="n">
        <v>0</v>
      </c>
      <c r="G17" s="362" t="n">
        <v>1</v>
      </c>
      <c r="H17" s="376" t="n">
        <v>0.89</v>
      </c>
      <c r="I17" s="377" t="n">
        <v>0.92</v>
      </c>
    </row>
    <row r="18" customFormat="false" ht="21" hidden="false" customHeight="true" outlineLevel="0" collapsed="false">
      <c r="A18" s="340" t="n">
        <v>2022</v>
      </c>
      <c r="B18" s="309" t="s">
        <v>9</v>
      </c>
      <c r="C18" s="370" t="n">
        <v>7</v>
      </c>
      <c r="D18" s="247" t="n">
        <v>6</v>
      </c>
      <c r="E18" s="247" t="n">
        <v>1</v>
      </c>
      <c r="F18" s="247" t="n">
        <v>0</v>
      </c>
      <c r="G18" s="247" t="n">
        <v>0</v>
      </c>
      <c r="H18" s="371" t="n">
        <v>0.98</v>
      </c>
      <c r="I18" s="372" t="n">
        <v>0.92</v>
      </c>
    </row>
    <row r="19" customFormat="false" ht="21" hidden="false" customHeight="true" outlineLevel="0" collapsed="false">
      <c r="A19" s="340"/>
      <c r="B19" s="300" t="s">
        <v>10</v>
      </c>
      <c r="C19" s="46" t="n">
        <v>16</v>
      </c>
      <c r="D19" s="33" t="n">
        <v>10</v>
      </c>
      <c r="E19" s="33" t="n">
        <v>4</v>
      </c>
      <c r="F19" s="33" t="n">
        <v>1</v>
      </c>
      <c r="G19" s="33" t="n">
        <v>0</v>
      </c>
      <c r="H19" s="373" t="n">
        <v>0.93</v>
      </c>
      <c r="I19" s="374" t="n">
        <v>0.92</v>
      </c>
    </row>
    <row r="20" customFormat="false" ht="21" hidden="false" customHeight="true" outlineLevel="0" collapsed="false">
      <c r="A20" s="340"/>
      <c r="B20" s="300" t="s">
        <v>11</v>
      </c>
      <c r="C20" s="46" t="n">
        <v>8</v>
      </c>
      <c r="D20" s="33" t="n">
        <v>5</v>
      </c>
      <c r="E20" s="33" t="n">
        <v>1</v>
      </c>
      <c r="F20" s="33" t="n">
        <v>3</v>
      </c>
      <c r="G20" s="33" t="n">
        <v>0</v>
      </c>
      <c r="H20" s="373" t="n">
        <v>0.84</v>
      </c>
      <c r="I20" s="374" t="n">
        <v>0.92</v>
      </c>
    </row>
    <row r="21" customFormat="false" ht="21" hidden="false" customHeight="true" outlineLevel="0" collapsed="false">
      <c r="A21" s="340"/>
      <c r="B21" s="300" t="s">
        <v>12</v>
      </c>
      <c r="C21" s="84"/>
      <c r="D21" s="81"/>
      <c r="E21" s="81"/>
      <c r="F21" s="81"/>
      <c r="G21" s="81"/>
      <c r="H21" s="378"/>
      <c r="I21" s="374" t="n">
        <v>0.92</v>
      </c>
    </row>
    <row r="22" customFormat="false" ht="21" hidden="false" customHeight="true" outlineLevel="0" collapsed="false">
      <c r="A22" s="340"/>
      <c r="B22" s="300" t="s">
        <v>13</v>
      </c>
      <c r="C22" s="84"/>
      <c r="D22" s="81"/>
      <c r="E22" s="81"/>
      <c r="F22" s="81"/>
      <c r="G22" s="81"/>
      <c r="H22" s="378"/>
      <c r="I22" s="374" t="n">
        <v>0.92</v>
      </c>
    </row>
    <row r="23" customFormat="false" ht="21" hidden="false" customHeight="true" outlineLevel="0" collapsed="false">
      <c r="A23" s="340"/>
      <c r="B23" s="300" t="s">
        <v>14</v>
      </c>
      <c r="C23" s="84"/>
      <c r="D23" s="81"/>
      <c r="E23" s="81"/>
      <c r="F23" s="81"/>
      <c r="G23" s="81"/>
      <c r="H23" s="378"/>
      <c r="I23" s="374" t="n">
        <v>0.92</v>
      </c>
    </row>
    <row r="24" customFormat="false" ht="21" hidden="false" customHeight="true" outlineLevel="0" collapsed="false">
      <c r="A24" s="340"/>
      <c r="B24" s="300" t="s">
        <v>15</v>
      </c>
      <c r="C24" s="84"/>
      <c r="D24" s="81"/>
      <c r="E24" s="81"/>
      <c r="F24" s="81"/>
      <c r="G24" s="81"/>
      <c r="H24" s="378"/>
      <c r="I24" s="374" t="n">
        <v>0.92</v>
      </c>
    </row>
    <row r="25" customFormat="false" ht="21" hidden="false" customHeight="true" outlineLevel="0" collapsed="false">
      <c r="A25" s="340"/>
      <c r="B25" s="300" t="s">
        <v>16</v>
      </c>
      <c r="C25" s="84"/>
      <c r="D25" s="81"/>
      <c r="E25" s="81"/>
      <c r="F25" s="81"/>
      <c r="G25" s="81"/>
      <c r="H25" s="378"/>
      <c r="I25" s="374" t="n">
        <v>0.92</v>
      </c>
    </row>
    <row r="26" customFormat="false" ht="21" hidden="false" customHeight="true" outlineLevel="0" collapsed="false">
      <c r="A26" s="340"/>
      <c r="B26" s="300" t="s">
        <v>17</v>
      </c>
      <c r="C26" s="84"/>
      <c r="D26" s="81"/>
      <c r="E26" s="81"/>
      <c r="F26" s="81"/>
      <c r="G26" s="81"/>
      <c r="H26" s="378"/>
      <c r="I26" s="374" t="n">
        <v>0.92</v>
      </c>
    </row>
    <row r="27" customFormat="false" ht="21" hidden="false" customHeight="true" outlineLevel="0" collapsed="false">
      <c r="A27" s="340"/>
      <c r="B27" s="300" t="s">
        <v>18</v>
      </c>
      <c r="C27" s="84"/>
      <c r="D27" s="81"/>
      <c r="E27" s="81"/>
      <c r="F27" s="81"/>
      <c r="G27" s="81"/>
      <c r="H27" s="378"/>
      <c r="I27" s="374" t="n">
        <v>0.92</v>
      </c>
    </row>
    <row r="28" customFormat="false" ht="21" hidden="false" customHeight="true" outlineLevel="0" collapsed="false">
      <c r="A28" s="340"/>
      <c r="B28" s="300" t="s">
        <v>19</v>
      </c>
      <c r="C28" s="84"/>
      <c r="D28" s="81"/>
      <c r="E28" s="81"/>
      <c r="F28" s="81"/>
      <c r="G28" s="81"/>
      <c r="H28" s="378"/>
      <c r="I28" s="374" t="n">
        <v>0.92</v>
      </c>
    </row>
    <row r="29" customFormat="false" ht="21" hidden="false" customHeight="true" outlineLevel="0" collapsed="false">
      <c r="A29" s="340"/>
      <c r="B29" s="303" t="s">
        <v>20</v>
      </c>
      <c r="C29" s="379"/>
      <c r="D29" s="380"/>
      <c r="E29" s="380"/>
      <c r="F29" s="380"/>
      <c r="G29" s="380"/>
      <c r="H29" s="381"/>
      <c r="I29" s="377" t="n">
        <v>0.92</v>
      </c>
    </row>
  </sheetData>
  <mergeCells count="6">
    <mergeCell ref="B1:H1"/>
    <mergeCell ref="K2:R3"/>
    <mergeCell ref="B3:H3"/>
    <mergeCell ref="B4:H4"/>
    <mergeCell ref="A6:A17"/>
    <mergeCell ref="A18:A29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000"/>
  <sheetViews>
    <sheetView showFormulas="false" showGridLines="true" showRowColHeaders="true" showZeros="true" rightToLeft="false" tabSelected="false" showOutlineSymbols="true" defaultGridColor="true" view="normal" topLeftCell="D7" colorId="64" zoomScale="85" zoomScaleNormal="85" zoomScalePageLayoutView="100" workbookViewId="0">
      <selection pane="topLeft" activeCell="T39" activeCellId="0" sqref="T39"/>
    </sheetView>
  </sheetViews>
  <sheetFormatPr defaultColWidth="9.14453125" defaultRowHeight="15" zeroHeight="false" outlineLevelRow="0" outlineLevelCol="0"/>
  <cols>
    <col collapsed="false" customWidth="true" hidden="false" outlineLevel="0" max="1" min="1" style="382" width="27.85"/>
    <col collapsed="false" customWidth="true" hidden="false" outlineLevel="0" max="2" min="2" style="382" width="12.85"/>
    <col collapsed="false" customWidth="true" hidden="false" outlineLevel="0" max="3" min="3" style="382" width="27.15"/>
    <col collapsed="false" customWidth="true" hidden="false" outlineLevel="0" max="4" min="4" style="382" width="16.71"/>
    <col collapsed="false" customWidth="true" hidden="false" outlineLevel="0" max="5" min="5" style="383" width="8"/>
    <col collapsed="false" customWidth="true" hidden="false" outlineLevel="0" max="6" min="6" style="382" width="11.71"/>
    <col collapsed="false" customWidth="true" hidden="false" outlineLevel="0" max="7" min="7" style="382" width="14.14"/>
    <col collapsed="false" customWidth="true" hidden="false" outlineLevel="0" max="8" min="8" style="383" width="10.28"/>
    <col collapsed="false" customWidth="true" hidden="false" outlineLevel="0" max="9" min="9" style="382" width="12.28"/>
    <col collapsed="false" customWidth="true" hidden="false" outlineLevel="0" max="10" min="10" style="383" width="17.28"/>
    <col collapsed="false" customWidth="true" hidden="false" outlineLevel="0" max="11" min="11" style="382" width="12.43"/>
    <col collapsed="false" customWidth="true" hidden="false" outlineLevel="0" max="12" min="12" style="383" width="12.43"/>
    <col collapsed="false" customWidth="true" hidden="false" outlineLevel="0" max="13" min="13" style="382" width="9.85"/>
    <col collapsed="false" customWidth="true" hidden="false" outlineLevel="0" max="14" min="14" style="382" width="11.85"/>
    <col collapsed="false" customWidth="true" hidden="false" outlineLevel="0" max="15" min="15" style="383" width="12.28"/>
    <col collapsed="false" customWidth="true" hidden="false" outlineLevel="0" max="16" min="16" style="383" width="9.71"/>
    <col collapsed="false" customWidth="false" hidden="false" outlineLevel="0" max="17" min="17" style="382" width="9.14"/>
    <col collapsed="false" customWidth="true" hidden="false" outlineLevel="0" max="18" min="18" style="382" width="6.43"/>
    <col collapsed="false" customWidth="true" hidden="false" outlineLevel="0" max="19" min="19" style="382" width="5.57"/>
    <col collapsed="false" customWidth="true" hidden="false" outlineLevel="0" max="20" min="20" style="382" width="11.43"/>
    <col collapsed="false" customWidth="true" hidden="false" outlineLevel="0" max="22" min="21" style="382" width="11.57"/>
    <col collapsed="false" customWidth="true" hidden="false" outlineLevel="0" max="23" min="23" style="384" width="14.28"/>
    <col collapsed="false" customWidth="true" hidden="false" outlineLevel="0" max="24" min="24" style="384" width="14"/>
    <col collapsed="false" customWidth="true" hidden="false" outlineLevel="0" max="25" min="25" style="384" width="15.85"/>
    <col collapsed="false" customWidth="true" hidden="false" outlineLevel="0" max="26" min="26" style="382" width="15.71"/>
    <col collapsed="false" customWidth="true" hidden="false" outlineLevel="0" max="27" min="27" style="382" width="14.85"/>
    <col collapsed="false" customWidth="true" hidden="false" outlineLevel="0" max="28" min="28" style="382" width="14.28"/>
    <col collapsed="false" customWidth="false" hidden="false" outlineLevel="0" max="1024" min="29" style="382" width="9.14"/>
  </cols>
  <sheetData>
    <row r="1" customFormat="false" ht="15.75" hidden="false" customHeight="false" outlineLevel="0" collapsed="false">
      <c r="E1" s="385"/>
      <c r="H1" s="385"/>
      <c r="J1" s="385"/>
      <c r="L1" s="385"/>
      <c r="O1" s="385"/>
      <c r="P1" s="385"/>
      <c r="R1" s="386" t="s">
        <v>167</v>
      </c>
      <c r="S1" s="386"/>
      <c r="T1" s="386"/>
      <c r="U1" s="386"/>
      <c r="V1" s="386"/>
      <c r="W1" s="386"/>
      <c r="X1" s="386"/>
      <c r="Y1" s="386"/>
      <c r="Z1" s="386"/>
      <c r="AA1" s="386"/>
      <c r="AB1" s="386"/>
    </row>
    <row r="2" s="394" customFormat="true" ht="60.75" hidden="false" customHeight="false" outlineLevel="0" collapsed="false">
      <c r="A2" s="387" t="s">
        <v>168</v>
      </c>
      <c r="B2" s="387" t="s">
        <v>169</v>
      </c>
      <c r="C2" s="387" t="s">
        <v>170</v>
      </c>
      <c r="D2" s="387" t="s">
        <v>171</v>
      </c>
      <c r="E2" s="388" t="s">
        <v>172</v>
      </c>
      <c r="F2" s="389" t="s">
        <v>173</v>
      </c>
      <c r="G2" s="390" t="s">
        <v>174</v>
      </c>
      <c r="H2" s="391" t="s">
        <v>175</v>
      </c>
      <c r="I2" s="387" t="s">
        <v>176</v>
      </c>
      <c r="J2" s="392" t="s">
        <v>177</v>
      </c>
      <c r="K2" s="387" t="s">
        <v>178</v>
      </c>
      <c r="L2" s="392" t="s">
        <v>179</v>
      </c>
      <c r="M2" s="387" t="s">
        <v>180</v>
      </c>
      <c r="N2" s="387" t="s">
        <v>181</v>
      </c>
      <c r="O2" s="393" t="s">
        <v>182</v>
      </c>
      <c r="P2" s="393" t="s">
        <v>183</v>
      </c>
      <c r="R2" s="395" t="s">
        <v>184</v>
      </c>
      <c r="S2" s="396" t="s">
        <v>185</v>
      </c>
      <c r="T2" s="397" t="s">
        <v>186</v>
      </c>
      <c r="U2" s="398" t="s">
        <v>187</v>
      </c>
      <c r="V2" s="399" t="s">
        <v>188</v>
      </c>
      <c r="W2" s="400" t="s">
        <v>189</v>
      </c>
      <c r="X2" s="401" t="s">
        <v>190</v>
      </c>
      <c r="Y2" s="401" t="s">
        <v>191</v>
      </c>
      <c r="Z2" s="402" t="s">
        <v>192</v>
      </c>
      <c r="AA2" s="403" t="s">
        <v>193</v>
      </c>
      <c r="AB2" s="404" t="s">
        <v>194</v>
      </c>
    </row>
    <row r="3" customFormat="false" ht="15" hidden="false" customHeight="false" outlineLevel="0" collapsed="false">
      <c r="A3" s="34" t="s">
        <v>195</v>
      </c>
      <c r="B3" s="405" t="n">
        <v>44503</v>
      </c>
      <c r="C3" s="35" t="s">
        <v>196</v>
      </c>
      <c r="D3" s="406" t="n">
        <v>44518</v>
      </c>
      <c r="E3" s="407" t="n">
        <f aca="false">IF(D3=0,"",D3-B3)</f>
        <v>15</v>
      </c>
      <c r="F3" s="408" t="s">
        <v>197</v>
      </c>
      <c r="G3" s="406" t="n">
        <v>44518</v>
      </c>
      <c r="H3" s="407" t="n">
        <f aca="false">IF(G3=0,"",G3-D3)</f>
        <v>0</v>
      </c>
      <c r="I3" s="406" t="n">
        <v>44564</v>
      </c>
      <c r="J3" s="407" t="n">
        <f aca="false">IF(I3=0,"",I3-G3)</f>
        <v>46</v>
      </c>
      <c r="K3" s="406" t="n">
        <v>44564</v>
      </c>
      <c r="L3" s="407" t="n">
        <f aca="false">IF(K3=0,"",K3-I3)</f>
        <v>0</v>
      </c>
      <c r="M3" s="35" t="n">
        <v>71270</v>
      </c>
      <c r="N3" s="406" t="n">
        <v>44566</v>
      </c>
      <c r="O3" s="409" t="n">
        <f aca="false">IF(N3=0,"",N3-K3)</f>
        <v>2</v>
      </c>
      <c r="P3" s="409" t="n">
        <f aca="false">IF(N3=0,"",N3-D3)</f>
        <v>48</v>
      </c>
      <c r="R3" s="410" t="n">
        <v>2021</v>
      </c>
      <c r="S3" s="411" t="s">
        <v>198</v>
      </c>
      <c r="T3" s="412" t="n">
        <f aca="false">COUNTIFS(B:B,"&gt;="&amp;forms!J14,'COMPRAS-NAC'!B:B,"&lt;="&amp;forms!K14)</f>
        <v>2</v>
      </c>
      <c r="U3" s="413" t="n">
        <f aca="false">IF(T3=0,"",COUNTIFS(F:F,forms!$M$4,'COMPRAS-NAC'!B:B,"&gt;="&amp;forms!J14,'COMPRAS-NAC'!B:B,"&lt;="&amp;forms!K14))</f>
        <v>2</v>
      </c>
      <c r="V3" s="414" t="n">
        <f aca="false">IF(T3=0,"",COUNTIFS(F:F,forms!$M$5,'COMPRAS-NAC'!B:B,"&gt;="&amp;forms!J14,'COMPRAS-NAC'!B:B,"&lt;="&amp;forms!K14))</f>
        <v>0</v>
      </c>
      <c r="W3" s="415" t="n">
        <f aca="false">IF(T3=0,"",SUMIFS(E:E,B:B,"&gt;="&amp;forms!J14,'COMPRAS-NAC'!B:B,"&lt;="&amp;forms!K14)/(U3+V3))</f>
        <v>0</v>
      </c>
      <c r="X3" s="416" t="n">
        <f aca="false">IF(T3=0,"",SUMIFS(H:H,B:B,"&gt;="&amp;forms!J14,'COMPRAS-NAC'!B:B,"&lt;="&amp;forms!K14)/(U3+V3))</f>
        <v>3</v>
      </c>
      <c r="Y3" s="416" t="n">
        <f aca="false">IF(T3=0,"",SUMIFS(J:J,B:B,"&gt;="&amp;forms!J14,'COMPRAS-NAC'!B:B,"&lt;="&amp;forms!K14)/U3)</f>
        <v>0</v>
      </c>
      <c r="Z3" s="416" t="n">
        <f aca="false">IF(T3=0,"",SUMIFS(L:L,B:B,"&gt;="&amp;forms!J14,'COMPRAS-NAC'!B:B,"&lt;="&amp;forms!K14)/U3)</f>
        <v>6.5</v>
      </c>
      <c r="AA3" s="417" t="n">
        <f aca="false">IF(T3=0,"",SUMIFS(O:O,B:B,"&gt;="&amp;forms!J14,'COMPRAS-NAC'!B:B,"&lt;="&amp;forms!K14)/U3)</f>
        <v>3</v>
      </c>
      <c r="AB3" s="418" t="n">
        <f aca="false">IF(T3=0,"",SUMIFS(P:P,B:B,"&gt;="&amp;forms!J14,'COMPRAS-NAC'!B:B,"&lt;="&amp;forms!K14)/U3)</f>
        <v>12.5</v>
      </c>
    </row>
    <row r="4" customFormat="false" ht="15" hidden="false" customHeight="false" outlineLevel="0" collapsed="false">
      <c r="A4" s="34" t="s">
        <v>199</v>
      </c>
      <c r="B4" s="405" t="n">
        <v>44503</v>
      </c>
      <c r="C4" s="35" t="s">
        <v>196</v>
      </c>
      <c r="D4" s="406" t="n">
        <v>44518</v>
      </c>
      <c r="E4" s="407" t="n">
        <f aca="false">IF(D4=0,"",D4-B4)</f>
        <v>15</v>
      </c>
      <c r="F4" s="408" t="s">
        <v>197</v>
      </c>
      <c r="G4" s="406" t="n">
        <v>44518</v>
      </c>
      <c r="H4" s="407" t="n">
        <f aca="false">IF(G4=0,"",G4-D4)</f>
        <v>0</v>
      </c>
      <c r="I4" s="406" t="n">
        <v>44564</v>
      </c>
      <c r="J4" s="407" t="n">
        <f aca="false">IF(I4=0,"",I4-G4)</f>
        <v>46</v>
      </c>
      <c r="K4" s="406" t="n">
        <v>44564</v>
      </c>
      <c r="L4" s="407" t="n">
        <f aca="false">IF(K4=0,"",K4-I4)</f>
        <v>0</v>
      </c>
      <c r="M4" s="35" t="n">
        <v>26332</v>
      </c>
      <c r="N4" s="406" t="n">
        <v>44566</v>
      </c>
      <c r="O4" s="409" t="n">
        <f aca="false">IF(N4=0,"",N4-K4)</f>
        <v>2</v>
      </c>
      <c r="P4" s="409" t="n">
        <f aca="false">IF(N4=0,"",N4-D4)</f>
        <v>48</v>
      </c>
      <c r="R4" s="410"/>
      <c r="S4" s="419" t="s">
        <v>200</v>
      </c>
      <c r="T4" s="420" t="n">
        <f aca="false">COUNTIFS(B:B,"&gt;="&amp;forms!J15,'COMPRAS-NAC'!B:B,"&lt;="&amp;forms!K15)</f>
        <v>40</v>
      </c>
      <c r="U4" s="421" t="n">
        <f aca="false">IF(T4=0,"",COUNTIFS(F:F,forms!$M$4,'COMPRAS-NAC'!B:B,"&gt;="&amp;forms!J15,'COMPRAS-NAC'!B:B,"&lt;="&amp;forms!K15))</f>
        <v>31</v>
      </c>
      <c r="V4" s="422" t="n">
        <f aca="false">IF(T4=0,"",COUNTIFS(F:F,forms!$M$5,'COMPRAS-NAC'!B:B,"&gt;="&amp;forms!J15,'COMPRAS-NAC'!B:B,"&lt;="&amp;forms!K15))</f>
        <v>0</v>
      </c>
      <c r="W4" s="423" t="n">
        <f aca="false">IF(T4=0,"",SUMIFS(E:E,B:B,"&gt;="&amp;forms!J15,'COMPRAS-NAC'!B:B,"&lt;="&amp;forms!K15)/(U4+V4))</f>
        <v>8.67741935483871</v>
      </c>
      <c r="X4" s="424" t="n">
        <f aca="false">IF(T4=0,"",SUMIFS(H:H,B:B,"&gt;="&amp;forms!J15,'COMPRAS-NAC'!B:B,"&lt;="&amp;forms!K15)/(U4+V4))</f>
        <v>0.645161290322581</v>
      </c>
      <c r="Y4" s="424" t="n">
        <f aca="false">IF(T4=0,"",SUMIFS(J:J,B:B,"&gt;="&amp;forms!J15,'COMPRAS-NAC'!B:B,"&lt;="&amp;forms!K15)/U4)</f>
        <v>6.03225806451613</v>
      </c>
      <c r="Z4" s="424" t="n">
        <f aca="false">IF(T4=0,"",SUMIFS(L:L,B:B,"&gt;="&amp;forms!J15,'COMPRAS-NAC'!B:B,"&lt;="&amp;forms!K15)/U4)</f>
        <v>4.03225806451613</v>
      </c>
      <c r="AA4" s="425" t="n">
        <f aca="false">IF(T4=0,"",SUMIFS(O:O,B:B,"&gt;="&amp;forms!J15,'COMPRAS-NAC'!B:B,"&lt;="&amp;forms!K15)/U4)</f>
        <v>2.38709677419355</v>
      </c>
      <c r="AB4" s="426" t="n">
        <f aca="false">IF(T4=0,"",SUMIFS(P:P,B:B,"&gt;="&amp;forms!J15,'COMPRAS-NAC'!B:B,"&lt;="&amp;forms!K15)/U4)</f>
        <v>13.0967741935484</v>
      </c>
    </row>
    <row r="5" customFormat="false" ht="15.75" hidden="false" customHeight="false" outlineLevel="0" collapsed="false">
      <c r="A5" s="34" t="s">
        <v>201</v>
      </c>
      <c r="B5" s="405" t="n">
        <v>44503</v>
      </c>
      <c r="C5" s="35" t="s">
        <v>196</v>
      </c>
      <c r="D5" s="406" t="n">
        <v>44518</v>
      </c>
      <c r="E5" s="407" t="n">
        <f aca="false">IF(D5=0,"",D5-B5)</f>
        <v>15</v>
      </c>
      <c r="F5" s="408" t="s">
        <v>197</v>
      </c>
      <c r="G5" s="406" t="n">
        <v>44518</v>
      </c>
      <c r="H5" s="407" t="n">
        <f aca="false">IF(G5=0,"",G5-D5)</f>
        <v>0</v>
      </c>
      <c r="I5" s="406" t="n">
        <v>44564</v>
      </c>
      <c r="J5" s="407" t="n">
        <f aca="false">IF(I5=0,"",I5-G5)</f>
        <v>46</v>
      </c>
      <c r="K5" s="406" t="n">
        <v>44564</v>
      </c>
      <c r="L5" s="407" t="n">
        <f aca="false">IF(K5=0,"",K5-I5)</f>
        <v>0</v>
      </c>
      <c r="M5" s="35" t="n">
        <v>26331</v>
      </c>
      <c r="N5" s="406" t="n">
        <v>44566</v>
      </c>
      <c r="O5" s="409" t="n">
        <f aca="false">IF(N5=0,"",N5-K5)</f>
        <v>2</v>
      </c>
      <c r="P5" s="409" t="n">
        <f aca="false">IF(N5=0,"",N5-D5)</f>
        <v>48</v>
      </c>
      <c r="R5" s="410"/>
      <c r="S5" s="427" t="s">
        <v>202</v>
      </c>
      <c r="T5" s="428" t="n">
        <f aca="false">COUNTIFS(B:B,"&gt;="&amp;forms!J16,'COMPRAS-NAC'!B:B,"&lt;="&amp;forms!K16)</f>
        <v>5</v>
      </c>
      <c r="U5" s="429" t="n">
        <f aca="false">IF(T5=0,"",COUNTIFS(F:F,forms!$M$4,'COMPRAS-NAC'!B:B,"&gt;="&amp;forms!J16,'COMPRAS-NAC'!B:B,"&lt;="&amp;forms!K16))</f>
        <v>3</v>
      </c>
      <c r="V5" s="430" t="n">
        <f aca="false">IF(T5=0,"",COUNTIFS(F:F,forms!$M$5,'COMPRAS-NAC'!B:B,"&gt;="&amp;forms!J16,'COMPRAS-NAC'!B:B,"&lt;="&amp;forms!K16))</f>
        <v>0</v>
      </c>
      <c r="W5" s="431" t="n">
        <f aca="false">IF(T5=0,"",SUMIFS(E:E,B:B,"&gt;="&amp;forms!J16,'COMPRAS-NAC'!B:B,"&lt;="&amp;forms!K16)/(U5+V5))</f>
        <v>18</v>
      </c>
      <c r="X5" s="432" t="n">
        <f aca="false">IF(T5=0,"",SUMIFS(H:H,B:B,"&gt;="&amp;forms!J16,'COMPRAS-NAC'!B:B,"&lt;="&amp;forms!K16)/(U5+V5))</f>
        <v>0</v>
      </c>
      <c r="Y5" s="432" t="n">
        <f aca="false">IF(T5=0,"",SUMIFS(J:J,B:B,"&gt;="&amp;forms!J16,'COMPRAS-NAC'!B:B,"&lt;="&amp;forms!K16)/U5)</f>
        <v>0.333333333333333</v>
      </c>
      <c r="Z5" s="432" t="n">
        <f aca="false">IF(T5=0,"",SUMIFS(L:L,B:B,"&gt;="&amp;forms!J16,'COMPRAS-NAC'!B:B,"&lt;="&amp;forms!K16)/U5)</f>
        <v>0</v>
      </c>
      <c r="AA5" s="433" t="n">
        <f aca="false">IF(T5=0,"",SUMIFS(O:O,B:B,"&gt;="&amp;forms!J16,'COMPRAS-NAC'!B:B,"&lt;="&amp;forms!K16)/U5)</f>
        <v>1</v>
      </c>
      <c r="AB5" s="434" t="n">
        <f aca="false">IF(T5=0,"",SUMIFS(P:P,B:B,"&gt;="&amp;forms!J16,'COMPRAS-NAC'!B:B,"&lt;="&amp;forms!K16)/U5)</f>
        <v>1.33333333333333</v>
      </c>
    </row>
    <row r="6" customFormat="false" ht="15" hidden="false" customHeight="false" outlineLevel="0" collapsed="false">
      <c r="A6" s="34" t="s">
        <v>203</v>
      </c>
      <c r="B6" s="405" t="n">
        <v>44503</v>
      </c>
      <c r="C6" s="35" t="s">
        <v>196</v>
      </c>
      <c r="D6" s="406" t="n">
        <v>44511</v>
      </c>
      <c r="E6" s="407" t="n">
        <f aca="false">IF(D6=0,"",D6-B6)</f>
        <v>8</v>
      </c>
      <c r="F6" s="408" t="s">
        <v>197</v>
      </c>
      <c r="G6" s="406" t="n">
        <v>44511</v>
      </c>
      <c r="H6" s="407" t="n">
        <f aca="false">IF(G6=0,"",G6-D6)</f>
        <v>0</v>
      </c>
      <c r="I6" s="406" t="n">
        <v>44511</v>
      </c>
      <c r="J6" s="407" t="n">
        <f aca="false">IF(I6=0,"",I6-G6)</f>
        <v>0</v>
      </c>
      <c r="K6" s="405" t="n">
        <v>44540</v>
      </c>
      <c r="L6" s="407" t="n">
        <f aca="false">IF(K6=0,"",K6-I6)</f>
        <v>29</v>
      </c>
      <c r="M6" s="62" t="n">
        <v>7941</v>
      </c>
      <c r="N6" s="405" t="n">
        <v>44543</v>
      </c>
      <c r="O6" s="409" t="n">
        <f aca="false">IF(N6=0,"",N6-K6)</f>
        <v>3</v>
      </c>
      <c r="P6" s="409" t="n">
        <f aca="false">IF(N6=0,"",N6-D6)</f>
        <v>32</v>
      </c>
      <c r="R6" s="410" t="n">
        <v>2022</v>
      </c>
      <c r="S6" s="411" t="s">
        <v>204</v>
      </c>
      <c r="T6" s="435" t="n">
        <f aca="false">COUNTIFS(B:B,"&gt;="&amp;forms!J17,'COMPRAS-NAC'!B:B,"&lt;="&amp;forms!K17)</f>
        <v>0</v>
      </c>
      <c r="U6" s="436" t="str">
        <f aca="false">IF(T6=0,"",COUNTIFS(F:F,forms!$M$4,'COMPRAS-NAC'!B:B,"&gt;="&amp;forms!J17,'COMPRAS-NAC'!B:B,"&lt;="&amp;forms!K17))</f>
        <v/>
      </c>
      <c r="V6" s="437" t="str">
        <f aca="false">IF(T6=0,"",COUNTIFS(F:F,forms!$M$5,'COMPRAS-NAC'!B:B,"&gt;="&amp;forms!J17,'COMPRAS-NAC'!B:B,"&lt;="&amp;forms!K17))</f>
        <v/>
      </c>
      <c r="W6" s="438" t="str">
        <f aca="false">IF(T6=0,"",SUMIFS(E:E,B:B,"&gt;="&amp;forms!J17,'COMPRAS-NAC'!B:B,"&lt;="&amp;forms!K17)/(U6+V6))</f>
        <v/>
      </c>
      <c r="X6" s="439" t="str">
        <f aca="false">IF(T6=0,"",SUMIFS(H:H,B:B,"&gt;="&amp;forms!J17,'COMPRAS-NAC'!B:B,"&lt;="&amp;forms!K17)/(U6+V6))</f>
        <v/>
      </c>
      <c r="Y6" s="439" t="str">
        <f aca="false">IF(T6=0,"",SUMIFS(J:J,B:B,"&gt;="&amp;forms!J17,'COMPRAS-NAC'!B:B,"&lt;="&amp;forms!K17)/U6)</f>
        <v/>
      </c>
      <c r="Z6" s="439" t="str">
        <f aca="false">IF(T6=0,"",SUMIFS(L:L,B:B,"&gt;="&amp;forms!J17,'COMPRAS-NAC'!B:B,"&lt;="&amp;forms!K17)/U6)</f>
        <v/>
      </c>
      <c r="AA6" s="440" t="str">
        <f aca="false">IF(T6=0,"",SUMIFS(O:O,B:B,"&gt;="&amp;forms!J17,'COMPRAS-NAC'!B:B,"&lt;="&amp;forms!K17)/U6)</f>
        <v/>
      </c>
      <c r="AB6" s="441" t="str">
        <f aca="false">IF(T6=0,"",SUMIFS(P:P,B:B,"&gt;="&amp;forms!J17,'COMPRAS-NAC'!B:B,"&lt;="&amp;forms!K17)/U6)</f>
        <v/>
      </c>
    </row>
    <row r="7" customFormat="false" ht="15" hidden="false" customHeight="false" outlineLevel="0" collapsed="false">
      <c r="A7" s="34" t="s">
        <v>205</v>
      </c>
      <c r="B7" s="405" t="n">
        <v>44503</v>
      </c>
      <c r="C7" s="35" t="s">
        <v>196</v>
      </c>
      <c r="D7" s="406" t="n">
        <v>44512</v>
      </c>
      <c r="E7" s="407" t="n">
        <f aca="false">IF(D7=0,"",D7-B7)</f>
        <v>9</v>
      </c>
      <c r="F7" s="408" t="s">
        <v>197</v>
      </c>
      <c r="G7" s="406" t="n">
        <v>44512</v>
      </c>
      <c r="H7" s="407" t="n">
        <f aca="false">IF(G7=0,"",G7-D7)</f>
        <v>0</v>
      </c>
      <c r="I7" s="406" t="n">
        <v>44512</v>
      </c>
      <c r="J7" s="407" t="n">
        <f aca="false">IF(I7=0,"",I7-G7)</f>
        <v>0</v>
      </c>
      <c r="K7" s="406"/>
      <c r="L7" s="407" t="str">
        <f aca="false">IF(K7=0,"",K7-I7)</f>
        <v/>
      </c>
      <c r="M7" s="35"/>
      <c r="N7" s="406"/>
      <c r="O7" s="409" t="str">
        <f aca="false">IF(N7=0,"",N7-K7)</f>
        <v/>
      </c>
      <c r="P7" s="409" t="str">
        <f aca="false">IF(N7=0,"",N7-D7)</f>
        <v/>
      </c>
      <c r="R7" s="410"/>
      <c r="S7" s="419" t="s">
        <v>206</v>
      </c>
      <c r="T7" s="442" t="n">
        <f aca="false">COUNTIFS(B:B,"&gt;="&amp;forms!J18,'COMPRAS-NAC'!B:B,"&lt;="&amp;forms!K18)</f>
        <v>0</v>
      </c>
      <c r="U7" s="421" t="str">
        <f aca="false">IF(T7=0,"",COUNTIFS(F:F,forms!$M$4,'COMPRAS-NAC'!B:B,"&gt;="&amp;forms!J18,'COMPRAS-NAC'!B:B,"&lt;="&amp;forms!K18))</f>
        <v/>
      </c>
      <c r="V7" s="422" t="str">
        <f aca="false">IF(T7=0,"",COUNTIFS(F:F,forms!$M$5,'COMPRAS-NAC'!B:B,"&gt;="&amp;forms!J18,'COMPRAS-NAC'!B:B,"&lt;="&amp;forms!K18))</f>
        <v/>
      </c>
      <c r="W7" s="423" t="str">
        <f aca="false">IF(T7=0,"",SUMIFS(E:E,B:B,"&gt;="&amp;forms!J18,'COMPRAS-NAC'!B:B,"&lt;="&amp;forms!K18)/(U7+V7))</f>
        <v/>
      </c>
      <c r="X7" s="424" t="str">
        <f aca="false">IF(T7=0,"",SUMIFS(H:H,B:B,"&gt;="&amp;forms!J18,'COMPRAS-NAC'!B:B,"&lt;="&amp;forms!K18)/(U7+V7))</f>
        <v/>
      </c>
      <c r="Y7" s="424" t="str">
        <f aca="false">IF(T7=0,"",SUMIFS(J:J,B:B,"&gt;="&amp;forms!J18,'COMPRAS-NAC'!B:B,"&lt;="&amp;forms!K18)/U7)</f>
        <v/>
      </c>
      <c r="Z7" s="424" t="str">
        <f aca="false">IF(T7=0,"",SUMIFS(L:L,B:B,"&gt;="&amp;forms!J18,'COMPRAS-NAC'!B:B,"&lt;="&amp;forms!K18)/U7)</f>
        <v/>
      </c>
      <c r="AA7" s="425" t="str">
        <f aca="false">IF(T7=0,"",SUMIFS(O:O,B:B,"&gt;="&amp;forms!J18,'COMPRAS-NAC'!B:B,"&lt;="&amp;forms!K18)/U7)</f>
        <v/>
      </c>
      <c r="AB7" s="426" t="str">
        <f aca="false">IF(T7=0,"",SUMIFS(P:P,B:B,"&gt;="&amp;forms!J18,'COMPRAS-NAC'!B:B,"&lt;="&amp;forms!K18)/U7)</f>
        <v/>
      </c>
    </row>
    <row r="8" customFormat="false" ht="15" hidden="false" customHeight="false" outlineLevel="0" collapsed="false">
      <c r="A8" s="34" t="s">
        <v>207</v>
      </c>
      <c r="B8" s="405" t="n">
        <v>44503</v>
      </c>
      <c r="C8" s="35" t="s">
        <v>196</v>
      </c>
      <c r="D8" s="406"/>
      <c r="E8" s="407" t="str">
        <f aca="false">IF(D8=0,"",D8-B8)</f>
        <v/>
      </c>
      <c r="F8" s="408"/>
      <c r="G8" s="406"/>
      <c r="H8" s="407" t="str">
        <f aca="false">IF(G8=0,"",G8-D8)</f>
        <v/>
      </c>
      <c r="I8" s="406"/>
      <c r="J8" s="407" t="str">
        <f aca="false">IF(I8=0,"",I8-G8)</f>
        <v/>
      </c>
      <c r="K8" s="406"/>
      <c r="L8" s="407" t="str">
        <f aca="false">IF(K8=0,"",K8-I8)</f>
        <v/>
      </c>
      <c r="M8" s="35"/>
      <c r="N8" s="406"/>
      <c r="O8" s="409" t="str">
        <f aca="false">IF(N8=0,"",N8-K8)</f>
        <v/>
      </c>
      <c r="P8" s="409" t="str">
        <f aca="false">IF(N8=0,"",N8-D8)</f>
        <v/>
      </c>
      <c r="R8" s="410"/>
      <c r="S8" s="419" t="s">
        <v>208</v>
      </c>
      <c r="T8" s="442" t="n">
        <f aca="false">COUNTIFS(B:B,"&gt;="&amp;forms!J19,'COMPRAS-NAC'!B:B,"&lt;="&amp;forms!K19)</f>
        <v>0</v>
      </c>
      <c r="U8" s="421" t="str">
        <f aca="false">IF(T8=0,"",COUNTIFS(F:F,forms!$M$4,'COMPRAS-NAC'!B:B,"&gt;="&amp;forms!J19,'COMPRAS-NAC'!B:B,"&lt;="&amp;forms!K19))</f>
        <v/>
      </c>
      <c r="V8" s="422" t="str">
        <f aca="false">IF(T8=0,"",COUNTIFS(F:F,forms!$M$5,'COMPRAS-NAC'!B:B,"&gt;="&amp;forms!J19,'COMPRAS-NAC'!B:B,"&lt;="&amp;forms!K19))</f>
        <v/>
      </c>
      <c r="W8" s="423" t="str">
        <f aca="false">IF(T8=0,"",SUMIFS(E:E,B:B,"&gt;="&amp;forms!J19,'COMPRAS-NAC'!B:B,"&lt;="&amp;forms!K19)/(U8+V8))</f>
        <v/>
      </c>
      <c r="X8" s="424" t="str">
        <f aca="false">IF(T8=0,"",SUMIFS(H:H,B:B,"&gt;="&amp;forms!J19,'COMPRAS-NAC'!B:B,"&lt;="&amp;forms!K19)/(U8+V8))</f>
        <v/>
      </c>
      <c r="Y8" s="424" t="str">
        <f aca="false">IF(T8=0,"",SUMIFS(J:J,B:B,"&gt;="&amp;forms!J19,'COMPRAS-NAC'!B:B,"&lt;="&amp;forms!K19)/U8)</f>
        <v/>
      </c>
      <c r="Z8" s="424" t="str">
        <f aca="false">IF(T8=0,"",SUMIFS(L:L,B:B,"&gt;="&amp;forms!J19,'COMPRAS-NAC'!B:B,"&lt;="&amp;forms!K19)/U8)</f>
        <v/>
      </c>
      <c r="AA8" s="425" t="str">
        <f aca="false">IF(T8=0,"",SUMIFS(O:O,B:B,"&gt;="&amp;forms!J19,'COMPRAS-NAC'!B:B,"&lt;="&amp;forms!K19)/U8)</f>
        <v/>
      </c>
      <c r="AB8" s="426" t="str">
        <f aca="false">IF(T8=0,"",SUMIFS(P:P,B:B,"&gt;="&amp;forms!J19,'COMPRAS-NAC'!B:B,"&lt;="&amp;forms!K19)/U8)</f>
        <v/>
      </c>
    </row>
    <row r="9" customFormat="false" ht="15" hidden="false" customHeight="false" outlineLevel="0" collapsed="false">
      <c r="A9" s="34" t="s">
        <v>209</v>
      </c>
      <c r="B9" s="405" t="n">
        <v>44503</v>
      </c>
      <c r="C9" s="35" t="s">
        <v>196</v>
      </c>
      <c r="D9" s="406"/>
      <c r="E9" s="407" t="str">
        <f aca="false">IF(D9=0,"",D9-B9)</f>
        <v/>
      </c>
      <c r="F9" s="408"/>
      <c r="G9" s="406"/>
      <c r="H9" s="407" t="str">
        <f aca="false">IF(G9=0,"",G9-D9)</f>
        <v/>
      </c>
      <c r="I9" s="406"/>
      <c r="J9" s="407" t="str">
        <f aca="false">IF(I9=0,"",I9-G9)</f>
        <v/>
      </c>
      <c r="K9" s="406"/>
      <c r="L9" s="407" t="str">
        <f aca="false">IF(K9=0,"",K9-I9)</f>
        <v/>
      </c>
      <c r="M9" s="35"/>
      <c r="N9" s="406"/>
      <c r="O9" s="409" t="str">
        <f aca="false">IF(N9=0,"",N9-K9)</f>
        <v/>
      </c>
      <c r="P9" s="409" t="str">
        <f aca="false">IF(N9=0,"",N9-D9)</f>
        <v/>
      </c>
      <c r="R9" s="410"/>
      <c r="S9" s="419" t="s">
        <v>210</v>
      </c>
      <c r="T9" s="442" t="n">
        <f aca="false">COUNTIFS(B:B,"&gt;="&amp;forms!J20,'COMPRAS-NAC'!B:B,"&lt;="&amp;forms!K20)</f>
        <v>0</v>
      </c>
      <c r="U9" s="421" t="str">
        <f aca="false">IF(T9=0,"",COUNTIFS(F:F,forms!$M$4,'COMPRAS-NAC'!B:B,"&gt;="&amp;forms!J20,'COMPRAS-NAC'!B:B,"&lt;="&amp;forms!K20))</f>
        <v/>
      </c>
      <c r="V9" s="422" t="str">
        <f aca="false">IF(T9=0,"",COUNTIFS(F:F,forms!$M$5,'COMPRAS-NAC'!B:B,"&gt;="&amp;forms!J20,'COMPRAS-NAC'!B:B,"&lt;="&amp;forms!K20))</f>
        <v/>
      </c>
      <c r="W9" s="423" t="str">
        <f aca="false">IF(T9=0,"",SUMIFS(E:E,B:B,"&gt;="&amp;forms!J20,'COMPRAS-NAC'!B:B,"&lt;="&amp;forms!K20)/(U9+V9))</f>
        <v/>
      </c>
      <c r="X9" s="424" t="str">
        <f aca="false">IF(T9=0,"",SUMIFS(H:H,B:B,"&gt;="&amp;forms!J20,'COMPRAS-NAC'!B:B,"&lt;="&amp;forms!K20)/(U9+V9))</f>
        <v/>
      </c>
      <c r="Y9" s="424" t="str">
        <f aca="false">IF(T9=0,"",SUMIFS(J:J,B:B,"&gt;="&amp;forms!J20,'COMPRAS-NAC'!B:B,"&lt;="&amp;forms!K20)/U9)</f>
        <v/>
      </c>
      <c r="Z9" s="424" t="str">
        <f aca="false">IF(T9=0,"",SUMIFS(L:L,B:B,"&gt;="&amp;forms!J20,'COMPRAS-NAC'!B:B,"&lt;="&amp;forms!K20)/U9)</f>
        <v/>
      </c>
      <c r="AA9" s="425" t="str">
        <f aca="false">IF(T9=0,"",SUMIFS(O:O,B:B,"&gt;="&amp;forms!J20,'COMPRAS-NAC'!B:B,"&lt;="&amp;forms!K20)/U9)</f>
        <v/>
      </c>
      <c r="AB9" s="426" t="str">
        <f aca="false">IF(T9=0,"",SUMIFS(P:P,B:B,"&gt;="&amp;forms!J20,'COMPRAS-NAC'!B:B,"&lt;="&amp;forms!K20)/U9)</f>
        <v/>
      </c>
    </row>
    <row r="10" customFormat="false" ht="15" hidden="false" customHeight="false" outlineLevel="0" collapsed="false">
      <c r="A10" s="34" t="s">
        <v>211</v>
      </c>
      <c r="B10" s="405" t="n">
        <v>44503</v>
      </c>
      <c r="C10" s="35" t="s">
        <v>196</v>
      </c>
      <c r="D10" s="406"/>
      <c r="E10" s="407" t="str">
        <f aca="false">IF(D10=0,"",D10-B10)</f>
        <v/>
      </c>
      <c r="F10" s="408"/>
      <c r="G10" s="406"/>
      <c r="H10" s="407" t="str">
        <f aca="false">IF(G10=0,"",G10-D10)</f>
        <v/>
      </c>
      <c r="I10" s="406"/>
      <c r="J10" s="407" t="str">
        <f aca="false">IF(I10=0,"",I10-G10)</f>
        <v/>
      </c>
      <c r="K10" s="406"/>
      <c r="L10" s="407" t="str">
        <f aca="false">IF(K10=0,"",K10-I10)</f>
        <v/>
      </c>
      <c r="M10" s="35"/>
      <c r="N10" s="406"/>
      <c r="O10" s="409" t="str">
        <f aca="false">IF(N10=0,"",N10-K10)</f>
        <v/>
      </c>
      <c r="P10" s="409" t="str">
        <f aca="false">IF(N10=0,"",N10-D10)</f>
        <v/>
      </c>
      <c r="R10" s="410"/>
      <c r="S10" s="419" t="s">
        <v>212</v>
      </c>
      <c r="T10" s="442" t="n">
        <f aca="false">COUNTIFS(B:B,"&gt;="&amp;forms!J21,'COMPRAS-NAC'!B:B,"&lt;="&amp;forms!K21)</f>
        <v>0</v>
      </c>
      <c r="U10" s="421" t="str">
        <f aca="false">IF(T10=0,"",COUNTIFS(F:F,forms!$M$4,'COMPRAS-NAC'!B:B,"&gt;="&amp;forms!J21,'COMPRAS-NAC'!B:B,"&lt;="&amp;forms!K21))</f>
        <v/>
      </c>
      <c r="V10" s="422" t="str">
        <f aca="false">IF(T10=0,"",COUNTIFS(F:F,forms!$M$5,'COMPRAS-NAC'!B:B,"&gt;="&amp;forms!J21,'COMPRAS-NAC'!B:B,"&lt;="&amp;forms!K21))</f>
        <v/>
      </c>
      <c r="W10" s="423" t="str">
        <f aca="false">IF(T10=0,"",SUMIFS(E:E,B:B,"&gt;="&amp;forms!J21,'COMPRAS-NAC'!B:B,"&lt;="&amp;forms!K21)/(U10+V10))</f>
        <v/>
      </c>
      <c r="X10" s="424" t="str">
        <f aca="false">IF(T10=0,"",SUMIFS(H:H,B:B,"&gt;="&amp;forms!J21,'COMPRAS-NAC'!B:B,"&lt;="&amp;forms!K21)/(U10+V10))</f>
        <v/>
      </c>
      <c r="Y10" s="424" t="str">
        <f aca="false">IF(T10=0,"",SUMIFS(J:J,B:B,"&gt;="&amp;forms!J21,'COMPRAS-NAC'!B:B,"&lt;="&amp;forms!K21)/U10)</f>
        <v/>
      </c>
      <c r="Z10" s="424" t="str">
        <f aca="false">IF(T10=0,"",SUMIFS(L:L,B:B,"&gt;="&amp;forms!J21,'COMPRAS-NAC'!B:B,"&lt;="&amp;forms!K21)/U10)</f>
        <v/>
      </c>
      <c r="AA10" s="425" t="str">
        <f aca="false">IF(T10=0,"",SUMIFS(O:O,B:B,"&gt;="&amp;forms!J21,'COMPRAS-NAC'!B:B,"&lt;="&amp;forms!K21)/U10)</f>
        <v/>
      </c>
      <c r="AB10" s="426" t="str">
        <f aca="false">IF(T10=0,"",SUMIFS(P:P,B:B,"&gt;="&amp;forms!J21,'COMPRAS-NAC'!B:B,"&lt;="&amp;forms!K21)/U10)</f>
        <v/>
      </c>
    </row>
    <row r="11" customFormat="false" ht="15" hidden="false" customHeight="false" outlineLevel="0" collapsed="false">
      <c r="A11" s="34" t="s">
        <v>213</v>
      </c>
      <c r="B11" s="406" t="n">
        <v>44497</v>
      </c>
      <c r="C11" s="35" t="s">
        <v>196</v>
      </c>
      <c r="D11" s="406" t="n">
        <v>44497</v>
      </c>
      <c r="E11" s="407" t="n">
        <f aca="false">IF(D11=0,"",D11-B11)</f>
        <v>0</v>
      </c>
      <c r="F11" s="408" t="s">
        <v>197</v>
      </c>
      <c r="G11" s="406" t="n">
        <v>44497</v>
      </c>
      <c r="H11" s="407" t="n">
        <f aca="false">IF(G11=0,"",G11-D11)</f>
        <v>0</v>
      </c>
      <c r="I11" s="406" t="n">
        <v>44497</v>
      </c>
      <c r="J11" s="407" t="n">
        <f aca="false">IF(I11=0,"",I11-G11)</f>
        <v>0</v>
      </c>
      <c r="K11" s="406" t="n">
        <v>44510</v>
      </c>
      <c r="L11" s="407" t="n">
        <f aca="false">IF(K11=0,"",K11-I11)</f>
        <v>13</v>
      </c>
      <c r="M11" s="62"/>
      <c r="N11" s="406" t="n">
        <v>44512</v>
      </c>
      <c r="O11" s="409" t="n">
        <f aca="false">IF(N11=0,"",N11-K11)</f>
        <v>2</v>
      </c>
      <c r="P11" s="409" t="n">
        <f aca="false">IF(N11=0,"",N11-D11)</f>
        <v>15</v>
      </c>
      <c r="R11" s="410"/>
      <c r="S11" s="419" t="s">
        <v>214</v>
      </c>
      <c r="T11" s="442" t="n">
        <f aca="false">COUNTIFS(B:B,"&gt;="&amp;forms!J22,'COMPRAS-NAC'!B:B,"&lt;="&amp;forms!K22)</f>
        <v>0</v>
      </c>
      <c r="U11" s="421" t="str">
        <f aca="false">IF(T11=0,"",COUNTIFS(F:F,forms!$M$4,'COMPRAS-NAC'!B:B,"&gt;="&amp;forms!J22,'COMPRAS-NAC'!B:B,"&lt;="&amp;forms!K22))</f>
        <v/>
      </c>
      <c r="V11" s="422" t="str">
        <f aca="false">IF(T11=0,"",COUNTIFS(F:F,forms!$M$5,'COMPRAS-NAC'!B:B,"&gt;="&amp;forms!J22,'COMPRAS-NAC'!B:B,"&lt;="&amp;forms!K22))</f>
        <v/>
      </c>
      <c r="W11" s="423" t="str">
        <f aca="false">IF(T11=0,"",SUMIFS(E:E,B:B,"&gt;="&amp;forms!J22,'COMPRAS-NAC'!B:B,"&lt;="&amp;forms!K22)/(U11+V11))</f>
        <v/>
      </c>
      <c r="X11" s="424" t="str">
        <f aca="false">IF(T11=0,"",SUMIFS(H:H,B:B,"&gt;="&amp;forms!J22,'COMPRAS-NAC'!B:B,"&lt;="&amp;forms!K22)/(U11+V11))</f>
        <v/>
      </c>
      <c r="Y11" s="424" t="str">
        <f aca="false">IF(T11=0,"",SUMIFS(J:J,B:B,"&gt;="&amp;forms!J22,'COMPRAS-NAC'!B:B,"&lt;="&amp;forms!K22)/U11)</f>
        <v/>
      </c>
      <c r="Z11" s="424" t="str">
        <f aca="false">IF(T11=0,"",SUMIFS(L:L,B:B,"&gt;="&amp;forms!J22,'COMPRAS-NAC'!B:B,"&lt;="&amp;forms!K22)/U11)</f>
        <v/>
      </c>
      <c r="AA11" s="425" t="str">
        <f aca="false">IF(T11=0,"",SUMIFS(O:O,B:B,"&gt;="&amp;forms!J22,'COMPRAS-NAC'!B:B,"&lt;="&amp;forms!K22)/U11)</f>
        <v/>
      </c>
      <c r="AB11" s="426" t="str">
        <f aca="false">IF(T11=0,"",SUMIFS(P:P,B:B,"&gt;="&amp;forms!J22,'COMPRAS-NAC'!B:B,"&lt;="&amp;forms!K22)/U11)</f>
        <v/>
      </c>
    </row>
    <row r="12" customFormat="false" ht="15" hidden="false" customHeight="false" outlineLevel="0" collapsed="false">
      <c r="A12" s="34" t="s">
        <v>215</v>
      </c>
      <c r="B12" s="406" t="n">
        <v>44498</v>
      </c>
      <c r="C12" s="35" t="s">
        <v>216</v>
      </c>
      <c r="D12" s="406" t="n">
        <v>44498</v>
      </c>
      <c r="E12" s="407" t="n">
        <f aca="false">IF(D12=0,"",D12-B12)</f>
        <v>0</v>
      </c>
      <c r="F12" s="408" t="s">
        <v>197</v>
      </c>
      <c r="G12" s="406" t="n">
        <v>44504</v>
      </c>
      <c r="H12" s="407" t="n">
        <f aca="false">IF(G12=0,"",G12-D12)</f>
        <v>6</v>
      </c>
      <c r="I12" s="406" t="n">
        <v>44504</v>
      </c>
      <c r="J12" s="407" t="n">
        <f aca="false">IF(I12=0,"",I12-G12)</f>
        <v>0</v>
      </c>
      <c r="K12" s="406" t="n">
        <v>44504</v>
      </c>
      <c r="L12" s="407" t="n">
        <f aca="false">IF(K12=0,"",K12-I12)</f>
        <v>0</v>
      </c>
      <c r="M12" s="62"/>
      <c r="N12" s="406" t="n">
        <v>44508</v>
      </c>
      <c r="O12" s="409" t="n">
        <f aca="false">IF(N12=0,"",N12-K12)</f>
        <v>4</v>
      </c>
      <c r="P12" s="409" t="n">
        <f aca="false">IF(N12=0,"",N12-D12)</f>
        <v>10</v>
      </c>
      <c r="R12" s="410"/>
      <c r="S12" s="419" t="s">
        <v>217</v>
      </c>
      <c r="T12" s="442" t="n">
        <f aca="false">COUNTIFS(B:B,"&gt;="&amp;forms!J23,'COMPRAS-NAC'!B:B,"&lt;="&amp;forms!K23)</f>
        <v>0</v>
      </c>
      <c r="U12" s="421" t="str">
        <f aca="false">IF(T12=0,"",COUNTIFS(F:F,forms!$M$4,'COMPRAS-NAC'!B:B,"&gt;="&amp;forms!J23,'COMPRAS-NAC'!B:B,"&lt;="&amp;forms!K23))</f>
        <v/>
      </c>
      <c r="V12" s="422" t="str">
        <f aca="false">IF(T12=0,"",COUNTIFS(F:F,forms!$M$5,'COMPRAS-NAC'!B:B,"&gt;="&amp;forms!J23,'COMPRAS-NAC'!B:B,"&lt;="&amp;forms!K23))</f>
        <v/>
      </c>
      <c r="W12" s="423" t="str">
        <f aca="false">IF(T12=0,"",SUMIFS(E:E,B:B,"&gt;="&amp;forms!J23,'COMPRAS-NAC'!B:B,"&lt;="&amp;forms!K23)/(U12+V12))</f>
        <v/>
      </c>
      <c r="X12" s="424" t="str">
        <f aca="false">IF(T12=0,"",SUMIFS(H:H,B:B,"&gt;="&amp;forms!J23,'COMPRAS-NAC'!B:B,"&lt;="&amp;forms!K23)/(U12+V12))</f>
        <v/>
      </c>
      <c r="Y12" s="424" t="str">
        <f aca="false">IF(T12=0,"",SUMIFS(J:J,B:B,"&gt;="&amp;forms!J23,'COMPRAS-NAC'!B:B,"&lt;="&amp;forms!K23)/U12)</f>
        <v/>
      </c>
      <c r="Z12" s="424" t="str">
        <f aca="false">IF(T12=0,"",SUMIFS(L:L,B:B,"&gt;="&amp;forms!J23,'COMPRAS-NAC'!B:B,"&lt;="&amp;forms!K23)/U12)</f>
        <v/>
      </c>
      <c r="AA12" s="425" t="str">
        <f aca="false">IF(T12=0,"",SUMIFS(O:O,B:B,"&gt;="&amp;forms!J23,'COMPRAS-NAC'!B:B,"&lt;="&amp;forms!K23)/U12)</f>
        <v/>
      </c>
      <c r="AB12" s="426" t="str">
        <f aca="false">IF(T12=0,"",SUMIFS(P:P,B:B,"&gt;="&amp;forms!J23,'COMPRAS-NAC'!B:B,"&lt;="&amp;forms!K23)/U12)</f>
        <v/>
      </c>
    </row>
    <row r="13" customFormat="false" ht="15" hidden="false" customHeight="false" outlineLevel="0" collapsed="false">
      <c r="A13" s="34" t="s">
        <v>218</v>
      </c>
      <c r="B13" s="406" t="n">
        <v>44503</v>
      </c>
      <c r="C13" s="35" t="s">
        <v>196</v>
      </c>
      <c r="D13" s="406" t="n">
        <v>44508</v>
      </c>
      <c r="E13" s="407" t="n">
        <f aca="false">IF(D13=0,"",D13-B13)</f>
        <v>5</v>
      </c>
      <c r="F13" s="408" t="s">
        <v>197</v>
      </c>
      <c r="G13" s="406" t="n">
        <v>44508</v>
      </c>
      <c r="H13" s="407" t="n">
        <f aca="false">IF(G13=0,"",G13-D13)</f>
        <v>0</v>
      </c>
      <c r="I13" s="406" t="n">
        <v>44508</v>
      </c>
      <c r="J13" s="407" t="n">
        <f aca="false">IF(I13=0,"",I13-G13)</f>
        <v>0</v>
      </c>
      <c r="K13" s="406" t="n">
        <v>44526</v>
      </c>
      <c r="L13" s="407" t="n">
        <f aca="false">IF(K13=0,"",K13-I13)</f>
        <v>18</v>
      </c>
      <c r="M13" s="35" t="n">
        <v>3853</v>
      </c>
      <c r="N13" s="406" t="n">
        <v>44529</v>
      </c>
      <c r="O13" s="409" t="n">
        <f aca="false">IF(N13=0,"",N13-K13)</f>
        <v>3</v>
      </c>
      <c r="P13" s="409" t="n">
        <f aca="false">IF(N13=0,"",N13-D13)</f>
        <v>21</v>
      </c>
      <c r="R13" s="410"/>
      <c r="S13" s="419" t="s">
        <v>219</v>
      </c>
      <c r="T13" s="442" t="n">
        <f aca="false">COUNTIFS(B:B,"&gt;="&amp;forms!J24,'COMPRAS-NAC'!B:B,"&lt;="&amp;forms!K24)</f>
        <v>0</v>
      </c>
      <c r="U13" s="421" t="str">
        <f aca="false">IF(T13=0,"",COUNTIFS(F:F,forms!$M$4,'COMPRAS-NAC'!B:B,"&gt;="&amp;forms!J24,'COMPRAS-NAC'!B:B,"&lt;="&amp;forms!K24))</f>
        <v/>
      </c>
      <c r="V13" s="422" t="str">
        <f aca="false">IF(T13=0,"",COUNTIFS(F:F,forms!$M$5,'COMPRAS-NAC'!B:B,"&gt;="&amp;forms!J24,'COMPRAS-NAC'!B:B,"&lt;="&amp;forms!K24))</f>
        <v/>
      </c>
      <c r="W13" s="423" t="str">
        <f aca="false">IF(T13=0,"",SUMIFS(E:E,B:B,"&gt;="&amp;forms!J24,'COMPRAS-NAC'!B:B,"&lt;="&amp;forms!K24)/(U13+V13))</f>
        <v/>
      </c>
      <c r="X13" s="424" t="str">
        <f aca="false">IF(T13=0,"",SUMIFS(H:H,B:B,"&gt;="&amp;forms!J24,'COMPRAS-NAC'!B:B,"&lt;="&amp;forms!K24)/(U13+V13))</f>
        <v/>
      </c>
      <c r="Y13" s="424" t="str">
        <f aca="false">IF(T13=0,"",SUMIFS(J:J,B:B,"&gt;="&amp;forms!J24,'COMPRAS-NAC'!B:B,"&lt;="&amp;forms!K24)/U13)</f>
        <v/>
      </c>
      <c r="Z13" s="424" t="str">
        <f aca="false">IF(T13=0,"",SUMIFS(L:L,B:B,"&gt;="&amp;forms!J24,'COMPRAS-NAC'!B:B,"&lt;="&amp;forms!K24)/U13)</f>
        <v/>
      </c>
      <c r="AA13" s="425" t="str">
        <f aca="false">IF(T13=0,"",SUMIFS(O:O,B:B,"&gt;="&amp;forms!J24,'COMPRAS-NAC'!B:B,"&lt;="&amp;forms!K24)/U13)</f>
        <v/>
      </c>
      <c r="AB13" s="426" t="str">
        <f aca="false">IF(T13=0,"",SUMIFS(P:P,B:B,"&gt;="&amp;forms!J24,'COMPRAS-NAC'!B:B,"&lt;="&amp;forms!K24)/U13)</f>
        <v/>
      </c>
    </row>
    <row r="14" customFormat="false" ht="15" hidden="false" customHeight="false" outlineLevel="0" collapsed="false">
      <c r="A14" s="34" t="s">
        <v>220</v>
      </c>
      <c r="B14" s="406" t="n">
        <v>44503</v>
      </c>
      <c r="C14" s="35" t="s">
        <v>196</v>
      </c>
      <c r="D14" s="406" t="n">
        <v>44509</v>
      </c>
      <c r="E14" s="407" t="n">
        <f aca="false">IF(D14=0,"",D14-B14)</f>
        <v>6</v>
      </c>
      <c r="F14" s="408" t="s">
        <v>197</v>
      </c>
      <c r="G14" s="406" t="n">
        <v>44510</v>
      </c>
      <c r="H14" s="407" t="n">
        <f aca="false">IF(G14=0,"",G14-D14)</f>
        <v>1</v>
      </c>
      <c r="I14" s="406" t="n">
        <v>44510</v>
      </c>
      <c r="J14" s="407" t="n">
        <f aca="false">IF(I14=0,"",I14-G14)</f>
        <v>0</v>
      </c>
      <c r="K14" s="406" t="n">
        <v>44510</v>
      </c>
      <c r="L14" s="407" t="n">
        <f aca="false">IF(K14=0,"",K14-I14)</f>
        <v>0</v>
      </c>
      <c r="M14" s="62"/>
      <c r="N14" s="406" t="n">
        <v>44510</v>
      </c>
      <c r="O14" s="409" t="n">
        <f aca="false">IF(N14=0,"",N14-K14)</f>
        <v>0</v>
      </c>
      <c r="P14" s="409" t="n">
        <f aca="false">IF(N14=0,"",N14-D14)</f>
        <v>1</v>
      </c>
      <c r="R14" s="410"/>
      <c r="S14" s="419" t="s">
        <v>221</v>
      </c>
      <c r="T14" s="442" t="n">
        <f aca="false">COUNTIFS(B:B,"&gt;="&amp;forms!J25,'COMPRAS-NAC'!B:B,"&lt;="&amp;forms!K25)</f>
        <v>0</v>
      </c>
      <c r="U14" s="421" t="str">
        <f aca="false">IF(T14=0,"",COUNTIFS(F:F,forms!$M$4,'COMPRAS-NAC'!B:B,"&gt;="&amp;forms!J25,'COMPRAS-NAC'!B:B,"&lt;="&amp;forms!K25))</f>
        <v/>
      </c>
      <c r="V14" s="422" t="str">
        <f aca="false">IF(T14=0,"",COUNTIFS(F:F,forms!$M$5,'COMPRAS-NAC'!B:B,"&gt;="&amp;forms!J25,'COMPRAS-NAC'!B:B,"&lt;="&amp;forms!K25))</f>
        <v/>
      </c>
      <c r="W14" s="423" t="str">
        <f aca="false">IF(T14=0,"",SUMIFS(E:E,B:B,"&gt;="&amp;forms!J25,'COMPRAS-NAC'!B:B,"&lt;="&amp;forms!K25)/(U14+V14))</f>
        <v/>
      </c>
      <c r="X14" s="424" t="str">
        <f aca="false">IF(T14=0,"",SUMIFS(H:H,B:B,"&gt;="&amp;forms!J25,'COMPRAS-NAC'!B:B,"&lt;="&amp;forms!K25)/(U14+V14))</f>
        <v/>
      </c>
      <c r="Y14" s="424" t="str">
        <f aca="false">IF(T14=0,"",SUMIFS(J:J,B:B,"&gt;="&amp;forms!J25,'COMPRAS-NAC'!B:B,"&lt;="&amp;forms!K25)/U14)</f>
        <v/>
      </c>
      <c r="Z14" s="424" t="str">
        <f aca="false">IF(T14=0,"",SUMIFS(L:L,B:B,"&gt;="&amp;forms!J25,'COMPRAS-NAC'!B:B,"&lt;="&amp;forms!K25)/U14)</f>
        <v/>
      </c>
      <c r="AA14" s="425" t="str">
        <f aca="false">IF(T14=0,"",SUMIFS(O:O,B:B,"&gt;="&amp;forms!J25,'COMPRAS-NAC'!B:B,"&lt;="&amp;forms!K25)/U14)</f>
        <v/>
      </c>
      <c r="AB14" s="426" t="str">
        <f aca="false">IF(T14=0,"",SUMIFS(P:P,B:B,"&gt;="&amp;forms!J25,'COMPRAS-NAC'!B:B,"&lt;="&amp;forms!K25)/U14)</f>
        <v/>
      </c>
    </row>
    <row r="15" customFormat="false" ht="15" hidden="false" customHeight="false" outlineLevel="0" collapsed="false">
      <c r="A15" s="34" t="s">
        <v>222</v>
      </c>
      <c r="B15" s="406" t="n">
        <v>44503</v>
      </c>
      <c r="C15" s="35" t="s">
        <v>196</v>
      </c>
      <c r="D15" s="406"/>
      <c r="E15" s="407" t="str">
        <f aca="false">IF(D15=0,"",D15-B15)</f>
        <v/>
      </c>
      <c r="F15" s="408"/>
      <c r="G15" s="406"/>
      <c r="H15" s="407" t="str">
        <f aca="false">IF(G15=0,"",G15-D15)</f>
        <v/>
      </c>
      <c r="I15" s="406"/>
      <c r="J15" s="407" t="str">
        <f aca="false">IF(I15=0,"",I15-G15)</f>
        <v/>
      </c>
      <c r="K15" s="406"/>
      <c r="L15" s="407" t="str">
        <f aca="false">IF(K15=0,"",K15-I15)</f>
        <v/>
      </c>
      <c r="M15" s="35"/>
      <c r="N15" s="406"/>
      <c r="O15" s="409" t="str">
        <f aca="false">IF(N15=0,"",N15-K15)</f>
        <v/>
      </c>
      <c r="P15" s="409" t="str">
        <f aca="false">IF(N15=0,"",N15-D15)</f>
        <v/>
      </c>
      <c r="R15" s="410"/>
      <c r="S15" s="419" t="s">
        <v>198</v>
      </c>
      <c r="T15" s="442" t="n">
        <f aca="false">COUNTIFS(B:B,"&gt;="&amp;forms!J26,'COMPRAS-NAC'!B:B,"&lt;="&amp;forms!K26)</f>
        <v>0</v>
      </c>
      <c r="U15" s="421" t="str">
        <f aca="false">IF(T15=0,"",COUNTIFS(F:F,forms!$M$4,'COMPRAS-NAC'!B:B,"&gt;="&amp;forms!J26,'COMPRAS-NAC'!B:B,"&lt;="&amp;forms!K26))</f>
        <v/>
      </c>
      <c r="V15" s="422" t="str">
        <f aca="false">IF(T15=0,"",COUNTIFS(F:F,forms!$M$5,'COMPRAS-NAC'!B:B,"&gt;="&amp;forms!J26,'COMPRAS-NAC'!B:B,"&lt;="&amp;forms!K26))</f>
        <v/>
      </c>
      <c r="W15" s="423" t="str">
        <f aca="false">IF(T15=0,"",SUMIFS(E:E,B:B,"&gt;="&amp;forms!J26,'COMPRAS-NAC'!B:B,"&lt;="&amp;forms!K26)/(U15+V15))</f>
        <v/>
      </c>
      <c r="X15" s="424" t="str">
        <f aca="false">IF(T15=0,"",SUMIFS(H:H,B:B,"&gt;="&amp;forms!J26,'COMPRAS-NAC'!B:B,"&lt;="&amp;forms!K26)/(U15+V15))</f>
        <v/>
      </c>
      <c r="Y15" s="424" t="str">
        <f aca="false">IF(T15=0,"",SUMIFS(J:J,B:B,"&gt;="&amp;forms!J26,'COMPRAS-NAC'!B:B,"&lt;="&amp;forms!K26)/U15)</f>
        <v/>
      </c>
      <c r="Z15" s="424" t="str">
        <f aca="false">IF(T15=0,"",SUMIFS(L:L,B:B,"&gt;="&amp;forms!J26,'COMPRAS-NAC'!B:B,"&lt;="&amp;forms!K26)/U15)</f>
        <v/>
      </c>
      <c r="AA15" s="425" t="str">
        <f aca="false">IF(T15=0,"",SUMIFS(O:O,B:B,"&gt;="&amp;forms!J26,'COMPRAS-NAC'!B:B,"&lt;="&amp;forms!K26)/U15)</f>
        <v/>
      </c>
      <c r="AB15" s="426" t="str">
        <f aca="false">IF(T15=0,"",SUMIFS(P:P,B:B,"&gt;="&amp;forms!J26,'COMPRAS-NAC'!B:B,"&lt;="&amp;forms!K26)/U15)</f>
        <v/>
      </c>
    </row>
    <row r="16" customFormat="false" ht="15" hidden="false" customHeight="false" outlineLevel="0" collapsed="false">
      <c r="A16" s="34" t="s">
        <v>223</v>
      </c>
      <c r="B16" s="406" t="n">
        <v>44505</v>
      </c>
      <c r="C16" s="35" t="s">
        <v>224</v>
      </c>
      <c r="D16" s="406" t="n">
        <v>44508</v>
      </c>
      <c r="E16" s="407" t="n">
        <f aca="false">IF(D16=0,"",D16-B16)</f>
        <v>3</v>
      </c>
      <c r="F16" s="408" t="s">
        <v>197</v>
      </c>
      <c r="G16" s="406" t="n">
        <v>44508</v>
      </c>
      <c r="H16" s="407" t="n">
        <f aca="false">IF(G16=0,"",G16-D16)</f>
        <v>0</v>
      </c>
      <c r="I16" s="406" t="n">
        <v>44508</v>
      </c>
      <c r="J16" s="407" t="n">
        <f aca="false">IF(I16=0,"",I16-G16)</f>
        <v>0</v>
      </c>
      <c r="K16" s="406" t="n">
        <v>44509</v>
      </c>
      <c r="L16" s="407" t="n">
        <f aca="false">IF(K16=0,"",K16-I16)</f>
        <v>1</v>
      </c>
      <c r="M16" s="35" t="n">
        <v>50967</v>
      </c>
      <c r="N16" s="406" t="n">
        <v>44509</v>
      </c>
      <c r="O16" s="409" t="n">
        <f aca="false">IF(N16=0,"",N16-K16)</f>
        <v>0</v>
      </c>
      <c r="P16" s="409" t="n">
        <f aca="false">IF(N16=0,"",N16-D16)</f>
        <v>1</v>
      </c>
      <c r="R16" s="410"/>
      <c r="S16" s="419" t="s">
        <v>200</v>
      </c>
      <c r="T16" s="442" t="n">
        <f aca="false">COUNTIFS(B:B,"&gt;="&amp;forms!J27,'COMPRAS-NAC'!B:B,"&lt;="&amp;forms!K27)</f>
        <v>0</v>
      </c>
      <c r="U16" s="421" t="str">
        <f aca="false">IF(T16=0,"",COUNTIFS(F:F,forms!$M$4,'COMPRAS-NAC'!B:B,"&gt;="&amp;forms!J27,'COMPRAS-NAC'!B:B,"&lt;="&amp;forms!K27))</f>
        <v/>
      </c>
      <c r="V16" s="422" t="str">
        <f aca="false">IF(T16=0,"",COUNTIFS(F:F,forms!$M$5,'COMPRAS-NAC'!B:B,"&gt;="&amp;forms!J27,'COMPRAS-NAC'!B:B,"&lt;="&amp;forms!K27))</f>
        <v/>
      </c>
      <c r="W16" s="423" t="str">
        <f aca="false">IF(T16=0,"",SUMIFS(E:E,B:B,"&gt;="&amp;forms!J27,'COMPRAS-NAC'!B:B,"&lt;="&amp;forms!K27)/(U16+V16))</f>
        <v/>
      </c>
      <c r="X16" s="424" t="str">
        <f aca="false">IF(T16=0,"",SUMIFS(H:H,B:B,"&gt;="&amp;forms!J27,'COMPRAS-NAC'!B:B,"&lt;="&amp;forms!K27)/(U16+V16))</f>
        <v/>
      </c>
      <c r="Y16" s="424" t="str">
        <f aca="false">IF(T16=0,"",SUMIFS(J:J,B:B,"&gt;="&amp;forms!J27,'COMPRAS-NAC'!B:B,"&lt;="&amp;forms!K27)/U16)</f>
        <v/>
      </c>
      <c r="Z16" s="424" t="str">
        <f aca="false">IF(T16=0,"",SUMIFS(L:L,B:B,"&gt;="&amp;forms!J27,'COMPRAS-NAC'!B:B,"&lt;="&amp;forms!K27)/U16)</f>
        <v/>
      </c>
      <c r="AA16" s="425" t="str">
        <f aca="false">IF(T16=0,"",SUMIFS(O:O,B:B,"&gt;="&amp;forms!J27,'COMPRAS-NAC'!B:B,"&lt;="&amp;forms!K27)/U16)</f>
        <v/>
      </c>
      <c r="AB16" s="426" t="str">
        <f aca="false">IF(T16=0,"",SUMIFS(P:P,B:B,"&gt;="&amp;forms!J27,'COMPRAS-NAC'!B:B,"&lt;="&amp;forms!K27)/U16)</f>
        <v/>
      </c>
    </row>
    <row r="17" customFormat="false" ht="15.75" hidden="false" customHeight="false" outlineLevel="0" collapsed="false">
      <c r="A17" s="34" t="s">
        <v>223</v>
      </c>
      <c r="B17" s="406" t="n">
        <v>44505</v>
      </c>
      <c r="C17" s="35" t="s">
        <v>224</v>
      </c>
      <c r="D17" s="406" t="n">
        <v>44508</v>
      </c>
      <c r="E17" s="407" t="n">
        <f aca="false">IF(D17=0,"",D17-B17)</f>
        <v>3</v>
      </c>
      <c r="F17" s="408" t="s">
        <v>197</v>
      </c>
      <c r="G17" s="406" t="n">
        <v>44508</v>
      </c>
      <c r="H17" s="407" t="n">
        <f aca="false">IF(G17=0,"",G17-D17)</f>
        <v>0</v>
      </c>
      <c r="I17" s="406" t="n">
        <v>44508</v>
      </c>
      <c r="J17" s="407" t="n">
        <f aca="false">IF(I17=0,"",I17-G17)</f>
        <v>0</v>
      </c>
      <c r="K17" s="406" t="n">
        <v>44510</v>
      </c>
      <c r="L17" s="407" t="n">
        <f aca="false">IF(K17=0,"",K17-I17)</f>
        <v>2</v>
      </c>
      <c r="M17" s="35" t="n">
        <v>5762</v>
      </c>
      <c r="N17" s="406" t="n">
        <v>44510</v>
      </c>
      <c r="O17" s="409" t="n">
        <f aca="false">IF(N17=0,"",N17-K17)</f>
        <v>0</v>
      </c>
      <c r="P17" s="409" t="n">
        <f aca="false">IF(N17=0,"",N17-D17)</f>
        <v>2</v>
      </c>
      <c r="R17" s="410"/>
      <c r="S17" s="427" t="s">
        <v>202</v>
      </c>
      <c r="T17" s="443" t="n">
        <f aca="false">COUNTIFS(B:B,"&gt;="&amp;forms!J28,'COMPRAS-NAC'!B:B,"&lt;="&amp;forms!K28)</f>
        <v>0</v>
      </c>
      <c r="U17" s="444" t="str">
        <f aca="false">IF(T17=0,"",COUNTIFS(F:F,forms!$M$4,'COMPRAS-NAC'!B:B,"&gt;="&amp;forms!J28,'COMPRAS-NAC'!B:B,"&lt;="&amp;forms!K28))</f>
        <v/>
      </c>
      <c r="V17" s="445" t="str">
        <f aca="false">IF(T17=0,"",COUNTIFS(F:F,forms!$M$5,'COMPRAS-NAC'!B:B,"&gt;="&amp;forms!J28,'COMPRAS-NAC'!B:B,"&lt;="&amp;forms!K28))</f>
        <v/>
      </c>
      <c r="W17" s="446" t="str">
        <f aca="false">IF(T17=0,"",SUMIFS(E:E,B:B,"&gt;="&amp;forms!J28,'COMPRAS-NAC'!B:B,"&lt;="&amp;forms!K28)/(U17+V17))</f>
        <v/>
      </c>
      <c r="X17" s="447" t="str">
        <f aca="false">IF(T17=0,"",SUMIFS(H:H,B:B,"&gt;="&amp;forms!J28,'COMPRAS-NAC'!B:B,"&lt;="&amp;forms!K28)/(U17+V17))</f>
        <v/>
      </c>
      <c r="Y17" s="447" t="str">
        <f aca="false">IF(T17=0,"",SUMIFS(J:J,B:B,"&gt;="&amp;forms!J28,'COMPRAS-NAC'!B:B,"&lt;="&amp;forms!K28)/U17)</f>
        <v/>
      </c>
      <c r="Z17" s="447" t="str">
        <f aca="false">IF(T17=0,"",SUMIFS(L:L,B:B,"&gt;="&amp;forms!J28,'COMPRAS-NAC'!B:B,"&lt;="&amp;forms!K28)/U17)</f>
        <v/>
      </c>
      <c r="AA17" s="448" t="str">
        <f aca="false">IF(T17=0,"",SUMIFS(O:O,B:B,"&gt;="&amp;forms!J28,'COMPRAS-NAC'!B:B,"&lt;="&amp;forms!K28)/U17)</f>
        <v/>
      </c>
      <c r="AB17" s="449" t="str">
        <f aca="false">IF(T17=0,"",SUMIFS(P:P,B:B,"&gt;="&amp;forms!J28,'COMPRAS-NAC'!B:B,"&lt;="&amp;forms!K28)/U17)</f>
        <v/>
      </c>
    </row>
    <row r="18" customFormat="false" ht="15" hidden="false" customHeight="false" outlineLevel="0" collapsed="false">
      <c r="A18" s="34" t="s">
        <v>225</v>
      </c>
      <c r="B18" s="406" t="n">
        <v>44505</v>
      </c>
      <c r="C18" s="35" t="s">
        <v>226</v>
      </c>
      <c r="D18" s="406" t="n">
        <v>44508</v>
      </c>
      <c r="E18" s="407" t="n">
        <f aca="false">IF(D18=0,"",D18-B18)</f>
        <v>3</v>
      </c>
      <c r="F18" s="408" t="s">
        <v>197</v>
      </c>
      <c r="G18" s="406" t="n">
        <v>44508</v>
      </c>
      <c r="H18" s="407" t="n">
        <f aca="false">IF(G18=0,"",G18-D18)</f>
        <v>0</v>
      </c>
      <c r="I18" s="406" t="n">
        <v>44508</v>
      </c>
      <c r="J18" s="407" t="n">
        <f aca="false">IF(I18=0,"",I18-G18)</f>
        <v>0</v>
      </c>
      <c r="K18" s="406" t="n">
        <v>44510</v>
      </c>
      <c r="L18" s="407" t="n">
        <f aca="false">IF(K18=0,"",K18-I18)</f>
        <v>2</v>
      </c>
      <c r="M18" s="35" t="n">
        <v>533477</v>
      </c>
      <c r="N18" s="406" t="n">
        <v>44510</v>
      </c>
      <c r="O18" s="409" t="n">
        <f aca="false">IF(N18=0,"",N18-K18)</f>
        <v>0</v>
      </c>
      <c r="P18" s="409" t="n">
        <f aca="false">IF(N18=0,"",N18-D18)</f>
        <v>2</v>
      </c>
      <c r="R18" s="410" t="n">
        <v>2023</v>
      </c>
      <c r="S18" s="411" t="s">
        <v>204</v>
      </c>
      <c r="T18" s="412" t="n">
        <f aca="false">COUNTIFS(B:B,"&gt;="&amp;forms!J29,'COMPRAS-NAC'!B:B,"&lt;="&amp;forms!K29)</f>
        <v>0</v>
      </c>
      <c r="U18" s="413" t="str">
        <f aca="false">IF(T18=0,"",COUNTIFS(F:F,forms!$M$4,'COMPRAS-NAC'!B:B,"&gt;="&amp;forms!J29,'COMPRAS-NAC'!B:B,"&lt;="&amp;forms!K29))</f>
        <v/>
      </c>
      <c r="V18" s="414" t="str">
        <f aca="false">IF(T18=0,"",COUNTIFS(F:F,forms!$M$5,'COMPRAS-NAC'!B:B,"&gt;="&amp;forms!J29,'COMPRAS-NAC'!B:B,"&lt;="&amp;forms!K29))</f>
        <v/>
      </c>
      <c r="W18" s="415" t="str">
        <f aca="false">IF(T18=0,"",SUMIFS(E:E,B:B,"&gt;="&amp;forms!J29,'COMPRAS-NAC'!B:B,"&lt;="&amp;forms!K29)/(U18+V18))</f>
        <v/>
      </c>
      <c r="X18" s="416" t="str">
        <f aca="false">IF(T18=0,"",SUMIFS(H:H,B:B,"&gt;="&amp;forms!J29,'COMPRAS-NAC'!B:B,"&lt;="&amp;forms!K29)/(U18+V18))</f>
        <v/>
      </c>
      <c r="Y18" s="416" t="str">
        <f aca="false">IF(T18=0,"",SUMIFS(J:J,B:B,"&gt;="&amp;forms!J29,'COMPRAS-NAC'!B:B,"&lt;="&amp;forms!K29)/U18)</f>
        <v/>
      </c>
      <c r="Z18" s="416" t="str">
        <f aca="false">IF(T18=0,"",SUMIFS(L:L,B:B,"&gt;="&amp;forms!J29,'COMPRAS-NAC'!B:B,"&lt;="&amp;forms!K29)/U18)</f>
        <v/>
      </c>
      <c r="AA18" s="417" t="str">
        <f aca="false">IF(T18=0,"",SUMIFS(O:O,B:B,"&gt;="&amp;forms!J29,'COMPRAS-NAC'!B:B,"&lt;="&amp;forms!K29)/U18)</f>
        <v/>
      </c>
      <c r="AB18" s="418" t="str">
        <f aca="false">IF(T18=0,"",SUMIFS(P:P,B:B,"&gt;="&amp;forms!J29,'COMPRAS-NAC'!B:B,"&lt;="&amp;forms!K29)/U18)</f>
        <v/>
      </c>
    </row>
    <row r="19" customFormat="false" ht="15" hidden="false" customHeight="false" outlineLevel="0" collapsed="false">
      <c r="A19" s="34" t="s">
        <v>227</v>
      </c>
      <c r="B19" s="406" t="n">
        <v>44508</v>
      </c>
      <c r="C19" s="35" t="s">
        <v>196</v>
      </c>
      <c r="D19" s="406" t="n">
        <v>44518</v>
      </c>
      <c r="E19" s="407" t="n">
        <f aca="false">IF(D19=0,"",D19-B19)</f>
        <v>10</v>
      </c>
      <c r="F19" s="408" t="s">
        <v>197</v>
      </c>
      <c r="G19" s="406" t="n">
        <v>44518</v>
      </c>
      <c r="H19" s="407" t="n">
        <f aca="false">IF(G19=0,"",G19-D19)</f>
        <v>0</v>
      </c>
      <c r="I19" s="406" t="n">
        <v>44564</v>
      </c>
      <c r="J19" s="407" t="n">
        <f aca="false">IF(I19=0,"",I19-G19)</f>
        <v>46</v>
      </c>
      <c r="K19" s="406" t="n">
        <v>44564</v>
      </c>
      <c r="L19" s="407" t="n">
        <f aca="false">IF(K19=0,"",K19-I19)</f>
        <v>0</v>
      </c>
      <c r="M19" s="35" t="n">
        <v>18449</v>
      </c>
      <c r="N19" s="406" t="n">
        <v>44566</v>
      </c>
      <c r="O19" s="409" t="n">
        <f aca="false">IF(N19=0,"",N19-K19)</f>
        <v>2</v>
      </c>
      <c r="P19" s="409" t="n">
        <f aca="false">IF(N19=0,"",N19-D19)</f>
        <v>48</v>
      </c>
      <c r="R19" s="410"/>
      <c r="S19" s="419" t="s">
        <v>206</v>
      </c>
      <c r="T19" s="420" t="n">
        <f aca="false">COUNTIFS(B:B,"&gt;="&amp;forms!J30,'COMPRAS-NAC'!B:B,"&lt;="&amp;forms!K30)</f>
        <v>0</v>
      </c>
      <c r="U19" s="421" t="str">
        <f aca="false">IF(T19=0,"",COUNTIFS(F:F,forms!$M$4,'COMPRAS-NAC'!B:B,"&gt;="&amp;forms!J30,'COMPRAS-NAC'!B:B,"&lt;="&amp;forms!K30))</f>
        <v/>
      </c>
      <c r="V19" s="422" t="str">
        <f aca="false">IF(T19=0,"",COUNTIFS(F:F,forms!$M$5,'COMPRAS-NAC'!B:B,"&gt;="&amp;forms!J30,'COMPRAS-NAC'!B:B,"&lt;="&amp;forms!K30))</f>
        <v/>
      </c>
      <c r="W19" s="423" t="str">
        <f aca="false">IF(T19=0,"",SUMIFS(E:E,B:B,"&gt;="&amp;forms!J30,'COMPRAS-NAC'!B:B,"&lt;="&amp;forms!K30)/(U19+V19))</f>
        <v/>
      </c>
      <c r="X19" s="424" t="str">
        <f aca="false">IF(T19=0,"",SUMIFS(H:H,B:B,"&gt;="&amp;forms!J30,'COMPRAS-NAC'!B:B,"&lt;="&amp;forms!K30)/(U19+V19))</f>
        <v/>
      </c>
      <c r="Y19" s="424" t="str">
        <f aca="false">IF(T19=0,"",SUMIFS(J:J,B:B,"&gt;="&amp;forms!J30,'COMPRAS-NAC'!B:B,"&lt;="&amp;forms!K30)/U19)</f>
        <v/>
      </c>
      <c r="Z19" s="424" t="str">
        <f aca="false">IF(T19=0,"",SUMIFS(L:L,B:B,"&gt;="&amp;forms!J30,'COMPRAS-NAC'!B:B,"&lt;="&amp;forms!K30)/U19)</f>
        <v/>
      </c>
      <c r="AA19" s="425" t="str">
        <f aca="false">IF(T19=0,"",SUMIFS(O:O,B:B,"&gt;="&amp;forms!J30,'COMPRAS-NAC'!B:B,"&lt;="&amp;forms!K30)/U19)</f>
        <v/>
      </c>
      <c r="AB19" s="426" t="str">
        <f aca="false">IF(T19=0,"",SUMIFS(P:P,B:B,"&gt;="&amp;forms!J30,'COMPRAS-NAC'!B:B,"&lt;="&amp;forms!K30)/U19)</f>
        <v/>
      </c>
    </row>
    <row r="20" customFormat="false" ht="15" hidden="false" customHeight="false" outlineLevel="0" collapsed="false">
      <c r="A20" s="450" t="s">
        <v>228</v>
      </c>
      <c r="B20" s="406" t="n">
        <v>44508</v>
      </c>
      <c r="C20" s="35" t="s">
        <v>216</v>
      </c>
      <c r="D20" s="406" t="n">
        <v>44518</v>
      </c>
      <c r="E20" s="407" t="n">
        <f aca="false">IF(D20=0,"",D20-B20)</f>
        <v>10</v>
      </c>
      <c r="F20" s="408" t="s">
        <v>197</v>
      </c>
      <c r="G20" s="406" t="n">
        <v>44518</v>
      </c>
      <c r="H20" s="407" t="n">
        <f aca="false">IF(G20=0,"",G20-D20)</f>
        <v>0</v>
      </c>
      <c r="I20" s="35"/>
      <c r="J20" s="407" t="str">
        <f aca="false">IF(I20=0,"",I20-G20)</f>
        <v/>
      </c>
      <c r="K20" s="35"/>
      <c r="L20" s="407" t="str">
        <f aca="false">IF(K20=0,"",K20-I20)</f>
        <v/>
      </c>
      <c r="M20" s="35"/>
      <c r="N20" s="35"/>
      <c r="O20" s="409" t="str">
        <f aca="false">IF(N20=0,"",N20-K20)</f>
        <v/>
      </c>
      <c r="P20" s="409" t="str">
        <f aca="false">IF(N20=0,"",N20-D20)</f>
        <v/>
      </c>
      <c r="R20" s="410"/>
      <c r="S20" s="419" t="s">
        <v>208</v>
      </c>
      <c r="T20" s="420" t="n">
        <f aca="false">COUNTIFS(B:B,"&gt;="&amp;forms!J31,'COMPRAS-NAC'!B:B,"&lt;="&amp;forms!K31)</f>
        <v>0</v>
      </c>
      <c r="U20" s="421" t="str">
        <f aca="false">IF(T20=0,"",COUNTIFS(F:F,forms!$M$4,'COMPRAS-NAC'!B:B,"&gt;="&amp;forms!J31,'COMPRAS-NAC'!B:B,"&lt;="&amp;forms!K31))</f>
        <v/>
      </c>
      <c r="V20" s="422" t="str">
        <f aca="false">IF(T20=0,"",COUNTIFS(F:F,forms!$M$5,'COMPRAS-NAC'!B:B,"&gt;="&amp;forms!J31,'COMPRAS-NAC'!B:B,"&lt;="&amp;forms!K31))</f>
        <v/>
      </c>
      <c r="W20" s="423" t="str">
        <f aca="false">IF(T20=0,"",SUMIFS(E:E,B:B,"&gt;="&amp;forms!J31,'COMPRAS-NAC'!B:B,"&lt;="&amp;forms!K31)/(U20+V20))</f>
        <v/>
      </c>
      <c r="X20" s="424" t="str">
        <f aca="false">IF(T20=0,"",SUMIFS(H:H,B:B,"&gt;="&amp;forms!J31,'COMPRAS-NAC'!B:B,"&lt;="&amp;forms!K31)/(U20+V20))</f>
        <v/>
      </c>
      <c r="Y20" s="424" t="str">
        <f aca="false">IF(T20=0,"",SUMIFS(J:J,B:B,"&gt;="&amp;forms!J31,'COMPRAS-NAC'!B:B,"&lt;="&amp;forms!K31)/U20)</f>
        <v/>
      </c>
      <c r="Z20" s="424" t="str">
        <f aca="false">IF(T20=0,"",SUMIFS(L:L,B:B,"&gt;="&amp;forms!J31,'COMPRAS-NAC'!B:B,"&lt;="&amp;forms!K31)/U20)</f>
        <v/>
      </c>
      <c r="AA20" s="425" t="str">
        <f aca="false">IF(T20=0,"",SUMIFS(O:O,B:B,"&gt;="&amp;forms!J31,'COMPRAS-NAC'!B:B,"&lt;="&amp;forms!K31)/U20)</f>
        <v/>
      </c>
      <c r="AB20" s="426" t="str">
        <f aca="false">IF(T20=0,"",SUMIFS(P:P,B:B,"&gt;="&amp;forms!J31,'COMPRAS-NAC'!B:B,"&lt;="&amp;forms!K31)/U20)</f>
        <v/>
      </c>
    </row>
    <row r="21" customFormat="false" ht="15" hidden="false" customHeight="false" outlineLevel="0" collapsed="false">
      <c r="A21" s="450" t="s">
        <v>229</v>
      </c>
      <c r="B21" s="406" t="n">
        <v>44508</v>
      </c>
      <c r="C21" s="35" t="s">
        <v>216</v>
      </c>
      <c r="D21" s="406" t="n">
        <v>44518</v>
      </c>
      <c r="E21" s="407" t="n">
        <f aca="false">IF(D21=0,"",D21-B21)</f>
        <v>10</v>
      </c>
      <c r="F21" s="408" t="s">
        <v>197</v>
      </c>
      <c r="G21" s="406" t="n">
        <v>44518</v>
      </c>
      <c r="H21" s="407" t="n">
        <f aca="false">IF(G21=0,"",G21-D21)</f>
        <v>0</v>
      </c>
      <c r="I21" s="406" t="n">
        <v>44518</v>
      </c>
      <c r="J21" s="407" t="n">
        <f aca="false">IF(I21=0,"",I21-G21)</f>
        <v>0</v>
      </c>
      <c r="K21" s="406" t="n">
        <v>44518</v>
      </c>
      <c r="L21" s="407" t="n">
        <f aca="false">IF(K21=0,"",K21-I21)</f>
        <v>0</v>
      </c>
      <c r="M21" s="35" t="s">
        <v>230</v>
      </c>
      <c r="N21" s="406" t="n">
        <v>44519</v>
      </c>
      <c r="O21" s="409" t="n">
        <f aca="false">IF(N21=0,"",N21-K21)</f>
        <v>1</v>
      </c>
      <c r="P21" s="409" t="n">
        <f aca="false">IF(N21=0,"",N21-D21)</f>
        <v>1</v>
      </c>
      <c r="R21" s="410"/>
      <c r="S21" s="419" t="s">
        <v>210</v>
      </c>
      <c r="T21" s="420" t="n">
        <f aca="false">COUNTIFS(B:B,"&gt;="&amp;forms!J32,'COMPRAS-NAC'!B:B,"&lt;="&amp;forms!K32)</f>
        <v>0</v>
      </c>
      <c r="U21" s="421" t="str">
        <f aca="false">IF(T21=0,"",COUNTIFS(F:F,forms!$M$4,'COMPRAS-NAC'!B:B,"&gt;="&amp;forms!J32,'COMPRAS-NAC'!B:B,"&lt;="&amp;forms!K32))</f>
        <v/>
      </c>
      <c r="V21" s="422" t="str">
        <f aca="false">IF(T21=0,"",COUNTIFS(F:F,forms!$M$5,'COMPRAS-NAC'!B:B,"&gt;="&amp;forms!J32,'COMPRAS-NAC'!B:B,"&lt;="&amp;forms!K32))</f>
        <v/>
      </c>
      <c r="W21" s="423" t="str">
        <f aca="false">IF(T21=0,"",SUMIFS(E:E,B:B,"&gt;="&amp;forms!J32,'COMPRAS-NAC'!B:B,"&lt;="&amp;forms!K32)/(U21+V21))</f>
        <v/>
      </c>
      <c r="X21" s="424" t="str">
        <f aca="false">IF(T21=0,"",SUMIFS(H:H,B:B,"&gt;="&amp;forms!J32,'COMPRAS-NAC'!B:B,"&lt;="&amp;forms!K32)/(U21+V21))</f>
        <v/>
      </c>
      <c r="Y21" s="424" t="str">
        <f aca="false">IF(T21=0,"",SUMIFS(J:J,B:B,"&gt;="&amp;forms!J32,'COMPRAS-NAC'!B:B,"&lt;="&amp;forms!K32)/U21)</f>
        <v/>
      </c>
      <c r="Z21" s="424" t="str">
        <f aca="false">IF(T21=0,"",SUMIFS(L:L,B:B,"&gt;="&amp;forms!J32,'COMPRAS-NAC'!B:B,"&lt;="&amp;forms!K32)/U21)</f>
        <v/>
      </c>
      <c r="AA21" s="425" t="str">
        <f aca="false">IF(T21=0,"",SUMIFS(O:O,B:B,"&gt;="&amp;forms!J32,'COMPRAS-NAC'!B:B,"&lt;="&amp;forms!K32)/U21)</f>
        <v/>
      </c>
      <c r="AB21" s="426" t="str">
        <f aca="false">IF(T21=0,"",SUMIFS(P:P,B:B,"&gt;="&amp;forms!J32,'COMPRAS-NAC'!B:B,"&lt;="&amp;forms!K32)/U21)</f>
        <v/>
      </c>
    </row>
    <row r="22" customFormat="false" ht="15" hidden="false" customHeight="false" outlineLevel="0" collapsed="false">
      <c r="A22" s="34" t="s">
        <v>231</v>
      </c>
      <c r="B22" s="406" t="n">
        <v>44508</v>
      </c>
      <c r="C22" s="35" t="s">
        <v>216</v>
      </c>
      <c r="D22" s="406" t="n">
        <v>44529</v>
      </c>
      <c r="E22" s="407" t="n">
        <f aca="false">IF(D22=0,"",D22-B22)</f>
        <v>21</v>
      </c>
      <c r="F22" s="408" t="s">
        <v>197</v>
      </c>
      <c r="G22" s="406" t="n">
        <v>44530</v>
      </c>
      <c r="H22" s="407" t="n">
        <f aca="false">IF(G22=0,"",G22-D22)</f>
        <v>1</v>
      </c>
      <c r="I22" s="406" t="n">
        <v>44531</v>
      </c>
      <c r="J22" s="407" t="n">
        <f aca="false">IF(I22=0,"",I22-G22)</f>
        <v>1</v>
      </c>
      <c r="K22" s="406" t="n">
        <v>44531</v>
      </c>
      <c r="L22" s="407" t="n">
        <f aca="false">IF(K22=0,"",K22-I22)</f>
        <v>0</v>
      </c>
      <c r="M22" s="35" t="n">
        <v>194637</v>
      </c>
      <c r="N22" s="406" t="n">
        <v>44531</v>
      </c>
      <c r="O22" s="409" t="n">
        <f aca="false">IF(N22=0,"",N22-K22)</f>
        <v>0</v>
      </c>
      <c r="P22" s="409" t="n">
        <f aca="false">IF(N22=0,"",N22-D22)</f>
        <v>2</v>
      </c>
      <c r="R22" s="410"/>
      <c r="S22" s="419" t="s">
        <v>212</v>
      </c>
      <c r="T22" s="420" t="n">
        <f aca="false">COUNTIFS(B:B,"&gt;="&amp;forms!J33,'COMPRAS-NAC'!B:B,"&lt;="&amp;forms!K33)</f>
        <v>0</v>
      </c>
      <c r="U22" s="421" t="str">
        <f aca="false">IF(T22=0,"",COUNTIFS(F:F,forms!$M$4,'COMPRAS-NAC'!B:B,"&gt;="&amp;forms!J33,'COMPRAS-NAC'!B:B,"&lt;="&amp;forms!K33))</f>
        <v/>
      </c>
      <c r="V22" s="422" t="str">
        <f aca="false">IF(T22=0,"",COUNTIFS(F:F,forms!$M$5,'COMPRAS-NAC'!B:B,"&gt;="&amp;forms!J33,'COMPRAS-NAC'!B:B,"&lt;="&amp;forms!K33))</f>
        <v/>
      </c>
      <c r="W22" s="423" t="str">
        <f aca="false">IF(T22=0,"",SUMIFS(E:E,B:B,"&gt;="&amp;forms!J33,'COMPRAS-NAC'!B:B,"&lt;="&amp;forms!K33)/(U22+V22))</f>
        <v/>
      </c>
      <c r="X22" s="424" t="str">
        <f aca="false">IF(T22=0,"",SUMIFS(H:H,B:B,"&gt;="&amp;forms!J33,'COMPRAS-NAC'!B:B,"&lt;="&amp;forms!K33)/(U22+V22))</f>
        <v/>
      </c>
      <c r="Y22" s="424" t="str">
        <f aca="false">IF(T22=0,"",SUMIFS(J:J,B:B,"&gt;="&amp;forms!J33,'COMPRAS-NAC'!B:B,"&lt;="&amp;forms!K33)/U22)</f>
        <v/>
      </c>
      <c r="Z22" s="424" t="str">
        <f aca="false">IF(T22=0,"",SUMIFS(L:L,B:B,"&gt;="&amp;forms!J33,'COMPRAS-NAC'!B:B,"&lt;="&amp;forms!K33)/U22)</f>
        <v/>
      </c>
      <c r="AA22" s="425" t="str">
        <f aca="false">IF(T22=0,"",SUMIFS(O:O,B:B,"&gt;="&amp;forms!J33,'COMPRAS-NAC'!B:B,"&lt;="&amp;forms!K33)/U22)</f>
        <v/>
      </c>
      <c r="AB22" s="426" t="str">
        <f aca="false">IF(T22=0,"",SUMIFS(P:P,B:B,"&gt;="&amp;forms!J33,'COMPRAS-NAC'!B:B,"&lt;="&amp;forms!K33)/U22)</f>
        <v/>
      </c>
    </row>
    <row r="23" customFormat="false" ht="15" hidden="false" customHeight="false" outlineLevel="0" collapsed="false">
      <c r="A23" s="34" t="s">
        <v>232</v>
      </c>
      <c r="B23" s="406" t="n">
        <v>44508</v>
      </c>
      <c r="C23" s="35" t="s">
        <v>216</v>
      </c>
      <c r="D23" s="406"/>
      <c r="E23" s="407" t="str">
        <f aca="false">IF(D23=0,"",D23-B23)</f>
        <v/>
      </c>
      <c r="F23" s="406"/>
      <c r="G23" s="35"/>
      <c r="H23" s="407" t="str">
        <f aca="false">IF(G23=0,"",G23-D23)</f>
        <v/>
      </c>
      <c r="I23" s="35"/>
      <c r="J23" s="407" t="str">
        <f aca="false">IF(I23=0,"",I23-G23)</f>
        <v/>
      </c>
      <c r="K23" s="35"/>
      <c r="L23" s="407" t="str">
        <f aca="false">IF(K23=0,"",K23-I23)</f>
        <v/>
      </c>
      <c r="M23" s="35"/>
      <c r="N23" s="35"/>
      <c r="O23" s="409" t="str">
        <f aca="false">IF(N23=0,"",N23-K23)</f>
        <v/>
      </c>
      <c r="P23" s="409" t="str">
        <f aca="false">IF(N23=0,"",N23-D23)</f>
        <v/>
      </c>
      <c r="R23" s="410"/>
      <c r="S23" s="419" t="s">
        <v>214</v>
      </c>
      <c r="T23" s="420" t="n">
        <f aca="false">COUNTIFS(B:B,"&gt;="&amp;forms!J34,'COMPRAS-NAC'!B:B,"&lt;="&amp;forms!K34)</f>
        <v>0</v>
      </c>
      <c r="U23" s="421" t="str">
        <f aca="false">IF(T23=0,"",COUNTIFS(F:F,forms!$M$4,'COMPRAS-NAC'!B:B,"&gt;="&amp;forms!J34,'COMPRAS-NAC'!B:B,"&lt;="&amp;forms!K34))</f>
        <v/>
      </c>
      <c r="V23" s="422" t="str">
        <f aca="false">IF(T23=0,"",COUNTIFS(F:F,forms!$M$5,'COMPRAS-NAC'!B:B,"&gt;="&amp;forms!J34,'COMPRAS-NAC'!B:B,"&lt;="&amp;forms!K34))</f>
        <v/>
      </c>
      <c r="W23" s="423" t="str">
        <f aca="false">IF(T23=0,"",SUMIFS(E:E,B:B,"&gt;="&amp;forms!J34,'COMPRAS-NAC'!B:B,"&lt;="&amp;forms!K34)/(U23+V23))</f>
        <v/>
      </c>
      <c r="X23" s="424" t="str">
        <f aca="false">IF(T23=0,"",SUMIFS(H:H,B:B,"&gt;="&amp;forms!J34,'COMPRAS-NAC'!B:B,"&lt;="&amp;forms!K34)/(U23+V23))</f>
        <v/>
      </c>
      <c r="Y23" s="424" t="str">
        <f aca="false">IF(T23=0,"",SUMIFS(J:J,B:B,"&gt;="&amp;forms!J34,'COMPRAS-NAC'!B:B,"&lt;="&amp;forms!K34)/U23)</f>
        <v/>
      </c>
      <c r="Z23" s="424" t="str">
        <f aca="false">IF(T23=0,"",SUMIFS(L:L,B:B,"&gt;="&amp;forms!J34,'COMPRAS-NAC'!B:B,"&lt;="&amp;forms!K34)/U23)</f>
        <v/>
      </c>
      <c r="AA23" s="425" t="str">
        <f aca="false">IF(T23=0,"",SUMIFS(O:O,B:B,"&gt;="&amp;forms!J34,'COMPRAS-NAC'!B:B,"&lt;="&amp;forms!K34)/U23)</f>
        <v/>
      </c>
      <c r="AB23" s="426" t="str">
        <f aca="false">IF(T23=0,"",SUMIFS(P:P,B:B,"&gt;="&amp;forms!J34,'COMPRAS-NAC'!B:B,"&lt;="&amp;forms!K34)/U23)</f>
        <v/>
      </c>
    </row>
    <row r="24" customFormat="false" ht="15" hidden="false" customHeight="false" outlineLevel="0" collapsed="false">
      <c r="A24" s="450" t="s">
        <v>233</v>
      </c>
      <c r="B24" s="406" t="n">
        <v>44508</v>
      </c>
      <c r="C24" s="35" t="s">
        <v>196</v>
      </c>
      <c r="D24" s="406" t="n">
        <v>44518</v>
      </c>
      <c r="E24" s="407" t="n">
        <f aca="false">IF(D24=0,"",D24-B24)</f>
        <v>10</v>
      </c>
      <c r="F24" s="408" t="s">
        <v>197</v>
      </c>
      <c r="G24" s="406" t="n">
        <v>44518</v>
      </c>
      <c r="H24" s="407" t="n">
        <f aca="false">IF(G24=0,"",G24-D24)</f>
        <v>0</v>
      </c>
      <c r="I24" s="406" t="n">
        <v>44518</v>
      </c>
      <c r="J24" s="407" t="n">
        <f aca="false">IF(I24=0,"",I24-G24)</f>
        <v>0</v>
      </c>
      <c r="K24" s="406" t="n">
        <v>44540</v>
      </c>
      <c r="L24" s="407" t="n">
        <f aca="false">IF(K24=0,"",K24-I24)</f>
        <v>22</v>
      </c>
      <c r="M24" s="35" t="n">
        <v>9783</v>
      </c>
      <c r="N24" s="406" t="n">
        <v>44544</v>
      </c>
      <c r="O24" s="409" t="n">
        <f aca="false">IF(N24=0,"",N24-K24)</f>
        <v>4</v>
      </c>
      <c r="P24" s="409" t="n">
        <f aca="false">IF(N24=0,"",N24-D24)</f>
        <v>26</v>
      </c>
      <c r="R24" s="410"/>
      <c r="S24" s="419" t="s">
        <v>217</v>
      </c>
      <c r="T24" s="420" t="n">
        <f aca="false">COUNTIFS(B:B,"&gt;="&amp;forms!J35,'COMPRAS-NAC'!B:B,"&lt;="&amp;forms!K35)</f>
        <v>0</v>
      </c>
      <c r="U24" s="421" t="str">
        <f aca="false">IF(T24=0,"",COUNTIFS(F:F,forms!$M$4,'COMPRAS-NAC'!B:B,"&gt;="&amp;forms!J35,'COMPRAS-NAC'!B:B,"&lt;="&amp;forms!K35))</f>
        <v/>
      </c>
      <c r="V24" s="422" t="str">
        <f aca="false">IF(T24=0,"",COUNTIFS(F:F,forms!$M$5,'COMPRAS-NAC'!B:B,"&gt;="&amp;forms!J35,'COMPRAS-NAC'!B:B,"&lt;="&amp;forms!K35))</f>
        <v/>
      </c>
      <c r="W24" s="423" t="str">
        <f aca="false">IF(T24=0,"",SUMIFS(E:E,B:B,"&gt;="&amp;forms!J35,'COMPRAS-NAC'!B:B,"&lt;="&amp;forms!K35)/(U24+V24))</f>
        <v/>
      </c>
      <c r="X24" s="424" t="str">
        <f aca="false">IF(T24=0,"",SUMIFS(H:H,B:B,"&gt;="&amp;forms!J35,'COMPRAS-NAC'!B:B,"&lt;="&amp;forms!K35)/(U24+V24))</f>
        <v/>
      </c>
      <c r="Y24" s="424" t="str">
        <f aca="false">IF(T24=0,"",SUMIFS(J:J,B:B,"&gt;="&amp;forms!J35,'COMPRAS-NAC'!B:B,"&lt;="&amp;forms!K35)/U24)</f>
        <v/>
      </c>
      <c r="Z24" s="424" t="str">
        <f aca="false">IF(T24=0,"",SUMIFS(L:L,B:B,"&gt;="&amp;forms!J35,'COMPRAS-NAC'!B:B,"&lt;="&amp;forms!K35)/U24)</f>
        <v/>
      </c>
      <c r="AA24" s="425" t="str">
        <f aca="false">IF(T24=0,"",SUMIFS(O:O,B:B,"&gt;="&amp;forms!J35,'COMPRAS-NAC'!B:B,"&lt;="&amp;forms!K35)/U24)</f>
        <v/>
      </c>
      <c r="AB24" s="426" t="str">
        <f aca="false">IF(T24=0,"",SUMIFS(P:P,B:B,"&gt;="&amp;forms!J35,'COMPRAS-NAC'!B:B,"&lt;="&amp;forms!K35)/U24)</f>
        <v/>
      </c>
    </row>
    <row r="25" customFormat="false" ht="15" hidden="false" customHeight="false" outlineLevel="0" collapsed="false">
      <c r="A25" s="450" t="s">
        <v>234</v>
      </c>
      <c r="B25" s="406" t="n">
        <v>44509</v>
      </c>
      <c r="C25" s="35" t="s">
        <v>196</v>
      </c>
      <c r="D25" s="406" t="n">
        <v>44518</v>
      </c>
      <c r="E25" s="407" t="n">
        <f aca="false">IF(D25=0,"",D25-B25)</f>
        <v>9</v>
      </c>
      <c r="F25" s="408" t="s">
        <v>197</v>
      </c>
      <c r="G25" s="406" t="n">
        <v>44518</v>
      </c>
      <c r="H25" s="407" t="n">
        <f aca="false">IF(G25=0,"",G25-D25)</f>
        <v>0</v>
      </c>
      <c r="I25" s="406" t="n">
        <v>44518</v>
      </c>
      <c r="J25" s="407" t="n">
        <f aca="false">IF(I25=0,"",I25-G25)</f>
        <v>0</v>
      </c>
      <c r="K25" s="406" t="n">
        <v>44522</v>
      </c>
      <c r="L25" s="407" t="n">
        <f aca="false">IF(K25=0,"",K25-I25)</f>
        <v>4</v>
      </c>
      <c r="M25" s="35" t="n">
        <v>109228</v>
      </c>
      <c r="N25" s="406" t="n">
        <v>44525</v>
      </c>
      <c r="O25" s="409" t="n">
        <f aca="false">IF(N25=0,"",N25-K25)</f>
        <v>3</v>
      </c>
      <c r="P25" s="409" t="n">
        <f aca="false">IF(N25=0,"",N25-D25)</f>
        <v>7</v>
      </c>
      <c r="R25" s="410"/>
      <c r="S25" s="419" t="s">
        <v>219</v>
      </c>
      <c r="T25" s="420" t="n">
        <f aca="false">COUNTIFS(B:B,"&gt;="&amp;forms!J36,'COMPRAS-NAC'!B:B,"&lt;="&amp;forms!K36)</f>
        <v>0</v>
      </c>
      <c r="U25" s="421" t="str">
        <f aca="false">IF(T25=0,"",COUNTIFS(F:F,forms!$M$4,'COMPRAS-NAC'!B:B,"&gt;="&amp;forms!J36,'COMPRAS-NAC'!B:B,"&lt;="&amp;forms!K36))</f>
        <v/>
      </c>
      <c r="V25" s="422" t="str">
        <f aca="false">IF(T25=0,"",COUNTIFS(F:F,forms!$M$5,'COMPRAS-NAC'!B:B,"&gt;="&amp;forms!J36,'COMPRAS-NAC'!B:B,"&lt;="&amp;forms!K36))</f>
        <v/>
      </c>
      <c r="W25" s="423" t="str">
        <f aca="false">IF(T25=0,"",SUMIFS(E:E,B:B,"&gt;="&amp;forms!J36,'COMPRAS-NAC'!B:B,"&lt;="&amp;forms!K36)/(U25+V25))</f>
        <v/>
      </c>
      <c r="X25" s="424" t="str">
        <f aca="false">IF(T25=0,"",SUMIFS(H:H,B:B,"&gt;="&amp;forms!J36,'COMPRAS-NAC'!B:B,"&lt;="&amp;forms!K36)/(U25+V25))</f>
        <v/>
      </c>
      <c r="Y25" s="424" t="str">
        <f aca="false">IF(T25=0,"",SUMIFS(J:J,B:B,"&gt;="&amp;forms!J36,'COMPRAS-NAC'!B:B,"&lt;="&amp;forms!K36)/U25)</f>
        <v/>
      </c>
      <c r="Z25" s="424" t="str">
        <f aca="false">IF(T25=0,"",SUMIFS(L:L,B:B,"&gt;="&amp;forms!J36,'COMPRAS-NAC'!B:B,"&lt;="&amp;forms!K36)/U25)</f>
        <v/>
      </c>
      <c r="AA25" s="425" t="str">
        <f aca="false">IF(T25=0,"",SUMIFS(O:O,B:B,"&gt;="&amp;forms!J36,'COMPRAS-NAC'!B:B,"&lt;="&amp;forms!K36)/U25)</f>
        <v/>
      </c>
      <c r="AB25" s="426" t="str">
        <f aca="false">IF(T25=0,"",SUMIFS(P:P,B:B,"&gt;="&amp;forms!J36,'COMPRAS-NAC'!B:B,"&lt;="&amp;forms!K36)/U25)</f>
        <v/>
      </c>
    </row>
    <row r="26" customFormat="false" ht="15" hidden="false" customHeight="false" outlineLevel="0" collapsed="false">
      <c r="A26" s="450" t="s">
        <v>235</v>
      </c>
      <c r="B26" s="406" t="n">
        <v>44510</v>
      </c>
      <c r="C26" s="35" t="s">
        <v>196</v>
      </c>
      <c r="D26" s="406" t="n">
        <v>44510</v>
      </c>
      <c r="E26" s="407" t="n">
        <f aca="false">IF(D26=0,"",D26-B26)</f>
        <v>0</v>
      </c>
      <c r="F26" s="408" t="s">
        <v>197</v>
      </c>
      <c r="G26" s="406" t="n">
        <v>44510</v>
      </c>
      <c r="H26" s="407" t="n">
        <f aca="false">IF(G26=0,"",G26-D26)</f>
        <v>0</v>
      </c>
      <c r="I26" s="406" t="n">
        <v>44510</v>
      </c>
      <c r="J26" s="407" t="n">
        <f aca="false">IF(I26=0,"",I26-G26)</f>
        <v>0</v>
      </c>
      <c r="K26" s="406" t="n">
        <v>44512</v>
      </c>
      <c r="L26" s="407" t="n">
        <f aca="false">IF(K26=0,"",K26-I26)</f>
        <v>2</v>
      </c>
      <c r="M26" s="35" t="n">
        <v>5609</v>
      </c>
      <c r="N26" s="406" t="n">
        <v>44519</v>
      </c>
      <c r="O26" s="409" t="n">
        <f aca="false">IF(N26=0,"",N26-K26)</f>
        <v>7</v>
      </c>
      <c r="P26" s="409" t="n">
        <f aca="false">IF(N26=0,"",N26-D26)</f>
        <v>9</v>
      </c>
      <c r="R26" s="410"/>
      <c r="S26" s="419" t="s">
        <v>221</v>
      </c>
      <c r="T26" s="420" t="n">
        <f aca="false">COUNTIFS(B:B,"&gt;="&amp;forms!J37,'COMPRAS-NAC'!B:B,"&lt;="&amp;forms!K37)</f>
        <v>0</v>
      </c>
      <c r="U26" s="421" t="str">
        <f aca="false">IF(T26=0,"",COUNTIFS(F:F,forms!$M$4,'COMPRAS-NAC'!B:B,"&gt;="&amp;forms!J37,'COMPRAS-NAC'!B:B,"&lt;="&amp;forms!K37))</f>
        <v/>
      </c>
      <c r="V26" s="422" t="str">
        <f aca="false">IF(T26=0,"",COUNTIFS(F:F,forms!$M$5,'COMPRAS-NAC'!B:B,"&gt;="&amp;forms!J37,'COMPRAS-NAC'!B:B,"&lt;="&amp;forms!K37))</f>
        <v/>
      </c>
      <c r="W26" s="423" t="str">
        <f aca="false">IF(T26=0,"",SUMIFS(E:E,B:B,"&gt;="&amp;forms!J37,'COMPRAS-NAC'!B:B,"&lt;="&amp;forms!K37)/(U26+V26))</f>
        <v/>
      </c>
      <c r="X26" s="424" t="str">
        <f aca="false">IF(T26=0,"",SUMIFS(H:H,B:B,"&gt;="&amp;forms!J37,'COMPRAS-NAC'!B:B,"&lt;="&amp;forms!K37)/(U26+V26))</f>
        <v/>
      </c>
      <c r="Y26" s="424" t="str">
        <f aca="false">IF(T26=0,"",SUMIFS(J:J,B:B,"&gt;="&amp;forms!J37,'COMPRAS-NAC'!B:B,"&lt;="&amp;forms!K37)/U26)</f>
        <v/>
      </c>
      <c r="Z26" s="424" t="str">
        <f aca="false">IF(T26=0,"",SUMIFS(L:L,B:B,"&gt;="&amp;forms!J37,'COMPRAS-NAC'!B:B,"&lt;="&amp;forms!K37)/U26)</f>
        <v/>
      </c>
      <c r="AA26" s="425" t="str">
        <f aca="false">IF(T26=0,"",SUMIFS(O:O,B:B,"&gt;="&amp;forms!J37,'COMPRAS-NAC'!B:B,"&lt;="&amp;forms!K37)/U26)</f>
        <v/>
      </c>
      <c r="AB26" s="426" t="str">
        <f aca="false">IF(T26=0,"",SUMIFS(P:P,B:B,"&gt;="&amp;forms!J37,'COMPRAS-NAC'!B:B,"&lt;="&amp;forms!K37)/U26)</f>
        <v/>
      </c>
    </row>
    <row r="27" customFormat="false" ht="15" hidden="false" customHeight="false" outlineLevel="0" collapsed="false">
      <c r="A27" s="450" t="s">
        <v>236</v>
      </c>
      <c r="B27" s="406" t="n">
        <v>44511</v>
      </c>
      <c r="C27" s="35" t="s">
        <v>196</v>
      </c>
      <c r="D27" s="406" t="n">
        <v>44518</v>
      </c>
      <c r="E27" s="407" t="n">
        <f aca="false">IF(D27=0,"",D27-B27)</f>
        <v>7</v>
      </c>
      <c r="F27" s="408" t="s">
        <v>197</v>
      </c>
      <c r="G27" s="406" t="n">
        <v>44518</v>
      </c>
      <c r="H27" s="407" t="n">
        <f aca="false">IF(G27=0,"",G27-D27)</f>
        <v>0</v>
      </c>
      <c r="I27" s="406" t="n">
        <v>44518</v>
      </c>
      <c r="J27" s="407" t="n">
        <f aca="false">IF(I27=0,"",I27-G27)</f>
        <v>0</v>
      </c>
      <c r="K27" s="406" t="n">
        <v>44526</v>
      </c>
      <c r="L27" s="407" t="n">
        <f aca="false">IF(K27=0,"",K27-I27)</f>
        <v>8</v>
      </c>
      <c r="M27" s="35" t="n">
        <v>3703</v>
      </c>
      <c r="N27" s="406" t="n">
        <v>44530</v>
      </c>
      <c r="O27" s="409" t="n">
        <f aca="false">IF(N27=0,"",N27-K27)</f>
        <v>4</v>
      </c>
      <c r="P27" s="409" t="n">
        <f aca="false">IF(N27=0,"",N27-D27)</f>
        <v>12</v>
      </c>
      <c r="R27" s="410"/>
      <c r="S27" s="419" t="s">
        <v>198</v>
      </c>
      <c r="T27" s="420" t="n">
        <f aca="false">COUNTIFS(B:B,"&gt;="&amp;forms!J38,'COMPRAS-NAC'!B:B,"&lt;="&amp;forms!K38)</f>
        <v>0</v>
      </c>
      <c r="U27" s="421" t="str">
        <f aca="false">IF(T27=0,"",COUNTIFS(F:F,forms!$M$4,'COMPRAS-NAC'!B:B,"&gt;="&amp;forms!J38,'COMPRAS-NAC'!B:B,"&lt;="&amp;forms!K38))</f>
        <v/>
      </c>
      <c r="V27" s="422" t="str">
        <f aca="false">IF(T27=0,"",COUNTIFS(F:F,forms!$M$5,'COMPRAS-NAC'!B:B,"&gt;="&amp;forms!J38,'COMPRAS-NAC'!B:B,"&lt;="&amp;forms!K38))</f>
        <v/>
      </c>
      <c r="W27" s="423" t="str">
        <f aca="false">IF(T27=0,"",SUMIFS(E:E,B:B,"&gt;="&amp;forms!J38,'COMPRAS-NAC'!B:B,"&lt;="&amp;forms!K38)/(U27+V27))</f>
        <v/>
      </c>
      <c r="X27" s="424" t="str">
        <f aca="false">IF(T27=0,"",SUMIFS(H:H,B:B,"&gt;="&amp;forms!J38,'COMPRAS-NAC'!B:B,"&lt;="&amp;forms!K38)/(U27+V27))</f>
        <v/>
      </c>
      <c r="Y27" s="424" t="str">
        <f aca="false">IF(T27=0,"",SUMIFS(J:J,B:B,"&gt;="&amp;forms!J38,'COMPRAS-NAC'!B:B,"&lt;="&amp;forms!K38)/U27)</f>
        <v/>
      </c>
      <c r="Z27" s="424" t="str">
        <f aca="false">IF(T27=0,"",SUMIFS(L:L,B:B,"&gt;="&amp;forms!J38,'COMPRAS-NAC'!B:B,"&lt;="&amp;forms!K38)/U27)</f>
        <v/>
      </c>
      <c r="AA27" s="425" t="str">
        <f aca="false">IF(T27=0,"",SUMIFS(O:O,B:B,"&gt;="&amp;forms!J38,'COMPRAS-NAC'!B:B,"&lt;="&amp;forms!K38)/U27)</f>
        <v/>
      </c>
      <c r="AB27" s="426" t="str">
        <f aca="false">IF(T27=0,"",SUMIFS(P:P,B:B,"&gt;="&amp;forms!J38,'COMPRAS-NAC'!B:B,"&lt;="&amp;forms!K38)/U27)</f>
        <v/>
      </c>
    </row>
    <row r="28" customFormat="false" ht="15" hidden="false" customHeight="false" outlineLevel="0" collapsed="false">
      <c r="A28" s="34" t="s">
        <v>237</v>
      </c>
      <c r="B28" s="406" t="n">
        <v>44518</v>
      </c>
      <c r="C28" s="35" t="s">
        <v>196</v>
      </c>
      <c r="D28" s="406" t="n">
        <v>44531</v>
      </c>
      <c r="E28" s="407" t="n">
        <f aca="false">IF(D28=0,"",D28-B28)</f>
        <v>13</v>
      </c>
      <c r="F28" s="408" t="s">
        <v>197</v>
      </c>
      <c r="G28" s="406" t="n">
        <v>44531</v>
      </c>
      <c r="H28" s="407" t="n">
        <f aca="false">IF(G28=0,"",G28-D28)</f>
        <v>0</v>
      </c>
      <c r="I28" s="406" t="n">
        <v>44531</v>
      </c>
      <c r="J28" s="407" t="n">
        <f aca="false">IF(I28=0,"",I28-G28)</f>
        <v>0</v>
      </c>
      <c r="K28" s="406" t="n">
        <v>44546</v>
      </c>
      <c r="L28" s="407" t="n">
        <f aca="false">IF(K28=0,"",K28-I28)</f>
        <v>15</v>
      </c>
      <c r="M28" s="35" t="n">
        <v>20473</v>
      </c>
      <c r="N28" s="406" t="n">
        <v>44551</v>
      </c>
      <c r="O28" s="409" t="n">
        <f aca="false">IF(N28=0,"",N28-K28)</f>
        <v>5</v>
      </c>
      <c r="P28" s="409" t="n">
        <f aca="false">IF(N28=0,"",N28-D28)</f>
        <v>20</v>
      </c>
      <c r="R28" s="410"/>
      <c r="S28" s="419" t="s">
        <v>200</v>
      </c>
      <c r="T28" s="420" t="n">
        <f aca="false">COUNTIFS(B:B,"&gt;="&amp;forms!J39,'COMPRAS-NAC'!B:B,"&lt;="&amp;forms!K39)</f>
        <v>0</v>
      </c>
      <c r="U28" s="421" t="str">
        <f aca="false">IF(T28=0,"",COUNTIFS(F:F,forms!$M$4,'COMPRAS-NAC'!B:B,"&gt;="&amp;forms!J39,'COMPRAS-NAC'!B:B,"&lt;="&amp;forms!K39))</f>
        <v/>
      </c>
      <c r="V28" s="422" t="str">
        <f aca="false">IF(T28=0,"",COUNTIFS(F:F,forms!$M$5,'COMPRAS-NAC'!B:B,"&gt;="&amp;forms!J39,'COMPRAS-NAC'!B:B,"&lt;="&amp;forms!K39))</f>
        <v/>
      </c>
      <c r="W28" s="423" t="str">
        <f aca="false">IF(T28=0,"",SUMIFS(E:E,B:B,"&gt;="&amp;forms!J39,'COMPRAS-NAC'!B:B,"&lt;="&amp;forms!K39)/(U28+V28))</f>
        <v/>
      </c>
      <c r="X28" s="424" t="str">
        <f aca="false">IF(T28=0,"",SUMIFS(H:H,B:B,"&gt;="&amp;forms!J39,'COMPRAS-NAC'!B:B,"&lt;="&amp;forms!K39)/(U28+V28))</f>
        <v/>
      </c>
      <c r="Y28" s="424" t="str">
        <f aca="false">IF(T28=0,"",SUMIFS(J:J,B:B,"&gt;="&amp;forms!J39,'COMPRAS-NAC'!B:B,"&lt;="&amp;forms!K39)/U28)</f>
        <v/>
      </c>
      <c r="Z28" s="424" t="str">
        <f aca="false">IF(T28=0,"",SUMIFS(L:L,B:B,"&gt;="&amp;forms!J39,'COMPRAS-NAC'!B:B,"&lt;="&amp;forms!K39)/U28)</f>
        <v/>
      </c>
      <c r="AA28" s="425" t="str">
        <f aca="false">IF(T28=0,"",SUMIFS(O:O,B:B,"&gt;="&amp;forms!J39,'COMPRAS-NAC'!B:B,"&lt;="&amp;forms!K39)/U28)</f>
        <v/>
      </c>
      <c r="AB28" s="426" t="str">
        <f aca="false">IF(T28=0,"",SUMIFS(P:P,B:B,"&gt;="&amp;forms!J39,'COMPRAS-NAC'!B:B,"&lt;="&amp;forms!K39)/U28)</f>
        <v/>
      </c>
    </row>
    <row r="29" customFormat="false" ht="15.75" hidden="false" customHeight="false" outlineLevel="0" collapsed="false">
      <c r="A29" s="34" t="s">
        <v>231</v>
      </c>
      <c r="B29" s="406" t="n">
        <v>44519</v>
      </c>
      <c r="C29" s="35" t="s">
        <v>196</v>
      </c>
      <c r="D29" s="406" t="n">
        <v>44519</v>
      </c>
      <c r="E29" s="407" t="n">
        <f aca="false">IF(D29=0,"",D29-B29)</f>
        <v>0</v>
      </c>
      <c r="F29" s="408" t="s">
        <v>197</v>
      </c>
      <c r="G29" s="406" t="n">
        <v>44519</v>
      </c>
      <c r="H29" s="407" t="n">
        <f aca="false">IF(G29=0,"",G29-D29)</f>
        <v>0</v>
      </c>
      <c r="I29" s="406" t="n">
        <v>44519</v>
      </c>
      <c r="J29" s="407" t="n">
        <f aca="false">IF(I29=0,"",I29-G29)</f>
        <v>0</v>
      </c>
      <c r="K29" s="406" t="n">
        <v>44531</v>
      </c>
      <c r="L29" s="407" t="n">
        <f aca="false">IF(K29=0,"",K29-I29)</f>
        <v>12</v>
      </c>
      <c r="M29" s="35" t="n">
        <v>194637</v>
      </c>
      <c r="N29" s="406" t="n">
        <v>44531</v>
      </c>
      <c r="O29" s="409" t="n">
        <f aca="false">IF(N29=0,"",N29-K29)</f>
        <v>0</v>
      </c>
      <c r="P29" s="409" t="n">
        <f aca="false">IF(N29=0,"",N29-D29)</f>
        <v>12</v>
      </c>
      <c r="R29" s="410"/>
      <c r="S29" s="427" t="s">
        <v>202</v>
      </c>
      <c r="T29" s="428" t="n">
        <f aca="false">COUNTIFS(B:B,"&gt;="&amp;forms!J40,'COMPRAS-NAC'!B:B,"&lt;="&amp;forms!K40)</f>
        <v>0</v>
      </c>
      <c r="U29" s="429" t="str">
        <f aca="false">IF(T29=0,"",COUNTIFS(F:F,forms!$M$4,'COMPRAS-NAC'!B:B,"&gt;="&amp;forms!J40,'COMPRAS-NAC'!B:B,"&lt;="&amp;forms!K40))</f>
        <v/>
      </c>
      <c r="V29" s="430" t="str">
        <f aca="false">IF(T29=0,"",COUNTIFS(F:F,forms!$M$5,'COMPRAS-NAC'!B:B,"&gt;="&amp;forms!J40,'COMPRAS-NAC'!B:B,"&lt;="&amp;forms!K40))</f>
        <v/>
      </c>
      <c r="W29" s="431" t="str">
        <f aca="false">IF(T29=0,"",SUMIFS(E:E,B:B,"&gt;="&amp;forms!J40,'COMPRAS-NAC'!B:B,"&lt;="&amp;forms!K40)/(U29+V29))</f>
        <v/>
      </c>
      <c r="X29" s="432" t="str">
        <f aca="false">IF(T29=0,"",SUMIFS(H:H,B:B,"&gt;="&amp;forms!J40,'COMPRAS-NAC'!B:B,"&lt;="&amp;forms!K40)/(U29+V29))</f>
        <v/>
      </c>
      <c r="Y29" s="432" t="str">
        <f aca="false">IF(T29=0,"",SUMIFS(J:J,B:B,"&gt;="&amp;forms!J40,'COMPRAS-NAC'!B:B,"&lt;="&amp;forms!K40)/U29)</f>
        <v/>
      </c>
      <c r="Z29" s="432" t="str">
        <f aca="false">IF(T29=0,"",SUMIFS(L:L,B:B,"&gt;="&amp;forms!J40,'COMPRAS-NAC'!B:B,"&lt;="&amp;forms!K40)/U29)</f>
        <v/>
      </c>
      <c r="AA29" s="433" t="str">
        <f aca="false">IF(T29=0,"",SUMIFS(O:O,B:B,"&gt;="&amp;forms!J40,'COMPRAS-NAC'!B:B,"&lt;="&amp;forms!K40)/U29)</f>
        <v/>
      </c>
      <c r="AB29" s="434" t="str">
        <f aca="false">IF(T29=0,"",SUMIFS(P:P,B:B,"&gt;="&amp;forms!J40,'COMPRAS-NAC'!B:B,"&lt;="&amp;forms!K40)/U29)</f>
        <v/>
      </c>
    </row>
    <row r="30" customFormat="false" ht="15" hidden="false" customHeight="false" outlineLevel="0" collapsed="false">
      <c r="A30" s="34" t="s">
        <v>238</v>
      </c>
      <c r="B30" s="406" t="n">
        <v>44522</v>
      </c>
      <c r="C30" s="35" t="s">
        <v>216</v>
      </c>
      <c r="D30" s="406" t="n">
        <v>44522</v>
      </c>
      <c r="E30" s="407" t="n">
        <f aca="false">IF(D30=0,"",D30-B30)</f>
        <v>0</v>
      </c>
      <c r="F30" s="408" t="s">
        <v>197</v>
      </c>
      <c r="G30" s="406" t="n">
        <v>44522</v>
      </c>
      <c r="H30" s="407" t="n">
        <f aca="false">IF(G30=0,"",G30-D30)</f>
        <v>0</v>
      </c>
      <c r="I30" s="406" t="n">
        <v>44522</v>
      </c>
      <c r="J30" s="407" t="n">
        <f aca="false">IF(I30=0,"",I30-G30)</f>
        <v>0</v>
      </c>
      <c r="K30" s="406" t="n">
        <v>44522</v>
      </c>
      <c r="L30" s="407" t="n">
        <f aca="false">IF(K30=0,"",K30-I30)</f>
        <v>0</v>
      </c>
      <c r="M30" s="35" t="s">
        <v>239</v>
      </c>
      <c r="N30" s="406" t="n">
        <v>44522</v>
      </c>
      <c r="O30" s="409" t="n">
        <f aca="false">IF(N30=0,"",N30-K30)</f>
        <v>0</v>
      </c>
      <c r="P30" s="409" t="n">
        <f aca="false">IF(N30=0,"",N30-D30)</f>
        <v>0</v>
      </c>
    </row>
    <row r="31" customFormat="false" ht="15" hidden="false" customHeight="false" outlineLevel="0" collapsed="false">
      <c r="A31" s="34" t="s">
        <v>240</v>
      </c>
      <c r="B31" s="406" t="n">
        <v>44522</v>
      </c>
      <c r="C31" s="35" t="s">
        <v>216</v>
      </c>
      <c r="D31" s="35"/>
      <c r="E31" s="407" t="str">
        <f aca="false">IF(D31=0,"",D31-B31)</f>
        <v/>
      </c>
      <c r="F31" s="408"/>
      <c r="G31" s="35"/>
      <c r="H31" s="407" t="str">
        <f aca="false">IF(G31=0,"",G31-D31)</f>
        <v/>
      </c>
      <c r="I31" s="35"/>
      <c r="J31" s="407" t="str">
        <f aca="false">IF(I31=0,"",I31-G31)</f>
        <v/>
      </c>
      <c r="K31" s="35"/>
      <c r="L31" s="407" t="str">
        <f aca="false">IF(K31=0,"",K31-I31)</f>
        <v/>
      </c>
      <c r="M31" s="35"/>
      <c r="N31" s="35"/>
      <c r="O31" s="409" t="str">
        <f aca="false">IF(N31=0,"",N31-K31)</f>
        <v/>
      </c>
      <c r="P31" s="409" t="str">
        <f aca="false">IF(N31=0,"",N31-D31)</f>
        <v/>
      </c>
    </row>
    <row r="32" customFormat="false" ht="15" hidden="false" customHeight="false" outlineLevel="0" collapsed="false">
      <c r="A32" s="34" t="s">
        <v>231</v>
      </c>
      <c r="B32" s="406" t="n">
        <v>44523</v>
      </c>
      <c r="C32" s="35" t="s">
        <v>216</v>
      </c>
      <c r="D32" s="406" t="n">
        <v>44530</v>
      </c>
      <c r="E32" s="407" t="n">
        <f aca="false">IF(D32=0,"",D32-B32)</f>
        <v>7</v>
      </c>
      <c r="F32" s="408" t="s">
        <v>197</v>
      </c>
      <c r="G32" s="406" t="n">
        <v>44530</v>
      </c>
      <c r="H32" s="407" t="n">
        <f aca="false">IF(G32=0,"",G32-D32)</f>
        <v>0</v>
      </c>
      <c r="I32" s="406" t="n">
        <v>44530</v>
      </c>
      <c r="J32" s="407" t="n">
        <f aca="false">IF(I32=0,"",I32-G32)</f>
        <v>0</v>
      </c>
      <c r="K32" s="406" t="n">
        <v>44531</v>
      </c>
      <c r="L32" s="407" t="n">
        <f aca="false">IF(K32=0,"",K32-I32)</f>
        <v>1</v>
      </c>
      <c r="M32" s="35" t="n">
        <v>194637</v>
      </c>
      <c r="N32" s="406" t="n">
        <v>44531</v>
      </c>
      <c r="O32" s="409" t="n">
        <f aca="false">IF(N32=0,"",N32-K32)</f>
        <v>0</v>
      </c>
      <c r="P32" s="409" t="n">
        <f aca="false">IF(N32=0,"",N32-D32)</f>
        <v>1</v>
      </c>
    </row>
    <row r="33" customFormat="false" ht="15" hidden="false" customHeight="false" outlineLevel="0" collapsed="false">
      <c r="A33" s="34" t="s">
        <v>241</v>
      </c>
      <c r="B33" s="406" t="n">
        <v>44523</v>
      </c>
      <c r="C33" s="35" t="s">
        <v>196</v>
      </c>
      <c r="D33" s="35"/>
      <c r="E33" s="407" t="str">
        <f aca="false">IF(D33=0,"",D33-B33)</f>
        <v/>
      </c>
      <c r="F33" s="408"/>
      <c r="G33" s="35"/>
      <c r="H33" s="407" t="str">
        <f aca="false">IF(G33=0,"",G33-D33)</f>
        <v/>
      </c>
      <c r="I33" s="35"/>
      <c r="J33" s="407" t="str">
        <f aca="false">IF(I33=0,"",I33-G33)</f>
        <v/>
      </c>
      <c r="K33" s="35"/>
      <c r="L33" s="407" t="str">
        <f aca="false">IF(K33=0,"",K33-I33)</f>
        <v/>
      </c>
      <c r="M33" s="35"/>
      <c r="N33" s="35"/>
      <c r="O33" s="409" t="str">
        <f aca="false">IF(N33=0,"",N33-K33)</f>
        <v/>
      </c>
      <c r="P33" s="409" t="str">
        <f aca="false">IF(N33=0,"",N33-D33)</f>
        <v/>
      </c>
    </row>
    <row r="34" customFormat="false" ht="15" hidden="false" customHeight="false" outlineLevel="0" collapsed="false">
      <c r="A34" s="34" t="s">
        <v>242</v>
      </c>
      <c r="B34" s="406" t="n">
        <v>44523</v>
      </c>
      <c r="C34" s="35" t="s">
        <v>243</v>
      </c>
      <c r="D34" s="406" t="n">
        <v>44545</v>
      </c>
      <c r="E34" s="407" t="n">
        <f aca="false">IF(D34=0,"",D34-B34)</f>
        <v>22</v>
      </c>
      <c r="F34" s="408" t="s">
        <v>197</v>
      </c>
      <c r="G34" s="406" t="n">
        <v>44545</v>
      </c>
      <c r="H34" s="407" t="n">
        <f aca="false">IF(G34=0,"",G34-D34)</f>
        <v>0</v>
      </c>
      <c r="I34" s="406" t="n">
        <v>44545</v>
      </c>
      <c r="J34" s="407" t="n">
        <f aca="false">IF(I34=0,"",I34-G34)</f>
        <v>0</v>
      </c>
      <c r="K34" s="406" t="n">
        <v>44550</v>
      </c>
      <c r="L34" s="407" t="n">
        <f aca="false">IF(K34=0,"",K34-I34)</f>
        <v>5</v>
      </c>
      <c r="M34" s="35" t="n">
        <v>63604</v>
      </c>
      <c r="N34" s="406" t="n">
        <v>44557</v>
      </c>
      <c r="O34" s="409" t="n">
        <f aca="false">IF(N34=0,"",N34-K34)</f>
        <v>7</v>
      </c>
      <c r="P34" s="409" t="n">
        <f aca="false">IF(N34=0,"",N34-D34)</f>
        <v>12</v>
      </c>
    </row>
    <row r="35" customFormat="false" ht="15" hidden="false" customHeight="false" outlineLevel="0" collapsed="false">
      <c r="A35" s="34" t="s">
        <v>244</v>
      </c>
      <c r="B35" s="406" t="n">
        <v>44523</v>
      </c>
      <c r="C35" s="35" t="s">
        <v>245</v>
      </c>
      <c r="D35" s="406" t="n">
        <v>44551</v>
      </c>
      <c r="E35" s="407" t="n">
        <f aca="false">IF(D35=0,"",D35-B35)</f>
        <v>28</v>
      </c>
      <c r="F35" s="408" t="s">
        <v>197</v>
      </c>
      <c r="G35" s="406" t="n">
        <v>44551</v>
      </c>
      <c r="H35" s="407" t="n">
        <f aca="false">IF(G35=0,"",G35-D35)</f>
        <v>0</v>
      </c>
      <c r="I35" s="406" t="n">
        <v>44551</v>
      </c>
      <c r="J35" s="407" t="n">
        <f aca="false">IF(I35=0,"",I35-G35)</f>
        <v>0</v>
      </c>
      <c r="K35" s="406" t="n">
        <v>44551</v>
      </c>
      <c r="L35" s="407" t="n">
        <f aca="false">IF(K35=0,"",K35-I35)</f>
        <v>0</v>
      </c>
      <c r="M35" s="35" t="n">
        <v>1141</v>
      </c>
      <c r="N35" s="406" t="n">
        <v>44551</v>
      </c>
      <c r="O35" s="409" t="n">
        <f aca="false">IF(N35=0,"",N35-K35)</f>
        <v>0</v>
      </c>
      <c r="P35" s="409" t="n">
        <f aca="false">IF(N35=0,"",N35-D35)</f>
        <v>0</v>
      </c>
    </row>
    <row r="36" customFormat="false" ht="15" hidden="false" customHeight="false" outlineLevel="0" collapsed="false">
      <c r="A36" s="34" t="s">
        <v>246</v>
      </c>
      <c r="B36" s="406" t="n">
        <v>44523</v>
      </c>
      <c r="C36" s="35" t="s">
        <v>245</v>
      </c>
      <c r="D36" s="406" t="n">
        <v>44539</v>
      </c>
      <c r="E36" s="407" t="n">
        <f aca="false">IF(D36=0,"",D36-B36)</f>
        <v>16</v>
      </c>
      <c r="F36" s="408" t="s">
        <v>197</v>
      </c>
      <c r="G36" s="406" t="n">
        <v>44539</v>
      </c>
      <c r="H36" s="407" t="n">
        <f aca="false">IF(G36=0,"",G36-D36)</f>
        <v>0</v>
      </c>
      <c r="I36" s="406" t="n">
        <v>44539</v>
      </c>
      <c r="J36" s="407" t="n">
        <f aca="false">IF(I36=0,"",I36-G36)</f>
        <v>0</v>
      </c>
      <c r="K36" s="406" t="n">
        <v>44540</v>
      </c>
      <c r="L36" s="407" t="n">
        <f aca="false">IF(K36=0,"",K36-I36)</f>
        <v>1</v>
      </c>
      <c r="M36" s="35" t="n">
        <v>1795</v>
      </c>
      <c r="N36" s="406" t="n">
        <v>44540</v>
      </c>
      <c r="O36" s="409" t="n">
        <f aca="false">IF(N36=0,"",N36-K36)</f>
        <v>0</v>
      </c>
      <c r="P36" s="409" t="n">
        <f aca="false">IF(N36=0,"",N36-D36)</f>
        <v>1</v>
      </c>
    </row>
    <row r="37" customFormat="false" ht="15" hidden="false" customHeight="false" outlineLevel="0" collapsed="false">
      <c r="A37" s="34" t="s">
        <v>247</v>
      </c>
      <c r="B37" s="406" t="n">
        <v>44524</v>
      </c>
      <c r="C37" s="35" t="s">
        <v>216</v>
      </c>
      <c r="D37" s="406" t="n">
        <v>44530</v>
      </c>
      <c r="E37" s="407" t="n">
        <f aca="false">IF(D37=0,"",D37-B37)</f>
        <v>6</v>
      </c>
      <c r="F37" s="408" t="s">
        <v>197</v>
      </c>
      <c r="G37" s="406" t="n">
        <v>44532</v>
      </c>
      <c r="H37" s="407" t="n">
        <f aca="false">IF(G37=0,"",G37-D37)</f>
        <v>2</v>
      </c>
      <c r="I37" s="406" t="n">
        <v>44533</v>
      </c>
      <c r="J37" s="407" t="n">
        <f aca="false">IF(I37=0,"",I37-G37)</f>
        <v>1</v>
      </c>
      <c r="K37" s="406" t="n">
        <v>44533</v>
      </c>
      <c r="L37" s="407" t="n">
        <f aca="false">IF(K37=0,"",K37-I37)</f>
        <v>0</v>
      </c>
      <c r="M37" s="35" t="n">
        <v>4347</v>
      </c>
      <c r="N37" s="406" t="n">
        <v>44547</v>
      </c>
      <c r="O37" s="409" t="n">
        <f aca="false">IF(N37=0,"",N37-K37)</f>
        <v>14</v>
      </c>
      <c r="P37" s="409" t="n">
        <f aca="false">IF(N37=0,"",N37-D37)</f>
        <v>17</v>
      </c>
    </row>
    <row r="38" customFormat="false" ht="15" hidden="false" customHeight="false" outlineLevel="0" collapsed="false">
      <c r="A38" s="34" t="s">
        <v>248</v>
      </c>
      <c r="B38" s="406" t="n">
        <v>44524</v>
      </c>
      <c r="C38" s="35" t="s">
        <v>216</v>
      </c>
      <c r="D38" s="35"/>
      <c r="E38" s="407" t="str">
        <f aca="false">IF(D38=0,"",D38-B38)</f>
        <v/>
      </c>
      <c r="F38" s="408"/>
      <c r="G38" s="35"/>
      <c r="H38" s="407" t="str">
        <f aca="false">IF(G38=0,"",G38-D38)</f>
        <v/>
      </c>
      <c r="I38" s="35"/>
      <c r="J38" s="407" t="str">
        <f aca="false">IF(I38=0,"",I38-G38)</f>
        <v/>
      </c>
      <c r="K38" s="35"/>
      <c r="L38" s="407" t="str">
        <f aca="false">IF(K38=0,"",K38-I38)</f>
        <v/>
      </c>
      <c r="M38" s="35"/>
      <c r="N38" s="35"/>
      <c r="O38" s="409" t="str">
        <f aca="false">IF(N38=0,"",N38-K38)</f>
        <v/>
      </c>
      <c r="P38" s="409" t="str">
        <f aca="false">IF(N38=0,"",N38-D38)</f>
        <v/>
      </c>
    </row>
    <row r="39" customFormat="false" ht="15" hidden="false" customHeight="false" outlineLevel="0" collapsed="false">
      <c r="A39" s="34" t="s">
        <v>249</v>
      </c>
      <c r="B39" s="406" t="n">
        <v>44524</v>
      </c>
      <c r="C39" s="35" t="s">
        <v>196</v>
      </c>
      <c r="D39" s="35"/>
      <c r="E39" s="407" t="str">
        <f aca="false">IF(D39=0,"",D39-B39)</f>
        <v/>
      </c>
      <c r="F39" s="408"/>
      <c r="G39" s="35"/>
      <c r="H39" s="407" t="str">
        <f aca="false">IF(G39=0,"",G39-D39)</f>
        <v/>
      </c>
      <c r="I39" s="35"/>
      <c r="J39" s="407" t="str">
        <f aca="false">IF(I39=0,"",I39-G39)</f>
        <v/>
      </c>
      <c r="K39" s="35"/>
      <c r="L39" s="407" t="str">
        <f aca="false">IF(K39=0,"",K39-I39)</f>
        <v/>
      </c>
      <c r="M39" s="35"/>
      <c r="N39" s="35"/>
      <c r="O39" s="409" t="str">
        <f aca="false">IF(N39=0,"",N39-K39)</f>
        <v/>
      </c>
      <c r="P39" s="409" t="str">
        <f aca="false">IF(N39=0,"",N39-D39)</f>
        <v/>
      </c>
    </row>
    <row r="40" customFormat="false" ht="15" hidden="false" customHeight="false" outlineLevel="0" collapsed="false">
      <c r="A40" s="34" t="s">
        <v>250</v>
      </c>
      <c r="B40" s="406" t="n">
        <v>44525</v>
      </c>
      <c r="C40" s="35" t="s">
        <v>245</v>
      </c>
      <c r="D40" s="406" t="n">
        <v>44525</v>
      </c>
      <c r="E40" s="407" t="n">
        <f aca="false">IF(D40=0,"",D40-B40)</f>
        <v>0</v>
      </c>
      <c r="F40" s="408" t="s">
        <v>197</v>
      </c>
      <c r="G40" s="406" t="n">
        <v>44525</v>
      </c>
      <c r="H40" s="407" t="n">
        <f aca="false">IF(G40=0,"",G40-D40)</f>
        <v>0</v>
      </c>
      <c r="I40" s="406" t="n">
        <v>44525</v>
      </c>
      <c r="J40" s="407" t="n">
        <f aca="false">IF(I40=0,"",I40-G40)</f>
        <v>0</v>
      </c>
      <c r="K40" s="406" t="n">
        <v>44525</v>
      </c>
      <c r="L40" s="407" t="n">
        <f aca="false">IF(K40=0,"",K40-I40)</f>
        <v>0</v>
      </c>
      <c r="M40" s="35" t="n">
        <v>18689</v>
      </c>
      <c r="N40" s="406" t="n">
        <v>44525</v>
      </c>
      <c r="O40" s="409" t="n">
        <f aca="false">IF(N40=0,"",N40-K40)</f>
        <v>0</v>
      </c>
      <c r="P40" s="409" t="n">
        <f aca="false">IF(N40=0,"",N40-D40)</f>
        <v>0</v>
      </c>
    </row>
    <row r="41" customFormat="false" ht="15" hidden="false" customHeight="false" outlineLevel="0" collapsed="false">
      <c r="A41" s="34" t="s">
        <v>251</v>
      </c>
      <c r="B41" s="406" t="n">
        <v>44525</v>
      </c>
      <c r="C41" s="35" t="s">
        <v>216</v>
      </c>
      <c r="D41" s="406" t="n">
        <v>44530</v>
      </c>
      <c r="E41" s="407" t="n">
        <f aca="false">IF(D41=0,"",D41-B41)</f>
        <v>5</v>
      </c>
      <c r="F41" s="408" t="s">
        <v>197</v>
      </c>
      <c r="G41" s="406" t="n">
        <v>44532</v>
      </c>
      <c r="H41" s="407" t="n">
        <f aca="false">IF(G41=0,"",G41-D41)</f>
        <v>2</v>
      </c>
      <c r="I41" s="406" t="n">
        <v>44533</v>
      </c>
      <c r="J41" s="407" t="n">
        <f aca="false">IF(I41=0,"",I41-G41)</f>
        <v>1</v>
      </c>
      <c r="K41" s="406" t="n">
        <v>44533</v>
      </c>
      <c r="L41" s="407" t="n">
        <f aca="false">IF(K41=0,"",K41-I41)</f>
        <v>0</v>
      </c>
      <c r="M41" s="35" t="n">
        <v>4347</v>
      </c>
      <c r="N41" s="406" t="n">
        <v>44547</v>
      </c>
      <c r="O41" s="409" t="n">
        <f aca="false">IF(N41=0,"",N41-K41)</f>
        <v>14</v>
      </c>
      <c r="P41" s="409" t="n">
        <f aca="false">IF(N41=0,"",N41-D41)</f>
        <v>17</v>
      </c>
    </row>
    <row r="42" customFormat="false" ht="15" hidden="false" customHeight="false" outlineLevel="0" collapsed="false">
      <c r="A42" s="34" t="s">
        <v>252</v>
      </c>
      <c r="B42" s="406" t="n">
        <v>44529</v>
      </c>
      <c r="C42" s="35" t="s">
        <v>253</v>
      </c>
      <c r="D42" s="406" t="n">
        <v>44529</v>
      </c>
      <c r="E42" s="407" t="n">
        <f aca="false">IF(D42=0,"",D42-B42)</f>
        <v>0</v>
      </c>
      <c r="F42" s="408" t="s">
        <v>197</v>
      </c>
      <c r="G42" s="406" t="n">
        <v>44543</v>
      </c>
      <c r="H42" s="407" t="n">
        <f aca="false">IF(G42=0,"",G42-D42)</f>
        <v>14</v>
      </c>
      <c r="I42" s="406" t="n">
        <v>44543</v>
      </c>
      <c r="J42" s="407" t="n">
        <f aca="false">IF(I42=0,"",I42-G42)</f>
        <v>0</v>
      </c>
      <c r="K42" s="406" t="n">
        <v>44543</v>
      </c>
      <c r="L42" s="407" t="n">
        <f aca="false">IF(K42=0,"",K42-I42)</f>
        <v>0</v>
      </c>
      <c r="M42" s="35" t="n">
        <v>13497</v>
      </c>
      <c r="N42" s="406" t="n">
        <v>44544</v>
      </c>
      <c r="O42" s="409" t="n">
        <f aca="false">IF(N42=0,"",N42-K42)</f>
        <v>1</v>
      </c>
      <c r="P42" s="409" t="n">
        <f aca="false">IF(N42=0,"",N42-D42)</f>
        <v>15</v>
      </c>
    </row>
    <row r="43" customFormat="false" ht="15" hidden="false" customHeight="false" outlineLevel="0" collapsed="false">
      <c r="A43" s="34" t="s">
        <v>254</v>
      </c>
      <c r="B43" s="406" t="n">
        <v>44530</v>
      </c>
      <c r="C43" s="35" t="s">
        <v>245</v>
      </c>
      <c r="D43" s="406" t="n">
        <v>44533</v>
      </c>
      <c r="E43" s="407" t="n">
        <f aca="false">IF(D43=0,"",D43-B43)</f>
        <v>3</v>
      </c>
      <c r="F43" s="408" t="s">
        <v>197</v>
      </c>
      <c r="G43" s="406" t="n">
        <v>44533</v>
      </c>
      <c r="H43" s="407" t="n">
        <f aca="false">IF(G43=0,"",G43-D43)</f>
        <v>0</v>
      </c>
      <c r="I43" s="406" t="n">
        <v>44533</v>
      </c>
      <c r="J43" s="407" t="n">
        <f aca="false">IF(I43=0,"",I43-G43)</f>
        <v>0</v>
      </c>
      <c r="K43" s="406" t="n">
        <v>44533</v>
      </c>
      <c r="L43" s="407" t="n">
        <f aca="false">IF(K43=0,"",K43-I43)</f>
        <v>0</v>
      </c>
      <c r="M43" s="35" t="n">
        <v>5842</v>
      </c>
      <c r="N43" s="406" t="n">
        <v>44533</v>
      </c>
      <c r="O43" s="409" t="n">
        <f aca="false">IF(N43=0,"",N43-K43)</f>
        <v>0</v>
      </c>
      <c r="P43" s="409" t="n">
        <f aca="false">IF(N43=0,"",N43-D43)</f>
        <v>0</v>
      </c>
    </row>
    <row r="44" customFormat="false" ht="15" hidden="false" customHeight="false" outlineLevel="0" collapsed="false">
      <c r="A44" s="34" t="s">
        <v>223</v>
      </c>
      <c r="B44" s="406" t="n">
        <v>44530</v>
      </c>
      <c r="C44" s="35" t="s">
        <v>245</v>
      </c>
      <c r="D44" s="406" t="n">
        <v>44540</v>
      </c>
      <c r="E44" s="407" t="n">
        <f aca="false">IF(D44=0,"",D44-B44)</f>
        <v>10</v>
      </c>
      <c r="F44" s="408" t="s">
        <v>197</v>
      </c>
      <c r="G44" s="406" t="n">
        <v>44540</v>
      </c>
      <c r="H44" s="407" t="n">
        <f aca="false">IF(G44=0,"",G44-D44)</f>
        <v>0</v>
      </c>
      <c r="I44" s="406" t="n">
        <v>44540</v>
      </c>
      <c r="J44" s="407" t="n">
        <f aca="false">IF(I44=0,"",I44-G44)</f>
        <v>0</v>
      </c>
      <c r="K44" s="406" t="n">
        <v>44543</v>
      </c>
      <c r="L44" s="407" t="n">
        <f aca="false">IF(K44=0,"",K44-I44)</f>
        <v>3</v>
      </c>
      <c r="M44" s="35" t="n">
        <v>51566</v>
      </c>
      <c r="N44" s="406" t="n">
        <v>44543</v>
      </c>
      <c r="O44" s="409" t="n">
        <f aca="false">IF(N44=0,"",N44-K44)</f>
        <v>0</v>
      </c>
      <c r="P44" s="409" t="n">
        <f aca="false">IF(N44=0,"",N44-D44)</f>
        <v>3</v>
      </c>
    </row>
    <row r="45" customFormat="false" ht="15" hidden="false" customHeight="false" outlineLevel="0" collapsed="false">
      <c r="A45" s="34" t="s">
        <v>255</v>
      </c>
      <c r="B45" s="406" t="n">
        <v>44532</v>
      </c>
      <c r="C45" s="35" t="s">
        <v>256</v>
      </c>
      <c r="D45" s="35"/>
      <c r="E45" s="407" t="str">
        <f aca="false">IF(D45=0,"",D45-B45)</f>
        <v/>
      </c>
      <c r="F45" s="408"/>
      <c r="G45" s="35"/>
      <c r="H45" s="407" t="str">
        <f aca="false">IF(G45=0,"",G45-D45)</f>
        <v/>
      </c>
      <c r="I45" s="35"/>
      <c r="J45" s="407" t="str">
        <f aca="false">IF(I45=0,"",I45-G45)</f>
        <v/>
      </c>
      <c r="K45" s="35"/>
      <c r="L45" s="407" t="str">
        <f aca="false">IF(K45=0,"",K45-I45)</f>
        <v/>
      </c>
      <c r="M45" s="35"/>
      <c r="N45" s="35"/>
      <c r="O45" s="409" t="str">
        <f aca="false">IF(N45=0,"",N45-K45)</f>
        <v/>
      </c>
      <c r="P45" s="409" t="str">
        <f aca="false">IF(N45=0,"",N45-D45)</f>
        <v/>
      </c>
    </row>
    <row r="46" customFormat="false" ht="15" hidden="false" customHeight="false" outlineLevel="0" collapsed="false">
      <c r="A46" s="34" t="s">
        <v>257</v>
      </c>
      <c r="B46" s="406" t="n">
        <v>44536</v>
      </c>
      <c r="C46" s="35" t="s">
        <v>216</v>
      </c>
      <c r="D46" s="406" t="n">
        <v>44558</v>
      </c>
      <c r="E46" s="407" t="n">
        <f aca="false">IF(D46=0,"",D46-B46)</f>
        <v>22</v>
      </c>
      <c r="F46" s="408" t="s">
        <v>197</v>
      </c>
      <c r="G46" s="406" t="n">
        <v>44558</v>
      </c>
      <c r="H46" s="407" t="n">
        <f aca="false">IF(G46=0,"",G46-D46)</f>
        <v>0</v>
      </c>
      <c r="I46" s="406" t="n">
        <v>44559</v>
      </c>
      <c r="J46" s="407" t="n">
        <f aca="false">IF(I46=0,"",I46-G46)</f>
        <v>1</v>
      </c>
      <c r="K46" s="406" t="n">
        <v>44559</v>
      </c>
      <c r="L46" s="407" t="n">
        <f aca="false">IF(K46=0,"",K46-I46)</f>
        <v>0</v>
      </c>
      <c r="M46" s="35" t="n">
        <v>195341</v>
      </c>
      <c r="N46" s="406" t="n">
        <v>44559</v>
      </c>
      <c r="O46" s="409" t="n">
        <f aca="false">IF(N46=0,"",N46-K46)</f>
        <v>0</v>
      </c>
      <c r="P46" s="409" t="n">
        <f aca="false">IF(N46=0,"",N46-D46)</f>
        <v>1</v>
      </c>
    </row>
    <row r="47" customFormat="false" ht="15" hidden="false" customHeight="false" outlineLevel="0" collapsed="false">
      <c r="A47" s="34" t="s">
        <v>225</v>
      </c>
      <c r="B47" s="406" t="n">
        <v>44537</v>
      </c>
      <c r="C47" s="35" t="s">
        <v>245</v>
      </c>
      <c r="D47" s="406" t="n">
        <v>44540</v>
      </c>
      <c r="E47" s="407" t="n">
        <f aca="false">IF(D47=0,"",D47-B47)</f>
        <v>3</v>
      </c>
      <c r="F47" s="408" t="s">
        <v>197</v>
      </c>
      <c r="G47" s="406" t="n">
        <v>44540</v>
      </c>
      <c r="H47" s="407" t="n">
        <f aca="false">IF(G47=0,"",G47-D47)</f>
        <v>0</v>
      </c>
      <c r="I47" s="406" t="n">
        <v>44540</v>
      </c>
      <c r="J47" s="407" t="n">
        <f aca="false">IF(I47=0,"",I47-G47)</f>
        <v>0</v>
      </c>
      <c r="K47" s="406" t="n">
        <v>44540</v>
      </c>
      <c r="L47" s="407" t="n">
        <f aca="false">IF(K47=0,"",K47-I47)</f>
        <v>0</v>
      </c>
      <c r="M47" s="35" t="n">
        <v>13208</v>
      </c>
      <c r="N47" s="406" t="n">
        <v>44540</v>
      </c>
      <c r="O47" s="409" t="n">
        <f aca="false">IF(N47=0,"",N47-K47)</f>
        <v>0</v>
      </c>
      <c r="P47" s="409" t="n">
        <f aca="false">IF(N47=0,"",N47-D47)</f>
        <v>0</v>
      </c>
    </row>
    <row r="48" customFormat="false" ht="15" hidden="false" customHeight="false" outlineLevel="0" collapsed="false">
      <c r="A48" s="34" t="s">
        <v>258</v>
      </c>
      <c r="B48" s="406" t="n">
        <v>44539</v>
      </c>
      <c r="C48" s="35" t="s">
        <v>256</v>
      </c>
      <c r="D48" s="35"/>
      <c r="E48" s="407" t="str">
        <f aca="false">IF(D48=0,"",D48-B48)</f>
        <v/>
      </c>
      <c r="F48" s="408"/>
      <c r="G48" s="35"/>
      <c r="H48" s="407" t="str">
        <f aca="false">IF(G48=0,"",G48-D48)</f>
        <v/>
      </c>
      <c r="I48" s="35"/>
      <c r="J48" s="407" t="str">
        <f aca="false">IF(I48=0,"",I48-G48)</f>
        <v/>
      </c>
      <c r="K48" s="35"/>
      <c r="L48" s="407" t="str">
        <f aca="false">IF(K48=0,"",K48-I48)</f>
        <v/>
      </c>
      <c r="M48" s="35"/>
      <c r="N48" s="35"/>
      <c r="O48" s="409" t="str">
        <f aca="false">IF(N48=0,"",N48-K48)</f>
        <v/>
      </c>
      <c r="P48" s="409" t="str">
        <f aca="false">IF(N48=0,"",N48-D48)</f>
        <v/>
      </c>
    </row>
    <row r="49" customFormat="false" ht="15" hidden="false" customHeight="false" outlineLevel="0" collapsed="false">
      <c r="A49" s="34" t="s">
        <v>259</v>
      </c>
      <c r="B49" s="406" t="n">
        <v>44539</v>
      </c>
      <c r="C49" s="35" t="s">
        <v>196</v>
      </c>
      <c r="D49" s="406" t="n">
        <v>44568</v>
      </c>
      <c r="E49" s="407" t="n">
        <f aca="false">IF(D49=0,"",D49-B49)</f>
        <v>29</v>
      </c>
      <c r="F49" s="408" t="s">
        <v>197</v>
      </c>
      <c r="G49" s="406" t="n">
        <v>44568</v>
      </c>
      <c r="H49" s="407" t="n">
        <f aca="false">IF(G49=0,"",G49-D49)</f>
        <v>0</v>
      </c>
      <c r="I49" s="406" t="n">
        <v>44568</v>
      </c>
      <c r="J49" s="407" t="n">
        <f aca="false">IF(I49=0,"",I49-G49)</f>
        <v>0</v>
      </c>
      <c r="K49" s="406" t="n">
        <v>44568</v>
      </c>
      <c r="L49" s="407" t="n">
        <f aca="false">IF(K49=0,"",K49-I49)</f>
        <v>0</v>
      </c>
      <c r="M49" s="35" t="n">
        <v>45174</v>
      </c>
      <c r="N49" s="406" t="n">
        <v>44571</v>
      </c>
      <c r="O49" s="409" t="n">
        <f aca="false">IF(N49=0,"",N49-K49)</f>
        <v>3</v>
      </c>
      <c r="P49" s="409" t="n">
        <f aca="false">IF(N49=0,"",N49-D49)</f>
        <v>3</v>
      </c>
    </row>
    <row r="50" customFormat="false" ht="15" hidden="false" customHeight="false" outlineLevel="0" collapsed="false">
      <c r="A50" s="34"/>
      <c r="B50" s="406"/>
      <c r="C50" s="35"/>
      <c r="D50" s="406"/>
      <c r="E50" s="407" t="str">
        <f aca="false">IF(D50=0,"",D50-B50)</f>
        <v/>
      </c>
      <c r="F50" s="35"/>
      <c r="G50" s="406"/>
      <c r="H50" s="407" t="str">
        <f aca="false">IF(G50=0,"",G50-D50)</f>
        <v/>
      </c>
      <c r="I50" s="406"/>
      <c r="J50" s="407" t="str">
        <f aca="false">IF(I50=0,"",I50-G50)</f>
        <v/>
      </c>
      <c r="K50" s="406"/>
      <c r="L50" s="407" t="str">
        <f aca="false">IF(K50=0,"",K50-I50)</f>
        <v/>
      </c>
      <c r="M50" s="35"/>
      <c r="N50" s="406"/>
      <c r="O50" s="409" t="str">
        <f aca="false">IF(N50=0,"",N50-K50)</f>
        <v/>
      </c>
      <c r="P50" s="409" t="str">
        <f aca="false">IF(N50=0,"",N50-D50)</f>
        <v/>
      </c>
    </row>
    <row r="51" customFormat="false" ht="15" hidden="false" customHeight="false" outlineLevel="0" collapsed="false">
      <c r="A51" s="34"/>
      <c r="B51" s="406"/>
      <c r="C51" s="35"/>
      <c r="D51" s="406"/>
      <c r="E51" s="407" t="str">
        <f aca="false">IF(D51=0,"",D51-B51)</f>
        <v/>
      </c>
      <c r="F51" s="35"/>
      <c r="G51" s="406"/>
      <c r="H51" s="407" t="str">
        <f aca="false">IF(G51=0,"",G51-D51)</f>
        <v/>
      </c>
      <c r="I51" s="406"/>
      <c r="J51" s="407" t="str">
        <f aca="false">IF(I51=0,"",I51-G51)</f>
        <v/>
      </c>
      <c r="K51" s="406"/>
      <c r="L51" s="407" t="str">
        <f aca="false">IF(K51=0,"",K51-I51)</f>
        <v/>
      </c>
      <c r="M51" s="35"/>
      <c r="N51" s="406"/>
      <c r="O51" s="409" t="str">
        <f aca="false">IF(N51=0,"",N51-K51)</f>
        <v/>
      </c>
      <c r="P51" s="409" t="str">
        <f aca="false">IF(N51=0,"",N51-D51)</f>
        <v/>
      </c>
    </row>
    <row r="52" customFormat="false" ht="15" hidden="false" customHeight="false" outlineLevel="0" collapsed="false">
      <c r="A52" s="34"/>
      <c r="B52" s="406"/>
      <c r="C52" s="35"/>
      <c r="D52" s="406"/>
      <c r="E52" s="407" t="str">
        <f aca="false">IF(D52=0,"",D52-B52)</f>
        <v/>
      </c>
      <c r="F52" s="35"/>
      <c r="G52" s="406"/>
      <c r="H52" s="407" t="str">
        <f aca="false">IF(G52=0,"",G52-D52)</f>
        <v/>
      </c>
      <c r="I52" s="406"/>
      <c r="J52" s="407" t="str">
        <f aca="false">IF(I52=0,"",I52-G52)</f>
        <v/>
      </c>
      <c r="K52" s="406"/>
      <c r="L52" s="407" t="str">
        <f aca="false">IF(K52=0,"",K52-I52)</f>
        <v/>
      </c>
      <c r="M52" s="35"/>
      <c r="N52" s="406"/>
      <c r="O52" s="409" t="str">
        <f aca="false">IF(N52=0,"",N52-K52)</f>
        <v/>
      </c>
      <c r="P52" s="409" t="str">
        <f aca="false">IF(N52=0,"",N52-D52)</f>
        <v/>
      </c>
    </row>
    <row r="53" customFormat="false" ht="15" hidden="false" customHeight="false" outlineLevel="0" collapsed="false">
      <c r="A53" s="34"/>
      <c r="B53" s="406"/>
      <c r="C53" s="35"/>
      <c r="D53" s="406"/>
      <c r="E53" s="407" t="str">
        <f aca="false">IF(D53=0,"",D53-B53)</f>
        <v/>
      </c>
      <c r="F53" s="35"/>
      <c r="G53" s="406"/>
      <c r="H53" s="407" t="str">
        <f aca="false">IF(G53=0,"",G53-D53)</f>
        <v/>
      </c>
      <c r="I53" s="406"/>
      <c r="J53" s="407" t="str">
        <f aca="false">IF(I53=0,"",I53-G53)</f>
        <v/>
      </c>
      <c r="K53" s="406"/>
      <c r="L53" s="407" t="str">
        <f aca="false">IF(K53=0,"",K53-I53)</f>
        <v/>
      </c>
      <c r="M53" s="35"/>
      <c r="N53" s="406"/>
      <c r="O53" s="409" t="str">
        <f aca="false">IF(N53=0,"",N53-K53)</f>
        <v/>
      </c>
      <c r="P53" s="409" t="str">
        <f aca="false">IF(N53=0,"",N53-D53)</f>
        <v/>
      </c>
    </row>
    <row r="54" customFormat="false" ht="15" hidden="false" customHeight="false" outlineLevel="0" collapsed="false">
      <c r="A54" s="34"/>
      <c r="B54" s="406"/>
      <c r="C54" s="35"/>
      <c r="D54" s="406"/>
      <c r="E54" s="407" t="str">
        <f aca="false">IF(D54=0,"",D54-B54)</f>
        <v/>
      </c>
      <c r="F54" s="35"/>
      <c r="G54" s="406"/>
      <c r="H54" s="407" t="str">
        <f aca="false">IF(G54=0,"",G54-D54)</f>
        <v/>
      </c>
      <c r="I54" s="406"/>
      <c r="J54" s="407" t="str">
        <f aca="false">IF(I54=0,"",I54-G54)</f>
        <v/>
      </c>
      <c r="K54" s="406"/>
      <c r="L54" s="407" t="str">
        <f aca="false">IF(K54=0,"",K54-I54)</f>
        <v/>
      </c>
      <c r="M54" s="35"/>
      <c r="N54" s="406"/>
      <c r="O54" s="409" t="str">
        <f aca="false">IF(N54=0,"",N54-K54)</f>
        <v/>
      </c>
      <c r="P54" s="409" t="str">
        <f aca="false">IF(N54=0,"",N54-D54)</f>
        <v/>
      </c>
    </row>
    <row r="55" customFormat="false" ht="15" hidden="false" customHeight="false" outlineLevel="0" collapsed="false">
      <c r="A55" s="34"/>
      <c r="B55" s="406"/>
      <c r="C55" s="35"/>
      <c r="D55" s="406"/>
      <c r="E55" s="407" t="str">
        <f aca="false">IF(D55=0,"",D55-B55)</f>
        <v/>
      </c>
      <c r="F55" s="35"/>
      <c r="G55" s="406"/>
      <c r="H55" s="407" t="str">
        <f aca="false">IF(G55=0,"",G55-D55)</f>
        <v/>
      </c>
      <c r="I55" s="406"/>
      <c r="J55" s="407" t="str">
        <f aca="false">IF(I55=0,"",I55-G55)</f>
        <v/>
      </c>
      <c r="K55" s="406"/>
      <c r="L55" s="407" t="str">
        <f aca="false">IF(K55=0,"",K55-I55)</f>
        <v/>
      </c>
      <c r="M55" s="35"/>
      <c r="N55" s="406"/>
      <c r="O55" s="409" t="str">
        <f aca="false">IF(N55=0,"",N55-K55)</f>
        <v/>
      </c>
      <c r="P55" s="409" t="str">
        <f aca="false">IF(N55=0,"",N55-D55)</f>
        <v/>
      </c>
    </row>
    <row r="56" customFormat="false" ht="15" hidden="false" customHeight="false" outlineLevel="0" collapsed="false">
      <c r="A56" s="34"/>
      <c r="B56" s="406"/>
      <c r="C56" s="35"/>
      <c r="D56" s="406"/>
      <c r="E56" s="407" t="str">
        <f aca="false">IF(D56=0,"",D56-B56)</f>
        <v/>
      </c>
      <c r="F56" s="35"/>
      <c r="G56" s="406"/>
      <c r="H56" s="407" t="str">
        <f aca="false">IF(G56=0,"",G56-D56)</f>
        <v/>
      </c>
      <c r="I56" s="406"/>
      <c r="J56" s="407" t="str">
        <f aca="false">IF(I56=0,"",I56-G56)</f>
        <v/>
      </c>
      <c r="K56" s="406"/>
      <c r="L56" s="407" t="str">
        <f aca="false">IF(K56=0,"",K56-I56)</f>
        <v/>
      </c>
      <c r="M56" s="35"/>
      <c r="N56" s="406"/>
      <c r="O56" s="409" t="str">
        <f aca="false">IF(N56=0,"",N56-K56)</f>
        <v/>
      </c>
      <c r="P56" s="409" t="str">
        <f aca="false">IF(N56=0,"",N56-D56)</f>
        <v/>
      </c>
    </row>
    <row r="57" customFormat="false" ht="15" hidden="false" customHeight="false" outlineLevel="0" collapsed="false">
      <c r="A57" s="34"/>
      <c r="B57" s="406"/>
      <c r="C57" s="35"/>
      <c r="D57" s="406"/>
      <c r="E57" s="407" t="str">
        <f aca="false">IF(D57=0,"",D57-B57)</f>
        <v/>
      </c>
      <c r="F57" s="35"/>
      <c r="G57" s="406"/>
      <c r="H57" s="407" t="str">
        <f aca="false">IF(G57=0,"",G57-D57)</f>
        <v/>
      </c>
      <c r="I57" s="406"/>
      <c r="J57" s="407" t="str">
        <f aca="false">IF(I57=0,"",I57-G57)</f>
        <v/>
      </c>
      <c r="K57" s="406"/>
      <c r="L57" s="407" t="str">
        <f aca="false">IF(K57=0,"",K57-I57)</f>
        <v/>
      </c>
      <c r="M57" s="35"/>
      <c r="N57" s="406"/>
      <c r="O57" s="409" t="str">
        <f aca="false">IF(N57=0,"",N57-K57)</f>
        <v/>
      </c>
      <c r="P57" s="409" t="str">
        <f aca="false">IF(N57=0,"",N57-D57)</f>
        <v/>
      </c>
    </row>
    <row r="58" customFormat="false" ht="15" hidden="false" customHeight="false" outlineLevel="0" collapsed="false">
      <c r="A58" s="34"/>
      <c r="B58" s="406"/>
      <c r="C58" s="35"/>
      <c r="D58" s="406"/>
      <c r="E58" s="407" t="str">
        <f aca="false">IF(D58=0,"",D58-B58)</f>
        <v/>
      </c>
      <c r="F58" s="35"/>
      <c r="G58" s="406"/>
      <c r="H58" s="407" t="str">
        <f aca="false">IF(G58=0,"",G58-D58)</f>
        <v/>
      </c>
      <c r="I58" s="406"/>
      <c r="J58" s="407" t="str">
        <f aca="false">IF(I58=0,"",I58-G58)</f>
        <v/>
      </c>
      <c r="K58" s="406"/>
      <c r="L58" s="407" t="str">
        <f aca="false">IF(K58=0,"",K58-I58)</f>
        <v/>
      </c>
      <c r="M58" s="35"/>
      <c r="N58" s="406"/>
      <c r="O58" s="409" t="str">
        <f aca="false">IF(N58=0,"",N58-K58)</f>
        <v/>
      </c>
      <c r="P58" s="409" t="str">
        <f aca="false">IF(N58=0,"",N58-D58)</f>
        <v/>
      </c>
    </row>
    <row r="59" customFormat="false" ht="15" hidden="false" customHeight="false" outlineLevel="0" collapsed="false">
      <c r="A59" s="34"/>
      <c r="B59" s="406"/>
      <c r="C59" s="35"/>
      <c r="D59" s="406"/>
      <c r="E59" s="407" t="str">
        <f aca="false">IF(D59=0,"",D59-B59)</f>
        <v/>
      </c>
      <c r="F59" s="35"/>
      <c r="G59" s="406"/>
      <c r="H59" s="407" t="str">
        <f aca="false">IF(G59=0,"",G59-D59)</f>
        <v/>
      </c>
      <c r="I59" s="406"/>
      <c r="J59" s="407" t="str">
        <f aca="false">IF(I59=0,"",I59-G59)</f>
        <v/>
      </c>
      <c r="K59" s="406"/>
      <c r="L59" s="407" t="str">
        <f aca="false">IF(K59=0,"",K59-I59)</f>
        <v/>
      </c>
      <c r="M59" s="35"/>
      <c r="N59" s="406"/>
      <c r="O59" s="409" t="str">
        <f aca="false">IF(N59=0,"",N59-K59)</f>
        <v/>
      </c>
      <c r="P59" s="409" t="str">
        <f aca="false">IF(N59=0,"",N59-D59)</f>
        <v/>
      </c>
    </row>
    <row r="60" customFormat="false" ht="15" hidden="false" customHeight="false" outlineLevel="0" collapsed="false">
      <c r="A60" s="34"/>
      <c r="B60" s="406"/>
      <c r="C60" s="35"/>
      <c r="D60" s="406"/>
      <c r="E60" s="407" t="str">
        <f aca="false">IF(D60=0,"",D60-B60)</f>
        <v/>
      </c>
      <c r="F60" s="35"/>
      <c r="G60" s="406"/>
      <c r="H60" s="407" t="str">
        <f aca="false">IF(G60=0,"",G60-D60)</f>
        <v/>
      </c>
      <c r="I60" s="406"/>
      <c r="J60" s="407" t="str">
        <f aca="false">IF(I60=0,"",I60-G60)</f>
        <v/>
      </c>
      <c r="K60" s="406"/>
      <c r="L60" s="407" t="str">
        <f aca="false">IF(K60=0,"",K60-I60)</f>
        <v/>
      </c>
      <c r="M60" s="35"/>
      <c r="N60" s="406"/>
      <c r="O60" s="409" t="str">
        <f aca="false">IF(N60=0,"",N60-K60)</f>
        <v/>
      </c>
      <c r="P60" s="409" t="str">
        <f aca="false">IF(N60=0,"",N60-D60)</f>
        <v/>
      </c>
    </row>
    <row r="61" customFormat="false" ht="15" hidden="false" customHeight="false" outlineLevel="0" collapsed="false">
      <c r="A61" s="34"/>
      <c r="B61" s="406"/>
      <c r="C61" s="35"/>
      <c r="D61" s="406"/>
      <c r="E61" s="407" t="str">
        <f aca="false">IF(D61=0,"",D61-B61)</f>
        <v/>
      </c>
      <c r="F61" s="35"/>
      <c r="G61" s="406"/>
      <c r="H61" s="407" t="str">
        <f aca="false">IF(G61=0,"",G61-D61)</f>
        <v/>
      </c>
      <c r="I61" s="406"/>
      <c r="J61" s="407" t="str">
        <f aca="false">IF(I61=0,"",I61-G61)</f>
        <v/>
      </c>
      <c r="K61" s="406"/>
      <c r="L61" s="407" t="str">
        <f aca="false">IF(K61=0,"",K61-I61)</f>
        <v/>
      </c>
      <c r="M61" s="35"/>
      <c r="N61" s="406"/>
      <c r="O61" s="409" t="str">
        <f aca="false">IF(N61=0,"",N61-K61)</f>
        <v/>
      </c>
      <c r="P61" s="409" t="str">
        <f aca="false">IF(N61=0,"",N61-D61)</f>
        <v/>
      </c>
    </row>
    <row r="62" customFormat="false" ht="15" hidden="false" customHeight="false" outlineLevel="0" collapsed="false">
      <c r="A62" s="34"/>
      <c r="B62" s="406"/>
      <c r="C62" s="35"/>
      <c r="D62" s="406"/>
      <c r="E62" s="407" t="str">
        <f aca="false">IF(D62=0,"",D62-B62)</f>
        <v/>
      </c>
      <c r="F62" s="35"/>
      <c r="G62" s="406"/>
      <c r="H62" s="407" t="str">
        <f aca="false">IF(G62=0,"",G62-D62)</f>
        <v/>
      </c>
      <c r="I62" s="406"/>
      <c r="J62" s="407" t="str">
        <f aca="false">IF(I62=0,"",I62-G62)</f>
        <v/>
      </c>
      <c r="K62" s="406"/>
      <c r="L62" s="407" t="str">
        <f aca="false">IF(K62=0,"",K62-I62)</f>
        <v/>
      </c>
      <c r="M62" s="35"/>
      <c r="N62" s="406"/>
      <c r="O62" s="409" t="str">
        <f aca="false">IF(N62=0,"",N62-K62)</f>
        <v/>
      </c>
      <c r="P62" s="409" t="str">
        <f aca="false">IF(N62=0,"",N62-D62)</f>
        <v/>
      </c>
    </row>
    <row r="63" customFormat="false" ht="15" hidden="false" customHeight="false" outlineLevel="0" collapsed="false">
      <c r="A63" s="34"/>
      <c r="B63" s="406"/>
      <c r="C63" s="35"/>
      <c r="D63" s="406"/>
      <c r="E63" s="407" t="str">
        <f aca="false">IF(D63=0,"",D63-B63)</f>
        <v/>
      </c>
      <c r="F63" s="35"/>
      <c r="G63" s="406"/>
      <c r="H63" s="407" t="str">
        <f aca="false">IF(G63=0,"",G63-D63)</f>
        <v/>
      </c>
      <c r="I63" s="406"/>
      <c r="J63" s="407" t="str">
        <f aca="false">IF(I63=0,"",I63-G63)</f>
        <v/>
      </c>
      <c r="K63" s="406"/>
      <c r="L63" s="407" t="str">
        <f aca="false">IF(K63=0,"",K63-I63)</f>
        <v/>
      </c>
      <c r="M63" s="35"/>
      <c r="N63" s="406"/>
      <c r="O63" s="409" t="str">
        <f aca="false">IF(N63=0,"",N63-K63)</f>
        <v/>
      </c>
      <c r="P63" s="409" t="str">
        <f aca="false">IF(N63=0,"",N63-D63)</f>
        <v/>
      </c>
    </row>
    <row r="64" customFormat="false" ht="15" hidden="false" customHeight="false" outlineLevel="0" collapsed="false">
      <c r="A64" s="34"/>
      <c r="B64" s="406"/>
      <c r="C64" s="35"/>
      <c r="D64" s="406"/>
      <c r="E64" s="407" t="str">
        <f aca="false">IF(D64=0,"",D64-B64)</f>
        <v/>
      </c>
      <c r="F64" s="35"/>
      <c r="G64" s="406"/>
      <c r="H64" s="407" t="str">
        <f aca="false">IF(G64=0,"",G64-D64)</f>
        <v/>
      </c>
      <c r="I64" s="406"/>
      <c r="J64" s="407" t="str">
        <f aca="false">IF(I64=0,"",I64-G64)</f>
        <v/>
      </c>
      <c r="K64" s="406"/>
      <c r="L64" s="407" t="str">
        <f aca="false">IF(K64=0,"",K64-I64)</f>
        <v/>
      </c>
      <c r="M64" s="35"/>
      <c r="N64" s="406"/>
      <c r="O64" s="409" t="str">
        <f aca="false">IF(N64=0,"",N64-K64)</f>
        <v/>
      </c>
      <c r="P64" s="409" t="str">
        <f aca="false">IF(N64=0,"",N64-D64)</f>
        <v/>
      </c>
    </row>
    <row r="65" customFormat="false" ht="15" hidden="false" customHeight="false" outlineLevel="0" collapsed="false">
      <c r="A65" s="34"/>
      <c r="B65" s="406"/>
      <c r="C65" s="35"/>
      <c r="D65" s="406"/>
      <c r="E65" s="407" t="str">
        <f aca="false">IF(D65=0,"",D65-B65)</f>
        <v/>
      </c>
      <c r="F65" s="35"/>
      <c r="G65" s="406"/>
      <c r="H65" s="407" t="str">
        <f aca="false">IF(G65=0,"",G65-D65)</f>
        <v/>
      </c>
      <c r="I65" s="406"/>
      <c r="J65" s="407" t="str">
        <f aca="false">IF(I65=0,"",I65-G65)</f>
        <v/>
      </c>
      <c r="K65" s="406"/>
      <c r="L65" s="407" t="str">
        <f aca="false">IF(K65=0,"",K65-I65)</f>
        <v/>
      </c>
      <c r="M65" s="35"/>
      <c r="N65" s="406"/>
      <c r="O65" s="409" t="str">
        <f aca="false">IF(N65=0,"",N65-K65)</f>
        <v/>
      </c>
      <c r="P65" s="409" t="str">
        <f aca="false">IF(N65=0,"",N65-D65)</f>
        <v/>
      </c>
    </row>
    <row r="66" customFormat="false" ht="15" hidden="false" customHeight="false" outlineLevel="0" collapsed="false">
      <c r="A66" s="34"/>
      <c r="B66" s="406"/>
      <c r="C66" s="35"/>
      <c r="D66" s="406"/>
      <c r="E66" s="407" t="str">
        <f aca="false">IF(D66=0,"",D66-B66)</f>
        <v/>
      </c>
      <c r="F66" s="35"/>
      <c r="G66" s="406"/>
      <c r="H66" s="407" t="str">
        <f aca="false">IF(G66=0,"",G66-D66)</f>
        <v/>
      </c>
      <c r="I66" s="406"/>
      <c r="J66" s="407" t="str">
        <f aca="false">IF(I66=0,"",I66-G66)</f>
        <v/>
      </c>
      <c r="K66" s="406"/>
      <c r="L66" s="407" t="str">
        <f aca="false">IF(K66=0,"",K66-I66)</f>
        <v/>
      </c>
      <c r="M66" s="35"/>
      <c r="N66" s="406"/>
      <c r="O66" s="409" t="str">
        <f aca="false">IF(N66=0,"",N66-K66)</f>
        <v/>
      </c>
      <c r="P66" s="409" t="str">
        <f aca="false">IF(N66=0,"",N66-D66)</f>
        <v/>
      </c>
    </row>
    <row r="67" customFormat="false" ht="15" hidden="false" customHeight="false" outlineLevel="0" collapsed="false">
      <c r="A67" s="34"/>
      <c r="B67" s="406"/>
      <c r="C67" s="35"/>
      <c r="D67" s="406"/>
      <c r="E67" s="407" t="str">
        <f aca="false">IF(D67=0,"",D67-B67)</f>
        <v/>
      </c>
      <c r="F67" s="35"/>
      <c r="G67" s="406"/>
      <c r="H67" s="407" t="str">
        <f aca="false">IF(G67=0,"",G67-D67)</f>
        <v/>
      </c>
      <c r="I67" s="406"/>
      <c r="J67" s="407" t="str">
        <f aca="false">IF(I67=0,"",I67-G67)</f>
        <v/>
      </c>
      <c r="K67" s="406"/>
      <c r="L67" s="407" t="str">
        <f aca="false">IF(K67=0,"",K67-I67)</f>
        <v/>
      </c>
      <c r="M67" s="35"/>
      <c r="N67" s="406"/>
      <c r="O67" s="409" t="str">
        <f aca="false">IF(N67=0,"",N67-K67)</f>
        <v/>
      </c>
      <c r="P67" s="409" t="str">
        <f aca="false">IF(N67=0,"",N67-D67)</f>
        <v/>
      </c>
    </row>
    <row r="68" customFormat="false" ht="15" hidden="false" customHeight="false" outlineLevel="0" collapsed="false">
      <c r="A68" s="34"/>
      <c r="B68" s="406"/>
      <c r="C68" s="35"/>
      <c r="D68" s="406"/>
      <c r="E68" s="407" t="str">
        <f aca="false">IF(D68=0,"",D68-B68)</f>
        <v/>
      </c>
      <c r="F68" s="35"/>
      <c r="G68" s="406"/>
      <c r="H68" s="407" t="str">
        <f aca="false">IF(G68=0,"",G68-D68)</f>
        <v/>
      </c>
      <c r="I68" s="406"/>
      <c r="J68" s="407" t="str">
        <f aca="false">IF(I68=0,"",I68-G68)</f>
        <v/>
      </c>
      <c r="K68" s="406"/>
      <c r="L68" s="407" t="str">
        <f aca="false">IF(K68=0,"",K68-I68)</f>
        <v/>
      </c>
      <c r="M68" s="35"/>
      <c r="N68" s="406"/>
      <c r="O68" s="409" t="str">
        <f aca="false">IF(N68=0,"",N68-K68)</f>
        <v/>
      </c>
      <c r="P68" s="409" t="str">
        <f aca="false">IF(N68=0,"",N68-D68)</f>
        <v/>
      </c>
    </row>
    <row r="69" customFormat="false" ht="15" hidden="false" customHeight="false" outlineLevel="0" collapsed="false">
      <c r="A69" s="34"/>
      <c r="B69" s="406"/>
      <c r="C69" s="35"/>
      <c r="D69" s="406"/>
      <c r="E69" s="407" t="str">
        <f aca="false">IF(D69=0,"",D69-B69)</f>
        <v/>
      </c>
      <c r="F69" s="35"/>
      <c r="G69" s="406"/>
      <c r="H69" s="407" t="str">
        <f aca="false">IF(G69=0,"",G69-D69)</f>
        <v/>
      </c>
      <c r="I69" s="406"/>
      <c r="J69" s="407" t="str">
        <f aca="false">IF(I69=0,"",I69-G69)</f>
        <v/>
      </c>
      <c r="K69" s="406"/>
      <c r="L69" s="407" t="str">
        <f aca="false">IF(K69=0,"",K69-I69)</f>
        <v/>
      </c>
      <c r="M69" s="35"/>
      <c r="N69" s="406"/>
      <c r="O69" s="409" t="str">
        <f aca="false">IF(N69=0,"",N69-K69)</f>
        <v/>
      </c>
      <c r="P69" s="409" t="str">
        <f aca="false">IF(N69=0,"",N69-D69)</f>
        <v/>
      </c>
    </row>
    <row r="70" customFormat="false" ht="15" hidden="false" customHeight="false" outlineLevel="0" collapsed="false">
      <c r="A70" s="34"/>
      <c r="B70" s="406"/>
      <c r="C70" s="35"/>
      <c r="D70" s="406"/>
      <c r="E70" s="407" t="str">
        <f aca="false">IF(D70=0,"",D70-B70)</f>
        <v/>
      </c>
      <c r="F70" s="35"/>
      <c r="G70" s="406"/>
      <c r="H70" s="407" t="str">
        <f aca="false">IF(G70=0,"",G70-D70)</f>
        <v/>
      </c>
      <c r="I70" s="406"/>
      <c r="J70" s="407" t="str">
        <f aca="false">IF(I70=0,"",I70-G70)</f>
        <v/>
      </c>
      <c r="K70" s="406"/>
      <c r="L70" s="407" t="str">
        <f aca="false">IF(K70=0,"",K70-I70)</f>
        <v/>
      </c>
      <c r="M70" s="35"/>
      <c r="N70" s="406"/>
      <c r="O70" s="409" t="str">
        <f aca="false">IF(N70=0,"",N70-K70)</f>
        <v/>
      </c>
      <c r="P70" s="409" t="str">
        <f aca="false">IF(N70=0,"",N70-D70)</f>
        <v/>
      </c>
    </row>
    <row r="71" customFormat="false" ht="15" hidden="false" customHeight="false" outlineLevel="0" collapsed="false">
      <c r="A71" s="34"/>
      <c r="B71" s="406"/>
      <c r="C71" s="35"/>
      <c r="D71" s="406"/>
      <c r="E71" s="407" t="str">
        <f aca="false">IF(D71=0,"",D71-B71)</f>
        <v/>
      </c>
      <c r="F71" s="35"/>
      <c r="G71" s="406"/>
      <c r="H71" s="407" t="str">
        <f aca="false">IF(G71=0,"",G71-D71)</f>
        <v/>
      </c>
      <c r="I71" s="406"/>
      <c r="J71" s="407" t="str">
        <f aca="false">IF(I71=0,"",I71-G71)</f>
        <v/>
      </c>
      <c r="K71" s="406"/>
      <c r="L71" s="407" t="str">
        <f aca="false">IF(K71=0,"",K71-I71)</f>
        <v/>
      </c>
      <c r="M71" s="35"/>
      <c r="N71" s="406"/>
      <c r="O71" s="409" t="str">
        <f aca="false">IF(N71=0,"",N71-K71)</f>
        <v/>
      </c>
      <c r="P71" s="409" t="str">
        <f aca="false">IF(N71=0,"",N71-D71)</f>
        <v/>
      </c>
    </row>
    <row r="72" customFormat="false" ht="15" hidden="false" customHeight="false" outlineLevel="0" collapsed="false">
      <c r="A72" s="34"/>
      <c r="B72" s="406"/>
      <c r="C72" s="35"/>
      <c r="D72" s="406"/>
      <c r="E72" s="407" t="str">
        <f aca="false">IF(D72=0,"",D72-B72)</f>
        <v/>
      </c>
      <c r="F72" s="35"/>
      <c r="G72" s="406"/>
      <c r="H72" s="407" t="str">
        <f aca="false">IF(G72=0,"",G72-D72)</f>
        <v/>
      </c>
      <c r="I72" s="406"/>
      <c r="J72" s="407" t="str">
        <f aca="false">IF(I72=0,"",I72-G72)</f>
        <v/>
      </c>
      <c r="K72" s="406"/>
      <c r="L72" s="407" t="str">
        <f aca="false">IF(K72=0,"",K72-I72)</f>
        <v/>
      </c>
      <c r="M72" s="35"/>
      <c r="N72" s="406"/>
      <c r="O72" s="409" t="str">
        <f aca="false">IF(N72=0,"",N72-K72)</f>
        <v/>
      </c>
      <c r="P72" s="409" t="str">
        <f aca="false">IF(N72=0,"",N72-D72)</f>
        <v/>
      </c>
    </row>
    <row r="73" customFormat="false" ht="15" hidden="false" customHeight="false" outlineLevel="0" collapsed="false">
      <c r="A73" s="34"/>
      <c r="B73" s="406"/>
      <c r="C73" s="35"/>
      <c r="D73" s="406"/>
      <c r="E73" s="407" t="str">
        <f aca="false">IF(D73=0,"",D73-B73)</f>
        <v/>
      </c>
      <c r="F73" s="35"/>
      <c r="G73" s="406"/>
      <c r="H73" s="407" t="str">
        <f aca="false">IF(G73=0,"",G73-D73)</f>
        <v/>
      </c>
      <c r="I73" s="406"/>
      <c r="J73" s="407" t="str">
        <f aca="false">IF(I73=0,"",I73-G73)</f>
        <v/>
      </c>
      <c r="K73" s="406"/>
      <c r="L73" s="407" t="str">
        <f aca="false">IF(K73=0,"",K73-I73)</f>
        <v/>
      </c>
      <c r="M73" s="35"/>
      <c r="N73" s="406"/>
      <c r="O73" s="409" t="str">
        <f aca="false">IF(N73=0,"",N73-K73)</f>
        <v/>
      </c>
      <c r="P73" s="409" t="str">
        <f aca="false">IF(N73=0,"",N73-D73)</f>
        <v/>
      </c>
    </row>
    <row r="74" customFormat="false" ht="15" hidden="false" customHeight="false" outlineLevel="0" collapsed="false">
      <c r="A74" s="34"/>
      <c r="B74" s="406"/>
      <c r="C74" s="35"/>
      <c r="D74" s="406"/>
      <c r="E74" s="407" t="str">
        <f aca="false">IF(D74=0,"",D74-B74)</f>
        <v/>
      </c>
      <c r="F74" s="35"/>
      <c r="G74" s="406"/>
      <c r="H74" s="407" t="str">
        <f aca="false">IF(G74=0,"",G74-D74)</f>
        <v/>
      </c>
      <c r="I74" s="406"/>
      <c r="J74" s="407" t="str">
        <f aca="false">IF(I74=0,"",I74-G74)</f>
        <v/>
      </c>
      <c r="K74" s="406"/>
      <c r="L74" s="407" t="str">
        <f aca="false">IF(K74=0,"",K74-I74)</f>
        <v/>
      </c>
      <c r="M74" s="35"/>
      <c r="N74" s="406"/>
      <c r="O74" s="409" t="str">
        <f aca="false">IF(N74=0,"",N74-K74)</f>
        <v/>
      </c>
      <c r="P74" s="409" t="str">
        <f aca="false">IF(N74=0,"",N74-D74)</f>
        <v/>
      </c>
    </row>
    <row r="75" customFormat="false" ht="15" hidden="false" customHeight="false" outlineLevel="0" collapsed="false">
      <c r="A75" s="34"/>
      <c r="B75" s="406"/>
      <c r="C75" s="35"/>
      <c r="D75" s="406"/>
      <c r="E75" s="407" t="str">
        <f aca="false">IF(D75=0,"",D75-B75)</f>
        <v/>
      </c>
      <c r="F75" s="35"/>
      <c r="G75" s="406"/>
      <c r="H75" s="407" t="str">
        <f aca="false">IF(G75=0,"",G75-D75)</f>
        <v/>
      </c>
      <c r="I75" s="406"/>
      <c r="J75" s="407" t="str">
        <f aca="false">IF(I75=0,"",I75-G75)</f>
        <v/>
      </c>
      <c r="K75" s="406"/>
      <c r="L75" s="407" t="str">
        <f aca="false">IF(K75=0,"",K75-I75)</f>
        <v/>
      </c>
      <c r="M75" s="35"/>
      <c r="N75" s="406"/>
      <c r="O75" s="409" t="str">
        <f aca="false">IF(N75=0,"",N75-K75)</f>
        <v/>
      </c>
      <c r="P75" s="409" t="str">
        <f aca="false">IF(N75=0,"",N75-D75)</f>
        <v/>
      </c>
    </row>
    <row r="76" customFormat="false" ht="15" hidden="false" customHeight="false" outlineLevel="0" collapsed="false">
      <c r="A76" s="34"/>
      <c r="B76" s="406"/>
      <c r="C76" s="35"/>
      <c r="D76" s="406"/>
      <c r="E76" s="407" t="str">
        <f aca="false">IF(D76=0,"",D76-B76)</f>
        <v/>
      </c>
      <c r="F76" s="35"/>
      <c r="G76" s="406"/>
      <c r="H76" s="407" t="str">
        <f aca="false">IF(G76=0,"",G76-D76)</f>
        <v/>
      </c>
      <c r="I76" s="406"/>
      <c r="J76" s="407" t="str">
        <f aca="false">IF(I76=0,"",I76-G76)</f>
        <v/>
      </c>
      <c r="K76" s="406"/>
      <c r="L76" s="407" t="str">
        <f aca="false">IF(K76=0,"",K76-I76)</f>
        <v/>
      </c>
      <c r="M76" s="35"/>
      <c r="N76" s="406"/>
      <c r="O76" s="409" t="str">
        <f aca="false">IF(N76=0,"",N76-K76)</f>
        <v/>
      </c>
      <c r="P76" s="409" t="str">
        <f aca="false">IF(N76=0,"",N76-D76)</f>
        <v/>
      </c>
    </row>
    <row r="77" customFormat="false" ht="15" hidden="false" customHeight="false" outlineLevel="0" collapsed="false">
      <c r="A77" s="34"/>
      <c r="B77" s="406"/>
      <c r="C77" s="35"/>
      <c r="D77" s="406"/>
      <c r="E77" s="407" t="str">
        <f aca="false">IF(D77=0,"",D77-B77)</f>
        <v/>
      </c>
      <c r="F77" s="35"/>
      <c r="G77" s="406"/>
      <c r="H77" s="407" t="str">
        <f aca="false">IF(G77=0,"",G77-D77)</f>
        <v/>
      </c>
      <c r="I77" s="406"/>
      <c r="J77" s="407" t="str">
        <f aca="false">IF(I77=0,"",I77-G77)</f>
        <v/>
      </c>
      <c r="K77" s="406"/>
      <c r="L77" s="407" t="str">
        <f aca="false">IF(K77=0,"",K77-I77)</f>
        <v/>
      </c>
      <c r="M77" s="35"/>
      <c r="N77" s="406"/>
      <c r="O77" s="409" t="str">
        <f aca="false">IF(N77=0,"",N77-K77)</f>
        <v/>
      </c>
      <c r="P77" s="409" t="str">
        <f aca="false">IF(N77=0,"",N77-D77)</f>
        <v/>
      </c>
    </row>
    <row r="78" customFormat="false" ht="15" hidden="false" customHeight="false" outlineLevel="0" collapsed="false">
      <c r="A78" s="34"/>
      <c r="B78" s="406"/>
      <c r="C78" s="35"/>
      <c r="D78" s="406"/>
      <c r="E78" s="407" t="str">
        <f aca="false">IF(D78=0,"",D78-B78)</f>
        <v/>
      </c>
      <c r="F78" s="35"/>
      <c r="G78" s="406"/>
      <c r="H78" s="407" t="str">
        <f aca="false">IF(G78=0,"",G78-D78)</f>
        <v/>
      </c>
      <c r="I78" s="406"/>
      <c r="J78" s="407" t="str">
        <f aca="false">IF(I78=0,"",I78-G78)</f>
        <v/>
      </c>
      <c r="K78" s="406"/>
      <c r="L78" s="407" t="str">
        <f aca="false">IF(K78=0,"",K78-I78)</f>
        <v/>
      </c>
      <c r="M78" s="35"/>
      <c r="N78" s="406"/>
      <c r="O78" s="409" t="str">
        <f aca="false">IF(N78=0,"",N78-K78)</f>
        <v/>
      </c>
      <c r="P78" s="409" t="str">
        <f aca="false">IF(N78=0,"",N78-D78)</f>
        <v/>
      </c>
    </row>
    <row r="79" customFormat="false" ht="15" hidden="false" customHeight="false" outlineLevel="0" collapsed="false">
      <c r="A79" s="34"/>
      <c r="B79" s="406"/>
      <c r="C79" s="35"/>
      <c r="D79" s="406"/>
      <c r="E79" s="407" t="str">
        <f aca="false">IF(D79=0,"",D79-B79)</f>
        <v/>
      </c>
      <c r="F79" s="35"/>
      <c r="G79" s="406"/>
      <c r="H79" s="407" t="str">
        <f aca="false">IF(G79=0,"",G79-D79)</f>
        <v/>
      </c>
      <c r="I79" s="406"/>
      <c r="J79" s="407" t="str">
        <f aca="false">IF(I79=0,"",I79-G79)</f>
        <v/>
      </c>
      <c r="K79" s="406"/>
      <c r="L79" s="407" t="str">
        <f aca="false">IF(K79=0,"",K79-I79)</f>
        <v/>
      </c>
      <c r="M79" s="35"/>
      <c r="N79" s="406"/>
      <c r="O79" s="409" t="str">
        <f aca="false">IF(N79=0,"",N79-K79)</f>
        <v/>
      </c>
      <c r="P79" s="409" t="str">
        <f aca="false">IF(N79=0,"",N79-D79)</f>
        <v/>
      </c>
    </row>
    <row r="80" customFormat="false" ht="15" hidden="false" customHeight="false" outlineLevel="0" collapsed="false">
      <c r="A80" s="34"/>
      <c r="B80" s="406"/>
      <c r="C80" s="35"/>
      <c r="D80" s="406"/>
      <c r="E80" s="407" t="str">
        <f aca="false">IF(D80=0,"",D80-B80)</f>
        <v/>
      </c>
      <c r="F80" s="35"/>
      <c r="G80" s="406"/>
      <c r="H80" s="407" t="str">
        <f aca="false">IF(G80=0,"",G80-D80)</f>
        <v/>
      </c>
      <c r="I80" s="406"/>
      <c r="J80" s="407" t="str">
        <f aca="false">IF(I80=0,"",I80-G80)</f>
        <v/>
      </c>
      <c r="K80" s="406"/>
      <c r="L80" s="407" t="str">
        <f aca="false">IF(K80=0,"",K80-I80)</f>
        <v/>
      </c>
      <c r="M80" s="35"/>
      <c r="N80" s="406"/>
      <c r="O80" s="409" t="str">
        <f aca="false">IF(N80=0,"",N80-K80)</f>
        <v/>
      </c>
      <c r="P80" s="409" t="str">
        <f aca="false">IF(N80=0,"",N80-D80)</f>
        <v/>
      </c>
    </row>
    <row r="81" customFormat="false" ht="15" hidden="false" customHeight="false" outlineLevel="0" collapsed="false">
      <c r="A81" s="34"/>
      <c r="B81" s="406"/>
      <c r="C81" s="35"/>
      <c r="D81" s="406"/>
      <c r="E81" s="407" t="str">
        <f aca="false">IF(D81=0,"",D81-B81)</f>
        <v/>
      </c>
      <c r="F81" s="35"/>
      <c r="G81" s="406"/>
      <c r="H81" s="407" t="str">
        <f aca="false">IF(G81=0,"",G81-D81)</f>
        <v/>
      </c>
      <c r="I81" s="406"/>
      <c r="J81" s="407" t="str">
        <f aca="false">IF(I81=0,"",I81-G81)</f>
        <v/>
      </c>
      <c r="K81" s="406"/>
      <c r="L81" s="407" t="str">
        <f aca="false">IF(K81=0,"",K81-I81)</f>
        <v/>
      </c>
      <c r="M81" s="35"/>
      <c r="N81" s="406"/>
      <c r="O81" s="409" t="str">
        <f aca="false">IF(N81=0,"",N81-K81)</f>
        <v/>
      </c>
      <c r="P81" s="409" t="str">
        <f aca="false">IF(N81=0,"",N81-D81)</f>
        <v/>
      </c>
    </row>
    <row r="82" customFormat="false" ht="15" hidden="false" customHeight="false" outlineLevel="0" collapsed="false">
      <c r="A82" s="34"/>
      <c r="B82" s="406"/>
      <c r="C82" s="35"/>
      <c r="D82" s="406"/>
      <c r="E82" s="407" t="str">
        <f aca="false">IF(D82=0,"",D82-B82)</f>
        <v/>
      </c>
      <c r="F82" s="35"/>
      <c r="G82" s="406"/>
      <c r="H82" s="407" t="str">
        <f aca="false">IF(G82=0,"",G82-D82)</f>
        <v/>
      </c>
      <c r="I82" s="406"/>
      <c r="J82" s="407" t="str">
        <f aca="false">IF(I82=0,"",I82-G82)</f>
        <v/>
      </c>
      <c r="K82" s="406"/>
      <c r="L82" s="407" t="str">
        <f aca="false">IF(K82=0,"",K82-I82)</f>
        <v/>
      </c>
      <c r="M82" s="35"/>
      <c r="N82" s="406"/>
      <c r="O82" s="409" t="str">
        <f aca="false">IF(N82=0,"",N82-K82)</f>
        <v/>
      </c>
      <c r="P82" s="409" t="str">
        <f aca="false">IF(N82=0,"",N82-D82)</f>
        <v/>
      </c>
    </row>
    <row r="83" customFormat="false" ht="15" hidden="false" customHeight="false" outlineLevel="0" collapsed="false">
      <c r="A83" s="34"/>
      <c r="B83" s="406"/>
      <c r="C83" s="35"/>
      <c r="D83" s="406"/>
      <c r="E83" s="407" t="str">
        <f aca="false">IF(D83=0,"",D83-B83)</f>
        <v/>
      </c>
      <c r="F83" s="35"/>
      <c r="G83" s="406"/>
      <c r="H83" s="407" t="str">
        <f aca="false">IF(G83=0,"",G83-D83)</f>
        <v/>
      </c>
      <c r="I83" s="406"/>
      <c r="J83" s="407" t="str">
        <f aca="false">IF(I83=0,"",I83-G83)</f>
        <v/>
      </c>
      <c r="K83" s="406"/>
      <c r="L83" s="407" t="str">
        <f aca="false">IF(K83=0,"",K83-I83)</f>
        <v/>
      </c>
      <c r="M83" s="35"/>
      <c r="N83" s="406"/>
      <c r="O83" s="409" t="str">
        <f aca="false">IF(N83=0,"",N83-K83)</f>
        <v/>
      </c>
      <c r="P83" s="409" t="str">
        <f aca="false">IF(N83=0,"",N83-D83)</f>
        <v/>
      </c>
    </row>
    <row r="84" customFormat="false" ht="15" hidden="false" customHeight="false" outlineLevel="0" collapsed="false">
      <c r="A84" s="34"/>
      <c r="B84" s="406"/>
      <c r="C84" s="35"/>
      <c r="D84" s="406"/>
      <c r="E84" s="407" t="str">
        <f aca="false">IF(D84=0,"",D84-B84)</f>
        <v/>
      </c>
      <c r="F84" s="35"/>
      <c r="G84" s="406"/>
      <c r="H84" s="407" t="str">
        <f aca="false">IF(G84=0,"",G84-D84)</f>
        <v/>
      </c>
      <c r="I84" s="406"/>
      <c r="J84" s="407" t="str">
        <f aca="false">IF(I84=0,"",I84-G84)</f>
        <v/>
      </c>
      <c r="K84" s="406"/>
      <c r="L84" s="407" t="str">
        <f aca="false">IF(K84=0,"",K84-I84)</f>
        <v/>
      </c>
      <c r="M84" s="35"/>
      <c r="N84" s="406"/>
      <c r="O84" s="409" t="str">
        <f aca="false">IF(N84=0,"",N84-K84)</f>
        <v/>
      </c>
      <c r="P84" s="409" t="str">
        <f aca="false">IF(N84=0,"",N84-D84)</f>
        <v/>
      </c>
    </row>
    <row r="85" customFormat="false" ht="15" hidden="false" customHeight="false" outlineLevel="0" collapsed="false">
      <c r="A85" s="34"/>
      <c r="B85" s="406"/>
      <c r="C85" s="35"/>
      <c r="D85" s="406"/>
      <c r="E85" s="407" t="str">
        <f aca="false">IF(D85=0,"",D85-B85)</f>
        <v/>
      </c>
      <c r="F85" s="35"/>
      <c r="G85" s="406"/>
      <c r="H85" s="407" t="str">
        <f aca="false">IF(G85=0,"",G85-D85)</f>
        <v/>
      </c>
      <c r="I85" s="406"/>
      <c r="J85" s="407" t="str">
        <f aca="false">IF(I85=0,"",I85-G85)</f>
        <v/>
      </c>
      <c r="K85" s="406"/>
      <c r="L85" s="407" t="str">
        <f aca="false">IF(K85=0,"",K85-I85)</f>
        <v/>
      </c>
      <c r="M85" s="35"/>
      <c r="N85" s="406"/>
      <c r="O85" s="409" t="str">
        <f aca="false">IF(N85=0,"",N85-K85)</f>
        <v/>
      </c>
      <c r="P85" s="409" t="str">
        <f aca="false">IF(N85=0,"",N85-D85)</f>
        <v/>
      </c>
    </row>
    <row r="86" customFormat="false" ht="15" hidden="false" customHeight="false" outlineLevel="0" collapsed="false">
      <c r="A86" s="34"/>
      <c r="B86" s="406"/>
      <c r="C86" s="35"/>
      <c r="D86" s="406"/>
      <c r="E86" s="407" t="str">
        <f aca="false">IF(D86=0,"",D86-B86)</f>
        <v/>
      </c>
      <c r="F86" s="35"/>
      <c r="G86" s="406"/>
      <c r="H86" s="407" t="str">
        <f aca="false">IF(G86=0,"",G86-D86)</f>
        <v/>
      </c>
      <c r="I86" s="406"/>
      <c r="J86" s="407" t="str">
        <f aca="false">IF(I86=0,"",I86-G86)</f>
        <v/>
      </c>
      <c r="K86" s="406"/>
      <c r="L86" s="407" t="str">
        <f aca="false">IF(K86=0,"",K86-I86)</f>
        <v/>
      </c>
      <c r="M86" s="35"/>
      <c r="N86" s="406"/>
      <c r="O86" s="409" t="str">
        <f aca="false">IF(N86=0,"",N86-K86)</f>
        <v/>
      </c>
      <c r="P86" s="409" t="str">
        <f aca="false">IF(N86=0,"",N86-D86)</f>
        <v/>
      </c>
    </row>
    <row r="87" customFormat="false" ht="15" hidden="false" customHeight="false" outlineLevel="0" collapsed="false">
      <c r="A87" s="34"/>
      <c r="B87" s="406"/>
      <c r="C87" s="35"/>
      <c r="D87" s="406"/>
      <c r="E87" s="407" t="str">
        <f aca="false">IF(D87=0,"",D87-B87)</f>
        <v/>
      </c>
      <c r="F87" s="35"/>
      <c r="G87" s="406"/>
      <c r="H87" s="407" t="str">
        <f aca="false">IF(G87=0,"",G87-D87)</f>
        <v/>
      </c>
      <c r="I87" s="406"/>
      <c r="J87" s="407" t="str">
        <f aca="false">IF(I87=0,"",I87-G87)</f>
        <v/>
      </c>
      <c r="K87" s="406"/>
      <c r="L87" s="407" t="str">
        <f aca="false">IF(K87=0,"",K87-I87)</f>
        <v/>
      </c>
      <c r="M87" s="35"/>
      <c r="N87" s="406"/>
      <c r="O87" s="409" t="str">
        <f aca="false">IF(N87=0,"",N87-K87)</f>
        <v/>
      </c>
      <c r="P87" s="409" t="str">
        <f aca="false">IF(N87=0,"",N87-D87)</f>
        <v/>
      </c>
    </row>
    <row r="88" customFormat="false" ht="15" hidden="false" customHeight="false" outlineLevel="0" collapsed="false">
      <c r="A88" s="34"/>
      <c r="B88" s="406"/>
      <c r="C88" s="35"/>
      <c r="D88" s="406"/>
      <c r="E88" s="407" t="str">
        <f aca="false">IF(D88=0,"",D88-B88)</f>
        <v/>
      </c>
      <c r="F88" s="35"/>
      <c r="G88" s="406"/>
      <c r="H88" s="407" t="str">
        <f aca="false">IF(G88=0,"",G88-D88)</f>
        <v/>
      </c>
      <c r="I88" s="406"/>
      <c r="J88" s="407" t="str">
        <f aca="false">IF(I88=0,"",I88-G88)</f>
        <v/>
      </c>
      <c r="K88" s="406"/>
      <c r="L88" s="407" t="str">
        <f aca="false">IF(K88=0,"",K88-I88)</f>
        <v/>
      </c>
      <c r="M88" s="35"/>
      <c r="N88" s="406"/>
      <c r="O88" s="409" t="str">
        <f aca="false">IF(N88=0,"",N88-K88)</f>
        <v/>
      </c>
      <c r="P88" s="409" t="str">
        <f aca="false">IF(N88=0,"",N88-D88)</f>
        <v/>
      </c>
    </row>
    <row r="89" customFormat="false" ht="15" hidden="false" customHeight="false" outlineLevel="0" collapsed="false">
      <c r="A89" s="34"/>
      <c r="B89" s="406"/>
      <c r="C89" s="35"/>
      <c r="D89" s="406"/>
      <c r="E89" s="407" t="str">
        <f aca="false">IF(D89=0,"",D89-B89)</f>
        <v/>
      </c>
      <c r="F89" s="35"/>
      <c r="G89" s="406"/>
      <c r="H89" s="407" t="str">
        <f aca="false">IF(G89=0,"",G89-D89)</f>
        <v/>
      </c>
      <c r="I89" s="406"/>
      <c r="J89" s="407" t="str">
        <f aca="false">IF(I89=0,"",I89-G89)</f>
        <v/>
      </c>
      <c r="K89" s="406"/>
      <c r="L89" s="407" t="str">
        <f aca="false">IF(K89=0,"",K89-I89)</f>
        <v/>
      </c>
      <c r="M89" s="35"/>
      <c r="N89" s="406"/>
      <c r="O89" s="409" t="str">
        <f aca="false">IF(N89=0,"",N89-K89)</f>
        <v/>
      </c>
      <c r="P89" s="409" t="str">
        <f aca="false">IF(N89=0,"",N89-D89)</f>
        <v/>
      </c>
    </row>
    <row r="90" customFormat="false" ht="15" hidden="false" customHeight="false" outlineLevel="0" collapsed="false">
      <c r="A90" s="34"/>
      <c r="B90" s="406"/>
      <c r="C90" s="35"/>
      <c r="D90" s="406"/>
      <c r="E90" s="407" t="str">
        <f aca="false">IF(D90=0,"",D90-B90)</f>
        <v/>
      </c>
      <c r="F90" s="35"/>
      <c r="G90" s="406"/>
      <c r="H90" s="407" t="str">
        <f aca="false">IF(G90=0,"",G90-D90)</f>
        <v/>
      </c>
      <c r="I90" s="406"/>
      <c r="J90" s="407" t="str">
        <f aca="false">IF(I90=0,"",I90-G90)</f>
        <v/>
      </c>
      <c r="K90" s="406"/>
      <c r="L90" s="407" t="str">
        <f aca="false">IF(K90=0,"",K90-I90)</f>
        <v/>
      </c>
      <c r="M90" s="35"/>
      <c r="N90" s="406"/>
      <c r="O90" s="409" t="str">
        <f aca="false">IF(N90=0,"",N90-K90)</f>
        <v/>
      </c>
      <c r="P90" s="409" t="str">
        <f aca="false">IF(N90=0,"",N90-D90)</f>
        <v/>
      </c>
    </row>
    <row r="91" customFormat="false" ht="15" hidden="false" customHeight="false" outlineLevel="0" collapsed="false">
      <c r="A91" s="34"/>
      <c r="B91" s="406"/>
      <c r="C91" s="35"/>
      <c r="D91" s="406"/>
      <c r="E91" s="407" t="str">
        <f aca="false">IF(D91=0,"",D91-B91)</f>
        <v/>
      </c>
      <c r="F91" s="35"/>
      <c r="G91" s="406"/>
      <c r="H91" s="407" t="str">
        <f aca="false">IF(G91=0,"",G91-D91)</f>
        <v/>
      </c>
      <c r="I91" s="406"/>
      <c r="J91" s="407" t="str">
        <f aca="false">IF(I91=0,"",I91-G91)</f>
        <v/>
      </c>
      <c r="K91" s="406"/>
      <c r="L91" s="407" t="str">
        <f aca="false">IF(K91=0,"",K91-I91)</f>
        <v/>
      </c>
      <c r="M91" s="35"/>
      <c r="N91" s="406"/>
      <c r="O91" s="409" t="str">
        <f aca="false">IF(N91=0,"",N91-K91)</f>
        <v/>
      </c>
      <c r="P91" s="409" t="str">
        <f aca="false">IF(N91=0,"",N91-D91)</f>
        <v/>
      </c>
    </row>
    <row r="92" customFormat="false" ht="15" hidden="false" customHeight="false" outlineLevel="0" collapsed="false">
      <c r="A92" s="34"/>
      <c r="B92" s="406"/>
      <c r="C92" s="35"/>
      <c r="D92" s="406"/>
      <c r="E92" s="407" t="str">
        <f aca="false">IF(D92=0,"",D92-B92)</f>
        <v/>
      </c>
      <c r="F92" s="35"/>
      <c r="G92" s="406"/>
      <c r="H92" s="407" t="str">
        <f aca="false">IF(G92=0,"",G92-D92)</f>
        <v/>
      </c>
      <c r="I92" s="406"/>
      <c r="J92" s="407" t="str">
        <f aca="false">IF(I92=0,"",I92-G92)</f>
        <v/>
      </c>
      <c r="K92" s="406"/>
      <c r="L92" s="407" t="str">
        <f aca="false">IF(K92=0,"",K92-I92)</f>
        <v/>
      </c>
      <c r="M92" s="35"/>
      <c r="N92" s="406"/>
      <c r="O92" s="409" t="str">
        <f aca="false">IF(N92=0,"",N92-K92)</f>
        <v/>
      </c>
      <c r="P92" s="409" t="str">
        <f aca="false">IF(N92=0,"",N92-D92)</f>
        <v/>
      </c>
    </row>
    <row r="93" customFormat="false" ht="15" hidden="false" customHeight="false" outlineLevel="0" collapsed="false">
      <c r="A93" s="34"/>
      <c r="B93" s="406"/>
      <c r="C93" s="35"/>
      <c r="D93" s="406"/>
      <c r="E93" s="407" t="str">
        <f aca="false">IF(D93=0,"",D93-B93)</f>
        <v/>
      </c>
      <c r="F93" s="35"/>
      <c r="G93" s="406"/>
      <c r="H93" s="407" t="str">
        <f aca="false">IF(G93=0,"",G93-D93)</f>
        <v/>
      </c>
      <c r="I93" s="406"/>
      <c r="J93" s="407" t="str">
        <f aca="false">IF(I93=0,"",I93-G93)</f>
        <v/>
      </c>
      <c r="K93" s="406"/>
      <c r="L93" s="407" t="str">
        <f aca="false">IF(K93=0,"",K93-I93)</f>
        <v/>
      </c>
      <c r="M93" s="35"/>
      <c r="N93" s="406"/>
      <c r="O93" s="409" t="str">
        <f aca="false">IF(N93=0,"",N93-K93)</f>
        <v/>
      </c>
      <c r="P93" s="409" t="str">
        <f aca="false">IF(N93=0,"",N93-D93)</f>
        <v/>
      </c>
    </row>
    <row r="94" customFormat="false" ht="15" hidden="false" customHeight="false" outlineLevel="0" collapsed="false">
      <c r="A94" s="34"/>
      <c r="B94" s="406"/>
      <c r="C94" s="35"/>
      <c r="D94" s="406"/>
      <c r="E94" s="407" t="str">
        <f aca="false">IF(D94=0,"",D94-B94)</f>
        <v/>
      </c>
      <c r="F94" s="35"/>
      <c r="G94" s="406"/>
      <c r="H94" s="407" t="str">
        <f aca="false">IF(G94=0,"",G94-D94)</f>
        <v/>
      </c>
      <c r="I94" s="406"/>
      <c r="J94" s="407" t="str">
        <f aca="false">IF(I94=0,"",I94-G94)</f>
        <v/>
      </c>
      <c r="K94" s="406"/>
      <c r="L94" s="407" t="str">
        <f aca="false">IF(K94=0,"",K94-I94)</f>
        <v/>
      </c>
      <c r="M94" s="35"/>
      <c r="N94" s="406"/>
      <c r="O94" s="409" t="str">
        <f aca="false">IF(N94=0,"",N94-K94)</f>
        <v/>
      </c>
      <c r="P94" s="409" t="str">
        <f aca="false">IF(N94=0,"",N94-D94)</f>
        <v/>
      </c>
    </row>
    <row r="95" customFormat="false" ht="15" hidden="false" customHeight="false" outlineLevel="0" collapsed="false">
      <c r="A95" s="34"/>
      <c r="B95" s="406"/>
      <c r="C95" s="35"/>
      <c r="D95" s="406"/>
      <c r="E95" s="407" t="str">
        <f aca="false">IF(D95=0,"",D95-B95)</f>
        <v/>
      </c>
      <c r="F95" s="35"/>
      <c r="G95" s="406"/>
      <c r="H95" s="407" t="str">
        <f aca="false">IF(G95=0,"",G95-D95)</f>
        <v/>
      </c>
      <c r="I95" s="406"/>
      <c r="J95" s="407" t="str">
        <f aca="false">IF(I95=0,"",I95-G95)</f>
        <v/>
      </c>
      <c r="K95" s="406"/>
      <c r="L95" s="407" t="str">
        <f aca="false">IF(K95=0,"",K95-I95)</f>
        <v/>
      </c>
      <c r="M95" s="35"/>
      <c r="N95" s="406"/>
      <c r="O95" s="409" t="str">
        <f aca="false">IF(N95=0,"",N95-K95)</f>
        <v/>
      </c>
      <c r="P95" s="409" t="str">
        <f aca="false">IF(N95=0,"",N95-D95)</f>
        <v/>
      </c>
    </row>
    <row r="96" customFormat="false" ht="15" hidden="false" customHeight="false" outlineLevel="0" collapsed="false">
      <c r="A96" s="34"/>
      <c r="B96" s="406"/>
      <c r="C96" s="35"/>
      <c r="D96" s="406"/>
      <c r="E96" s="407" t="str">
        <f aca="false">IF(D96=0,"",D96-B96)</f>
        <v/>
      </c>
      <c r="F96" s="35"/>
      <c r="G96" s="406"/>
      <c r="H96" s="407" t="str">
        <f aca="false">IF(G96=0,"",G96-D96)</f>
        <v/>
      </c>
      <c r="I96" s="406"/>
      <c r="J96" s="407" t="str">
        <f aca="false">IF(I96=0,"",I96-G96)</f>
        <v/>
      </c>
      <c r="K96" s="406"/>
      <c r="L96" s="407" t="str">
        <f aca="false">IF(K96=0,"",K96-I96)</f>
        <v/>
      </c>
      <c r="M96" s="35"/>
      <c r="N96" s="406"/>
      <c r="O96" s="409" t="str">
        <f aca="false">IF(N96=0,"",N96-K96)</f>
        <v/>
      </c>
      <c r="P96" s="409" t="str">
        <f aca="false">IF(N96=0,"",N96-D96)</f>
        <v/>
      </c>
    </row>
    <row r="97" customFormat="false" ht="15" hidden="false" customHeight="false" outlineLevel="0" collapsed="false">
      <c r="A97" s="34"/>
      <c r="B97" s="406"/>
      <c r="C97" s="35"/>
      <c r="D97" s="406"/>
      <c r="E97" s="407" t="str">
        <f aca="false">IF(D97=0,"",D97-B97)</f>
        <v/>
      </c>
      <c r="F97" s="35"/>
      <c r="G97" s="406"/>
      <c r="H97" s="407" t="str">
        <f aca="false">IF(G97=0,"",G97-D97)</f>
        <v/>
      </c>
      <c r="I97" s="406"/>
      <c r="J97" s="407" t="str">
        <f aca="false">IF(I97=0,"",I97-G97)</f>
        <v/>
      </c>
      <c r="K97" s="406"/>
      <c r="L97" s="407" t="str">
        <f aca="false">IF(K97=0,"",K97-I97)</f>
        <v/>
      </c>
      <c r="M97" s="35"/>
      <c r="N97" s="406"/>
      <c r="O97" s="409" t="str">
        <f aca="false">IF(N97=0,"",N97-K97)</f>
        <v/>
      </c>
      <c r="P97" s="409" t="str">
        <f aca="false">IF(N97=0,"",N97-D97)</f>
        <v/>
      </c>
    </row>
    <row r="98" customFormat="false" ht="15" hidden="false" customHeight="false" outlineLevel="0" collapsed="false">
      <c r="A98" s="34"/>
      <c r="B98" s="406"/>
      <c r="C98" s="35"/>
      <c r="D98" s="406"/>
      <c r="E98" s="407" t="str">
        <f aca="false">IF(D98=0,"",D98-B98)</f>
        <v/>
      </c>
      <c r="F98" s="35"/>
      <c r="G98" s="406"/>
      <c r="H98" s="407" t="str">
        <f aca="false">IF(G98=0,"",G98-D98)</f>
        <v/>
      </c>
      <c r="I98" s="406"/>
      <c r="J98" s="407" t="str">
        <f aca="false">IF(I98=0,"",I98-G98)</f>
        <v/>
      </c>
      <c r="K98" s="406"/>
      <c r="L98" s="407" t="str">
        <f aca="false">IF(K98=0,"",K98-I98)</f>
        <v/>
      </c>
      <c r="M98" s="35"/>
      <c r="N98" s="406"/>
      <c r="O98" s="409" t="str">
        <f aca="false">IF(N98=0,"",N98-K98)</f>
        <v/>
      </c>
      <c r="P98" s="409" t="str">
        <f aca="false">IF(N98=0,"",N98-D98)</f>
        <v/>
      </c>
    </row>
    <row r="99" customFormat="false" ht="15" hidden="false" customHeight="false" outlineLevel="0" collapsed="false">
      <c r="A99" s="34"/>
      <c r="B99" s="406"/>
      <c r="C99" s="35"/>
      <c r="D99" s="406"/>
      <c r="E99" s="407" t="str">
        <f aca="false">IF(D99=0,"",D99-B99)</f>
        <v/>
      </c>
      <c r="F99" s="35"/>
      <c r="G99" s="406"/>
      <c r="H99" s="407" t="str">
        <f aca="false">IF(G99=0,"",G99-D99)</f>
        <v/>
      </c>
      <c r="I99" s="406"/>
      <c r="J99" s="407" t="str">
        <f aca="false">IF(I99=0,"",I99-G99)</f>
        <v/>
      </c>
      <c r="K99" s="406"/>
      <c r="L99" s="407" t="str">
        <f aca="false">IF(K99=0,"",K99-I99)</f>
        <v/>
      </c>
      <c r="M99" s="35"/>
      <c r="N99" s="406"/>
      <c r="O99" s="409" t="str">
        <f aca="false">IF(N99=0,"",N99-K99)</f>
        <v/>
      </c>
      <c r="P99" s="409" t="str">
        <f aca="false">IF(N99=0,"",N99-D99)</f>
        <v/>
      </c>
    </row>
    <row r="100" customFormat="false" ht="15" hidden="false" customHeight="false" outlineLevel="0" collapsed="false">
      <c r="A100" s="34"/>
      <c r="B100" s="406"/>
      <c r="C100" s="35"/>
      <c r="D100" s="406"/>
      <c r="E100" s="407" t="str">
        <f aca="false">IF(D100=0,"",D100-B100)</f>
        <v/>
      </c>
      <c r="F100" s="35"/>
      <c r="G100" s="406"/>
      <c r="H100" s="407" t="str">
        <f aca="false">IF(G100=0,"",G100-D100)</f>
        <v/>
      </c>
      <c r="I100" s="406"/>
      <c r="J100" s="407" t="str">
        <f aca="false">IF(I100=0,"",I100-G100)</f>
        <v/>
      </c>
      <c r="K100" s="406"/>
      <c r="L100" s="407" t="str">
        <f aca="false">IF(K100=0,"",K100-I100)</f>
        <v/>
      </c>
      <c r="M100" s="35"/>
      <c r="N100" s="406"/>
      <c r="O100" s="409" t="str">
        <f aca="false">IF(N100=0,"",N100-K100)</f>
        <v/>
      </c>
      <c r="P100" s="409" t="str">
        <f aca="false">IF(N100=0,"",N100-D100)</f>
        <v/>
      </c>
    </row>
    <row r="101" customFormat="false" ht="15" hidden="false" customHeight="false" outlineLevel="0" collapsed="false">
      <c r="A101" s="34"/>
      <c r="B101" s="406"/>
      <c r="C101" s="35"/>
      <c r="D101" s="406"/>
      <c r="E101" s="407" t="str">
        <f aca="false">IF(D101=0,"",D101-B101)</f>
        <v/>
      </c>
      <c r="F101" s="35"/>
      <c r="G101" s="406"/>
      <c r="H101" s="407" t="str">
        <f aca="false">IF(G101=0,"",G101-D101)</f>
        <v/>
      </c>
      <c r="I101" s="406"/>
      <c r="J101" s="407" t="str">
        <f aca="false">IF(I101=0,"",I101-G101)</f>
        <v/>
      </c>
      <c r="K101" s="406"/>
      <c r="L101" s="407" t="str">
        <f aca="false">IF(K101=0,"",K101-I101)</f>
        <v/>
      </c>
      <c r="M101" s="35"/>
      <c r="N101" s="406"/>
      <c r="O101" s="409" t="str">
        <f aca="false">IF(N101=0,"",N101-K101)</f>
        <v/>
      </c>
      <c r="P101" s="409" t="str">
        <f aca="false">IF(N101=0,"",N101-D101)</f>
        <v/>
      </c>
    </row>
    <row r="102" customFormat="false" ht="15" hidden="false" customHeight="false" outlineLevel="0" collapsed="false">
      <c r="A102" s="34"/>
      <c r="B102" s="406"/>
      <c r="C102" s="35"/>
      <c r="D102" s="406"/>
      <c r="E102" s="407" t="str">
        <f aca="false">IF(D102=0,"",D102-B102)</f>
        <v/>
      </c>
      <c r="F102" s="35"/>
      <c r="G102" s="406"/>
      <c r="H102" s="407" t="str">
        <f aca="false">IF(G102=0,"",G102-D102)</f>
        <v/>
      </c>
      <c r="I102" s="406"/>
      <c r="J102" s="407" t="str">
        <f aca="false">IF(I102=0,"",I102-G102)</f>
        <v/>
      </c>
      <c r="K102" s="406"/>
      <c r="L102" s="407" t="str">
        <f aca="false">IF(K102=0,"",K102-I102)</f>
        <v/>
      </c>
      <c r="M102" s="35"/>
      <c r="N102" s="406"/>
      <c r="O102" s="409" t="str">
        <f aca="false">IF(N102=0,"",N102-K102)</f>
        <v/>
      </c>
      <c r="P102" s="409" t="str">
        <f aca="false">IF(N102=0,"",N102-D102)</f>
        <v/>
      </c>
    </row>
    <row r="103" customFormat="false" ht="15" hidden="false" customHeight="false" outlineLevel="0" collapsed="false">
      <c r="A103" s="34"/>
      <c r="B103" s="406"/>
      <c r="C103" s="35"/>
      <c r="D103" s="406"/>
      <c r="E103" s="407" t="str">
        <f aca="false">IF(D103=0,"",D103-B103)</f>
        <v/>
      </c>
      <c r="F103" s="35"/>
      <c r="G103" s="406"/>
      <c r="H103" s="407" t="str">
        <f aca="false">IF(G103=0,"",G103-D103)</f>
        <v/>
      </c>
      <c r="I103" s="406"/>
      <c r="J103" s="407" t="str">
        <f aca="false">IF(I103=0,"",I103-G103)</f>
        <v/>
      </c>
      <c r="K103" s="406"/>
      <c r="L103" s="407" t="str">
        <f aca="false">IF(K103=0,"",K103-I103)</f>
        <v/>
      </c>
      <c r="M103" s="35"/>
      <c r="N103" s="406"/>
      <c r="O103" s="409" t="str">
        <f aca="false">IF(N103=0,"",N103-K103)</f>
        <v/>
      </c>
      <c r="P103" s="409" t="str">
        <f aca="false">IF(N103=0,"",N103-D103)</f>
        <v/>
      </c>
    </row>
    <row r="104" customFormat="false" ht="15" hidden="false" customHeight="false" outlineLevel="0" collapsed="false">
      <c r="A104" s="34"/>
      <c r="B104" s="406"/>
      <c r="C104" s="35"/>
      <c r="D104" s="406"/>
      <c r="E104" s="407" t="str">
        <f aca="false">IF(D104=0,"",D104-B104)</f>
        <v/>
      </c>
      <c r="F104" s="35"/>
      <c r="G104" s="406"/>
      <c r="H104" s="407" t="str">
        <f aca="false">IF(G104=0,"",G104-D104)</f>
        <v/>
      </c>
      <c r="I104" s="406"/>
      <c r="J104" s="407" t="str">
        <f aca="false">IF(I104=0,"",I104-G104)</f>
        <v/>
      </c>
      <c r="K104" s="406"/>
      <c r="L104" s="407" t="str">
        <f aca="false">IF(K104=0,"",K104-I104)</f>
        <v/>
      </c>
      <c r="M104" s="35"/>
      <c r="N104" s="406"/>
      <c r="O104" s="409" t="str">
        <f aca="false">IF(N104=0,"",N104-K104)</f>
        <v/>
      </c>
      <c r="P104" s="409" t="str">
        <f aca="false">IF(N104=0,"",N104-D104)</f>
        <v/>
      </c>
    </row>
    <row r="105" customFormat="false" ht="15" hidden="false" customHeight="false" outlineLevel="0" collapsed="false">
      <c r="A105" s="34"/>
      <c r="B105" s="406"/>
      <c r="C105" s="35"/>
      <c r="D105" s="406"/>
      <c r="E105" s="407" t="str">
        <f aca="false">IF(D105=0,"",D105-B105)</f>
        <v/>
      </c>
      <c r="F105" s="35"/>
      <c r="G105" s="406"/>
      <c r="H105" s="407" t="str">
        <f aca="false">IF(G105=0,"",G105-D105)</f>
        <v/>
      </c>
      <c r="I105" s="406"/>
      <c r="J105" s="407" t="str">
        <f aca="false">IF(I105=0,"",I105-G105)</f>
        <v/>
      </c>
      <c r="K105" s="406"/>
      <c r="L105" s="407" t="str">
        <f aca="false">IF(K105=0,"",K105-I105)</f>
        <v/>
      </c>
      <c r="M105" s="35"/>
      <c r="N105" s="406"/>
      <c r="O105" s="409" t="str">
        <f aca="false">IF(N105=0,"",N105-K105)</f>
        <v/>
      </c>
      <c r="P105" s="409" t="str">
        <f aca="false">IF(N105=0,"",N105-D105)</f>
        <v/>
      </c>
    </row>
    <row r="106" customFormat="false" ht="15" hidden="false" customHeight="false" outlineLevel="0" collapsed="false">
      <c r="A106" s="34"/>
      <c r="B106" s="406"/>
      <c r="C106" s="35"/>
      <c r="D106" s="406"/>
      <c r="E106" s="407" t="str">
        <f aca="false">IF(D106=0,"",D106-B106)</f>
        <v/>
      </c>
      <c r="F106" s="35"/>
      <c r="G106" s="406"/>
      <c r="H106" s="407" t="str">
        <f aca="false">IF(G106=0,"",G106-D106)</f>
        <v/>
      </c>
      <c r="I106" s="406"/>
      <c r="J106" s="407" t="str">
        <f aca="false">IF(I106=0,"",I106-G106)</f>
        <v/>
      </c>
      <c r="K106" s="406"/>
      <c r="L106" s="407" t="str">
        <f aca="false">IF(K106=0,"",K106-I106)</f>
        <v/>
      </c>
      <c r="M106" s="35"/>
      <c r="N106" s="406"/>
      <c r="O106" s="409" t="str">
        <f aca="false">IF(N106=0,"",N106-K106)</f>
        <v/>
      </c>
      <c r="P106" s="409" t="str">
        <f aca="false">IF(N106=0,"",N106-D106)</f>
        <v/>
      </c>
    </row>
    <row r="107" customFormat="false" ht="15" hidden="false" customHeight="false" outlineLevel="0" collapsed="false">
      <c r="A107" s="34"/>
      <c r="B107" s="406"/>
      <c r="C107" s="35"/>
      <c r="D107" s="406"/>
      <c r="E107" s="407" t="str">
        <f aca="false">IF(D107=0,"",D107-B107)</f>
        <v/>
      </c>
      <c r="F107" s="35"/>
      <c r="G107" s="406"/>
      <c r="H107" s="407" t="str">
        <f aca="false">IF(G107=0,"",G107-D107)</f>
        <v/>
      </c>
      <c r="I107" s="406"/>
      <c r="J107" s="407" t="str">
        <f aca="false">IF(I107=0,"",I107-G107)</f>
        <v/>
      </c>
      <c r="K107" s="406"/>
      <c r="L107" s="407" t="str">
        <f aca="false">IF(K107=0,"",K107-I107)</f>
        <v/>
      </c>
      <c r="M107" s="35"/>
      <c r="N107" s="406"/>
      <c r="O107" s="409" t="str">
        <f aca="false">IF(N107=0,"",N107-K107)</f>
        <v/>
      </c>
      <c r="P107" s="409" t="str">
        <f aca="false">IF(N107=0,"",N107-D107)</f>
        <v/>
      </c>
    </row>
    <row r="108" customFormat="false" ht="15" hidden="false" customHeight="false" outlineLevel="0" collapsed="false">
      <c r="A108" s="34"/>
      <c r="B108" s="406"/>
      <c r="C108" s="35"/>
      <c r="D108" s="406"/>
      <c r="E108" s="407" t="str">
        <f aca="false">IF(D108=0,"",D108-B108)</f>
        <v/>
      </c>
      <c r="F108" s="35"/>
      <c r="G108" s="406"/>
      <c r="H108" s="407" t="str">
        <f aca="false">IF(G108=0,"",G108-D108)</f>
        <v/>
      </c>
      <c r="I108" s="406"/>
      <c r="J108" s="407" t="str">
        <f aca="false">IF(I108=0,"",I108-G108)</f>
        <v/>
      </c>
      <c r="K108" s="406"/>
      <c r="L108" s="407" t="str">
        <f aca="false">IF(K108=0,"",K108-I108)</f>
        <v/>
      </c>
      <c r="M108" s="35"/>
      <c r="N108" s="406"/>
      <c r="O108" s="409" t="str">
        <f aca="false">IF(N108=0,"",N108-K108)</f>
        <v/>
      </c>
      <c r="P108" s="409" t="str">
        <f aca="false">IF(N108=0,"",N108-D108)</f>
        <v/>
      </c>
    </row>
    <row r="109" customFormat="false" ht="15" hidden="false" customHeight="false" outlineLevel="0" collapsed="false">
      <c r="A109" s="34"/>
      <c r="B109" s="406"/>
      <c r="C109" s="35"/>
      <c r="D109" s="406"/>
      <c r="E109" s="407" t="str">
        <f aca="false">IF(D109=0,"",D109-B109)</f>
        <v/>
      </c>
      <c r="F109" s="35"/>
      <c r="G109" s="406"/>
      <c r="H109" s="407" t="str">
        <f aca="false">IF(G109=0,"",G109-D109)</f>
        <v/>
      </c>
      <c r="I109" s="406"/>
      <c r="J109" s="407" t="str">
        <f aca="false">IF(I109=0,"",I109-G109)</f>
        <v/>
      </c>
      <c r="K109" s="406"/>
      <c r="L109" s="407" t="str">
        <f aca="false">IF(K109=0,"",K109-I109)</f>
        <v/>
      </c>
      <c r="M109" s="35"/>
      <c r="N109" s="406"/>
      <c r="O109" s="409" t="str">
        <f aca="false">IF(N109=0,"",N109-K109)</f>
        <v/>
      </c>
      <c r="P109" s="409" t="str">
        <f aca="false">IF(N109=0,"",N109-D109)</f>
        <v/>
      </c>
    </row>
    <row r="110" customFormat="false" ht="15" hidden="false" customHeight="false" outlineLevel="0" collapsed="false">
      <c r="A110" s="34"/>
      <c r="B110" s="406"/>
      <c r="C110" s="35"/>
      <c r="D110" s="406"/>
      <c r="E110" s="407" t="str">
        <f aca="false">IF(D110=0,"",D110-B110)</f>
        <v/>
      </c>
      <c r="F110" s="35"/>
      <c r="G110" s="406"/>
      <c r="H110" s="407" t="str">
        <f aca="false">IF(G110=0,"",G110-D110)</f>
        <v/>
      </c>
      <c r="I110" s="406"/>
      <c r="J110" s="407" t="str">
        <f aca="false">IF(I110=0,"",I110-G110)</f>
        <v/>
      </c>
      <c r="K110" s="406"/>
      <c r="L110" s="407" t="str">
        <f aca="false">IF(K110=0,"",K110-I110)</f>
        <v/>
      </c>
      <c r="M110" s="35"/>
      <c r="N110" s="406"/>
      <c r="O110" s="409" t="str">
        <f aca="false">IF(N110=0,"",N110-K110)</f>
        <v/>
      </c>
      <c r="P110" s="409" t="str">
        <f aca="false">IF(N110=0,"",N110-D110)</f>
        <v/>
      </c>
    </row>
    <row r="111" customFormat="false" ht="15" hidden="false" customHeight="false" outlineLevel="0" collapsed="false">
      <c r="A111" s="34"/>
      <c r="B111" s="406"/>
      <c r="C111" s="35"/>
      <c r="D111" s="406"/>
      <c r="E111" s="407" t="str">
        <f aca="false">IF(D111=0,"",D111-B111)</f>
        <v/>
      </c>
      <c r="F111" s="35"/>
      <c r="G111" s="406"/>
      <c r="H111" s="407" t="str">
        <f aca="false">IF(G111=0,"",G111-D111)</f>
        <v/>
      </c>
      <c r="I111" s="406"/>
      <c r="J111" s="407" t="str">
        <f aca="false">IF(I111=0,"",I111-G111)</f>
        <v/>
      </c>
      <c r="K111" s="406"/>
      <c r="L111" s="407" t="str">
        <f aca="false">IF(K111=0,"",K111-I111)</f>
        <v/>
      </c>
      <c r="M111" s="35"/>
      <c r="N111" s="406"/>
      <c r="O111" s="409" t="str">
        <f aca="false">IF(N111=0,"",N111-K111)</f>
        <v/>
      </c>
      <c r="P111" s="409" t="str">
        <f aca="false">IF(N111=0,"",N111-D111)</f>
        <v/>
      </c>
    </row>
    <row r="112" customFormat="false" ht="15" hidden="false" customHeight="false" outlineLevel="0" collapsed="false">
      <c r="A112" s="34"/>
      <c r="B112" s="406"/>
      <c r="C112" s="35"/>
      <c r="D112" s="406"/>
      <c r="E112" s="407" t="str">
        <f aca="false">IF(D112=0,"",D112-B112)</f>
        <v/>
      </c>
      <c r="F112" s="35"/>
      <c r="G112" s="406"/>
      <c r="H112" s="407" t="str">
        <f aca="false">IF(G112=0,"",G112-D112)</f>
        <v/>
      </c>
      <c r="I112" s="406"/>
      <c r="J112" s="407" t="str">
        <f aca="false">IF(I112=0,"",I112-G112)</f>
        <v/>
      </c>
      <c r="K112" s="406"/>
      <c r="L112" s="407" t="str">
        <f aca="false">IF(K112=0,"",K112-I112)</f>
        <v/>
      </c>
      <c r="M112" s="35"/>
      <c r="N112" s="406"/>
      <c r="O112" s="409" t="str">
        <f aca="false">IF(N112=0,"",N112-K112)</f>
        <v/>
      </c>
      <c r="P112" s="409" t="str">
        <f aca="false">IF(N112=0,"",N112-D112)</f>
        <v/>
      </c>
    </row>
    <row r="113" customFormat="false" ht="15" hidden="false" customHeight="false" outlineLevel="0" collapsed="false">
      <c r="A113" s="34"/>
      <c r="B113" s="406"/>
      <c r="C113" s="35"/>
      <c r="D113" s="406"/>
      <c r="E113" s="407" t="str">
        <f aca="false">IF(D113=0,"",D113-B113)</f>
        <v/>
      </c>
      <c r="F113" s="35"/>
      <c r="G113" s="406"/>
      <c r="H113" s="407" t="str">
        <f aca="false">IF(G113=0,"",G113-D113)</f>
        <v/>
      </c>
      <c r="I113" s="406"/>
      <c r="J113" s="407" t="str">
        <f aca="false">IF(I113=0,"",I113-G113)</f>
        <v/>
      </c>
      <c r="K113" s="406"/>
      <c r="L113" s="407" t="str">
        <f aca="false">IF(K113=0,"",K113-I113)</f>
        <v/>
      </c>
      <c r="M113" s="35"/>
      <c r="N113" s="406"/>
      <c r="O113" s="409" t="str">
        <f aca="false">IF(N113=0,"",N113-K113)</f>
        <v/>
      </c>
      <c r="P113" s="409" t="str">
        <f aca="false">IF(N113=0,"",N113-D113)</f>
        <v/>
      </c>
    </row>
    <row r="114" customFormat="false" ht="15" hidden="false" customHeight="false" outlineLevel="0" collapsed="false">
      <c r="A114" s="34"/>
      <c r="B114" s="406"/>
      <c r="C114" s="35"/>
      <c r="D114" s="406"/>
      <c r="E114" s="407" t="str">
        <f aca="false">IF(D114=0,"",D114-B114)</f>
        <v/>
      </c>
      <c r="F114" s="35"/>
      <c r="G114" s="406"/>
      <c r="H114" s="407" t="str">
        <f aca="false">IF(G114=0,"",G114-D114)</f>
        <v/>
      </c>
      <c r="I114" s="406"/>
      <c r="J114" s="407" t="str">
        <f aca="false">IF(I114=0,"",I114-G114)</f>
        <v/>
      </c>
      <c r="K114" s="406"/>
      <c r="L114" s="407" t="str">
        <f aca="false">IF(K114=0,"",K114-I114)</f>
        <v/>
      </c>
      <c r="M114" s="35"/>
      <c r="N114" s="406"/>
      <c r="O114" s="409" t="str">
        <f aca="false">IF(N114=0,"",N114-K114)</f>
        <v/>
      </c>
      <c r="P114" s="409" t="str">
        <f aca="false">IF(N114=0,"",N114-D114)</f>
        <v/>
      </c>
    </row>
    <row r="115" customFormat="false" ht="15" hidden="false" customHeight="false" outlineLevel="0" collapsed="false">
      <c r="A115" s="34"/>
      <c r="B115" s="406"/>
      <c r="C115" s="35"/>
      <c r="D115" s="406"/>
      <c r="E115" s="407" t="str">
        <f aca="false">IF(D115=0,"",D115-B115)</f>
        <v/>
      </c>
      <c r="F115" s="35"/>
      <c r="G115" s="406"/>
      <c r="H115" s="407" t="str">
        <f aca="false">IF(G115=0,"",G115-D115)</f>
        <v/>
      </c>
      <c r="I115" s="406"/>
      <c r="J115" s="407" t="str">
        <f aca="false">IF(I115=0,"",I115-G115)</f>
        <v/>
      </c>
      <c r="K115" s="406"/>
      <c r="L115" s="407" t="str">
        <f aca="false">IF(K115=0,"",K115-I115)</f>
        <v/>
      </c>
      <c r="M115" s="35"/>
      <c r="N115" s="406"/>
      <c r="O115" s="409" t="str">
        <f aca="false">IF(N115=0,"",N115-K115)</f>
        <v/>
      </c>
      <c r="P115" s="409" t="str">
        <f aca="false">IF(N115=0,"",N115-D115)</f>
        <v/>
      </c>
    </row>
    <row r="116" customFormat="false" ht="15" hidden="false" customHeight="false" outlineLevel="0" collapsed="false">
      <c r="A116" s="34"/>
      <c r="B116" s="406"/>
      <c r="C116" s="35"/>
      <c r="D116" s="406"/>
      <c r="E116" s="407" t="str">
        <f aca="false">IF(D116=0,"",D116-B116)</f>
        <v/>
      </c>
      <c r="F116" s="35"/>
      <c r="G116" s="406"/>
      <c r="H116" s="407" t="str">
        <f aca="false">IF(G116=0,"",G116-D116)</f>
        <v/>
      </c>
      <c r="I116" s="406"/>
      <c r="J116" s="407" t="str">
        <f aca="false">IF(I116=0,"",I116-G116)</f>
        <v/>
      </c>
      <c r="K116" s="406"/>
      <c r="L116" s="407" t="str">
        <f aca="false">IF(K116=0,"",K116-I116)</f>
        <v/>
      </c>
      <c r="M116" s="35"/>
      <c r="N116" s="406"/>
      <c r="O116" s="409" t="str">
        <f aca="false">IF(N116=0,"",N116-K116)</f>
        <v/>
      </c>
      <c r="P116" s="409" t="str">
        <f aca="false">IF(N116=0,"",N116-D116)</f>
        <v/>
      </c>
    </row>
    <row r="117" customFormat="false" ht="15" hidden="false" customHeight="false" outlineLevel="0" collapsed="false">
      <c r="A117" s="34"/>
      <c r="B117" s="406"/>
      <c r="C117" s="35"/>
      <c r="D117" s="406"/>
      <c r="E117" s="407" t="str">
        <f aca="false">IF(D117=0,"",D117-B117)</f>
        <v/>
      </c>
      <c r="F117" s="35"/>
      <c r="G117" s="406"/>
      <c r="H117" s="407" t="str">
        <f aca="false">IF(G117=0,"",G117-D117)</f>
        <v/>
      </c>
      <c r="I117" s="406"/>
      <c r="J117" s="407" t="str">
        <f aca="false">IF(I117=0,"",I117-G117)</f>
        <v/>
      </c>
      <c r="K117" s="406"/>
      <c r="L117" s="407" t="str">
        <f aca="false">IF(K117=0,"",K117-I117)</f>
        <v/>
      </c>
      <c r="M117" s="35"/>
      <c r="N117" s="406"/>
      <c r="O117" s="409" t="str">
        <f aca="false">IF(N117=0,"",N117-K117)</f>
        <v/>
      </c>
      <c r="P117" s="409" t="str">
        <f aca="false">IF(N117=0,"",N117-D117)</f>
        <v/>
      </c>
    </row>
    <row r="118" customFormat="false" ht="15" hidden="false" customHeight="false" outlineLevel="0" collapsed="false">
      <c r="A118" s="34"/>
      <c r="B118" s="406"/>
      <c r="C118" s="35"/>
      <c r="D118" s="406"/>
      <c r="E118" s="407" t="str">
        <f aca="false">IF(D118=0,"",D118-B118)</f>
        <v/>
      </c>
      <c r="F118" s="35"/>
      <c r="G118" s="406"/>
      <c r="H118" s="407" t="str">
        <f aca="false">IF(G118=0,"",G118-D118)</f>
        <v/>
      </c>
      <c r="I118" s="406"/>
      <c r="J118" s="407" t="str">
        <f aca="false">IF(I118=0,"",I118-G118)</f>
        <v/>
      </c>
      <c r="K118" s="406"/>
      <c r="L118" s="407" t="str">
        <f aca="false">IF(K118=0,"",K118-I118)</f>
        <v/>
      </c>
      <c r="M118" s="35"/>
      <c r="N118" s="406"/>
      <c r="O118" s="409" t="str">
        <f aca="false">IF(N118=0,"",N118-K118)</f>
        <v/>
      </c>
      <c r="P118" s="409" t="str">
        <f aca="false">IF(N118=0,"",N118-D118)</f>
        <v/>
      </c>
    </row>
    <row r="119" customFormat="false" ht="15" hidden="false" customHeight="false" outlineLevel="0" collapsed="false">
      <c r="A119" s="34"/>
      <c r="B119" s="406"/>
      <c r="C119" s="35"/>
      <c r="D119" s="406"/>
      <c r="E119" s="407" t="str">
        <f aca="false">IF(D119=0,"",D119-B119)</f>
        <v/>
      </c>
      <c r="F119" s="35"/>
      <c r="G119" s="406"/>
      <c r="H119" s="407" t="str">
        <f aca="false">IF(G119=0,"",G119-D119)</f>
        <v/>
      </c>
      <c r="I119" s="406"/>
      <c r="J119" s="407" t="str">
        <f aca="false">IF(I119=0,"",I119-G119)</f>
        <v/>
      </c>
      <c r="K119" s="406"/>
      <c r="L119" s="407" t="str">
        <f aca="false">IF(K119=0,"",K119-I119)</f>
        <v/>
      </c>
      <c r="M119" s="35"/>
      <c r="N119" s="406"/>
      <c r="O119" s="409" t="str">
        <f aca="false">IF(N119=0,"",N119-K119)</f>
        <v/>
      </c>
      <c r="P119" s="409" t="str">
        <f aca="false">IF(N119=0,"",N119-D119)</f>
        <v/>
      </c>
    </row>
    <row r="120" customFormat="false" ht="15" hidden="false" customHeight="false" outlineLevel="0" collapsed="false">
      <c r="A120" s="34"/>
      <c r="B120" s="406"/>
      <c r="C120" s="35"/>
      <c r="D120" s="406"/>
      <c r="E120" s="407" t="str">
        <f aca="false">IF(D120=0,"",D120-B120)</f>
        <v/>
      </c>
      <c r="F120" s="35"/>
      <c r="G120" s="406"/>
      <c r="H120" s="407" t="str">
        <f aca="false">IF(G120=0,"",G120-D120)</f>
        <v/>
      </c>
      <c r="I120" s="406"/>
      <c r="J120" s="407" t="str">
        <f aca="false">IF(I120=0,"",I120-G120)</f>
        <v/>
      </c>
      <c r="K120" s="406"/>
      <c r="L120" s="407" t="str">
        <f aca="false">IF(K120=0,"",K120-I120)</f>
        <v/>
      </c>
      <c r="M120" s="35"/>
      <c r="N120" s="406"/>
      <c r="O120" s="409" t="str">
        <f aca="false">IF(N120=0,"",N120-K120)</f>
        <v/>
      </c>
      <c r="P120" s="409" t="str">
        <f aca="false">IF(N120=0,"",N120-D120)</f>
        <v/>
      </c>
    </row>
    <row r="121" customFormat="false" ht="15" hidden="false" customHeight="false" outlineLevel="0" collapsed="false">
      <c r="A121" s="34"/>
      <c r="B121" s="406"/>
      <c r="C121" s="35"/>
      <c r="D121" s="406"/>
      <c r="E121" s="407" t="str">
        <f aca="false">IF(D121=0,"",D121-B121)</f>
        <v/>
      </c>
      <c r="F121" s="35"/>
      <c r="G121" s="406"/>
      <c r="H121" s="407" t="str">
        <f aca="false">IF(G121=0,"",G121-D121)</f>
        <v/>
      </c>
      <c r="I121" s="406"/>
      <c r="J121" s="407" t="str">
        <f aca="false">IF(I121=0,"",I121-G121)</f>
        <v/>
      </c>
      <c r="K121" s="406"/>
      <c r="L121" s="407" t="str">
        <f aca="false">IF(K121=0,"",K121-I121)</f>
        <v/>
      </c>
      <c r="M121" s="35"/>
      <c r="N121" s="406"/>
      <c r="O121" s="409" t="str">
        <f aca="false">IF(N121=0,"",N121-K121)</f>
        <v/>
      </c>
      <c r="P121" s="409" t="str">
        <f aca="false">IF(N121=0,"",N121-D121)</f>
        <v/>
      </c>
    </row>
    <row r="122" customFormat="false" ht="15" hidden="false" customHeight="false" outlineLevel="0" collapsed="false">
      <c r="A122" s="34"/>
      <c r="B122" s="406"/>
      <c r="C122" s="35"/>
      <c r="D122" s="406"/>
      <c r="E122" s="407" t="str">
        <f aca="false">IF(D122=0,"",D122-B122)</f>
        <v/>
      </c>
      <c r="F122" s="35"/>
      <c r="G122" s="406"/>
      <c r="H122" s="407" t="str">
        <f aca="false">IF(G122=0,"",G122-D122)</f>
        <v/>
      </c>
      <c r="I122" s="406"/>
      <c r="J122" s="407" t="str">
        <f aca="false">IF(I122=0,"",I122-G122)</f>
        <v/>
      </c>
      <c r="K122" s="406"/>
      <c r="L122" s="407" t="str">
        <f aca="false">IF(K122=0,"",K122-I122)</f>
        <v/>
      </c>
      <c r="M122" s="35"/>
      <c r="N122" s="406"/>
      <c r="O122" s="409" t="str">
        <f aca="false">IF(N122=0,"",N122-K122)</f>
        <v/>
      </c>
      <c r="P122" s="409" t="str">
        <f aca="false">IF(N122=0,"",N122-D122)</f>
        <v/>
      </c>
    </row>
    <row r="123" customFormat="false" ht="15" hidden="false" customHeight="false" outlineLevel="0" collapsed="false">
      <c r="A123" s="34"/>
      <c r="B123" s="406"/>
      <c r="C123" s="35"/>
      <c r="D123" s="406"/>
      <c r="E123" s="407" t="str">
        <f aca="false">IF(D123=0,"",D123-B123)</f>
        <v/>
      </c>
      <c r="F123" s="35"/>
      <c r="G123" s="406"/>
      <c r="H123" s="407" t="str">
        <f aca="false">IF(G123=0,"",G123-D123)</f>
        <v/>
      </c>
      <c r="I123" s="406"/>
      <c r="J123" s="407" t="str">
        <f aca="false">IF(I123=0,"",I123-G123)</f>
        <v/>
      </c>
      <c r="K123" s="406"/>
      <c r="L123" s="407" t="str">
        <f aca="false">IF(K123=0,"",K123-I123)</f>
        <v/>
      </c>
      <c r="M123" s="35"/>
      <c r="N123" s="406"/>
      <c r="O123" s="409" t="str">
        <f aca="false">IF(N123=0,"",N123-K123)</f>
        <v/>
      </c>
      <c r="P123" s="409" t="str">
        <f aca="false">IF(N123=0,"",N123-D123)</f>
        <v/>
      </c>
    </row>
    <row r="124" customFormat="false" ht="15" hidden="false" customHeight="false" outlineLevel="0" collapsed="false">
      <c r="A124" s="34"/>
      <c r="B124" s="406"/>
      <c r="C124" s="35"/>
      <c r="D124" s="406"/>
      <c r="E124" s="407" t="str">
        <f aca="false">IF(D124=0,"",D124-B124)</f>
        <v/>
      </c>
      <c r="F124" s="35"/>
      <c r="G124" s="406"/>
      <c r="H124" s="407" t="str">
        <f aca="false">IF(G124=0,"",G124-D124)</f>
        <v/>
      </c>
      <c r="I124" s="406"/>
      <c r="J124" s="407" t="str">
        <f aca="false">IF(I124=0,"",I124-G124)</f>
        <v/>
      </c>
      <c r="K124" s="406"/>
      <c r="L124" s="407" t="str">
        <f aca="false">IF(K124=0,"",K124-I124)</f>
        <v/>
      </c>
      <c r="M124" s="35"/>
      <c r="N124" s="406"/>
      <c r="O124" s="409" t="str">
        <f aca="false">IF(N124=0,"",N124-K124)</f>
        <v/>
      </c>
      <c r="P124" s="409" t="str">
        <f aca="false">IF(N124=0,"",N124-D124)</f>
        <v/>
      </c>
    </row>
    <row r="125" customFormat="false" ht="15" hidden="false" customHeight="false" outlineLevel="0" collapsed="false">
      <c r="A125" s="34"/>
      <c r="B125" s="406"/>
      <c r="C125" s="35"/>
      <c r="D125" s="406"/>
      <c r="E125" s="407" t="str">
        <f aca="false">IF(D125=0,"",D125-B125)</f>
        <v/>
      </c>
      <c r="F125" s="35"/>
      <c r="G125" s="406"/>
      <c r="H125" s="407" t="str">
        <f aca="false">IF(G125=0,"",G125-D125)</f>
        <v/>
      </c>
      <c r="I125" s="406"/>
      <c r="J125" s="407" t="str">
        <f aca="false">IF(I125=0,"",I125-G125)</f>
        <v/>
      </c>
      <c r="K125" s="406"/>
      <c r="L125" s="407" t="str">
        <f aca="false">IF(K125=0,"",K125-I125)</f>
        <v/>
      </c>
      <c r="M125" s="35"/>
      <c r="N125" s="406"/>
      <c r="O125" s="409" t="str">
        <f aca="false">IF(N125=0,"",N125-K125)</f>
        <v/>
      </c>
      <c r="P125" s="409" t="str">
        <f aca="false">IF(N125=0,"",N125-D125)</f>
        <v/>
      </c>
    </row>
    <row r="126" customFormat="false" ht="15" hidden="false" customHeight="false" outlineLevel="0" collapsed="false">
      <c r="A126" s="34"/>
      <c r="B126" s="406"/>
      <c r="C126" s="35"/>
      <c r="D126" s="406"/>
      <c r="E126" s="407" t="str">
        <f aca="false">IF(D126=0,"",D126-B126)</f>
        <v/>
      </c>
      <c r="F126" s="35"/>
      <c r="G126" s="406"/>
      <c r="H126" s="407" t="str">
        <f aca="false">IF(G126=0,"",G126-D126)</f>
        <v/>
      </c>
      <c r="I126" s="406"/>
      <c r="J126" s="407" t="str">
        <f aca="false">IF(I126=0,"",I126-G126)</f>
        <v/>
      </c>
      <c r="K126" s="406"/>
      <c r="L126" s="407" t="str">
        <f aca="false">IF(K126=0,"",K126-I126)</f>
        <v/>
      </c>
      <c r="M126" s="35"/>
      <c r="N126" s="406"/>
      <c r="O126" s="409" t="str">
        <f aca="false">IF(N126=0,"",N126-K126)</f>
        <v/>
      </c>
      <c r="P126" s="409" t="str">
        <f aca="false">IF(N126=0,"",N126-D126)</f>
        <v/>
      </c>
    </row>
    <row r="127" customFormat="false" ht="15" hidden="false" customHeight="false" outlineLevel="0" collapsed="false">
      <c r="A127" s="34"/>
      <c r="B127" s="406"/>
      <c r="C127" s="35"/>
      <c r="D127" s="406"/>
      <c r="E127" s="407" t="str">
        <f aca="false">IF(D127=0,"",D127-B127)</f>
        <v/>
      </c>
      <c r="F127" s="35"/>
      <c r="G127" s="406"/>
      <c r="H127" s="407" t="str">
        <f aca="false">IF(G127=0,"",G127-D127)</f>
        <v/>
      </c>
      <c r="I127" s="406"/>
      <c r="J127" s="407" t="str">
        <f aca="false">IF(I127=0,"",I127-G127)</f>
        <v/>
      </c>
      <c r="K127" s="406"/>
      <c r="L127" s="407" t="str">
        <f aca="false">IF(K127=0,"",K127-I127)</f>
        <v/>
      </c>
      <c r="M127" s="35"/>
      <c r="N127" s="406"/>
      <c r="O127" s="409" t="str">
        <f aca="false">IF(N127=0,"",N127-K127)</f>
        <v/>
      </c>
      <c r="P127" s="409" t="str">
        <f aca="false">IF(N127=0,"",N127-D127)</f>
        <v/>
      </c>
    </row>
    <row r="128" customFormat="false" ht="15" hidden="false" customHeight="false" outlineLevel="0" collapsed="false">
      <c r="A128" s="34"/>
      <c r="B128" s="406"/>
      <c r="C128" s="35"/>
      <c r="D128" s="406"/>
      <c r="E128" s="407" t="str">
        <f aca="false">IF(D128=0,"",D128-B128)</f>
        <v/>
      </c>
      <c r="F128" s="35"/>
      <c r="G128" s="406"/>
      <c r="H128" s="407" t="str">
        <f aca="false">IF(G128=0,"",G128-D128)</f>
        <v/>
      </c>
      <c r="I128" s="406"/>
      <c r="J128" s="407" t="str">
        <f aca="false">IF(I128=0,"",I128-G128)</f>
        <v/>
      </c>
      <c r="K128" s="406"/>
      <c r="L128" s="407" t="str">
        <f aca="false">IF(K128=0,"",K128-I128)</f>
        <v/>
      </c>
      <c r="M128" s="35"/>
      <c r="N128" s="406"/>
      <c r="O128" s="409" t="str">
        <f aca="false">IF(N128=0,"",N128-K128)</f>
        <v/>
      </c>
      <c r="P128" s="409" t="str">
        <f aca="false">IF(N128=0,"",N128-D128)</f>
        <v/>
      </c>
    </row>
    <row r="129" customFormat="false" ht="15" hidden="false" customHeight="false" outlineLevel="0" collapsed="false">
      <c r="A129" s="34"/>
      <c r="B129" s="406"/>
      <c r="C129" s="35"/>
      <c r="D129" s="406"/>
      <c r="E129" s="407" t="str">
        <f aca="false">IF(D129=0,"",D129-B129)</f>
        <v/>
      </c>
      <c r="F129" s="35"/>
      <c r="G129" s="406"/>
      <c r="H129" s="407" t="str">
        <f aca="false">IF(G129=0,"",G129-D129)</f>
        <v/>
      </c>
      <c r="I129" s="406"/>
      <c r="J129" s="407" t="str">
        <f aca="false">IF(I129=0,"",I129-G129)</f>
        <v/>
      </c>
      <c r="K129" s="406"/>
      <c r="L129" s="407" t="str">
        <f aca="false">IF(K129=0,"",K129-I129)</f>
        <v/>
      </c>
      <c r="M129" s="35"/>
      <c r="N129" s="406"/>
      <c r="O129" s="409" t="str">
        <f aca="false">IF(N129=0,"",N129-K129)</f>
        <v/>
      </c>
      <c r="P129" s="409" t="str">
        <f aca="false">IF(N129=0,"",N129-D129)</f>
        <v/>
      </c>
    </row>
    <row r="130" customFormat="false" ht="15" hidden="false" customHeight="false" outlineLevel="0" collapsed="false">
      <c r="A130" s="34"/>
      <c r="B130" s="406"/>
      <c r="C130" s="35"/>
      <c r="D130" s="406"/>
      <c r="E130" s="407" t="str">
        <f aca="false">IF(D130=0,"",D130-B130)</f>
        <v/>
      </c>
      <c r="F130" s="35"/>
      <c r="G130" s="406"/>
      <c r="H130" s="407" t="str">
        <f aca="false">IF(G130=0,"",G130-D130)</f>
        <v/>
      </c>
      <c r="I130" s="406"/>
      <c r="J130" s="407" t="str">
        <f aca="false">IF(I130=0,"",I130-G130)</f>
        <v/>
      </c>
      <c r="K130" s="406"/>
      <c r="L130" s="407" t="str">
        <f aca="false">IF(K130=0,"",K130-I130)</f>
        <v/>
      </c>
      <c r="M130" s="35"/>
      <c r="N130" s="406"/>
      <c r="O130" s="409" t="str">
        <f aca="false">IF(N130=0,"",N130-K130)</f>
        <v/>
      </c>
      <c r="P130" s="409" t="str">
        <f aca="false">IF(N130=0,"",N130-D130)</f>
        <v/>
      </c>
    </row>
    <row r="131" customFormat="false" ht="15" hidden="false" customHeight="false" outlineLevel="0" collapsed="false">
      <c r="A131" s="34"/>
      <c r="B131" s="406"/>
      <c r="C131" s="35"/>
      <c r="D131" s="406"/>
      <c r="E131" s="407" t="str">
        <f aca="false">IF(D131=0,"",D131-B131)</f>
        <v/>
      </c>
      <c r="F131" s="35"/>
      <c r="G131" s="406"/>
      <c r="H131" s="407" t="str">
        <f aca="false">IF(G131=0,"",G131-D131)</f>
        <v/>
      </c>
      <c r="I131" s="406"/>
      <c r="J131" s="407" t="str">
        <f aca="false">IF(I131=0,"",I131-G131)</f>
        <v/>
      </c>
      <c r="K131" s="406"/>
      <c r="L131" s="407" t="str">
        <f aca="false">IF(K131=0,"",K131-I131)</f>
        <v/>
      </c>
      <c r="M131" s="35"/>
      <c r="N131" s="406"/>
      <c r="O131" s="409" t="str">
        <f aca="false">IF(N131=0,"",N131-K131)</f>
        <v/>
      </c>
      <c r="P131" s="409" t="str">
        <f aca="false">IF(N131=0,"",N131-D131)</f>
        <v/>
      </c>
    </row>
    <row r="132" customFormat="false" ht="15" hidden="false" customHeight="false" outlineLevel="0" collapsed="false">
      <c r="A132" s="34"/>
      <c r="B132" s="406"/>
      <c r="C132" s="35"/>
      <c r="D132" s="406"/>
      <c r="E132" s="407" t="str">
        <f aca="false">IF(D132=0,"",D132-B132)</f>
        <v/>
      </c>
      <c r="F132" s="35"/>
      <c r="G132" s="406"/>
      <c r="H132" s="407" t="str">
        <f aca="false">IF(G132=0,"",G132-D132)</f>
        <v/>
      </c>
      <c r="I132" s="406"/>
      <c r="J132" s="407" t="str">
        <f aca="false">IF(I132=0,"",I132-G132)</f>
        <v/>
      </c>
      <c r="K132" s="406"/>
      <c r="L132" s="407" t="str">
        <f aca="false">IF(K132=0,"",K132-I132)</f>
        <v/>
      </c>
      <c r="M132" s="35"/>
      <c r="N132" s="406"/>
      <c r="O132" s="409" t="str">
        <f aca="false">IF(N132=0,"",N132-K132)</f>
        <v/>
      </c>
      <c r="P132" s="409" t="str">
        <f aca="false">IF(N132=0,"",N132-D132)</f>
        <v/>
      </c>
    </row>
    <row r="133" customFormat="false" ht="15" hidden="false" customHeight="false" outlineLevel="0" collapsed="false">
      <c r="A133" s="34"/>
      <c r="B133" s="406"/>
      <c r="C133" s="35"/>
      <c r="D133" s="406"/>
      <c r="E133" s="407" t="str">
        <f aca="false">IF(D133=0,"",D133-B133)</f>
        <v/>
      </c>
      <c r="F133" s="35"/>
      <c r="G133" s="406"/>
      <c r="H133" s="407" t="str">
        <f aca="false">IF(G133=0,"",G133-D133)</f>
        <v/>
      </c>
      <c r="I133" s="406"/>
      <c r="J133" s="407" t="str">
        <f aca="false">IF(I133=0,"",I133-G133)</f>
        <v/>
      </c>
      <c r="K133" s="406"/>
      <c r="L133" s="407" t="str">
        <f aca="false">IF(K133=0,"",K133-I133)</f>
        <v/>
      </c>
      <c r="M133" s="35"/>
      <c r="N133" s="406"/>
      <c r="O133" s="409" t="str">
        <f aca="false">IF(N133=0,"",N133-K133)</f>
        <v/>
      </c>
      <c r="P133" s="409" t="str">
        <f aca="false">IF(N133=0,"",N133-D133)</f>
        <v/>
      </c>
    </row>
    <row r="134" customFormat="false" ht="15" hidden="false" customHeight="false" outlineLevel="0" collapsed="false">
      <c r="A134" s="34"/>
      <c r="B134" s="406"/>
      <c r="C134" s="35"/>
      <c r="D134" s="406"/>
      <c r="E134" s="407" t="str">
        <f aca="false">IF(D134=0,"",D134-B134)</f>
        <v/>
      </c>
      <c r="F134" s="35"/>
      <c r="G134" s="406"/>
      <c r="H134" s="407" t="str">
        <f aca="false">IF(G134=0,"",G134-D134)</f>
        <v/>
      </c>
      <c r="I134" s="406"/>
      <c r="J134" s="407" t="str">
        <f aca="false">IF(I134=0,"",I134-G134)</f>
        <v/>
      </c>
      <c r="K134" s="406"/>
      <c r="L134" s="407" t="str">
        <f aca="false">IF(K134=0,"",K134-I134)</f>
        <v/>
      </c>
      <c r="M134" s="35"/>
      <c r="N134" s="406"/>
      <c r="O134" s="409" t="str">
        <f aca="false">IF(N134=0,"",N134-K134)</f>
        <v/>
      </c>
      <c r="P134" s="409" t="str">
        <f aca="false">IF(N134=0,"",N134-D134)</f>
        <v/>
      </c>
    </row>
    <row r="135" customFormat="false" ht="15" hidden="false" customHeight="false" outlineLevel="0" collapsed="false">
      <c r="A135" s="34"/>
      <c r="B135" s="406"/>
      <c r="C135" s="35"/>
      <c r="D135" s="406"/>
      <c r="E135" s="407" t="str">
        <f aca="false">IF(D135=0,"",D135-B135)</f>
        <v/>
      </c>
      <c r="F135" s="35"/>
      <c r="G135" s="406"/>
      <c r="H135" s="407" t="str">
        <f aca="false">IF(G135=0,"",G135-D135)</f>
        <v/>
      </c>
      <c r="I135" s="406"/>
      <c r="J135" s="407" t="str">
        <f aca="false">IF(I135=0,"",I135-G135)</f>
        <v/>
      </c>
      <c r="K135" s="406"/>
      <c r="L135" s="407" t="str">
        <f aca="false">IF(K135=0,"",K135-I135)</f>
        <v/>
      </c>
      <c r="M135" s="35"/>
      <c r="N135" s="406"/>
      <c r="O135" s="409" t="str">
        <f aca="false">IF(N135=0,"",N135-K135)</f>
        <v/>
      </c>
      <c r="P135" s="409" t="str">
        <f aca="false">IF(N135=0,"",N135-D135)</f>
        <v/>
      </c>
    </row>
    <row r="136" customFormat="false" ht="15" hidden="false" customHeight="false" outlineLevel="0" collapsed="false">
      <c r="A136" s="34"/>
      <c r="B136" s="406"/>
      <c r="C136" s="35"/>
      <c r="D136" s="406"/>
      <c r="E136" s="407" t="str">
        <f aca="false">IF(D136=0,"",D136-B136)</f>
        <v/>
      </c>
      <c r="F136" s="35"/>
      <c r="G136" s="406"/>
      <c r="H136" s="407" t="str">
        <f aca="false">IF(G136=0,"",G136-D136)</f>
        <v/>
      </c>
      <c r="I136" s="406"/>
      <c r="J136" s="407" t="str">
        <f aca="false">IF(I136=0,"",I136-G136)</f>
        <v/>
      </c>
      <c r="K136" s="406"/>
      <c r="L136" s="407" t="str">
        <f aca="false">IF(K136=0,"",K136-I136)</f>
        <v/>
      </c>
      <c r="M136" s="35"/>
      <c r="N136" s="406"/>
      <c r="O136" s="409" t="str">
        <f aca="false">IF(N136=0,"",N136-K136)</f>
        <v/>
      </c>
      <c r="P136" s="409" t="str">
        <f aca="false">IF(N136=0,"",N136-D136)</f>
        <v/>
      </c>
    </row>
    <row r="137" customFormat="false" ht="15" hidden="false" customHeight="false" outlineLevel="0" collapsed="false">
      <c r="A137" s="34"/>
      <c r="B137" s="406"/>
      <c r="C137" s="35"/>
      <c r="D137" s="406"/>
      <c r="E137" s="407" t="str">
        <f aca="false">IF(D137=0,"",D137-B137)</f>
        <v/>
      </c>
      <c r="F137" s="35"/>
      <c r="G137" s="406"/>
      <c r="H137" s="407" t="str">
        <f aca="false">IF(G137=0,"",G137-D137)</f>
        <v/>
      </c>
      <c r="I137" s="406"/>
      <c r="J137" s="407" t="str">
        <f aca="false">IF(I137=0,"",I137-G137)</f>
        <v/>
      </c>
      <c r="K137" s="406"/>
      <c r="L137" s="407" t="str">
        <f aca="false">IF(K137=0,"",K137-I137)</f>
        <v/>
      </c>
      <c r="M137" s="35"/>
      <c r="N137" s="406"/>
      <c r="O137" s="409" t="str">
        <f aca="false">IF(N137=0,"",N137-K137)</f>
        <v/>
      </c>
      <c r="P137" s="409" t="str">
        <f aca="false">IF(N137=0,"",N137-D137)</f>
        <v/>
      </c>
    </row>
    <row r="138" customFormat="false" ht="15" hidden="false" customHeight="false" outlineLevel="0" collapsed="false">
      <c r="A138" s="34"/>
      <c r="B138" s="406"/>
      <c r="C138" s="35"/>
      <c r="D138" s="406"/>
      <c r="E138" s="407" t="str">
        <f aca="false">IF(D138=0,"",D138-B138)</f>
        <v/>
      </c>
      <c r="F138" s="35"/>
      <c r="G138" s="406"/>
      <c r="H138" s="407" t="str">
        <f aca="false">IF(G138=0,"",G138-D138)</f>
        <v/>
      </c>
      <c r="I138" s="406"/>
      <c r="J138" s="407" t="str">
        <f aca="false">IF(I138=0,"",I138-G138)</f>
        <v/>
      </c>
      <c r="K138" s="406"/>
      <c r="L138" s="407" t="str">
        <f aca="false">IF(K138=0,"",K138-I138)</f>
        <v/>
      </c>
      <c r="M138" s="35"/>
      <c r="N138" s="406"/>
      <c r="O138" s="409" t="str">
        <f aca="false">IF(N138=0,"",N138-K138)</f>
        <v/>
      </c>
      <c r="P138" s="409" t="str">
        <f aca="false">IF(N138=0,"",N138-D138)</f>
        <v/>
      </c>
    </row>
    <row r="139" customFormat="false" ht="15" hidden="false" customHeight="false" outlineLevel="0" collapsed="false">
      <c r="A139" s="34"/>
      <c r="B139" s="406"/>
      <c r="C139" s="35"/>
      <c r="D139" s="406"/>
      <c r="E139" s="407" t="str">
        <f aca="false">IF(D139=0,"",D139-B139)</f>
        <v/>
      </c>
      <c r="F139" s="35"/>
      <c r="G139" s="406"/>
      <c r="H139" s="407" t="str">
        <f aca="false">IF(G139=0,"",G139-D139)</f>
        <v/>
      </c>
      <c r="I139" s="406"/>
      <c r="J139" s="407" t="str">
        <f aca="false">IF(I139=0,"",I139-G139)</f>
        <v/>
      </c>
      <c r="K139" s="406"/>
      <c r="L139" s="407" t="str">
        <f aca="false">IF(K139=0,"",K139-I139)</f>
        <v/>
      </c>
      <c r="M139" s="35"/>
      <c r="N139" s="406"/>
      <c r="O139" s="409" t="str">
        <f aca="false">IF(N139=0,"",N139-K139)</f>
        <v/>
      </c>
      <c r="P139" s="409" t="str">
        <f aca="false">IF(N139=0,"",N139-D139)</f>
        <v/>
      </c>
    </row>
    <row r="140" customFormat="false" ht="15" hidden="false" customHeight="false" outlineLevel="0" collapsed="false">
      <c r="A140" s="34"/>
      <c r="B140" s="406"/>
      <c r="C140" s="35"/>
      <c r="D140" s="406"/>
      <c r="E140" s="407" t="str">
        <f aca="false">IF(D140=0,"",D140-B140)</f>
        <v/>
      </c>
      <c r="F140" s="35"/>
      <c r="G140" s="406"/>
      <c r="H140" s="407" t="str">
        <f aca="false">IF(G140=0,"",G140-D140)</f>
        <v/>
      </c>
      <c r="I140" s="406"/>
      <c r="J140" s="407" t="str">
        <f aca="false">IF(I140=0,"",I140-G140)</f>
        <v/>
      </c>
      <c r="K140" s="406"/>
      <c r="L140" s="407" t="str">
        <f aca="false">IF(K140=0,"",K140-I140)</f>
        <v/>
      </c>
      <c r="M140" s="35"/>
      <c r="N140" s="406"/>
      <c r="O140" s="409" t="str">
        <f aca="false">IF(N140=0,"",N140-K140)</f>
        <v/>
      </c>
      <c r="P140" s="409" t="str">
        <f aca="false">IF(N140=0,"",N140-D140)</f>
        <v/>
      </c>
    </row>
    <row r="141" customFormat="false" ht="15" hidden="false" customHeight="false" outlineLevel="0" collapsed="false">
      <c r="A141" s="34"/>
      <c r="B141" s="406"/>
      <c r="C141" s="35"/>
      <c r="D141" s="406"/>
      <c r="E141" s="407" t="str">
        <f aca="false">IF(D141=0,"",D141-B141)</f>
        <v/>
      </c>
      <c r="F141" s="35"/>
      <c r="G141" s="406"/>
      <c r="H141" s="407" t="str">
        <f aca="false">IF(G141=0,"",G141-D141)</f>
        <v/>
      </c>
      <c r="I141" s="406"/>
      <c r="J141" s="407" t="str">
        <f aca="false">IF(I141=0,"",I141-G141)</f>
        <v/>
      </c>
      <c r="K141" s="406"/>
      <c r="L141" s="407" t="str">
        <f aca="false">IF(K141=0,"",K141-I141)</f>
        <v/>
      </c>
      <c r="M141" s="35"/>
      <c r="N141" s="406"/>
      <c r="O141" s="409" t="str">
        <f aca="false">IF(N141=0,"",N141-K141)</f>
        <v/>
      </c>
      <c r="P141" s="409" t="str">
        <f aca="false">IF(N141=0,"",N141-D141)</f>
        <v/>
      </c>
    </row>
    <row r="142" customFormat="false" ht="15" hidden="false" customHeight="false" outlineLevel="0" collapsed="false">
      <c r="A142" s="34"/>
      <c r="B142" s="406"/>
      <c r="C142" s="35"/>
      <c r="D142" s="406"/>
      <c r="E142" s="407" t="str">
        <f aca="false">IF(D142=0,"",D142-B142)</f>
        <v/>
      </c>
      <c r="F142" s="35"/>
      <c r="G142" s="406"/>
      <c r="H142" s="407" t="str">
        <f aca="false">IF(G142=0,"",G142-D142)</f>
        <v/>
      </c>
      <c r="I142" s="406"/>
      <c r="J142" s="407" t="str">
        <f aca="false">IF(I142=0,"",I142-G142)</f>
        <v/>
      </c>
      <c r="K142" s="406"/>
      <c r="L142" s="407" t="str">
        <f aca="false">IF(K142=0,"",K142-I142)</f>
        <v/>
      </c>
      <c r="M142" s="35"/>
      <c r="N142" s="406"/>
      <c r="O142" s="409" t="str">
        <f aca="false">IF(N142=0,"",N142-K142)</f>
        <v/>
      </c>
      <c r="P142" s="409" t="str">
        <f aca="false">IF(N142=0,"",N142-D142)</f>
        <v/>
      </c>
    </row>
    <row r="143" customFormat="false" ht="15" hidden="false" customHeight="false" outlineLevel="0" collapsed="false">
      <c r="A143" s="34"/>
      <c r="B143" s="406"/>
      <c r="C143" s="35"/>
      <c r="D143" s="406"/>
      <c r="E143" s="407" t="str">
        <f aca="false">IF(D143=0,"",D143-B143)</f>
        <v/>
      </c>
      <c r="F143" s="35"/>
      <c r="G143" s="406"/>
      <c r="H143" s="407" t="str">
        <f aca="false">IF(G143=0,"",G143-D143)</f>
        <v/>
      </c>
      <c r="I143" s="406"/>
      <c r="J143" s="407" t="str">
        <f aca="false">IF(I143=0,"",I143-G143)</f>
        <v/>
      </c>
      <c r="K143" s="406"/>
      <c r="L143" s="407" t="str">
        <f aca="false">IF(K143=0,"",K143-I143)</f>
        <v/>
      </c>
      <c r="M143" s="35"/>
      <c r="N143" s="406"/>
      <c r="O143" s="409" t="str">
        <f aca="false">IF(N143=0,"",N143-K143)</f>
        <v/>
      </c>
      <c r="P143" s="409" t="str">
        <f aca="false">IF(N143=0,"",N143-D143)</f>
        <v/>
      </c>
    </row>
    <row r="144" customFormat="false" ht="15" hidden="false" customHeight="false" outlineLevel="0" collapsed="false">
      <c r="A144" s="34"/>
      <c r="B144" s="406"/>
      <c r="C144" s="35"/>
      <c r="D144" s="406"/>
      <c r="E144" s="407" t="str">
        <f aca="false">IF(D144=0,"",D144-B144)</f>
        <v/>
      </c>
      <c r="F144" s="35"/>
      <c r="G144" s="406"/>
      <c r="H144" s="407" t="str">
        <f aca="false">IF(G144=0,"",G144-D144)</f>
        <v/>
      </c>
      <c r="I144" s="406"/>
      <c r="J144" s="407" t="str">
        <f aca="false">IF(I144=0,"",I144-G144)</f>
        <v/>
      </c>
      <c r="K144" s="406"/>
      <c r="L144" s="407" t="str">
        <f aca="false">IF(K144=0,"",K144-I144)</f>
        <v/>
      </c>
      <c r="M144" s="35"/>
      <c r="N144" s="406"/>
      <c r="O144" s="409" t="str">
        <f aca="false">IF(N144=0,"",N144-K144)</f>
        <v/>
      </c>
      <c r="P144" s="409" t="str">
        <f aca="false">IF(N144=0,"",N144-D144)</f>
        <v/>
      </c>
    </row>
    <row r="145" customFormat="false" ht="15" hidden="false" customHeight="false" outlineLevel="0" collapsed="false">
      <c r="A145" s="34"/>
      <c r="B145" s="406"/>
      <c r="C145" s="35"/>
      <c r="D145" s="406"/>
      <c r="E145" s="407" t="str">
        <f aca="false">IF(D145=0,"",D145-B145)</f>
        <v/>
      </c>
      <c r="F145" s="35"/>
      <c r="G145" s="406"/>
      <c r="H145" s="407" t="str">
        <f aca="false">IF(G145=0,"",G145-D145)</f>
        <v/>
      </c>
      <c r="I145" s="406"/>
      <c r="J145" s="407" t="str">
        <f aca="false">IF(I145=0,"",I145-G145)</f>
        <v/>
      </c>
      <c r="K145" s="406"/>
      <c r="L145" s="407" t="str">
        <f aca="false">IF(K145=0,"",K145-I145)</f>
        <v/>
      </c>
      <c r="M145" s="35"/>
      <c r="N145" s="406"/>
      <c r="O145" s="409" t="str">
        <f aca="false">IF(N145=0,"",N145-K145)</f>
        <v/>
      </c>
      <c r="P145" s="409" t="str">
        <f aca="false">IF(N145=0,"",N145-D145)</f>
        <v/>
      </c>
    </row>
    <row r="146" customFormat="false" ht="15" hidden="false" customHeight="false" outlineLevel="0" collapsed="false">
      <c r="A146" s="34"/>
      <c r="B146" s="406"/>
      <c r="C146" s="35"/>
      <c r="D146" s="406"/>
      <c r="E146" s="407" t="str">
        <f aca="false">IF(D146=0,"",D146-B146)</f>
        <v/>
      </c>
      <c r="F146" s="35"/>
      <c r="G146" s="406"/>
      <c r="H146" s="407" t="str">
        <f aca="false">IF(G146=0,"",G146-D146)</f>
        <v/>
      </c>
      <c r="I146" s="406"/>
      <c r="J146" s="407" t="str">
        <f aca="false">IF(I146=0,"",I146-G146)</f>
        <v/>
      </c>
      <c r="K146" s="406"/>
      <c r="L146" s="407" t="str">
        <f aca="false">IF(K146=0,"",K146-I146)</f>
        <v/>
      </c>
      <c r="M146" s="35"/>
      <c r="N146" s="406"/>
      <c r="O146" s="409" t="str">
        <f aca="false">IF(N146=0,"",N146-K146)</f>
        <v/>
      </c>
      <c r="P146" s="409" t="str">
        <f aca="false">IF(N146=0,"",N146-D146)</f>
        <v/>
      </c>
    </row>
    <row r="147" customFormat="false" ht="15" hidden="false" customHeight="false" outlineLevel="0" collapsed="false">
      <c r="A147" s="34"/>
      <c r="B147" s="406"/>
      <c r="C147" s="35"/>
      <c r="D147" s="406"/>
      <c r="E147" s="407" t="str">
        <f aca="false">IF(D147=0,"",D147-B147)</f>
        <v/>
      </c>
      <c r="F147" s="35"/>
      <c r="G147" s="406"/>
      <c r="H147" s="407" t="str">
        <f aca="false">IF(G147=0,"",G147-D147)</f>
        <v/>
      </c>
      <c r="I147" s="406"/>
      <c r="J147" s="407" t="str">
        <f aca="false">IF(I147=0,"",I147-G147)</f>
        <v/>
      </c>
      <c r="K147" s="406"/>
      <c r="L147" s="407" t="str">
        <f aca="false">IF(K147=0,"",K147-I147)</f>
        <v/>
      </c>
      <c r="M147" s="35"/>
      <c r="N147" s="406"/>
      <c r="O147" s="409" t="str">
        <f aca="false">IF(N147=0,"",N147-K147)</f>
        <v/>
      </c>
      <c r="P147" s="409" t="str">
        <f aca="false">IF(N147=0,"",N147-D147)</f>
        <v/>
      </c>
    </row>
    <row r="148" customFormat="false" ht="15" hidden="false" customHeight="false" outlineLevel="0" collapsed="false">
      <c r="A148" s="34"/>
      <c r="B148" s="406"/>
      <c r="C148" s="35"/>
      <c r="D148" s="406"/>
      <c r="E148" s="407" t="str">
        <f aca="false">IF(D148=0,"",D148-B148)</f>
        <v/>
      </c>
      <c r="F148" s="35"/>
      <c r="G148" s="406"/>
      <c r="H148" s="407" t="str">
        <f aca="false">IF(G148=0,"",G148-D148)</f>
        <v/>
      </c>
      <c r="I148" s="406"/>
      <c r="J148" s="407" t="str">
        <f aca="false">IF(I148=0,"",I148-G148)</f>
        <v/>
      </c>
      <c r="K148" s="406"/>
      <c r="L148" s="407" t="str">
        <f aca="false">IF(K148=0,"",K148-I148)</f>
        <v/>
      </c>
      <c r="M148" s="35"/>
      <c r="N148" s="406"/>
      <c r="O148" s="409" t="str">
        <f aca="false">IF(N148=0,"",N148-K148)</f>
        <v/>
      </c>
      <c r="P148" s="409" t="str">
        <f aca="false">IF(N148=0,"",N148-D148)</f>
        <v/>
      </c>
    </row>
    <row r="149" customFormat="false" ht="15" hidden="false" customHeight="false" outlineLevel="0" collapsed="false">
      <c r="A149" s="34"/>
      <c r="B149" s="406"/>
      <c r="C149" s="35"/>
      <c r="D149" s="406"/>
      <c r="E149" s="407" t="str">
        <f aca="false">IF(D149=0,"",D149-B149)</f>
        <v/>
      </c>
      <c r="F149" s="35"/>
      <c r="G149" s="406"/>
      <c r="H149" s="407" t="str">
        <f aca="false">IF(G149=0,"",G149-D149)</f>
        <v/>
      </c>
      <c r="I149" s="406"/>
      <c r="J149" s="407" t="str">
        <f aca="false">IF(I149=0,"",I149-G149)</f>
        <v/>
      </c>
      <c r="K149" s="406"/>
      <c r="L149" s="407" t="str">
        <f aca="false">IF(K149=0,"",K149-I149)</f>
        <v/>
      </c>
      <c r="M149" s="35"/>
      <c r="N149" s="406"/>
      <c r="O149" s="409" t="str">
        <f aca="false">IF(N149=0,"",N149-K149)</f>
        <v/>
      </c>
      <c r="P149" s="409" t="str">
        <f aca="false">IF(N149=0,"",N149-D149)</f>
        <v/>
      </c>
    </row>
    <row r="150" customFormat="false" ht="15" hidden="false" customHeight="false" outlineLevel="0" collapsed="false">
      <c r="A150" s="34"/>
      <c r="B150" s="406"/>
      <c r="C150" s="35"/>
      <c r="D150" s="406"/>
      <c r="E150" s="407" t="str">
        <f aca="false">IF(D150=0,"",D150-B150)</f>
        <v/>
      </c>
      <c r="F150" s="35"/>
      <c r="G150" s="406"/>
      <c r="H150" s="407" t="str">
        <f aca="false">IF(G150=0,"",G150-D150)</f>
        <v/>
      </c>
      <c r="I150" s="406"/>
      <c r="J150" s="407" t="str">
        <f aca="false">IF(I150=0,"",I150-G150)</f>
        <v/>
      </c>
      <c r="K150" s="406"/>
      <c r="L150" s="407" t="str">
        <f aca="false">IF(K150=0,"",K150-I150)</f>
        <v/>
      </c>
      <c r="M150" s="35"/>
      <c r="N150" s="406"/>
      <c r="O150" s="409" t="str">
        <f aca="false">IF(N150=0,"",N150-K150)</f>
        <v/>
      </c>
      <c r="P150" s="409" t="str">
        <f aca="false">IF(N150=0,"",N150-D150)</f>
        <v/>
      </c>
    </row>
    <row r="151" customFormat="false" ht="15" hidden="false" customHeight="false" outlineLevel="0" collapsed="false">
      <c r="A151" s="34"/>
      <c r="B151" s="406"/>
      <c r="C151" s="35"/>
      <c r="D151" s="406"/>
      <c r="E151" s="407" t="str">
        <f aca="false">IF(D151=0,"",D151-B151)</f>
        <v/>
      </c>
      <c r="F151" s="35"/>
      <c r="G151" s="406"/>
      <c r="H151" s="407" t="str">
        <f aca="false">IF(G151=0,"",G151-D151)</f>
        <v/>
      </c>
      <c r="I151" s="406"/>
      <c r="J151" s="407" t="str">
        <f aca="false">IF(I151=0,"",I151-G151)</f>
        <v/>
      </c>
      <c r="K151" s="406"/>
      <c r="L151" s="407" t="str">
        <f aca="false">IF(K151=0,"",K151-I151)</f>
        <v/>
      </c>
      <c r="M151" s="35"/>
      <c r="N151" s="406"/>
      <c r="O151" s="409" t="str">
        <f aca="false">IF(N151=0,"",N151-K151)</f>
        <v/>
      </c>
      <c r="P151" s="409" t="str">
        <f aca="false">IF(N151=0,"",N151-D151)</f>
        <v/>
      </c>
    </row>
    <row r="152" customFormat="false" ht="15" hidden="false" customHeight="false" outlineLevel="0" collapsed="false">
      <c r="A152" s="34"/>
      <c r="B152" s="406"/>
      <c r="C152" s="35"/>
      <c r="D152" s="406"/>
      <c r="E152" s="407" t="str">
        <f aca="false">IF(D152=0,"",D152-B152)</f>
        <v/>
      </c>
      <c r="F152" s="35"/>
      <c r="G152" s="406"/>
      <c r="H152" s="407" t="str">
        <f aca="false">IF(G152=0,"",G152-D152)</f>
        <v/>
      </c>
      <c r="I152" s="406"/>
      <c r="J152" s="407" t="str">
        <f aca="false">IF(I152=0,"",I152-G152)</f>
        <v/>
      </c>
      <c r="K152" s="406"/>
      <c r="L152" s="407" t="str">
        <f aca="false">IF(K152=0,"",K152-I152)</f>
        <v/>
      </c>
      <c r="M152" s="35"/>
      <c r="N152" s="406"/>
      <c r="O152" s="409" t="str">
        <f aca="false">IF(N152=0,"",N152-K152)</f>
        <v/>
      </c>
      <c r="P152" s="409" t="str">
        <f aca="false">IF(N152=0,"",N152-D152)</f>
        <v/>
      </c>
    </row>
    <row r="153" customFormat="false" ht="15" hidden="false" customHeight="false" outlineLevel="0" collapsed="false">
      <c r="A153" s="34"/>
      <c r="B153" s="406"/>
      <c r="C153" s="35"/>
      <c r="D153" s="406"/>
      <c r="E153" s="407" t="str">
        <f aca="false">IF(D153=0,"",D153-B153)</f>
        <v/>
      </c>
      <c r="F153" s="35"/>
      <c r="G153" s="406"/>
      <c r="H153" s="407" t="str">
        <f aca="false">IF(G153=0,"",G153-D153)</f>
        <v/>
      </c>
      <c r="I153" s="406"/>
      <c r="J153" s="407" t="str">
        <f aca="false">IF(I153=0,"",I153-G153)</f>
        <v/>
      </c>
      <c r="K153" s="406"/>
      <c r="L153" s="407" t="str">
        <f aca="false">IF(K153=0,"",K153-I153)</f>
        <v/>
      </c>
      <c r="M153" s="35"/>
      <c r="N153" s="406"/>
      <c r="O153" s="409" t="str">
        <f aca="false">IF(N153=0,"",N153-K153)</f>
        <v/>
      </c>
      <c r="P153" s="409" t="str">
        <f aca="false">IF(N153=0,"",N153-D153)</f>
        <v/>
      </c>
    </row>
    <row r="154" customFormat="false" ht="15" hidden="false" customHeight="false" outlineLevel="0" collapsed="false">
      <c r="A154" s="34"/>
      <c r="B154" s="406"/>
      <c r="C154" s="35"/>
      <c r="D154" s="406"/>
      <c r="E154" s="407" t="str">
        <f aca="false">IF(D154=0,"",D154-B154)</f>
        <v/>
      </c>
      <c r="F154" s="35"/>
      <c r="G154" s="406"/>
      <c r="H154" s="407" t="str">
        <f aca="false">IF(G154=0,"",G154-D154)</f>
        <v/>
      </c>
      <c r="I154" s="406"/>
      <c r="J154" s="407" t="str">
        <f aca="false">IF(I154=0,"",I154-G154)</f>
        <v/>
      </c>
      <c r="K154" s="406"/>
      <c r="L154" s="407" t="str">
        <f aca="false">IF(K154=0,"",K154-I154)</f>
        <v/>
      </c>
      <c r="M154" s="35"/>
      <c r="N154" s="406"/>
      <c r="O154" s="409" t="str">
        <f aca="false">IF(N154=0,"",N154-K154)</f>
        <v/>
      </c>
      <c r="P154" s="409" t="str">
        <f aca="false">IF(N154=0,"",N154-D154)</f>
        <v/>
      </c>
    </row>
    <row r="155" customFormat="false" ht="15" hidden="false" customHeight="false" outlineLevel="0" collapsed="false">
      <c r="A155" s="34"/>
      <c r="B155" s="406"/>
      <c r="C155" s="35"/>
      <c r="D155" s="406"/>
      <c r="E155" s="407" t="str">
        <f aca="false">IF(D155=0,"",D155-B155)</f>
        <v/>
      </c>
      <c r="F155" s="35"/>
      <c r="G155" s="406"/>
      <c r="H155" s="407" t="str">
        <f aca="false">IF(G155=0,"",G155-D155)</f>
        <v/>
      </c>
      <c r="I155" s="406"/>
      <c r="J155" s="407" t="str">
        <f aca="false">IF(I155=0,"",I155-G155)</f>
        <v/>
      </c>
      <c r="K155" s="406"/>
      <c r="L155" s="407" t="str">
        <f aca="false">IF(K155=0,"",K155-I155)</f>
        <v/>
      </c>
      <c r="M155" s="35"/>
      <c r="N155" s="406"/>
      <c r="O155" s="409" t="str">
        <f aca="false">IF(N155=0,"",N155-K155)</f>
        <v/>
      </c>
      <c r="P155" s="409" t="str">
        <f aca="false">IF(N155=0,"",N155-D155)</f>
        <v/>
      </c>
    </row>
    <row r="156" customFormat="false" ht="15" hidden="false" customHeight="false" outlineLevel="0" collapsed="false">
      <c r="A156" s="34"/>
      <c r="B156" s="406"/>
      <c r="C156" s="35"/>
      <c r="D156" s="406"/>
      <c r="E156" s="407" t="str">
        <f aca="false">IF(D156=0,"",D156-B156)</f>
        <v/>
      </c>
      <c r="F156" s="35"/>
      <c r="G156" s="406"/>
      <c r="H156" s="407" t="str">
        <f aca="false">IF(G156=0,"",G156-D156)</f>
        <v/>
      </c>
      <c r="I156" s="406"/>
      <c r="J156" s="407" t="str">
        <f aca="false">IF(I156=0,"",I156-G156)</f>
        <v/>
      </c>
      <c r="K156" s="406"/>
      <c r="L156" s="407" t="str">
        <f aca="false">IF(K156=0,"",K156-I156)</f>
        <v/>
      </c>
      <c r="M156" s="35"/>
      <c r="N156" s="406"/>
      <c r="O156" s="409" t="str">
        <f aca="false">IF(N156=0,"",N156-K156)</f>
        <v/>
      </c>
      <c r="P156" s="409" t="str">
        <f aca="false">IF(N156=0,"",N156-D156)</f>
        <v/>
      </c>
    </row>
    <row r="157" customFormat="false" ht="15" hidden="false" customHeight="false" outlineLevel="0" collapsed="false">
      <c r="A157" s="34"/>
      <c r="B157" s="406"/>
      <c r="C157" s="35"/>
      <c r="D157" s="406"/>
      <c r="E157" s="407" t="str">
        <f aca="false">IF(D157=0,"",D157-B157)</f>
        <v/>
      </c>
      <c r="F157" s="35"/>
      <c r="G157" s="406"/>
      <c r="H157" s="407" t="str">
        <f aca="false">IF(G157=0,"",G157-D157)</f>
        <v/>
      </c>
      <c r="I157" s="406"/>
      <c r="J157" s="407" t="str">
        <f aca="false">IF(I157=0,"",I157-G157)</f>
        <v/>
      </c>
      <c r="K157" s="406"/>
      <c r="L157" s="407" t="str">
        <f aca="false">IF(K157=0,"",K157-I157)</f>
        <v/>
      </c>
      <c r="M157" s="35"/>
      <c r="N157" s="406"/>
      <c r="O157" s="409" t="str">
        <f aca="false">IF(N157=0,"",N157-K157)</f>
        <v/>
      </c>
      <c r="P157" s="409" t="str">
        <f aca="false">IF(N157=0,"",N157-D157)</f>
        <v/>
      </c>
    </row>
    <row r="158" customFormat="false" ht="15" hidden="false" customHeight="false" outlineLevel="0" collapsed="false">
      <c r="A158" s="34"/>
      <c r="B158" s="406"/>
      <c r="C158" s="35"/>
      <c r="D158" s="406"/>
      <c r="E158" s="407" t="str">
        <f aca="false">IF(D158=0,"",D158-B158)</f>
        <v/>
      </c>
      <c r="F158" s="35"/>
      <c r="G158" s="406"/>
      <c r="H158" s="407" t="str">
        <f aca="false">IF(G158=0,"",G158-D158)</f>
        <v/>
      </c>
      <c r="I158" s="406"/>
      <c r="J158" s="407" t="str">
        <f aca="false">IF(I158=0,"",I158-G158)</f>
        <v/>
      </c>
      <c r="K158" s="406"/>
      <c r="L158" s="407" t="str">
        <f aca="false">IF(K158=0,"",K158-I158)</f>
        <v/>
      </c>
      <c r="M158" s="35"/>
      <c r="N158" s="406"/>
      <c r="O158" s="409" t="str">
        <f aca="false">IF(N158=0,"",N158-K158)</f>
        <v/>
      </c>
      <c r="P158" s="409" t="str">
        <f aca="false">IF(N158=0,"",N158-D158)</f>
        <v/>
      </c>
    </row>
    <row r="159" customFormat="false" ht="15" hidden="false" customHeight="false" outlineLevel="0" collapsed="false">
      <c r="A159" s="34"/>
      <c r="B159" s="406"/>
      <c r="C159" s="35"/>
      <c r="D159" s="406"/>
      <c r="E159" s="407" t="str">
        <f aca="false">IF(D159=0,"",D159-B159)</f>
        <v/>
      </c>
      <c r="F159" s="35"/>
      <c r="G159" s="406"/>
      <c r="H159" s="407" t="str">
        <f aca="false">IF(G159=0,"",G159-D159)</f>
        <v/>
      </c>
      <c r="I159" s="406"/>
      <c r="J159" s="407" t="str">
        <f aca="false">IF(I159=0,"",I159-G159)</f>
        <v/>
      </c>
      <c r="K159" s="406"/>
      <c r="L159" s="407" t="str">
        <f aca="false">IF(K159=0,"",K159-I159)</f>
        <v/>
      </c>
      <c r="M159" s="35"/>
      <c r="N159" s="406"/>
      <c r="O159" s="409" t="str">
        <f aca="false">IF(N159=0,"",N159-K159)</f>
        <v/>
      </c>
      <c r="P159" s="409" t="str">
        <f aca="false">IF(N159=0,"",N159-D159)</f>
        <v/>
      </c>
    </row>
    <row r="160" customFormat="false" ht="15" hidden="false" customHeight="false" outlineLevel="0" collapsed="false">
      <c r="A160" s="34"/>
      <c r="B160" s="406"/>
      <c r="C160" s="35"/>
      <c r="D160" s="406"/>
      <c r="E160" s="407" t="str">
        <f aca="false">IF(D160=0,"",D160-B160)</f>
        <v/>
      </c>
      <c r="F160" s="35"/>
      <c r="G160" s="406"/>
      <c r="H160" s="407" t="str">
        <f aca="false">IF(G160=0,"",G160-D160)</f>
        <v/>
      </c>
      <c r="I160" s="406"/>
      <c r="J160" s="407" t="str">
        <f aca="false">IF(I160=0,"",I160-G160)</f>
        <v/>
      </c>
      <c r="K160" s="406"/>
      <c r="L160" s="407" t="str">
        <f aca="false">IF(K160=0,"",K160-I160)</f>
        <v/>
      </c>
      <c r="M160" s="35"/>
      <c r="N160" s="406"/>
      <c r="O160" s="409" t="str">
        <f aca="false">IF(N160=0,"",N160-K160)</f>
        <v/>
      </c>
      <c r="P160" s="409" t="str">
        <f aca="false">IF(N160=0,"",N160-D160)</f>
        <v/>
      </c>
    </row>
    <row r="161" customFormat="false" ht="15" hidden="false" customHeight="false" outlineLevel="0" collapsed="false">
      <c r="A161" s="34"/>
      <c r="B161" s="406"/>
      <c r="C161" s="35"/>
      <c r="D161" s="406"/>
      <c r="E161" s="407" t="str">
        <f aca="false">IF(D161=0,"",D161-B161)</f>
        <v/>
      </c>
      <c r="F161" s="35"/>
      <c r="G161" s="406"/>
      <c r="H161" s="407" t="str">
        <f aca="false">IF(G161=0,"",G161-D161)</f>
        <v/>
      </c>
      <c r="I161" s="406"/>
      <c r="J161" s="407" t="str">
        <f aca="false">IF(I161=0,"",I161-G161)</f>
        <v/>
      </c>
      <c r="K161" s="406"/>
      <c r="L161" s="407" t="str">
        <f aca="false">IF(K161=0,"",K161-I161)</f>
        <v/>
      </c>
      <c r="M161" s="35"/>
      <c r="N161" s="406"/>
      <c r="O161" s="409" t="str">
        <f aca="false">IF(N161=0,"",N161-K161)</f>
        <v/>
      </c>
      <c r="P161" s="409" t="str">
        <f aca="false">IF(N161=0,"",N161-D161)</f>
        <v/>
      </c>
    </row>
    <row r="162" customFormat="false" ht="15" hidden="false" customHeight="false" outlineLevel="0" collapsed="false">
      <c r="A162" s="34"/>
      <c r="B162" s="406"/>
      <c r="C162" s="35"/>
      <c r="D162" s="406"/>
      <c r="E162" s="407" t="str">
        <f aca="false">IF(D162=0,"",D162-B162)</f>
        <v/>
      </c>
      <c r="F162" s="35"/>
      <c r="G162" s="406"/>
      <c r="H162" s="407" t="str">
        <f aca="false">IF(G162=0,"",G162-D162)</f>
        <v/>
      </c>
      <c r="I162" s="406"/>
      <c r="J162" s="407" t="str">
        <f aca="false">IF(I162=0,"",I162-G162)</f>
        <v/>
      </c>
      <c r="K162" s="406"/>
      <c r="L162" s="407" t="str">
        <f aca="false">IF(K162=0,"",K162-I162)</f>
        <v/>
      </c>
      <c r="M162" s="35"/>
      <c r="N162" s="406"/>
      <c r="O162" s="409" t="str">
        <f aca="false">IF(N162=0,"",N162-K162)</f>
        <v/>
      </c>
      <c r="P162" s="409" t="str">
        <f aca="false">IF(N162=0,"",N162-D162)</f>
        <v/>
      </c>
    </row>
    <row r="163" customFormat="false" ht="15" hidden="false" customHeight="false" outlineLevel="0" collapsed="false">
      <c r="A163" s="34"/>
      <c r="B163" s="406"/>
      <c r="C163" s="35"/>
      <c r="D163" s="406"/>
      <c r="E163" s="407" t="str">
        <f aca="false">IF(D163=0,"",D163-B163)</f>
        <v/>
      </c>
      <c r="F163" s="35"/>
      <c r="G163" s="406"/>
      <c r="H163" s="407" t="str">
        <f aca="false">IF(G163=0,"",G163-D163)</f>
        <v/>
      </c>
      <c r="I163" s="406"/>
      <c r="J163" s="407" t="str">
        <f aca="false">IF(I163=0,"",I163-G163)</f>
        <v/>
      </c>
      <c r="K163" s="406"/>
      <c r="L163" s="407" t="str">
        <f aca="false">IF(K163=0,"",K163-I163)</f>
        <v/>
      </c>
      <c r="M163" s="35"/>
      <c r="N163" s="406"/>
      <c r="O163" s="409" t="str">
        <f aca="false">IF(N163=0,"",N163-K163)</f>
        <v/>
      </c>
      <c r="P163" s="409" t="str">
        <f aca="false">IF(N163=0,"",N163-D163)</f>
        <v/>
      </c>
    </row>
    <row r="164" customFormat="false" ht="15" hidden="false" customHeight="false" outlineLevel="0" collapsed="false">
      <c r="A164" s="34"/>
      <c r="B164" s="406"/>
      <c r="C164" s="35"/>
      <c r="D164" s="406"/>
      <c r="E164" s="407" t="str">
        <f aca="false">IF(D164=0,"",D164-B164)</f>
        <v/>
      </c>
      <c r="F164" s="35"/>
      <c r="G164" s="406"/>
      <c r="H164" s="407" t="str">
        <f aca="false">IF(G164=0,"",G164-D164)</f>
        <v/>
      </c>
      <c r="I164" s="406"/>
      <c r="J164" s="407" t="str">
        <f aca="false">IF(I164=0,"",I164-G164)</f>
        <v/>
      </c>
      <c r="K164" s="406"/>
      <c r="L164" s="407" t="str">
        <f aca="false">IF(K164=0,"",K164-I164)</f>
        <v/>
      </c>
      <c r="M164" s="35"/>
      <c r="N164" s="406"/>
      <c r="O164" s="409" t="str">
        <f aca="false">IF(N164=0,"",N164-K164)</f>
        <v/>
      </c>
      <c r="P164" s="409" t="str">
        <f aca="false">IF(N164=0,"",N164-D164)</f>
        <v/>
      </c>
    </row>
    <row r="165" customFormat="false" ht="15" hidden="false" customHeight="false" outlineLevel="0" collapsed="false">
      <c r="A165" s="34"/>
      <c r="B165" s="406"/>
      <c r="C165" s="35"/>
      <c r="D165" s="406"/>
      <c r="E165" s="407" t="str">
        <f aca="false">IF(D165=0,"",D165-B165)</f>
        <v/>
      </c>
      <c r="F165" s="35"/>
      <c r="G165" s="406"/>
      <c r="H165" s="407" t="str">
        <f aca="false">IF(G165=0,"",G165-D165)</f>
        <v/>
      </c>
      <c r="I165" s="406"/>
      <c r="J165" s="407" t="str">
        <f aca="false">IF(I165=0,"",I165-G165)</f>
        <v/>
      </c>
      <c r="K165" s="406"/>
      <c r="L165" s="407" t="str">
        <f aca="false">IF(K165=0,"",K165-I165)</f>
        <v/>
      </c>
      <c r="M165" s="35"/>
      <c r="N165" s="406"/>
      <c r="O165" s="409" t="str">
        <f aca="false">IF(N165=0,"",N165-K165)</f>
        <v/>
      </c>
      <c r="P165" s="409" t="str">
        <f aca="false">IF(N165=0,"",N165-D165)</f>
        <v/>
      </c>
    </row>
    <row r="166" customFormat="false" ht="15" hidden="false" customHeight="false" outlineLevel="0" collapsed="false">
      <c r="A166" s="34"/>
      <c r="B166" s="406"/>
      <c r="C166" s="35"/>
      <c r="D166" s="406"/>
      <c r="E166" s="407" t="str">
        <f aca="false">IF(D166=0,"",D166-B166)</f>
        <v/>
      </c>
      <c r="F166" s="35"/>
      <c r="G166" s="406"/>
      <c r="H166" s="407" t="str">
        <f aca="false">IF(G166=0,"",G166-D166)</f>
        <v/>
      </c>
      <c r="I166" s="406"/>
      <c r="J166" s="407" t="str">
        <f aca="false">IF(I166=0,"",I166-G166)</f>
        <v/>
      </c>
      <c r="K166" s="406"/>
      <c r="L166" s="407" t="str">
        <f aca="false">IF(K166=0,"",K166-I166)</f>
        <v/>
      </c>
      <c r="M166" s="35"/>
      <c r="N166" s="406"/>
      <c r="O166" s="409" t="str">
        <f aca="false">IF(N166=0,"",N166-K166)</f>
        <v/>
      </c>
      <c r="P166" s="409" t="str">
        <f aca="false">IF(N166=0,"",N166-D166)</f>
        <v/>
      </c>
    </row>
    <row r="167" customFormat="false" ht="15" hidden="false" customHeight="false" outlineLevel="0" collapsed="false">
      <c r="A167" s="34"/>
      <c r="B167" s="406"/>
      <c r="C167" s="35"/>
      <c r="D167" s="406"/>
      <c r="E167" s="407" t="str">
        <f aca="false">IF(D167=0,"",D167-B167)</f>
        <v/>
      </c>
      <c r="F167" s="35"/>
      <c r="G167" s="406"/>
      <c r="H167" s="407" t="str">
        <f aca="false">IF(G167=0,"",G167-D167)</f>
        <v/>
      </c>
      <c r="I167" s="406"/>
      <c r="J167" s="407" t="str">
        <f aca="false">IF(I167=0,"",I167-G167)</f>
        <v/>
      </c>
      <c r="K167" s="406"/>
      <c r="L167" s="407" t="str">
        <f aca="false">IF(K167=0,"",K167-I167)</f>
        <v/>
      </c>
      <c r="M167" s="35"/>
      <c r="N167" s="406"/>
      <c r="O167" s="409" t="str">
        <f aca="false">IF(N167=0,"",N167-K167)</f>
        <v/>
      </c>
      <c r="P167" s="409" t="str">
        <f aca="false">IF(N167=0,"",N167-D167)</f>
        <v/>
      </c>
    </row>
    <row r="168" customFormat="false" ht="15" hidden="false" customHeight="false" outlineLevel="0" collapsed="false">
      <c r="A168" s="34"/>
      <c r="B168" s="406"/>
      <c r="C168" s="35"/>
      <c r="D168" s="406"/>
      <c r="E168" s="407" t="str">
        <f aca="false">IF(D168=0,"",D168-B168)</f>
        <v/>
      </c>
      <c r="F168" s="35"/>
      <c r="G168" s="406"/>
      <c r="H168" s="407" t="str">
        <f aca="false">IF(G168=0,"",G168-D168)</f>
        <v/>
      </c>
      <c r="I168" s="406"/>
      <c r="J168" s="407" t="str">
        <f aca="false">IF(I168=0,"",I168-G168)</f>
        <v/>
      </c>
      <c r="K168" s="406"/>
      <c r="L168" s="407" t="str">
        <f aca="false">IF(K168=0,"",K168-I168)</f>
        <v/>
      </c>
      <c r="M168" s="35"/>
      <c r="N168" s="406"/>
      <c r="O168" s="409" t="str">
        <f aca="false">IF(N168=0,"",N168-K168)</f>
        <v/>
      </c>
      <c r="P168" s="409" t="str">
        <f aca="false">IF(N168=0,"",N168-D168)</f>
        <v/>
      </c>
    </row>
    <row r="169" customFormat="false" ht="15" hidden="false" customHeight="false" outlineLevel="0" collapsed="false">
      <c r="A169" s="34"/>
      <c r="B169" s="406"/>
      <c r="C169" s="35"/>
      <c r="D169" s="406"/>
      <c r="E169" s="407" t="str">
        <f aca="false">IF(D169=0,"",D169-B169)</f>
        <v/>
      </c>
      <c r="F169" s="35"/>
      <c r="G169" s="406"/>
      <c r="H169" s="407" t="str">
        <f aca="false">IF(G169=0,"",G169-D169)</f>
        <v/>
      </c>
      <c r="I169" s="406"/>
      <c r="J169" s="407" t="str">
        <f aca="false">IF(I169=0,"",I169-G169)</f>
        <v/>
      </c>
      <c r="K169" s="406"/>
      <c r="L169" s="407" t="str">
        <f aca="false">IF(K169=0,"",K169-I169)</f>
        <v/>
      </c>
      <c r="M169" s="35"/>
      <c r="N169" s="406"/>
      <c r="O169" s="409" t="str">
        <f aca="false">IF(N169=0,"",N169-K169)</f>
        <v/>
      </c>
      <c r="P169" s="409" t="str">
        <f aca="false">IF(N169=0,"",N169-D169)</f>
        <v/>
      </c>
    </row>
    <row r="170" customFormat="false" ht="15" hidden="false" customHeight="false" outlineLevel="0" collapsed="false">
      <c r="A170" s="34"/>
      <c r="B170" s="406"/>
      <c r="C170" s="35"/>
      <c r="D170" s="406"/>
      <c r="E170" s="407" t="str">
        <f aca="false">IF(D170=0,"",D170-B170)</f>
        <v/>
      </c>
      <c r="F170" s="35"/>
      <c r="G170" s="406"/>
      <c r="H170" s="407" t="str">
        <f aca="false">IF(G170=0,"",G170-D170)</f>
        <v/>
      </c>
      <c r="I170" s="406"/>
      <c r="J170" s="407" t="str">
        <f aca="false">IF(I170=0,"",I170-G170)</f>
        <v/>
      </c>
      <c r="K170" s="406"/>
      <c r="L170" s="407" t="str">
        <f aca="false">IF(K170=0,"",K170-I170)</f>
        <v/>
      </c>
      <c r="M170" s="35"/>
      <c r="N170" s="406"/>
      <c r="O170" s="409" t="str">
        <f aca="false">IF(N170=0,"",N170-K170)</f>
        <v/>
      </c>
      <c r="P170" s="409" t="str">
        <f aca="false">IF(N170=0,"",N170-D170)</f>
        <v/>
      </c>
    </row>
    <row r="171" customFormat="false" ht="15" hidden="false" customHeight="false" outlineLevel="0" collapsed="false">
      <c r="A171" s="34"/>
      <c r="B171" s="406"/>
      <c r="C171" s="35"/>
      <c r="D171" s="406"/>
      <c r="E171" s="407" t="str">
        <f aca="false">IF(D171=0,"",D171-B171)</f>
        <v/>
      </c>
      <c r="F171" s="35"/>
      <c r="G171" s="406"/>
      <c r="H171" s="407" t="str">
        <f aca="false">IF(G171=0,"",G171-D171)</f>
        <v/>
      </c>
      <c r="I171" s="406"/>
      <c r="J171" s="407" t="str">
        <f aca="false">IF(I171=0,"",I171-G171)</f>
        <v/>
      </c>
      <c r="K171" s="406"/>
      <c r="L171" s="407" t="str">
        <f aca="false">IF(K171=0,"",K171-I171)</f>
        <v/>
      </c>
      <c r="M171" s="35"/>
      <c r="N171" s="406"/>
      <c r="O171" s="409" t="str">
        <f aca="false">IF(N171=0,"",N171-K171)</f>
        <v/>
      </c>
      <c r="P171" s="409" t="str">
        <f aca="false">IF(N171=0,"",N171-D171)</f>
        <v/>
      </c>
    </row>
    <row r="172" customFormat="false" ht="15" hidden="false" customHeight="false" outlineLevel="0" collapsed="false">
      <c r="A172" s="34"/>
      <c r="B172" s="406"/>
      <c r="C172" s="35"/>
      <c r="D172" s="406"/>
      <c r="E172" s="407" t="str">
        <f aca="false">IF(D172=0,"",D172-B172)</f>
        <v/>
      </c>
      <c r="F172" s="35"/>
      <c r="G172" s="406"/>
      <c r="H172" s="407" t="str">
        <f aca="false">IF(G172=0,"",G172-D172)</f>
        <v/>
      </c>
      <c r="I172" s="406"/>
      <c r="J172" s="407" t="str">
        <f aca="false">IF(I172=0,"",I172-G172)</f>
        <v/>
      </c>
      <c r="K172" s="406"/>
      <c r="L172" s="407" t="str">
        <f aca="false">IF(K172=0,"",K172-I172)</f>
        <v/>
      </c>
      <c r="M172" s="35"/>
      <c r="N172" s="406"/>
      <c r="O172" s="409" t="str">
        <f aca="false">IF(N172=0,"",N172-K172)</f>
        <v/>
      </c>
      <c r="P172" s="409" t="str">
        <f aca="false">IF(N172=0,"",N172-D172)</f>
        <v/>
      </c>
    </row>
    <row r="173" customFormat="false" ht="15" hidden="false" customHeight="false" outlineLevel="0" collapsed="false">
      <c r="A173" s="34"/>
      <c r="B173" s="406"/>
      <c r="C173" s="35"/>
      <c r="D173" s="406"/>
      <c r="E173" s="407" t="str">
        <f aca="false">IF(D173=0,"",D173-B173)</f>
        <v/>
      </c>
      <c r="F173" s="35"/>
      <c r="G173" s="406"/>
      <c r="H173" s="407" t="str">
        <f aca="false">IF(G173=0,"",G173-D173)</f>
        <v/>
      </c>
      <c r="I173" s="406"/>
      <c r="J173" s="407" t="str">
        <f aca="false">IF(I173=0,"",I173-G173)</f>
        <v/>
      </c>
      <c r="K173" s="406"/>
      <c r="L173" s="407" t="str">
        <f aca="false">IF(K173=0,"",K173-I173)</f>
        <v/>
      </c>
      <c r="M173" s="35"/>
      <c r="N173" s="406"/>
      <c r="O173" s="409" t="str">
        <f aca="false">IF(N173=0,"",N173-K173)</f>
        <v/>
      </c>
      <c r="P173" s="409" t="str">
        <f aca="false">IF(N173=0,"",N173-D173)</f>
        <v/>
      </c>
    </row>
    <row r="174" customFormat="false" ht="15" hidden="false" customHeight="false" outlineLevel="0" collapsed="false">
      <c r="A174" s="34"/>
      <c r="B174" s="406"/>
      <c r="C174" s="35"/>
      <c r="D174" s="406"/>
      <c r="E174" s="407" t="str">
        <f aca="false">IF(D174=0,"",D174-B174)</f>
        <v/>
      </c>
      <c r="F174" s="35"/>
      <c r="G174" s="406"/>
      <c r="H174" s="407" t="str">
        <f aca="false">IF(G174=0,"",G174-D174)</f>
        <v/>
      </c>
      <c r="I174" s="406"/>
      <c r="J174" s="407" t="str">
        <f aca="false">IF(I174=0,"",I174-G174)</f>
        <v/>
      </c>
      <c r="K174" s="406"/>
      <c r="L174" s="407" t="str">
        <f aca="false">IF(K174=0,"",K174-I174)</f>
        <v/>
      </c>
      <c r="M174" s="35"/>
      <c r="N174" s="406"/>
      <c r="O174" s="409" t="str">
        <f aca="false">IF(N174=0,"",N174-K174)</f>
        <v/>
      </c>
      <c r="P174" s="409" t="str">
        <f aca="false">IF(N174=0,"",N174-D174)</f>
        <v/>
      </c>
    </row>
    <row r="175" customFormat="false" ht="15" hidden="false" customHeight="false" outlineLevel="0" collapsed="false">
      <c r="A175" s="34"/>
      <c r="B175" s="406"/>
      <c r="C175" s="35"/>
      <c r="D175" s="406"/>
      <c r="E175" s="407" t="str">
        <f aca="false">IF(D175=0,"",D175-B175)</f>
        <v/>
      </c>
      <c r="F175" s="35"/>
      <c r="G175" s="406"/>
      <c r="H175" s="407" t="str">
        <f aca="false">IF(G175=0,"",G175-D175)</f>
        <v/>
      </c>
      <c r="I175" s="406"/>
      <c r="J175" s="407" t="str">
        <f aca="false">IF(I175=0,"",I175-G175)</f>
        <v/>
      </c>
      <c r="K175" s="406"/>
      <c r="L175" s="407" t="str">
        <f aca="false">IF(K175=0,"",K175-I175)</f>
        <v/>
      </c>
      <c r="M175" s="35"/>
      <c r="N175" s="406"/>
      <c r="O175" s="409" t="str">
        <f aca="false">IF(N175=0,"",N175-K175)</f>
        <v/>
      </c>
      <c r="P175" s="409" t="str">
        <f aca="false">IF(N175=0,"",N175-D175)</f>
        <v/>
      </c>
    </row>
    <row r="176" customFormat="false" ht="15" hidden="false" customHeight="false" outlineLevel="0" collapsed="false">
      <c r="A176" s="34"/>
      <c r="B176" s="406"/>
      <c r="C176" s="35"/>
      <c r="D176" s="406"/>
      <c r="E176" s="407" t="str">
        <f aca="false">IF(D176=0,"",D176-B176)</f>
        <v/>
      </c>
      <c r="F176" s="35"/>
      <c r="G176" s="406"/>
      <c r="H176" s="407" t="str">
        <f aca="false">IF(G176=0,"",G176-D176)</f>
        <v/>
      </c>
      <c r="I176" s="406"/>
      <c r="J176" s="407" t="str">
        <f aca="false">IF(I176=0,"",I176-G176)</f>
        <v/>
      </c>
      <c r="K176" s="406"/>
      <c r="L176" s="407" t="str">
        <f aca="false">IF(K176=0,"",K176-I176)</f>
        <v/>
      </c>
      <c r="M176" s="35"/>
      <c r="N176" s="406"/>
      <c r="O176" s="409" t="str">
        <f aca="false">IF(N176=0,"",N176-K176)</f>
        <v/>
      </c>
      <c r="P176" s="409" t="str">
        <f aca="false">IF(N176=0,"",N176-D176)</f>
        <v/>
      </c>
    </row>
    <row r="177" customFormat="false" ht="15" hidden="false" customHeight="false" outlineLevel="0" collapsed="false">
      <c r="A177" s="34"/>
      <c r="B177" s="406"/>
      <c r="C177" s="35"/>
      <c r="D177" s="406"/>
      <c r="E177" s="407" t="str">
        <f aca="false">IF(D177=0,"",D177-B177)</f>
        <v/>
      </c>
      <c r="F177" s="35"/>
      <c r="G177" s="406"/>
      <c r="H177" s="407" t="str">
        <f aca="false">IF(G177=0,"",G177-D177)</f>
        <v/>
      </c>
      <c r="I177" s="406"/>
      <c r="J177" s="407" t="str">
        <f aca="false">IF(I177=0,"",I177-G177)</f>
        <v/>
      </c>
      <c r="K177" s="406"/>
      <c r="L177" s="407" t="str">
        <f aca="false">IF(K177=0,"",K177-I177)</f>
        <v/>
      </c>
      <c r="M177" s="35"/>
      <c r="N177" s="406"/>
      <c r="O177" s="409" t="str">
        <f aca="false">IF(N177=0,"",N177-K177)</f>
        <v/>
      </c>
      <c r="P177" s="409" t="str">
        <f aca="false">IF(N177=0,"",N177-D177)</f>
        <v/>
      </c>
    </row>
    <row r="178" customFormat="false" ht="15" hidden="false" customHeight="false" outlineLevel="0" collapsed="false">
      <c r="A178" s="34"/>
      <c r="B178" s="406"/>
      <c r="C178" s="35"/>
      <c r="D178" s="406"/>
      <c r="E178" s="407" t="str">
        <f aca="false">IF(D178=0,"",D178-B178)</f>
        <v/>
      </c>
      <c r="F178" s="35"/>
      <c r="G178" s="406"/>
      <c r="H178" s="407" t="str">
        <f aca="false">IF(G178=0,"",G178-D178)</f>
        <v/>
      </c>
      <c r="I178" s="406"/>
      <c r="J178" s="407" t="str">
        <f aca="false">IF(I178=0,"",I178-G178)</f>
        <v/>
      </c>
      <c r="K178" s="406"/>
      <c r="L178" s="407" t="str">
        <f aca="false">IF(K178=0,"",K178-I178)</f>
        <v/>
      </c>
      <c r="M178" s="35"/>
      <c r="N178" s="406"/>
      <c r="O178" s="409" t="str">
        <f aca="false">IF(N178=0,"",N178-K178)</f>
        <v/>
      </c>
      <c r="P178" s="409" t="str">
        <f aca="false">IF(N178=0,"",N178-D178)</f>
        <v/>
      </c>
    </row>
    <row r="179" customFormat="false" ht="15" hidden="false" customHeight="false" outlineLevel="0" collapsed="false">
      <c r="A179" s="34"/>
      <c r="B179" s="406"/>
      <c r="C179" s="35"/>
      <c r="D179" s="406"/>
      <c r="E179" s="407" t="str">
        <f aca="false">IF(D179=0,"",D179-B179)</f>
        <v/>
      </c>
      <c r="F179" s="35"/>
      <c r="G179" s="406"/>
      <c r="H179" s="407" t="str">
        <f aca="false">IF(G179=0,"",G179-D179)</f>
        <v/>
      </c>
      <c r="I179" s="406"/>
      <c r="J179" s="407" t="str">
        <f aca="false">IF(I179=0,"",I179-G179)</f>
        <v/>
      </c>
      <c r="K179" s="406"/>
      <c r="L179" s="407" t="str">
        <f aca="false">IF(K179=0,"",K179-I179)</f>
        <v/>
      </c>
      <c r="M179" s="35"/>
      <c r="N179" s="406"/>
      <c r="O179" s="409" t="str">
        <f aca="false">IF(N179=0,"",N179-K179)</f>
        <v/>
      </c>
      <c r="P179" s="409" t="str">
        <f aca="false">IF(N179=0,"",N179-D179)</f>
        <v/>
      </c>
    </row>
    <row r="180" customFormat="false" ht="15" hidden="false" customHeight="false" outlineLevel="0" collapsed="false">
      <c r="A180" s="34"/>
      <c r="B180" s="406"/>
      <c r="C180" s="35"/>
      <c r="D180" s="406"/>
      <c r="E180" s="407" t="str">
        <f aca="false">IF(D180=0,"",D180-B180)</f>
        <v/>
      </c>
      <c r="F180" s="35"/>
      <c r="G180" s="406"/>
      <c r="H180" s="407" t="str">
        <f aca="false">IF(G180=0,"",G180-D180)</f>
        <v/>
      </c>
      <c r="I180" s="406"/>
      <c r="J180" s="407" t="str">
        <f aca="false">IF(I180=0,"",I180-G180)</f>
        <v/>
      </c>
      <c r="K180" s="406"/>
      <c r="L180" s="407" t="str">
        <f aca="false">IF(K180=0,"",K180-I180)</f>
        <v/>
      </c>
      <c r="M180" s="35"/>
      <c r="N180" s="406"/>
      <c r="O180" s="409" t="str">
        <f aca="false">IF(N180=0,"",N180-K180)</f>
        <v/>
      </c>
      <c r="P180" s="409" t="str">
        <f aca="false">IF(N180=0,"",N180-D180)</f>
        <v/>
      </c>
    </row>
    <row r="181" customFormat="false" ht="15" hidden="false" customHeight="false" outlineLevel="0" collapsed="false">
      <c r="A181" s="34"/>
      <c r="B181" s="406"/>
      <c r="C181" s="35"/>
      <c r="D181" s="406"/>
      <c r="E181" s="407" t="str">
        <f aca="false">IF(D181=0,"",D181-B181)</f>
        <v/>
      </c>
      <c r="F181" s="35"/>
      <c r="G181" s="406"/>
      <c r="H181" s="407" t="str">
        <f aca="false">IF(G181=0,"",G181-D181)</f>
        <v/>
      </c>
      <c r="I181" s="406"/>
      <c r="J181" s="407" t="str">
        <f aca="false">IF(I181=0,"",I181-G181)</f>
        <v/>
      </c>
      <c r="K181" s="406"/>
      <c r="L181" s="407" t="str">
        <f aca="false">IF(K181=0,"",K181-I181)</f>
        <v/>
      </c>
      <c r="M181" s="35"/>
      <c r="N181" s="406"/>
      <c r="O181" s="409" t="str">
        <f aca="false">IF(N181=0,"",N181-K181)</f>
        <v/>
      </c>
      <c r="P181" s="409" t="str">
        <f aca="false">IF(N181=0,"",N181-D181)</f>
        <v/>
      </c>
    </row>
    <row r="182" customFormat="false" ht="15" hidden="false" customHeight="false" outlineLevel="0" collapsed="false">
      <c r="A182" s="34"/>
      <c r="B182" s="406"/>
      <c r="C182" s="35"/>
      <c r="D182" s="406"/>
      <c r="E182" s="407" t="str">
        <f aca="false">IF(D182=0,"",D182-B182)</f>
        <v/>
      </c>
      <c r="F182" s="35"/>
      <c r="G182" s="406"/>
      <c r="H182" s="407" t="str">
        <f aca="false">IF(G182=0,"",G182-D182)</f>
        <v/>
      </c>
      <c r="I182" s="406"/>
      <c r="J182" s="407" t="str">
        <f aca="false">IF(I182=0,"",I182-G182)</f>
        <v/>
      </c>
      <c r="K182" s="406"/>
      <c r="L182" s="407" t="str">
        <f aca="false">IF(K182=0,"",K182-I182)</f>
        <v/>
      </c>
      <c r="M182" s="35"/>
      <c r="N182" s="406"/>
      <c r="O182" s="409" t="str">
        <f aca="false">IF(N182=0,"",N182-K182)</f>
        <v/>
      </c>
      <c r="P182" s="409" t="str">
        <f aca="false">IF(N182=0,"",N182-D182)</f>
        <v/>
      </c>
    </row>
    <row r="183" customFormat="false" ht="15" hidden="false" customHeight="false" outlineLevel="0" collapsed="false">
      <c r="A183" s="34"/>
      <c r="B183" s="406"/>
      <c r="C183" s="35"/>
      <c r="D183" s="406"/>
      <c r="E183" s="407" t="str">
        <f aca="false">IF(D183=0,"",D183-B183)</f>
        <v/>
      </c>
      <c r="F183" s="35"/>
      <c r="G183" s="406"/>
      <c r="H183" s="407" t="str">
        <f aca="false">IF(G183=0,"",G183-D183)</f>
        <v/>
      </c>
      <c r="I183" s="406"/>
      <c r="J183" s="407" t="str">
        <f aca="false">IF(I183=0,"",I183-G183)</f>
        <v/>
      </c>
      <c r="K183" s="406"/>
      <c r="L183" s="407" t="str">
        <f aca="false">IF(K183=0,"",K183-I183)</f>
        <v/>
      </c>
      <c r="M183" s="35"/>
      <c r="N183" s="406"/>
      <c r="O183" s="409" t="str">
        <f aca="false">IF(N183=0,"",N183-K183)</f>
        <v/>
      </c>
      <c r="P183" s="409" t="str">
        <f aca="false">IF(N183=0,"",N183-D183)</f>
        <v/>
      </c>
    </row>
    <row r="184" customFormat="false" ht="15" hidden="false" customHeight="false" outlineLevel="0" collapsed="false">
      <c r="A184" s="34"/>
      <c r="B184" s="406"/>
      <c r="C184" s="35"/>
      <c r="D184" s="406"/>
      <c r="E184" s="407" t="str">
        <f aca="false">IF(D184=0,"",D184-B184)</f>
        <v/>
      </c>
      <c r="F184" s="35"/>
      <c r="G184" s="406"/>
      <c r="H184" s="407" t="str">
        <f aca="false">IF(G184=0,"",G184-D184)</f>
        <v/>
      </c>
      <c r="I184" s="406"/>
      <c r="J184" s="407" t="str">
        <f aca="false">IF(I184=0,"",I184-G184)</f>
        <v/>
      </c>
      <c r="K184" s="406"/>
      <c r="L184" s="407" t="str">
        <f aca="false">IF(K184=0,"",K184-I184)</f>
        <v/>
      </c>
      <c r="M184" s="35"/>
      <c r="N184" s="406"/>
      <c r="O184" s="409" t="str">
        <f aca="false">IF(N184=0,"",N184-K184)</f>
        <v/>
      </c>
      <c r="P184" s="409" t="str">
        <f aca="false">IF(N184=0,"",N184-D184)</f>
        <v/>
      </c>
    </row>
    <row r="185" customFormat="false" ht="15" hidden="false" customHeight="false" outlineLevel="0" collapsed="false">
      <c r="A185" s="34"/>
      <c r="B185" s="406"/>
      <c r="C185" s="35"/>
      <c r="D185" s="406"/>
      <c r="E185" s="407" t="str">
        <f aca="false">IF(D185=0,"",D185-B185)</f>
        <v/>
      </c>
      <c r="F185" s="35"/>
      <c r="G185" s="406"/>
      <c r="H185" s="407" t="str">
        <f aca="false">IF(G185=0,"",G185-D185)</f>
        <v/>
      </c>
      <c r="I185" s="406"/>
      <c r="J185" s="407" t="str">
        <f aca="false">IF(I185=0,"",I185-G185)</f>
        <v/>
      </c>
      <c r="K185" s="406"/>
      <c r="L185" s="407" t="str">
        <f aca="false">IF(K185=0,"",K185-I185)</f>
        <v/>
      </c>
      <c r="M185" s="35"/>
      <c r="N185" s="406"/>
      <c r="O185" s="409" t="str">
        <f aca="false">IF(N185=0,"",N185-K185)</f>
        <v/>
      </c>
      <c r="P185" s="409" t="str">
        <f aca="false">IF(N185=0,"",N185-D185)</f>
        <v/>
      </c>
    </row>
    <row r="186" customFormat="false" ht="15" hidden="false" customHeight="false" outlineLevel="0" collapsed="false">
      <c r="A186" s="34"/>
      <c r="B186" s="406"/>
      <c r="C186" s="35"/>
      <c r="D186" s="406"/>
      <c r="E186" s="407" t="str">
        <f aca="false">IF(D186=0,"",D186-B186)</f>
        <v/>
      </c>
      <c r="F186" s="35"/>
      <c r="G186" s="406"/>
      <c r="H186" s="407" t="str">
        <f aca="false">IF(G186=0,"",G186-D186)</f>
        <v/>
      </c>
      <c r="I186" s="406"/>
      <c r="J186" s="407" t="str">
        <f aca="false">IF(I186=0,"",I186-G186)</f>
        <v/>
      </c>
      <c r="K186" s="406"/>
      <c r="L186" s="407" t="str">
        <f aca="false">IF(K186=0,"",K186-I186)</f>
        <v/>
      </c>
      <c r="M186" s="35"/>
      <c r="N186" s="406"/>
      <c r="O186" s="409" t="str">
        <f aca="false">IF(N186=0,"",N186-K186)</f>
        <v/>
      </c>
      <c r="P186" s="409" t="str">
        <f aca="false">IF(N186=0,"",N186-D186)</f>
        <v/>
      </c>
    </row>
    <row r="187" customFormat="false" ht="15" hidden="false" customHeight="false" outlineLevel="0" collapsed="false">
      <c r="A187" s="34"/>
      <c r="B187" s="406"/>
      <c r="C187" s="35"/>
      <c r="D187" s="406"/>
      <c r="E187" s="407" t="str">
        <f aca="false">IF(D187=0,"",D187-B187)</f>
        <v/>
      </c>
      <c r="F187" s="35"/>
      <c r="G187" s="406"/>
      <c r="H187" s="407" t="str">
        <f aca="false">IF(G187=0,"",G187-D187)</f>
        <v/>
      </c>
      <c r="I187" s="406"/>
      <c r="J187" s="407" t="str">
        <f aca="false">IF(I187=0,"",I187-G187)</f>
        <v/>
      </c>
      <c r="K187" s="406"/>
      <c r="L187" s="407" t="str">
        <f aca="false">IF(K187=0,"",K187-I187)</f>
        <v/>
      </c>
      <c r="M187" s="35"/>
      <c r="N187" s="406"/>
      <c r="O187" s="409" t="str">
        <f aca="false">IF(N187=0,"",N187-K187)</f>
        <v/>
      </c>
      <c r="P187" s="409" t="str">
        <f aca="false">IF(N187=0,"",N187-D187)</f>
        <v/>
      </c>
    </row>
    <row r="188" customFormat="false" ht="15" hidden="false" customHeight="false" outlineLevel="0" collapsed="false">
      <c r="A188" s="34"/>
      <c r="B188" s="406"/>
      <c r="C188" s="35"/>
      <c r="D188" s="406"/>
      <c r="E188" s="407" t="str">
        <f aca="false">IF(D188=0,"",D188-B188)</f>
        <v/>
      </c>
      <c r="F188" s="35"/>
      <c r="G188" s="406"/>
      <c r="H188" s="407" t="str">
        <f aca="false">IF(G188=0,"",G188-D188)</f>
        <v/>
      </c>
      <c r="I188" s="406"/>
      <c r="J188" s="407" t="str">
        <f aca="false">IF(I188=0,"",I188-G188)</f>
        <v/>
      </c>
      <c r="K188" s="406"/>
      <c r="L188" s="407" t="str">
        <f aca="false">IF(K188=0,"",K188-I188)</f>
        <v/>
      </c>
      <c r="M188" s="35"/>
      <c r="N188" s="406"/>
      <c r="O188" s="409" t="str">
        <f aca="false">IF(N188=0,"",N188-K188)</f>
        <v/>
      </c>
      <c r="P188" s="409" t="str">
        <f aca="false">IF(N188=0,"",N188-D188)</f>
        <v/>
      </c>
    </row>
    <row r="189" customFormat="false" ht="15" hidden="false" customHeight="false" outlineLevel="0" collapsed="false">
      <c r="A189" s="34"/>
      <c r="B189" s="406"/>
      <c r="C189" s="35"/>
      <c r="D189" s="406"/>
      <c r="E189" s="407" t="str">
        <f aca="false">IF(D189=0,"",D189-B189)</f>
        <v/>
      </c>
      <c r="F189" s="35"/>
      <c r="G189" s="406"/>
      <c r="H189" s="407" t="str">
        <f aca="false">IF(G189=0,"",G189-D189)</f>
        <v/>
      </c>
      <c r="I189" s="406"/>
      <c r="J189" s="407" t="str">
        <f aca="false">IF(I189=0,"",I189-G189)</f>
        <v/>
      </c>
      <c r="K189" s="406"/>
      <c r="L189" s="407" t="str">
        <f aca="false">IF(K189=0,"",K189-I189)</f>
        <v/>
      </c>
      <c r="M189" s="35"/>
      <c r="N189" s="406"/>
      <c r="O189" s="409" t="str">
        <f aca="false">IF(N189=0,"",N189-K189)</f>
        <v/>
      </c>
      <c r="P189" s="409" t="str">
        <f aca="false">IF(N189=0,"",N189-D189)</f>
        <v/>
      </c>
    </row>
    <row r="190" customFormat="false" ht="15" hidden="false" customHeight="false" outlineLevel="0" collapsed="false">
      <c r="A190" s="34"/>
      <c r="B190" s="406"/>
      <c r="C190" s="35"/>
      <c r="D190" s="406"/>
      <c r="E190" s="407" t="str">
        <f aca="false">IF(D190=0,"",D190-B190)</f>
        <v/>
      </c>
      <c r="F190" s="35"/>
      <c r="G190" s="406"/>
      <c r="H190" s="407" t="str">
        <f aca="false">IF(G190=0,"",G190-D190)</f>
        <v/>
      </c>
      <c r="I190" s="406"/>
      <c r="J190" s="407" t="str">
        <f aca="false">IF(I190=0,"",I190-G190)</f>
        <v/>
      </c>
      <c r="K190" s="406"/>
      <c r="L190" s="407" t="str">
        <f aca="false">IF(K190=0,"",K190-I190)</f>
        <v/>
      </c>
      <c r="M190" s="35"/>
      <c r="N190" s="406"/>
      <c r="O190" s="409" t="str">
        <f aca="false">IF(N190=0,"",N190-K190)</f>
        <v/>
      </c>
      <c r="P190" s="409" t="str">
        <f aca="false">IF(N190=0,"",N190-D190)</f>
        <v/>
      </c>
    </row>
    <row r="191" customFormat="false" ht="15" hidden="false" customHeight="false" outlineLevel="0" collapsed="false">
      <c r="A191" s="34"/>
      <c r="B191" s="406"/>
      <c r="C191" s="35"/>
      <c r="D191" s="406"/>
      <c r="E191" s="407" t="str">
        <f aca="false">IF(D191=0,"",D191-B191)</f>
        <v/>
      </c>
      <c r="F191" s="35"/>
      <c r="G191" s="406"/>
      <c r="H191" s="407" t="str">
        <f aca="false">IF(G191=0,"",G191-D191)</f>
        <v/>
      </c>
      <c r="I191" s="406"/>
      <c r="J191" s="407" t="str">
        <f aca="false">IF(I191=0,"",I191-G191)</f>
        <v/>
      </c>
      <c r="K191" s="406"/>
      <c r="L191" s="407" t="str">
        <f aca="false">IF(K191=0,"",K191-I191)</f>
        <v/>
      </c>
      <c r="M191" s="35"/>
      <c r="N191" s="406"/>
      <c r="O191" s="409" t="str">
        <f aca="false">IF(N191=0,"",N191-K191)</f>
        <v/>
      </c>
      <c r="P191" s="409" t="str">
        <f aca="false">IF(N191=0,"",N191-D191)</f>
        <v/>
      </c>
    </row>
    <row r="192" customFormat="false" ht="15" hidden="false" customHeight="false" outlineLevel="0" collapsed="false">
      <c r="A192" s="34"/>
      <c r="B192" s="406"/>
      <c r="C192" s="35"/>
      <c r="D192" s="406"/>
      <c r="E192" s="407" t="str">
        <f aca="false">IF(D192=0,"",D192-B192)</f>
        <v/>
      </c>
      <c r="F192" s="35"/>
      <c r="G192" s="406"/>
      <c r="H192" s="407" t="str">
        <f aca="false">IF(G192=0,"",G192-D192)</f>
        <v/>
      </c>
      <c r="I192" s="406"/>
      <c r="J192" s="407" t="str">
        <f aca="false">IF(I192=0,"",I192-G192)</f>
        <v/>
      </c>
      <c r="K192" s="406"/>
      <c r="L192" s="407" t="str">
        <f aca="false">IF(K192=0,"",K192-I192)</f>
        <v/>
      </c>
      <c r="M192" s="35"/>
      <c r="N192" s="406"/>
      <c r="O192" s="409" t="str">
        <f aca="false">IF(N192=0,"",N192-K192)</f>
        <v/>
      </c>
      <c r="P192" s="409" t="str">
        <f aca="false">IF(N192=0,"",N192-D192)</f>
        <v/>
      </c>
    </row>
    <row r="193" customFormat="false" ht="15" hidden="false" customHeight="false" outlineLevel="0" collapsed="false">
      <c r="A193" s="34"/>
      <c r="B193" s="406"/>
      <c r="C193" s="35"/>
      <c r="D193" s="406"/>
      <c r="E193" s="407" t="str">
        <f aca="false">IF(D193=0,"",D193-B193)</f>
        <v/>
      </c>
      <c r="F193" s="35"/>
      <c r="G193" s="406"/>
      <c r="H193" s="407" t="str">
        <f aca="false">IF(G193=0,"",G193-D193)</f>
        <v/>
      </c>
      <c r="I193" s="406"/>
      <c r="J193" s="407" t="str">
        <f aca="false">IF(I193=0,"",I193-G193)</f>
        <v/>
      </c>
      <c r="K193" s="406"/>
      <c r="L193" s="407" t="str">
        <f aca="false">IF(K193=0,"",K193-I193)</f>
        <v/>
      </c>
      <c r="M193" s="35"/>
      <c r="N193" s="406"/>
      <c r="O193" s="409" t="str">
        <f aca="false">IF(N193=0,"",N193-K193)</f>
        <v/>
      </c>
      <c r="P193" s="409" t="str">
        <f aca="false">IF(N193=0,"",N193-D193)</f>
        <v/>
      </c>
    </row>
    <row r="194" customFormat="false" ht="15" hidden="false" customHeight="false" outlineLevel="0" collapsed="false">
      <c r="A194" s="34"/>
      <c r="B194" s="406"/>
      <c r="C194" s="35"/>
      <c r="D194" s="406"/>
      <c r="E194" s="407" t="str">
        <f aca="false">IF(D194=0,"",D194-B194)</f>
        <v/>
      </c>
      <c r="F194" s="35"/>
      <c r="G194" s="406"/>
      <c r="H194" s="407" t="str">
        <f aca="false">IF(G194=0,"",G194-D194)</f>
        <v/>
      </c>
      <c r="I194" s="406"/>
      <c r="J194" s="407" t="str">
        <f aca="false">IF(I194=0,"",I194-G194)</f>
        <v/>
      </c>
      <c r="K194" s="406"/>
      <c r="L194" s="407" t="str">
        <f aca="false">IF(K194=0,"",K194-I194)</f>
        <v/>
      </c>
      <c r="M194" s="35"/>
      <c r="N194" s="406"/>
      <c r="O194" s="409" t="str">
        <f aca="false">IF(N194=0,"",N194-K194)</f>
        <v/>
      </c>
      <c r="P194" s="409" t="str">
        <f aca="false">IF(N194=0,"",N194-D194)</f>
        <v/>
      </c>
    </row>
    <row r="195" customFormat="false" ht="15" hidden="false" customHeight="false" outlineLevel="0" collapsed="false">
      <c r="A195" s="34"/>
      <c r="B195" s="406"/>
      <c r="C195" s="35"/>
      <c r="D195" s="406"/>
      <c r="E195" s="407" t="str">
        <f aca="false">IF(D195=0,"",D195-B195)</f>
        <v/>
      </c>
      <c r="F195" s="35"/>
      <c r="G195" s="406"/>
      <c r="H195" s="407" t="str">
        <f aca="false">IF(G195=0,"",G195-D195)</f>
        <v/>
      </c>
      <c r="I195" s="406"/>
      <c r="J195" s="407" t="str">
        <f aca="false">IF(I195=0,"",I195-G195)</f>
        <v/>
      </c>
      <c r="K195" s="406"/>
      <c r="L195" s="407" t="str">
        <f aca="false">IF(K195=0,"",K195-I195)</f>
        <v/>
      </c>
      <c r="M195" s="35"/>
      <c r="N195" s="406"/>
      <c r="O195" s="409" t="str">
        <f aca="false">IF(N195=0,"",N195-K195)</f>
        <v/>
      </c>
      <c r="P195" s="409" t="str">
        <f aca="false">IF(N195=0,"",N195-D195)</f>
        <v/>
      </c>
    </row>
    <row r="196" customFormat="false" ht="15" hidden="false" customHeight="false" outlineLevel="0" collapsed="false">
      <c r="A196" s="34"/>
      <c r="B196" s="406"/>
      <c r="C196" s="35"/>
      <c r="D196" s="406"/>
      <c r="E196" s="407" t="str">
        <f aca="false">IF(D196=0,"",D196-B196)</f>
        <v/>
      </c>
      <c r="F196" s="35"/>
      <c r="G196" s="406"/>
      <c r="H196" s="407" t="str">
        <f aca="false">IF(G196=0,"",G196-D196)</f>
        <v/>
      </c>
      <c r="I196" s="406"/>
      <c r="J196" s="407" t="str">
        <f aca="false">IF(I196=0,"",I196-G196)</f>
        <v/>
      </c>
      <c r="K196" s="406"/>
      <c r="L196" s="407" t="str">
        <f aca="false">IF(K196=0,"",K196-I196)</f>
        <v/>
      </c>
      <c r="M196" s="35"/>
      <c r="N196" s="406"/>
      <c r="O196" s="409" t="str">
        <f aca="false">IF(N196=0,"",N196-K196)</f>
        <v/>
      </c>
      <c r="P196" s="409" t="str">
        <f aca="false">IF(N196=0,"",N196-D196)</f>
        <v/>
      </c>
    </row>
    <row r="197" customFormat="false" ht="15" hidden="false" customHeight="false" outlineLevel="0" collapsed="false">
      <c r="A197" s="34"/>
      <c r="B197" s="406"/>
      <c r="C197" s="35"/>
      <c r="D197" s="406"/>
      <c r="E197" s="407" t="str">
        <f aca="false">IF(D197=0,"",D197-B197)</f>
        <v/>
      </c>
      <c r="F197" s="35"/>
      <c r="G197" s="406"/>
      <c r="H197" s="407" t="str">
        <f aca="false">IF(G197=0,"",G197-D197)</f>
        <v/>
      </c>
      <c r="I197" s="406"/>
      <c r="J197" s="407" t="str">
        <f aca="false">IF(I197=0,"",I197-G197)</f>
        <v/>
      </c>
      <c r="K197" s="406"/>
      <c r="L197" s="407" t="str">
        <f aca="false">IF(K197=0,"",K197-I197)</f>
        <v/>
      </c>
      <c r="M197" s="35"/>
      <c r="N197" s="406"/>
      <c r="O197" s="409" t="str">
        <f aca="false">IF(N197=0,"",N197-K197)</f>
        <v/>
      </c>
      <c r="P197" s="409" t="str">
        <f aca="false">IF(N197=0,"",N197-D197)</f>
        <v/>
      </c>
    </row>
    <row r="198" customFormat="false" ht="15" hidden="false" customHeight="false" outlineLevel="0" collapsed="false">
      <c r="A198" s="34"/>
      <c r="B198" s="406"/>
      <c r="C198" s="35"/>
      <c r="D198" s="406"/>
      <c r="E198" s="407" t="str">
        <f aca="false">IF(D198=0,"",D198-B198)</f>
        <v/>
      </c>
      <c r="F198" s="35"/>
      <c r="G198" s="406"/>
      <c r="H198" s="407" t="str">
        <f aca="false">IF(G198=0,"",G198-D198)</f>
        <v/>
      </c>
      <c r="I198" s="406"/>
      <c r="J198" s="407" t="str">
        <f aca="false">IF(I198=0,"",I198-G198)</f>
        <v/>
      </c>
      <c r="K198" s="406"/>
      <c r="L198" s="407" t="str">
        <f aca="false">IF(K198=0,"",K198-I198)</f>
        <v/>
      </c>
      <c r="M198" s="35"/>
      <c r="N198" s="406"/>
      <c r="O198" s="409" t="str">
        <f aca="false">IF(N198=0,"",N198-K198)</f>
        <v/>
      </c>
      <c r="P198" s="409" t="str">
        <f aca="false">IF(N198=0,"",N198-D198)</f>
        <v/>
      </c>
    </row>
    <row r="199" customFormat="false" ht="15" hidden="false" customHeight="false" outlineLevel="0" collapsed="false">
      <c r="A199" s="34"/>
      <c r="B199" s="406"/>
      <c r="C199" s="35"/>
      <c r="D199" s="406"/>
      <c r="E199" s="407" t="str">
        <f aca="false">IF(D199=0,"",D199-B199)</f>
        <v/>
      </c>
      <c r="F199" s="35"/>
      <c r="G199" s="406"/>
      <c r="H199" s="407" t="str">
        <f aca="false">IF(G199=0,"",G199-D199)</f>
        <v/>
      </c>
      <c r="I199" s="406"/>
      <c r="J199" s="407" t="str">
        <f aca="false">IF(I199=0,"",I199-G199)</f>
        <v/>
      </c>
      <c r="K199" s="406"/>
      <c r="L199" s="407" t="str">
        <f aca="false">IF(K199=0,"",K199-I199)</f>
        <v/>
      </c>
      <c r="M199" s="35"/>
      <c r="N199" s="406"/>
      <c r="O199" s="409" t="str">
        <f aca="false">IF(N199=0,"",N199-K199)</f>
        <v/>
      </c>
      <c r="P199" s="409" t="str">
        <f aca="false">IF(N199=0,"",N199-D199)</f>
        <v/>
      </c>
    </row>
    <row r="200" customFormat="false" ht="15" hidden="false" customHeight="false" outlineLevel="0" collapsed="false">
      <c r="A200" s="34"/>
      <c r="B200" s="406"/>
      <c r="C200" s="35"/>
      <c r="D200" s="406"/>
      <c r="E200" s="407" t="str">
        <f aca="false">IF(D200=0,"",D200-B200)</f>
        <v/>
      </c>
      <c r="F200" s="35"/>
      <c r="G200" s="406"/>
      <c r="H200" s="407" t="str">
        <f aca="false">IF(G200=0,"",G200-D200)</f>
        <v/>
      </c>
      <c r="I200" s="406"/>
      <c r="J200" s="407" t="str">
        <f aca="false">IF(I200=0,"",I200-G200)</f>
        <v/>
      </c>
      <c r="K200" s="406"/>
      <c r="L200" s="407" t="str">
        <f aca="false">IF(K200=0,"",K200-I200)</f>
        <v/>
      </c>
      <c r="M200" s="35"/>
      <c r="N200" s="406"/>
      <c r="O200" s="409" t="str">
        <f aca="false">IF(N200=0,"",N200-K200)</f>
        <v/>
      </c>
      <c r="P200" s="409" t="str">
        <f aca="false">IF(N200=0,"",N200-D200)</f>
        <v/>
      </c>
    </row>
    <row r="201" customFormat="false" ht="15" hidden="false" customHeight="false" outlineLevel="0" collapsed="false">
      <c r="A201" s="34"/>
      <c r="B201" s="406"/>
      <c r="C201" s="35"/>
      <c r="D201" s="406"/>
      <c r="E201" s="407" t="str">
        <f aca="false">IF(D201=0,"",D201-B201)</f>
        <v/>
      </c>
      <c r="F201" s="35"/>
      <c r="G201" s="406"/>
      <c r="H201" s="407" t="str">
        <f aca="false">IF(G201=0,"",G201-D201)</f>
        <v/>
      </c>
      <c r="I201" s="406"/>
      <c r="J201" s="407" t="str">
        <f aca="false">IF(I201=0,"",I201-G201)</f>
        <v/>
      </c>
      <c r="K201" s="406"/>
      <c r="L201" s="407" t="str">
        <f aca="false">IF(K201=0,"",K201-I201)</f>
        <v/>
      </c>
      <c r="M201" s="35"/>
      <c r="N201" s="406"/>
      <c r="O201" s="409" t="str">
        <f aca="false">IF(N201=0,"",N201-K201)</f>
        <v/>
      </c>
      <c r="P201" s="409" t="str">
        <f aca="false">IF(N201=0,"",N201-D201)</f>
        <v/>
      </c>
    </row>
    <row r="202" customFormat="false" ht="15" hidden="false" customHeight="false" outlineLevel="0" collapsed="false">
      <c r="A202" s="34"/>
      <c r="B202" s="406"/>
      <c r="C202" s="35"/>
      <c r="D202" s="406"/>
      <c r="E202" s="407" t="str">
        <f aca="false">IF(D202=0,"",D202-B202)</f>
        <v/>
      </c>
      <c r="F202" s="35"/>
      <c r="G202" s="406"/>
      <c r="H202" s="407" t="str">
        <f aca="false">IF(G202=0,"",G202-D202)</f>
        <v/>
      </c>
      <c r="I202" s="406"/>
      <c r="J202" s="407" t="str">
        <f aca="false">IF(I202=0,"",I202-G202)</f>
        <v/>
      </c>
      <c r="K202" s="406"/>
      <c r="L202" s="407" t="str">
        <f aca="false">IF(K202=0,"",K202-I202)</f>
        <v/>
      </c>
      <c r="M202" s="35"/>
      <c r="N202" s="406"/>
      <c r="O202" s="409" t="str">
        <f aca="false">IF(N202=0,"",N202-K202)</f>
        <v/>
      </c>
      <c r="P202" s="409" t="str">
        <f aca="false">IF(N202=0,"",N202-D202)</f>
        <v/>
      </c>
    </row>
    <row r="203" customFormat="false" ht="15" hidden="false" customHeight="false" outlineLevel="0" collapsed="false">
      <c r="A203" s="34"/>
      <c r="B203" s="406"/>
      <c r="C203" s="35"/>
      <c r="D203" s="406"/>
      <c r="E203" s="407" t="str">
        <f aca="false">IF(D203=0,"",D203-B203)</f>
        <v/>
      </c>
      <c r="F203" s="35"/>
      <c r="G203" s="406"/>
      <c r="H203" s="407" t="str">
        <f aca="false">IF(G203=0,"",G203-D203)</f>
        <v/>
      </c>
      <c r="I203" s="406"/>
      <c r="J203" s="407" t="str">
        <f aca="false">IF(I203=0,"",I203-G203)</f>
        <v/>
      </c>
      <c r="K203" s="406"/>
      <c r="L203" s="407" t="str">
        <f aca="false">IF(K203=0,"",K203-I203)</f>
        <v/>
      </c>
      <c r="M203" s="35"/>
      <c r="N203" s="406"/>
      <c r="O203" s="409" t="str">
        <f aca="false">IF(N203=0,"",N203-K203)</f>
        <v/>
      </c>
      <c r="P203" s="409" t="str">
        <f aca="false">IF(N203=0,"",N203-D203)</f>
        <v/>
      </c>
    </row>
    <row r="204" customFormat="false" ht="15" hidden="false" customHeight="false" outlineLevel="0" collapsed="false">
      <c r="A204" s="34"/>
      <c r="B204" s="406"/>
      <c r="C204" s="35"/>
      <c r="D204" s="406"/>
      <c r="E204" s="407" t="str">
        <f aca="false">IF(D204=0,"",D204-B204)</f>
        <v/>
      </c>
      <c r="F204" s="35"/>
      <c r="G204" s="406"/>
      <c r="H204" s="407" t="str">
        <f aca="false">IF(G204=0,"",G204-D204)</f>
        <v/>
      </c>
      <c r="I204" s="406"/>
      <c r="J204" s="407" t="str">
        <f aca="false">IF(I204=0,"",I204-G204)</f>
        <v/>
      </c>
      <c r="K204" s="406"/>
      <c r="L204" s="407" t="str">
        <f aca="false">IF(K204=0,"",K204-I204)</f>
        <v/>
      </c>
      <c r="M204" s="35"/>
      <c r="N204" s="406"/>
      <c r="O204" s="409" t="str">
        <f aca="false">IF(N204=0,"",N204-K204)</f>
        <v/>
      </c>
      <c r="P204" s="409" t="str">
        <f aca="false">IF(N204=0,"",N204-D204)</f>
        <v/>
      </c>
    </row>
    <row r="205" customFormat="false" ht="15" hidden="false" customHeight="false" outlineLevel="0" collapsed="false">
      <c r="A205" s="34"/>
      <c r="B205" s="406"/>
      <c r="C205" s="35"/>
      <c r="D205" s="406"/>
      <c r="E205" s="407" t="str">
        <f aca="false">IF(D205=0,"",D205-B205)</f>
        <v/>
      </c>
      <c r="F205" s="35"/>
      <c r="G205" s="406"/>
      <c r="H205" s="407" t="str">
        <f aca="false">IF(G205=0,"",G205-D205)</f>
        <v/>
      </c>
      <c r="I205" s="406"/>
      <c r="J205" s="407" t="str">
        <f aca="false">IF(I205=0,"",I205-G205)</f>
        <v/>
      </c>
      <c r="K205" s="406"/>
      <c r="L205" s="407" t="str">
        <f aca="false">IF(K205=0,"",K205-I205)</f>
        <v/>
      </c>
      <c r="M205" s="35"/>
      <c r="N205" s="406"/>
      <c r="O205" s="409" t="str">
        <f aca="false">IF(N205=0,"",N205-K205)</f>
        <v/>
      </c>
      <c r="P205" s="409" t="str">
        <f aca="false">IF(N205=0,"",N205-D205)</f>
        <v/>
      </c>
    </row>
    <row r="206" customFormat="false" ht="15" hidden="false" customHeight="false" outlineLevel="0" collapsed="false">
      <c r="A206" s="34"/>
      <c r="B206" s="406"/>
      <c r="C206" s="35"/>
      <c r="D206" s="406"/>
      <c r="E206" s="407" t="str">
        <f aca="false">IF(D206=0,"",D206-B206)</f>
        <v/>
      </c>
      <c r="F206" s="35"/>
      <c r="G206" s="406"/>
      <c r="H206" s="407" t="str">
        <f aca="false">IF(G206=0,"",G206-D206)</f>
        <v/>
      </c>
      <c r="I206" s="406"/>
      <c r="J206" s="407" t="str">
        <f aca="false">IF(I206=0,"",I206-G206)</f>
        <v/>
      </c>
      <c r="K206" s="406"/>
      <c r="L206" s="407" t="str">
        <f aca="false">IF(K206=0,"",K206-I206)</f>
        <v/>
      </c>
      <c r="M206" s="35"/>
      <c r="N206" s="406"/>
      <c r="O206" s="409" t="str">
        <f aca="false">IF(N206=0,"",N206-K206)</f>
        <v/>
      </c>
      <c r="P206" s="409" t="str">
        <f aca="false">IF(N206=0,"",N206-D206)</f>
        <v/>
      </c>
    </row>
    <row r="207" customFormat="false" ht="15" hidden="false" customHeight="false" outlineLevel="0" collapsed="false">
      <c r="A207" s="34"/>
      <c r="B207" s="406"/>
      <c r="C207" s="35"/>
      <c r="D207" s="406"/>
      <c r="E207" s="407" t="str">
        <f aca="false">IF(D207=0,"",D207-B207)</f>
        <v/>
      </c>
      <c r="F207" s="35"/>
      <c r="G207" s="406"/>
      <c r="H207" s="407" t="str">
        <f aca="false">IF(G207=0,"",G207-D207)</f>
        <v/>
      </c>
      <c r="I207" s="406"/>
      <c r="J207" s="407" t="str">
        <f aca="false">IF(I207=0,"",I207-G207)</f>
        <v/>
      </c>
      <c r="K207" s="406"/>
      <c r="L207" s="407" t="str">
        <f aca="false">IF(K207=0,"",K207-I207)</f>
        <v/>
      </c>
      <c r="M207" s="35"/>
      <c r="N207" s="406"/>
      <c r="O207" s="409" t="str">
        <f aca="false">IF(N207=0,"",N207-K207)</f>
        <v/>
      </c>
      <c r="P207" s="409" t="str">
        <f aca="false">IF(N207=0,"",N207-D207)</f>
        <v/>
      </c>
    </row>
    <row r="208" customFormat="false" ht="15" hidden="false" customHeight="false" outlineLevel="0" collapsed="false">
      <c r="A208" s="34"/>
      <c r="B208" s="406"/>
      <c r="C208" s="35"/>
      <c r="D208" s="406"/>
      <c r="E208" s="407" t="str">
        <f aca="false">IF(D208=0,"",D208-B208)</f>
        <v/>
      </c>
      <c r="F208" s="35"/>
      <c r="G208" s="406"/>
      <c r="H208" s="407" t="str">
        <f aca="false">IF(G208=0,"",G208-D208)</f>
        <v/>
      </c>
      <c r="I208" s="406"/>
      <c r="J208" s="407" t="str">
        <f aca="false">IF(I208=0,"",I208-G208)</f>
        <v/>
      </c>
      <c r="K208" s="406"/>
      <c r="L208" s="407" t="str">
        <f aca="false">IF(K208=0,"",K208-I208)</f>
        <v/>
      </c>
      <c r="M208" s="35"/>
      <c r="N208" s="406"/>
      <c r="O208" s="409" t="str">
        <f aca="false">IF(N208=0,"",N208-K208)</f>
        <v/>
      </c>
      <c r="P208" s="409" t="str">
        <f aca="false">IF(N208=0,"",N208-D208)</f>
        <v/>
      </c>
    </row>
    <row r="209" customFormat="false" ht="15" hidden="false" customHeight="false" outlineLevel="0" collapsed="false">
      <c r="A209" s="34"/>
      <c r="B209" s="406"/>
      <c r="C209" s="35"/>
      <c r="D209" s="406"/>
      <c r="E209" s="407" t="str">
        <f aca="false">IF(D209=0,"",D209-B209)</f>
        <v/>
      </c>
      <c r="F209" s="35"/>
      <c r="G209" s="406"/>
      <c r="H209" s="407" t="str">
        <f aca="false">IF(G209=0,"",G209-D209)</f>
        <v/>
      </c>
      <c r="I209" s="406"/>
      <c r="J209" s="407" t="str">
        <f aca="false">IF(I209=0,"",I209-G209)</f>
        <v/>
      </c>
      <c r="K209" s="406"/>
      <c r="L209" s="407" t="str">
        <f aca="false">IF(K209=0,"",K209-I209)</f>
        <v/>
      </c>
      <c r="M209" s="35"/>
      <c r="N209" s="406"/>
      <c r="O209" s="409" t="str">
        <f aca="false">IF(N209=0,"",N209-K209)</f>
        <v/>
      </c>
      <c r="P209" s="409" t="str">
        <f aca="false">IF(N209=0,"",N209-D209)</f>
        <v/>
      </c>
    </row>
    <row r="210" customFormat="false" ht="15" hidden="false" customHeight="false" outlineLevel="0" collapsed="false">
      <c r="A210" s="34"/>
      <c r="B210" s="406"/>
      <c r="C210" s="35"/>
      <c r="D210" s="406"/>
      <c r="E210" s="407" t="str">
        <f aca="false">IF(D210=0,"",D210-B210)</f>
        <v/>
      </c>
      <c r="F210" s="35"/>
      <c r="G210" s="406"/>
      <c r="H210" s="407" t="str">
        <f aca="false">IF(G210=0,"",G210-D210)</f>
        <v/>
      </c>
      <c r="I210" s="406"/>
      <c r="J210" s="407" t="str">
        <f aca="false">IF(I210=0,"",I210-G210)</f>
        <v/>
      </c>
      <c r="K210" s="406"/>
      <c r="L210" s="407" t="str">
        <f aca="false">IF(K210=0,"",K210-I210)</f>
        <v/>
      </c>
      <c r="M210" s="35"/>
      <c r="N210" s="406"/>
      <c r="O210" s="409" t="str">
        <f aca="false">IF(N210=0,"",N210-K210)</f>
        <v/>
      </c>
      <c r="P210" s="409" t="str">
        <f aca="false">IF(N210=0,"",N210-D210)</f>
        <v/>
      </c>
    </row>
    <row r="211" customFormat="false" ht="15" hidden="false" customHeight="false" outlineLevel="0" collapsed="false">
      <c r="A211" s="34"/>
      <c r="B211" s="406"/>
      <c r="C211" s="35"/>
      <c r="D211" s="406"/>
      <c r="E211" s="407" t="str">
        <f aca="false">IF(D211=0,"",D211-B211)</f>
        <v/>
      </c>
      <c r="F211" s="35"/>
      <c r="G211" s="406"/>
      <c r="H211" s="407" t="str">
        <f aca="false">IF(G211=0,"",G211-D211)</f>
        <v/>
      </c>
      <c r="I211" s="406"/>
      <c r="J211" s="407" t="str">
        <f aca="false">IF(I211=0,"",I211-G211)</f>
        <v/>
      </c>
      <c r="K211" s="406"/>
      <c r="L211" s="407" t="str">
        <f aca="false">IF(K211=0,"",K211-I211)</f>
        <v/>
      </c>
      <c r="M211" s="35"/>
      <c r="N211" s="406"/>
      <c r="O211" s="409" t="str">
        <f aca="false">IF(N211=0,"",N211-K211)</f>
        <v/>
      </c>
      <c r="P211" s="409" t="str">
        <f aca="false">IF(N211=0,"",N211-D211)</f>
        <v/>
      </c>
    </row>
    <row r="212" customFormat="false" ht="15" hidden="false" customHeight="false" outlineLevel="0" collapsed="false">
      <c r="A212" s="34"/>
      <c r="B212" s="406"/>
      <c r="C212" s="35"/>
      <c r="D212" s="406"/>
      <c r="E212" s="407" t="str">
        <f aca="false">IF(D212=0,"",D212-B212)</f>
        <v/>
      </c>
      <c r="F212" s="35"/>
      <c r="G212" s="406"/>
      <c r="H212" s="407" t="str">
        <f aca="false">IF(G212=0,"",G212-D212)</f>
        <v/>
      </c>
      <c r="I212" s="406"/>
      <c r="J212" s="407" t="str">
        <f aca="false">IF(I212=0,"",I212-G212)</f>
        <v/>
      </c>
      <c r="K212" s="406"/>
      <c r="L212" s="407" t="str">
        <f aca="false">IF(K212=0,"",K212-I212)</f>
        <v/>
      </c>
      <c r="M212" s="35"/>
      <c r="N212" s="406"/>
      <c r="O212" s="409" t="str">
        <f aca="false">IF(N212=0,"",N212-K212)</f>
        <v/>
      </c>
      <c r="P212" s="409" t="str">
        <f aca="false">IF(N212=0,"",N212-D212)</f>
        <v/>
      </c>
    </row>
    <row r="213" customFormat="false" ht="15" hidden="false" customHeight="false" outlineLevel="0" collapsed="false">
      <c r="A213" s="34"/>
      <c r="B213" s="406"/>
      <c r="C213" s="35"/>
      <c r="D213" s="406"/>
      <c r="E213" s="407" t="str">
        <f aca="false">IF(D213=0,"",D213-B213)</f>
        <v/>
      </c>
      <c r="F213" s="35"/>
      <c r="G213" s="406"/>
      <c r="H213" s="407" t="str">
        <f aca="false">IF(G213=0,"",G213-D213)</f>
        <v/>
      </c>
      <c r="I213" s="406"/>
      <c r="J213" s="407" t="str">
        <f aca="false">IF(I213=0,"",I213-G213)</f>
        <v/>
      </c>
      <c r="K213" s="406"/>
      <c r="L213" s="407" t="str">
        <f aca="false">IF(K213=0,"",K213-I213)</f>
        <v/>
      </c>
      <c r="M213" s="35"/>
      <c r="N213" s="406"/>
      <c r="O213" s="409" t="str">
        <f aca="false">IF(N213=0,"",N213-K213)</f>
        <v/>
      </c>
      <c r="P213" s="409" t="str">
        <f aca="false">IF(N213=0,"",N213-D213)</f>
        <v/>
      </c>
    </row>
    <row r="214" customFormat="false" ht="15" hidden="false" customHeight="false" outlineLevel="0" collapsed="false">
      <c r="A214" s="34"/>
      <c r="B214" s="406"/>
      <c r="C214" s="35"/>
      <c r="D214" s="406"/>
      <c r="E214" s="407" t="str">
        <f aca="false">IF(D214=0,"",D214-B214)</f>
        <v/>
      </c>
      <c r="F214" s="35"/>
      <c r="G214" s="406"/>
      <c r="H214" s="407" t="str">
        <f aca="false">IF(G214=0,"",G214-D214)</f>
        <v/>
      </c>
      <c r="I214" s="406"/>
      <c r="J214" s="407" t="str">
        <f aca="false">IF(I214=0,"",I214-G214)</f>
        <v/>
      </c>
      <c r="K214" s="406"/>
      <c r="L214" s="407" t="str">
        <f aca="false">IF(K214=0,"",K214-I214)</f>
        <v/>
      </c>
      <c r="M214" s="35"/>
      <c r="N214" s="406"/>
      <c r="O214" s="409" t="str">
        <f aca="false">IF(N214=0,"",N214-K214)</f>
        <v/>
      </c>
      <c r="P214" s="409" t="str">
        <f aca="false">IF(N214=0,"",N214-D214)</f>
        <v/>
      </c>
    </row>
    <row r="215" customFormat="false" ht="15" hidden="false" customHeight="false" outlineLevel="0" collapsed="false">
      <c r="A215" s="34"/>
      <c r="B215" s="406"/>
      <c r="C215" s="35"/>
      <c r="D215" s="406"/>
      <c r="E215" s="407" t="str">
        <f aca="false">IF(D215=0,"",D215-B215)</f>
        <v/>
      </c>
      <c r="F215" s="35"/>
      <c r="G215" s="406"/>
      <c r="H215" s="407" t="str">
        <f aca="false">IF(G215=0,"",G215-D215)</f>
        <v/>
      </c>
      <c r="I215" s="406"/>
      <c r="J215" s="407" t="str">
        <f aca="false">IF(I215=0,"",I215-G215)</f>
        <v/>
      </c>
      <c r="K215" s="406"/>
      <c r="L215" s="407" t="str">
        <f aca="false">IF(K215=0,"",K215-I215)</f>
        <v/>
      </c>
      <c r="M215" s="35"/>
      <c r="N215" s="406"/>
      <c r="O215" s="409" t="str">
        <f aca="false">IF(N215=0,"",N215-K215)</f>
        <v/>
      </c>
      <c r="P215" s="409" t="str">
        <f aca="false">IF(N215=0,"",N215-D215)</f>
        <v/>
      </c>
    </row>
    <row r="216" customFormat="false" ht="15" hidden="false" customHeight="false" outlineLevel="0" collapsed="false">
      <c r="A216" s="34"/>
      <c r="B216" s="406"/>
      <c r="C216" s="35"/>
      <c r="D216" s="406"/>
      <c r="E216" s="407" t="str">
        <f aca="false">IF(D216=0,"",D216-B216)</f>
        <v/>
      </c>
      <c r="F216" s="35"/>
      <c r="G216" s="406"/>
      <c r="H216" s="407" t="str">
        <f aca="false">IF(G216=0,"",G216-D216)</f>
        <v/>
      </c>
      <c r="I216" s="406"/>
      <c r="J216" s="407" t="str">
        <f aca="false">IF(I216=0,"",I216-G216)</f>
        <v/>
      </c>
      <c r="K216" s="406"/>
      <c r="L216" s="407" t="str">
        <f aca="false">IF(K216=0,"",K216-I216)</f>
        <v/>
      </c>
      <c r="M216" s="35"/>
      <c r="N216" s="406"/>
      <c r="O216" s="409" t="str">
        <f aca="false">IF(N216=0,"",N216-K216)</f>
        <v/>
      </c>
      <c r="P216" s="409" t="str">
        <f aca="false">IF(N216=0,"",N216-D216)</f>
        <v/>
      </c>
    </row>
    <row r="217" customFormat="false" ht="15" hidden="false" customHeight="false" outlineLevel="0" collapsed="false">
      <c r="A217" s="34"/>
      <c r="B217" s="406"/>
      <c r="C217" s="35"/>
      <c r="D217" s="406"/>
      <c r="E217" s="407" t="str">
        <f aca="false">IF(D217=0,"",D217-B217)</f>
        <v/>
      </c>
      <c r="F217" s="35"/>
      <c r="G217" s="406"/>
      <c r="H217" s="407" t="str">
        <f aca="false">IF(G217=0,"",G217-D217)</f>
        <v/>
      </c>
      <c r="I217" s="406"/>
      <c r="J217" s="407" t="str">
        <f aca="false">IF(I217=0,"",I217-G217)</f>
        <v/>
      </c>
      <c r="K217" s="406"/>
      <c r="L217" s="407" t="str">
        <f aca="false">IF(K217=0,"",K217-I217)</f>
        <v/>
      </c>
      <c r="M217" s="35"/>
      <c r="N217" s="406"/>
      <c r="O217" s="409" t="str">
        <f aca="false">IF(N217=0,"",N217-K217)</f>
        <v/>
      </c>
      <c r="P217" s="409" t="str">
        <f aca="false">IF(N217=0,"",N217-D217)</f>
        <v/>
      </c>
    </row>
    <row r="218" customFormat="false" ht="15" hidden="false" customHeight="false" outlineLevel="0" collapsed="false">
      <c r="A218" s="34"/>
      <c r="B218" s="406"/>
      <c r="C218" s="35"/>
      <c r="D218" s="406"/>
      <c r="E218" s="407" t="str">
        <f aca="false">IF(D218=0,"",D218-B218)</f>
        <v/>
      </c>
      <c r="F218" s="35"/>
      <c r="G218" s="406"/>
      <c r="H218" s="407" t="str">
        <f aca="false">IF(G218=0,"",G218-D218)</f>
        <v/>
      </c>
      <c r="I218" s="406"/>
      <c r="J218" s="407" t="str">
        <f aca="false">IF(I218=0,"",I218-G218)</f>
        <v/>
      </c>
      <c r="K218" s="406"/>
      <c r="L218" s="407" t="str">
        <f aca="false">IF(K218=0,"",K218-I218)</f>
        <v/>
      </c>
      <c r="M218" s="35"/>
      <c r="N218" s="406"/>
      <c r="O218" s="409" t="str">
        <f aca="false">IF(N218=0,"",N218-K218)</f>
        <v/>
      </c>
      <c r="P218" s="409" t="str">
        <f aca="false">IF(N218=0,"",N218-D218)</f>
        <v/>
      </c>
    </row>
    <row r="219" customFormat="false" ht="15" hidden="false" customHeight="false" outlineLevel="0" collapsed="false">
      <c r="A219" s="34"/>
      <c r="B219" s="406"/>
      <c r="C219" s="35"/>
      <c r="D219" s="406"/>
      <c r="E219" s="407" t="str">
        <f aca="false">IF(D219=0,"",D219-B219)</f>
        <v/>
      </c>
      <c r="F219" s="35"/>
      <c r="G219" s="406"/>
      <c r="H219" s="407" t="str">
        <f aca="false">IF(G219=0,"",G219-D219)</f>
        <v/>
      </c>
      <c r="I219" s="406"/>
      <c r="J219" s="407" t="str">
        <f aca="false">IF(I219=0,"",I219-G219)</f>
        <v/>
      </c>
      <c r="K219" s="406"/>
      <c r="L219" s="407" t="str">
        <f aca="false">IF(K219=0,"",K219-I219)</f>
        <v/>
      </c>
      <c r="M219" s="35"/>
      <c r="N219" s="406"/>
      <c r="O219" s="409" t="str">
        <f aca="false">IF(N219=0,"",N219-K219)</f>
        <v/>
      </c>
      <c r="P219" s="409" t="str">
        <f aca="false">IF(N219=0,"",N219-D219)</f>
        <v/>
      </c>
    </row>
    <row r="220" customFormat="false" ht="15" hidden="false" customHeight="false" outlineLevel="0" collapsed="false">
      <c r="A220" s="34"/>
      <c r="B220" s="406"/>
      <c r="C220" s="35"/>
      <c r="D220" s="406"/>
      <c r="E220" s="407" t="str">
        <f aca="false">IF(D220=0,"",D220-B220)</f>
        <v/>
      </c>
      <c r="F220" s="35"/>
      <c r="G220" s="406"/>
      <c r="H220" s="407" t="str">
        <f aca="false">IF(G220=0,"",G220-D220)</f>
        <v/>
      </c>
      <c r="I220" s="406"/>
      <c r="J220" s="407" t="str">
        <f aca="false">IF(I220=0,"",I220-G220)</f>
        <v/>
      </c>
      <c r="K220" s="406"/>
      <c r="L220" s="407" t="str">
        <f aca="false">IF(K220=0,"",K220-I220)</f>
        <v/>
      </c>
      <c r="M220" s="35"/>
      <c r="N220" s="406"/>
      <c r="O220" s="409" t="str">
        <f aca="false">IF(N220=0,"",N220-K220)</f>
        <v/>
      </c>
      <c r="P220" s="409" t="str">
        <f aca="false">IF(N220=0,"",N220-D220)</f>
        <v/>
      </c>
    </row>
    <row r="221" customFormat="false" ht="15" hidden="false" customHeight="false" outlineLevel="0" collapsed="false">
      <c r="A221" s="34"/>
      <c r="B221" s="406"/>
      <c r="C221" s="35"/>
      <c r="D221" s="406"/>
      <c r="E221" s="407" t="str">
        <f aca="false">IF(D221=0,"",D221-B221)</f>
        <v/>
      </c>
      <c r="F221" s="35"/>
      <c r="G221" s="406"/>
      <c r="H221" s="407" t="str">
        <f aca="false">IF(G221=0,"",G221-D221)</f>
        <v/>
      </c>
      <c r="I221" s="406"/>
      <c r="J221" s="407" t="str">
        <f aca="false">IF(I221=0,"",I221-G221)</f>
        <v/>
      </c>
      <c r="K221" s="406"/>
      <c r="L221" s="407" t="str">
        <f aca="false">IF(K221=0,"",K221-I221)</f>
        <v/>
      </c>
      <c r="M221" s="35"/>
      <c r="N221" s="406"/>
      <c r="O221" s="409" t="str">
        <f aca="false">IF(N221=0,"",N221-K221)</f>
        <v/>
      </c>
      <c r="P221" s="409" t="str">
        <f aca="false">IF(N221=0,"",N221-D221)</f>
        <v/>
      </c>
    </row>
    <row r="222" customFormat="false" ht="15" hidden="false" customHeight="false" outlineLevel="0" collapsed="false">
      <c r="A222" s="34"/>
      <c r="B222" s="406"/>
      <c r="C222" s="35"/>
      <c r="D222" s="406"/>
      <c r="E222" s="407" t="str">
        <f aca="false">IF(D222=0,"",D222-B222)</f>
        <v/>
      </c>
      <c r="F222" s="35"/>
      <c r="G222" s="406"/>
      <c r="H222" s="407" t="str">
        <f aca="false">IF(G222=0,"",G222-D222)</f>
        <v/>
      </c>
      <c r="I222" s="406"/>
      <c r="J222" s="407" t="str">
        <f aca="false">IF(I222=0,"",I222-G222)</f>
        <v/>
      </c>
      <c r="K222" s="406"/>
      <c r="L222" s="407" t="str">
        <f aca="false">IF(K222=0,"",K222-I222)</f>
        <v/>
      </c>
      <c r="M222" s="35"/>
      <c r="N222" s="406"/>
      <c r="O222" s="409" t="str">
        <f aca="false">IF(N222=0,"",N222-K222)</f>
        <v/>
      </c>
      <c r="P222" s="409" t="str">
        <f aca="false">IF(N222=0,"",N222-D222)</f>
        <v/>
      </c>
    </row>
    <row r="223" customFormat="false" ht="15" hidden="false" customHeight="false" outlineLevel="0" collapsed="false">
      <c r="A223" s="34"/>
      <c r="B223" s="406"/>
      <c r="C223" s="35"/>
      <c r="D223" s="406"/>
      <c r="E223" s="407" t="str">
        <f aca="false">IF(D223=0,"",D223-B223)</f>
        <v/>
      </c>
      <c r="F223" s="35"/>
      <c r="G223" s="406"/>
      <c r="H223" s="407" t="str">
        <f aca="false">IF(G223=0,"",G223-D223)</f>
        <v/>
      </c>
      <c r="I223" s="406"/>
      <c r="J223" s="407" t="str">
        <f aca="false">IF(I223=0,"",I223-G223)</f>
        <v/>
      </c>
      <c r="K223" s="406"/>
      <c r="L223" s="407" t="str">
        <f aca="false">IF(K223=0,"",K223-I223)</f>
        <v/>
      </c>
      <c r="M223" s="35"/>
      <c r="N223" s="406"/>
      <c r="O223" s="409" t="str">
        <f aca="false">IF(N223=0,"",N223-K223)</f>
        <v/>
      </c>
      <c r="P223" s="409" t="str">
        <f aca="false">IF(N223=0,"",N223-D223)</f>
        <v/>
      </c>
    </row>
    <row r="224" customFormat="false" ht="15" hidden="false" customHeight="false" outlineLevel="0" collapsed="false">
      <c r="A224" s="34"/>
      <c r="B224" s="406"/>
      <c r="C224" s="35"/>
      <c r="D224" s="406"/>
      <c r="E224" s="407" t="str">
        <f aca="false">IF(D224=0,"",D224-B224)</f>
        <v/>
      </c>
      <c r="F224" s="35"/>
      <c r="G224" s="406"/>
      <c r="H224" s="407" t="str">
        <f aca="false">IF(G224=0,"",G224-D224)</f>
        <v/>
      </c>
      <c r="I224" s="406"/>
      <c r="J224" s="407" t="str">
        <f aca="false">IF(I224=0,"",I224-G224)</f>
        <v/>
      </c>
      <c r="K224" s="406"/>
      <c r="L224" s="407" t="str">
        <f aca="false">IF(K224=0,"",K224-I224)</f>
        <v/>
      </c>
      <c r="M224" s="35"/>
      <c r="N224" s="406"/>
      <c r="O224" s="409" t="str">
        <f aca="false">IF(N224=0,"",N224-K224)</f>
        <v/>
      </c>
      <c r="P224" s="409" t="str">
        <f aca="false">IF(N224=0,"",N224-D224)</f>
        <v/>
      </c>
    </row>
    <row r="225" customFormat="false" ht="15" hidden="false" customHeight="false" outlineLevel="0" collapsed="false">
      <c r="A225" s="34"/>
      <c r="B225" s="406"/>
      <c r="C225" s="35"/>
      <c r="D225" s="406"/>
      <c r="E225" s="407" t="str">
        <f aca="false">IF(D225=0,"",D225-B225)</f>
        <v/>
      </c>
      <c r="F225" s="35"/>
      <c r="G225" s="406"/>
      <c r="H225" s="407" t="str">
        <f aca="false">IF(G225=0,"",G225-D225)</f>
        <v/>
      </c>
      <c r="I225" s="406"/>
      <c r="J225" s="407" t="str">
        <f aca="false">IF(I225=0,"",I225-G225)</f>
        <v/>
      </c>
      <c r="K225" s="406"/>
      <c r="L225" s="407" t="str">
        <f aca="false">IF(K225=0,"",K225-I225)</f>
        <v/>
      </c>
      <c r="M225" s="35"/>
      <c r="N225" s="406"/>
      <c r="O225" s="409" t="str">
        <f aca="false">IF(N225=0,"",N225-K225)</f>
        <v/>
      </c>
      <c r="P225" s="409" t="str">
        <f aca="false">IF(N225=0,"",N225-D225)</f>
        <v/>
      </c>
    </row>
    <row r="226" customFormat="false" ht="15" hidden="false" customHeight="false" outlineLevel="0" collapsed="false">
      <c r="A226" s="34"/>
      <c r="B226" s="406"/>
      <c r="C226" s="35"/>
      <c r="D226" s="406"/>
      <c r="E226" s="407" t="str">
        <f aca="false">IF(D226=0,"",D226-B226)</f>
        <v/>
      </c>
      <c r="F226" s="35"/>
      <c r="G226" s="406"/>
      <c r="H226" s="407" t="str">
        <f aca="false">IF(G226=0,"",G226-D226)</f>
        <v/>
      </c>
      <c r="I226" s="406"/>
      <c r="J226" s="407" t="str">
        <f aca="false">IF(I226=0,"",I226-G226)</f>
        <v/>
      </c>
      <c r="K226" s="406"/>
      <c r="L226" s="407" t="str">
        <f aca="false">IF(K226=0,"",K226-I226)</f>
        <v/>
      </c>
      <c r="M226" s="35"/>
      <c r="N226" s="406"/>
      <c r="O226" s="409" t="str">
        <f aca="false">IF(N226=0,"",N226-K226)</f>
        <v/>
      </c>
      <c r="P226" s="409" t="str">
        <f aca="false">IF(N226=0,"",N226-D226)</f>
        <v/>
      </c>
    </row>
    <row r="227" customFormat="false" ht="15" hidden="false" customHeight="false" outlineLevel="0" collapsed="false">
      <c r="A227" s="34"/>
      <c r="B227" s="406"/>
      <c r="C227" s="35"/>
      <c r="D227" s="406"/>
      <c r="E227" s="407" t="str">
        <f aca="false">IF(D227=0,"",D227-B227)</f>
        <v/>
      </c>
      <c r="F227" s="35"/>
      <c r="G227" s="406"/>
      <c r="H227" s="407" t="str">
        <f aca="false">IF(G227=0,"",G227-D227)</f>
        <v/>
      </c>
      <c r="I227" s="406"/>
      <c r="J227" s="407" t="str">
        <f aca="false">IF(I227=0,"",I227-G227)</f>
        <v/>
      </c>
      <c r="K227" s="406"/>
      <c r="L227" s="407" t="str">
        <f aca="false">IF(K227=0,"",K227-I227)</f>
        <v/>
      </c>
      <c r="M227" s="35"/>
      <c r="N227" s="406"/>
      <c r="O227" s="409" t="str">
        <f aca="false">IF(N227=0,"",N227-K227)</f>
        <v/>
      </c>
      <c r="P227" s="409" t="str">
        <f aca="false">IF(N227=0,"",N227-D227)</f>
        <v/>
      </c>
    </row>
    <row r="228" customFormat="false" ht="15" hidden="false" customHeight="false" outlineLevel="0" collapsed="false">
      <c r="A228" s="34"/>
      <c r="B228" s="406"/>
      <c r="C228" s="35"/>
      <c r="D228" s="406"/>
      <c r="E228" s="407" t="str">
        <f aca="false">IF(D228=0,"",D228-B228)</f>
        <v/>
      </c>
      <c r="F228" s="35"/>
      <c r="G228" s="406"/>
      <c r="H228" s="407" t="str">
        <f aca="false">IF(G228=0,"",G228-D228)</f>
        <v/>
      </c>
      <c r="I228" s="406"/>
      <c r="J228" s="407" t="str">
        <f aca="false">IF(I228=0,"",I228-G228)</f>
        <v/>
      </c>
      <c r="K228" s="406"/>
      <c r="L228" s="407" t="str">
        <f aca="false">IF(K228=0,"",K228-I228)</f>
        <v/>
      </c>
      <c r="M228" s="35"/>
      <c r="N228" s="406"/>
      <c r="O228" s="409" t="str">
        <f aca="false">IF(N228=0,"",N228-K228)</f>
        <v/>
      </c>
      <c r="P228" s="409" t="str">
        <f aca="false">IF(N228=0,"",N228-D228)</f>
        <v/>
      </c>
    </row>
    <row r="229" customFormat="false" ht="15" hidden="false" customHeight="false" outlineLevel="0" collapsed="false">
      <c r="A229" s="34"/>
      <c r="B229" s="406"/>
      <c r="C229" s="35"/>
      <c r="D229" s="406"/>
      <c r="E229" s="407" t="str">
        <f aca="false">IF(D229=0,"",D229-B229)</f>
        <v/>
      </c>
      <c r="F229" s="35"/>
      <c r="G229" s="406"/>
      <c r="H229" s="407" t="str">
        <f aca="false">IF(G229=0,"",G229-D229)</f>
        <v/>
      </c>
      <c r="I229" s="406"/>
      <c r="J229" s="407" t="str">
        <f aca="false">IF(I229=0,"",I229-G229)</f>
        <v/>
      </c>
      <c r="K229" s="406"/>
      <c r="L229" s="407" t="str">
        <f aca="false">IF(K229=0,"",K229-I229)</f>
        <v/>
      </c>
      <c r="M229" s="35"/>
      <c r="N229" s="406"/>
      <c r="O229" s="409" t="str">
        <f aca="false">IF(N229=0,"",N229-K229)</f>
        <v/>
      </c>
      <c r="P229" s="409" t="str">
        <f aca="false">IF(N229=0,"",N229-D229)</f>
        <v/>
      </c>
    </row>
    <row r="230" customFormat="false" ht="15" hidden="false" customHeight="false" outlineLevel="0" collapsed="false">
      <c r="A230" s="34"/>
      <c r="B230" s="406"/>
      <c r="C230" s="35"/>
      <c r="D230" s="406"/>
      <c r="E230" s="407" t="str">
        <f aca="false">IF(D230=0,"",D230-B230)</f>
        <v/>
      </c>
      <c r="F230" s="35"/>
      <c r="G230" s="406"/>
      <c r="H230" s="407" t="str">
        <f aca="false">IF(G230=0,"",G230-D230)</f>
        <v/>
      </c>
      <c r="I230" s="406"/>
      <c r="J230" s="407" t="str">
        <f aca="false">IF(I230=0,"",I230-G230)</f>
        <v/>
      </c>
      <c r="K230" s="406"/>
      <c r="L230" s="407" t="str">
        <f aca="false">IF(K230=0,"",K230-I230)</f>
        <v/>
      </c>
      <c r="M230" s="35"/>
      <c r="N230" s="406"/>
      <c r="O230" s="409" t="str">
        <f aca="false">IF(N230=0,"",N230-K230)</f>
        <v/>
      </c>
      <c r="P230" s="409" t="str">
        <f aca="false">IF(N230=0,"",N230-D230)</f>
        <v/>
      </c>
    </row>
    <row r="231" customFormat="false" ht="15" hidden="false" customHeight="false" outlineLevel="0" collapsed="false">
      <c r="A231" s="34"/>
      <c r="B231" s="406"/>
      <c r="C231" s="35"/>
      <c r="D231" s="406"/>
      <c r="E231" s="407" t="str">
        <f aca="false">IF(D231=0,"",D231-B231)</f>
        <v/>
      </c>
      <c r="F231" s="35"/>
      <c r="G231" s="406"/>
      <c r="H231" s="407" t="str">
        <f aca="false">IF(G231=0,"",G231-D231)</f>
        <v/>
      </c>
      <c r="I231" s="406"/>
      <c r="J231" s="407" t="str">
        <f aca="false">IF(I231=0,"",I231-G231)</f>
        <v/>
      </c>
      <c r="K231" s="406"/>
      <c r="L231" s="407" t="str">
        <f aca="false">IF(K231=0,"",K231-I231)</f>
        <v/>
      </c>
      <c r="M231" s="35"/>
      <c r="N231" s="406"/>
      <c r="O231" s="409" t="str">
        <f aca="false">IF(N231=0,"",N231-K231)</f>
        <v/>
      </c>
      <c r="P231" s="409" t="str">
        <f aca="false">IF(N231=0,"",N231-D231)</f>
        <v/>
      </c>
    </row>
    <row r="232" customFormat="false" ht="15" hidden="false" customHeight="false" outlineLevel="0" collapsed="false">
      <c r="A232" s="34"/>
      <c r="B232" s="406"/>
      <c r="C232" s="35"/>
      <c r="D232" s="406"/>
      <c r="E232" s="407" t="str">
        <f aca="false">IF(D232=0,"",D232-B232)</f>
        <v/>
      </c>
      <c r="F232" s="35"/>
      <c r="G232" s="406"/>
      <c r="H232" s="407" t="str">
        <f aca="false">IF(G232=0,"",G232-D232)</f>
        <v/>
      </c>
      <c r="I232" s="406"/>
      <c r="J232" s="407" t="str">
        <f aca="false">IF(I232=0,"",I232-G232)</f>
        <v/>
      </c>
      <c r="K232" s="406"/>
      <c r="L232" s="407" t="str">
        <f aca="false">IF(K232=0,"",K232-I232)</f>
        <v/>
      </c>
      <c r="M232" s="35"/>
      <c r="N232" s="406"/>
      <c r="O232" s="409" t="str">
        <f aca="false">IF(N232=0,"",N232-K232)</f>
        <v/>
      </c>
      <c r="P232" s="409" t="str">
        <f aca="false">IF(N232=0,"",N232-D232)</f>
        <v/>
      </c>
    </row>
    <row r="233" customFormat="false" ht="15" hidden="false" customHeight="false" outlineLevel="0" collapsed="false">
      <c r="A233" s="34"/>
      <c r="B233" s="406"/>
      <c r="C233" s="35"/>
      <c r="D233" s="406"/>
      <c r="E233" s="407" t="str">
        <f aca="false">IF(D233=0,"",D233-B233)</f>
        <v/>
      </c>
      <c r="F233" s="35"/>
      <c r="G233" s="406"/>
      <c r="H233" s="407" t="str">
        <f aca="false">IF(G233=0,"",G233-D233)</f>
        <v/>
      </c>
      <c r="I233" s="406"/>
      <c r="J233" s="407" t="str">
        <f aca="false">IF(I233=0,"",I233-G233)</f>
        <v/>
      </c>
      <c r="K233" s="406"/>
      <c r="L233" s="407" t="str">
        <f aca="false">IF(K233=0,"",K233-I233)</f>
        <v/>
      </c>
      <c r="M233" s="35"/>
      <c r="N233" s="406"/>
      <c r="O233" s="409" t="str">
        <f aca="false">IF(N233=0,"",N233-K233)</f>
        <v/>
      </c>
      <c r="P233" s="409" t="str">
        <f aca="false">IF(N233=0,"",N233-D233)</f>
        <v/>
      </c>
    </row>
    <row r="234" customFormat="false" ht="15" hidden="false" customHeight="false" outlineLevel="0" collapsed="false">
      <c r="A234" s="34"/>
      <c r="B234" s="406"/>
      <c r="C234" s="35"/>
      <c r="D234" s="406"/>
      <c r="E234" s="407" t="str">
        <f aca="false">IF(D234=0,"",D234-B234)</f>
        <v/>
      </c>
      <c r="F234" s="35"/>
      <c r="G234" s="406"/>
      <c r="H234" s="407" t="str">
        <f aca="false">IF(G234=0,"",G234-D234)</f>
        <v/>
      </c>
      <c r="I234" s="406"/>
      <c r="J234" s="407" t="str">
        <f aca="false">IF(I234=0,"",I234-G234)</f>
        <v/>
      </c>
      <c r="K234" s="406"/>
      <c r="L234" s="407" t="str">
        <f aca="false">IF(K234=0,"",K234-I234)</f>
        <v/>
      </c>
      <c r="M234" s="35"/>
      <c r="N234" s="406"/>
      <c r="O234" s="409" t="str">
        <f aca="false">IF(N234=0,"",N234-K234)</f>
        <v/>
      </c>
      <c r="P234" s="409" t="str">
        <f aca="false">IF(N234=0,"",N234-D234)</f>
        <v/>
      </c>
    </row>
    <row r="235" customFormat="false" ht="15" hidden="false" customHeight="false" outlineLevel="0" collapsed="false">
      <c r="A235" s="34"/>
      <c r="B235" s="406"/>
      <c r="C235" s="35"/>
      <c r="D235" s="406"/>
      <c r="E235" s="407" t="str">
        <f aca="false">IF(D235=0,"",D235-B235)</f>
        <v/>
      </c>
      <c r="F235" s="35"/>
      <c r="G235" s="406"/>
      <c r="H235" s="407" t="str">
        <f aca="false">IF(G235=0,"",G235-D235)</f>
        <v/>
      </c>
      <c r="I235" s="406"/>
      <c r="J235" s="407" t="str">
        <f aca="false">IF(I235=0,"",I235-G235)</f>
        <v/>
      </c>
      <c r="K235" s="406"/>
      <c r="L235" s="407" t="str">
        <f aca="false">IF(K235=0,"",K235-I235)</f>
        <v/>
      </c>
      <c r="M235" s="35"/>
      <c r="N235" s="406"/>
      <c r="O235" s="409" t="str">
        <f aca="false">IF(N235=0,"",N235-K235)</f>
        <v/>
      </c>
      <c r="P235" s="409" t="str">
        <f aca="false">IF(N235=0,"",N235-D235)</f>
        <v/>
      </c>
    </row>
    <row r="236" customFormat="false" ht="15" hidden="false" customHeight="false" outlineLevel="0" collapsed="false">
      <c r="A236" s="34"/>
      <c r="B236" s="406"/>
      <c r="C236" s="35"/>
      <c r="D236" s="406"/>
      <c r="E236" s="407" t="str">
        <f aca="false">IF(D236=0,"",D236-B236)</f>
        <v/>
      </c>
      <c r="F236" s="35"/>
      <c r="G236" s="406"/>
      <c r="H236" s="407" t="str">
        <f aca="false">IF(G236=0,"",G236-D236)</f>
        <v/>
      </c>
      <c r="I236" s="406"/>
      <c r="J236" s="407" t="str">
        <f aca="false">IF(I236=0,"",I236-G236)</f>
        <v/>
      </c>
      <c r="K236" s="406"/>
      <c r="L236" s="407" t="str">
        <f aca="false">IF(K236=0,"",K236-I236)</f>
        <v/>
      </c>
      <c r="M236" s="35"/>
      <c r="N236" s="406"/>
      <c r="O236" s="409" t="str">
        <f aca="false">IF(N236=0,"",N236-K236)</f>
        <v/>
      </c>
      <c r="P236" s="409" t="str">
        <f aca="false">IF(N236=0,"",N236-D236)</f>
        <v/>
      </c>
    </row>
    <row r="237" customFormat="false" ht="15" hidden="false" customHeight="false" outlineLevel="0" collapsed="false">
      <c r="A237" s="34"/>
      <c r="B237" s="406"/>
      <c r="C237" s="35"/>
      <c r="D237" s="406"/>
      <c r="E237" s="407" t="str">
        <f aca="false">IF(D237=0,"",D237-B237)</f>
        <v/>
      </c>
      <c r="F237" s="35"/>
      <c r="G237" s="406"/>
      <c r="H237" s="407" t="str">
        <f aca="false">IF(G237=0,"",G237-D237)</f>
        <v/>
      </c>
      <c r="I237" s="406"/>
      <c r="J237" s="407" t="str">
        <f aca="false">IF(I237=0,"",I237-G237)</f>
        <v/>
      </c>
      <c r="K237" s="406"/>
      <c r="L237" s="407" t="str">
        <f aca="false">IF(K237=0,"",K237-I237)</f>
        <v/>
      </c>
      <c r="M237" s="35"/>
      <c r="N237" s="406"/>
      <c r="O237" s="409" t="str">
        <f aca="false">IF(N237=0,"",N237-K237)</f>
        <v/>
      </c>
      <c r="P237" s="409" t="str">
        <f aca="false">IF(N237=0,"",N237-D237)</f>
        <v/>
      </c>
    </row>
    <row r="238" customFormat="false" ht="15" hidden="false" customHeight="false" outlineLevel="0" collapsed="false">
      <c r="A238" s="34"/>
      <c r="B238" s="406"/>
      <c r="C238" s="35"/>
      <c r="D238" s="406"/>
      <c r="E238" s="407" t="str">
        <f aca="false">IF(D238=0,"",D238-B238)</f>
        <v/>
      </c>
      <c r="F238" s="35"/>
      <c r="G238" s="406"/>
      <c r="H238" s="407" t="str">
        <f aca="false">IF(G238=0,"",G238-D238)</f>
        <v/>
      </c>
      <c r="I238" s="406"/>
      <c r="J238" s="407" t="str">
        <f aca="false">IF(I238=0,"",I238-G238)</f>
        <v/>
      </c>
      <c r="K238" s="406"/>
      <c r="L238" s="407" t="str">
        <f aca="false">IF(K238=0,"",K238-I238)</f>
        <v/>
      </c>
      <c r="M238" s="35"/>
      <c r="N238" s="406"/>
      <c r="O238" s="409" t="str">
        <f aca="false">IF(N238=0,"",N238-K238)</f>
        <v/>
      </c>
      <c r="P238" s="409" t="str">
        <f aca="false">IF(N238=0,"",N238-D238)</f>
        <v/>
      </c>
    </row>
    <row r="239" customFormat="false" ht="15" hidden="false" customHeight="false" outlineLevel="0" collapsed="false">
      <c r="A239" s="34"/>
      <c r="B239" s="406"/>
      <c r="C239" s="35"/>
      <c r="D239" s="406"/>
      <c r="E239" s="407" t="str">
        <f aca="false">IF(D239=0,"",D239-B239)</f>
        <v/>
      </c>
      <c r="F239" s="35"/>
      <c r="G239" s="406"/>
      <c r="H239" s="407" t="str">
        <f aca="false">IF(G239=0,"",G239-D239)</f>
        <v/>
      </c>
      <c r="I239" s="406"/>
      <c r="J239" s="407" t="str">
        <f aca="false">IF(I239=0,"",I239-G239)</f>
        <v/>
      </c>
      <c r="K239" s="406"/>
      <c r="L239" s="407" t="str">
        <f aca="false">IF(K239=0,"",K239-I239)</f>
        <v/>
      </c>
      <c r="M239" s="35"/>
      <c r="N239" s="406"/>
      <c r="O239" s="409" t="str">
        <f aca="false">IF(N239=0,"",N239-K239)</f>
        <v/>
      </c>
      <c r="P239" s="409" t="str">
        <f aca="false">IF(N239=0,"",N239-D239)</f>
        <v/>
      </c>
    </row>
    <row r="240" customFormat="false" ht="15" hidden="false" customHeight="false" outlineLevel="0" collapsed="false">
      <c r="A240" s="34"/>
      <c r="B240" s="406"/>
      <c r="C240" s="35"/>
      <c r="D240" s="406"/>
      <c r="E240" s="407" t="str">
        <f aca="false">IF(D240=0,"",D240-B240)</f>
        <v/>
      </c>
      <c r="F240" s="35"/>
      <c r="G240" s="406"/>
      <c r="H240" s="407" t="str">
        <f aca="false">IF(G240=0,"",G240-D240)</f>
        <v/>
      </c>
      <c r="I240" s="406"/>
      <c r="J240" s="407" t="str">
        <f aca="false">IF(I240=0,"",I240-G240)</f>
        <v/>
      </c>
      <c r="K240" s="406"/>
      <c r="L240" s="407" t="str">
        <f aca="false">IF(K240=0,"",K240-I240)</f>
        <v/>
      </c>
      <c r="M240" s="35"/>
      <c r="N240" s="406"/>
      <c r="O240" s="409" t="str">
        <f aca="false">IF(N240=0,"",N240-K240)</f>
        <v/>
      </c>
      <c r="P240" s="409" t="str">
        <f aca="false">IF(N240=0,"",N240-D240)</f>
        <v/>
      </c>
    </row>
    <row r="241" customFormat="false" ht="15" hidden="false" customHeight="false" outlineLevel="0" collapsed="false">
      <c r="A241" s="34"/>
      <c r="B241" s="406"/>
      <c r="C241" s="35"/>
      <c r="D241" s="406"/>
      <c r="E241" s="407" t="str">
        <f aca="false">IF(D241=0,"",D241-B241)</f>
        <v/>
      </c>
      <c r="F241" s="35"/>
      <c r="G241" s="406"/>
      <c r="H241" s="407" t="str">
        <f aca="false">IF(G241=0,"",G241-D241)</f>
        <v/>
      </c>
      <c r="I241" s="406"/>
      <c r="J241" s="407" t="str">
        <f aca="false">IF(I241=0,"",I241-G241)</f>
        <v/>
      </c>
      <c r="K241" s="406"/>
      <c r="L241" s="407" t="str">
        <f aca="false">IF(K241=0,"",K241-I241)</f>
        <v/>
      </c>
      <c r="M241" s="35"/>
      <c r="N241" s="406"/>
      <c r="O241" s="409" t="str">
        <f aca="false">IF(N241=0,"",N241-K241)</f>
        <v/>
      </c>
      <c r="P241" s="409" t="str">
        <f aca="false">IF(N241=0,"",N241-D241)</f>
        <v/>
      </c>
    </row>
    <row r="242" customFormat="false" ht="15" hidden="false" customHeight="false" outlineLevel="0" collapsed="false">
      <c r="A242" s="34"/>
      <c r="B242" s="406"/>
      <c r="C242" s="35"/>
      <c r="D242" s="406"/>
      <c r="E242" s="407" t="str">
        <f aca="false">IF(D242=0,"",D242-B242)</f>
        <v/>
      </c>
      <c r="F242" s="35"/>
      <c r="G242" s="406"/>
      <c r="H242" s="407" t="str">
        <f aca="false">IF(G242=0,"",G242-D242)</f>
        <v/>
      </c>
      <c r="I242" s="406"/>
      <c r="J242" s="407" t="str">
        <f aca="false">IF(I242=0,"",I242-G242)</f>
        <v/>
      </c>
      <c r="K242" s="406"/>
      <c r="L242" s="407" t="str">
        <f aca="false">IF(K242=0,"",K242-I242)</f>
        <v/>
      </c>
      <c r="M242" s="35"/>
      <c r="N242" s="406"/>
      <c r="O242" s="409" t="str">
        <f aca="false">IF(N242=0,"",N242-K242)</f>
        <v/>
      </c>
      <c r="P242" s="409" t="str">
        <f aca="false">IF(N242=0,"",N242-D242)</f>
        <v/>
      </c>
    </row>
    <row r="243" customFormat="false" ht="15" hidden="false" customHeight="false" outlineLevel="0" collapsed="false">
      <c r="A243" s="34"/>
      <c r="B243" s="406"/>
      <c r="C243" s="35"/>
      <c r="D243" s="406"/>
      <c r="E243" s="407" t="str">
        <f aca="false">IF(D243=0,"",D243-B243)</f>
        <v/>
      </c>
      <c r="F243" s="35"/>
      <c r="G243" s="406"/>
      <c r="H243" s="407" t="str">
        <f aca="false">IF(G243=0,"",G243-D243)</f>
        <v/>
      </c>
      <c r="I243" s="406"/>
      <c r="J243" s="407" t="str">
        <f aca="false">IF(I243=0,"",I243-G243)</f>
        <v/>
      </c>
      <c r="K243" s="406"/>
      <c r="L243" s="407" t="str">
        <f aca="false">IF(K243=0,"",K243-I243)</f>
        <v/>
      </c>
      <c r="M243" s="35"/>
      <c r="N243" s="406"/>
      <c r="O243" s="409" t="str">
        <f aca="false">IF(N243=0,"",N243-K243)</f>
        <v/>
      </c>
      <c r="P243" s="409" t="str">
        <f aca="false">IF(N243=0,"",N243-D243)</f>
        <v/>
      </c>
    </row>
    <row r="244" customFormat="false" ht="15" hidden="false" customHeight="false" outlineLevel="0" collapsed="false">
      <c r="A244" s="34"/>
      <c r="B244" s="406"/>
      <c r="C244" s="35"/>
      <c r="D244" s="406"/>
      <c r="E244" s="407" t="str">
        <f aca="false">IF(D244=0,"",D244-B244)</f>
        <v/>
      </c>
      <c r="F244" s="35"/>
      <c r="G244" s="406"/>
      <c r="H244" s="407" t="str">
        <f aca="false">IF(G244=0,"",G244-D244)</f>
        <v/>
      </c>
      <c r="I244" s="406"/>
      <c r="J244" s="407" t="str">
        <f aca="false">IF(I244=0,"",I244-G244)</f>
        <v/>
      </c>
      <c r="K244" s="406"/>
      <c r="L244" s="407" t="str">
        <f aca="false">IF(K244=0,"",K244-I244)</f>
        <v/>
      </c>
      <c r="M244" s="35"/>
      <c r="N244" s="406"/>
      <c r="O244" s="409" t="str">
        <f aca="false">IF(N244=0,"",N244-K244)</f>
        <v/>
      </c>
      <c r="P244" s="409" t="str">
        <f aca="false">IF(N244=0,"",N244-D244)</f>
        <v/>
      </c>
    </row>
    <row r="245" customFormat="false" ht="15" hidden="false" customHeight="false" outlineLevel="0" collapsed="false">
      <c r="A245" s="34"/>
      <c r="B245" s="406"/>
      <c r="C245" s="35"/>
      <c r="D245" s="406"/>
      <c r="E245" s="407" t="str">
        <f aca="false">IF(D245=0,"",D245-B245)</f>
        <v/>
      </c>
      <c r="F245" s="35"/>
      <c r="G245" s="406"/>
      <c r="H245" s="407" t="str">
        <f aca="false">IF(G245=0,"",G245-D245)</f>
        <v/>
      </c>
      <c r="I245" s="406"/>
      <c r="J245" s="407" t="str">
        <f aca="false">IF(I245=0,"",I245-G245)</f>
        <v/>
      </c>
      <c r="K245" s="406"/>
      <c r="L245" s="407" t="str">
        <f aca="false">IF(K245=0,"",K245-I245)</f>
        <v/>
      </c>
      <c r="M245" s="35"/>
      <c r="N245" s="406"/>
      <c r="O245" s="409" t="str">
        <f aca="false">IF(N245=0,"",N245-K245)</f>
        <v/>
      </c>
      <c r="P245" s="409" t="str">
        <f aca="false">IF(N245=0,"",N245-D245)</f>
        <v/>
      </c>
    </row>
    <row r="246" customFormat="false" ht="15" hidden="false" customHeight="false" outlineLevel="0" collapsed="false">
      <c r="A246" s="34"/>
      <c r="B246" s="406"/>
      <c r="C246" s="35"/>
      <c r="D246" s="406"/>
      <c r="E246" s="407" t="str">
        <f aca="false">IF(D246=0,"",D246-B246)</f>
        <v/>
      </c>
      <c r="F246" s="35"/>
      <c r="G246" s="406"/>
      <c r="H246" s="407" t="str">
        <f aca="false">IF(G246=0,"",G246-D246)</f>
        <v/>
      </c>
      <c r="I246" s="406"/>
      <c r="J246" s="407" t="str">
        <f aca="false">IF(I246=0,"",I246-G246)</f>
        <v/>
      </c>
      <c r="K246" s="406"/>
      <c r="L246" s="407" t="str">
        <f aca="false">IF(K246=0,"",K246-I246)</f>
        <v/>
      </c>
      <c r="M246" s="35"/>
      <c r="N246" s="406"/>
      <c r="O246" s="409" t="str">
        <f aca="false">IF(N246=0,"",N246-K246)</f>
        <v/>
      </c>
      <c r="P246" s="409" t="str">
        <f aca="false">IF(N246=0,"",N246-D246)</f>
        <v/>
      </c>
    </row>
    <row r="247" customFormat="false" ht="15" hidden="false" customHeight="false" outlineLevel="0" collapsed="false">
      <c r="A247" s="34"/>
      <c r="B247" s="406"/>
      <c r="C247" s="35"/>
      <c r="D247" s="406"/>
      <c r="E247" s="407" t="str">
        <f aca="false">IF(D247=0,"",D247-B247)</f>
        <v/>
      </c>
      <c r="F247" s="35"/>
      <c r="G247" s="406"/>
      <c r="H247" s="407" t="str">
        <f aca="false">IF(G247=0,"",G247-D247)</f>
        <v/>
      </c>
      <c r="I247" s="406"/>
      <c r="J247" s="407" t="str">
        <f aca="false">IF(I247=0,"",I247-G247)</f>
        <v/>
      </c>
      <c r="K247" s="406"/>
      <c r="L247" s="407" t="str">
        <f aca="false">IF(K247=0,"",K247-I247)</f>
        <v/>
      </c>
      <c r="M247" s="35"/>
      <c r="N247" s="406"/>
      <c r="O247" s="409" t="str">
        <f aca="false">IF(N247=0,"",N247-K247)</f>
        <v/>
      </c>
      <c r="P247" s="409" t="str">
        <f aca="false">IF(N247=0,"",N247-D247)</f>
        <v/>
      </c>
    </row>
    <row r="248" customFormat="false" ht="15" hidden="false" customHeight="false" outlineLevel="0" collapsed="false">
      <c r="A248" s="34"/>
      <c r="B248" s="406"/>
      <c r="C248" s="35"/>
      <c r="D248" s="406"/>
      <c r="E248" s="407" t="str">
        <f aca="false">IF(D248=0,"",D248-B248)</f>
        <v/>
      </c>
      <c r="F248" s="35"/>
      <c r="G248" s="406"/>
      <c r="H248" s="407" t="str">
        <f aca="false">IF(G248=0,"",G248-D248)</f>
        <v/>
      </c>
      <c r="I248" s="406"/>
      <c r="J248" s="407" t="str">
        <f aca="false">IF(I248=0,"",I248-G248)</f>
        <v/>
      </c>
      <c r="K248" s="406"/>
      <c r="L248" s="407" t="str">
        <f aca="false">IF(K248=0,"",K248-I248)</f>
        <v/>
      </c>
      <c r="M248" s="35"/>
      <c r="N248" s="406"/>
      <c r="O248" s="409" t="str">
        <f aca="false">IF(N248=0,"",N248-K248)</f>
        <v/>
      </c>
      <c r="P248" s="409" t="str">
        <f aca="false">IF(N248=0,"",N248-D248)</f>
        <v/>
      </c>
    </row>
    <row r="249" customFormat="false" ht="15" hidden="false" customHeight="false" outlineLevel="0" collapsed="false">
      <c r="A249" s="34"/>
      <c r="B249" s="406"/>
      <c r="C249" s="35"/>
      <c r="D249" s="406"/>
      <c r="E249" s="407" t="str">
        <f aca="false">IF(D249=0,"",D249-B249)</f>
        <v/>
      </c>
      <c r="F249" s="35"/>
      <c r="G249" s="406"/>
      <c r="H249" s="407" t="str">
        <f aca="false">IF(G249=0,"",G249-D249)</f>
        <v/>
      </c>
      <c r="I249" s="406"/>
      <c r="J249" s="407" t="str">
        <f aca="false">IF(I249=0,"",I249-G249)</f>
        <v/>
      </c>
      <c r="K249" s="406"/>
      <c r="L249" s="407" t="str">
        <f aca="false">IF(K249=0,"",K249-I249)</f>
        <v/>
      </c>
      <c r="M249" s="35"/>
      <c r="N249" s="406"/>
      <c r="O249" s="409" t="str">
        <f aca="false">IF(N249=0,"",N249-K249)</f>
        <v/>
      </c>
      <c r="P249" s="409" t="str">
        <f aca="false">IF(N249=0,"",N249-D249)</f>
        <v/>
      </c>
    </row>
    <row r="250" customFormat="false" ht="15" hidden="false" customHeight="false" outlineLevel="0" collapsed="false">
      <c r="A250" s="34"/>
      <c r="B250" s="406"/>
      <c r="C250" s="35"/>
      <c r="D250" s="406"/>
      <c r="E250" s="407" t="str">
        <f aca="false">IF(D250=0,"",D250-B250)</f>
        <v/>
      </c>
      <c r="F250" s="35"/>
      <c r="G250" s="406"/>
      <c r="H250" s="407" t="str">
        <f aca="false">IF(G250=0,"",G250-D250)</f>
        <v/>
      </c>
      <c r="I250" s="406"/>
      <c r="J250" s="407" t="str">
        <f aca="false">IF(I250=0,"",I250-G250)</f>
        <v/>
      </c>
      <c r="K250" s="406"/>
      <c r="L250" s="407" t="str">
        <f aca="false">IF(K250=0,"",K250-I250)</f>
        <v/>
      </c>
      <c r="M250" s="35"/>
      <c r="N250" s="406"/>
      <c r="O250" s="409" t="str">
        <f aca="false">IF(N250=0,"",N250-K250)</f>
        <v/>
      </c>
      <c r="P250" s="409" t="str">
        <f aca="false">IF(N250=0,"",N250-D250)</f>
        <v/>
      </c>
    </row>
    <row r="251" customFormat="false" ht="15" hidden="false" customHeight="false" outlineLevel="0" collapsed="false">
      <c r="A251" s="34"/>
      <c r="B251" s="406"/>
      <c r="C251" s="35"/>
      <c r="D251" s="406"/>
      <c r="E251" s="407" t="str">
        <f aca="false">IF(D251=0,"",D251-B251)</f>
        <v/>
      </c>
      <c r="F251" s="35"/>
      <c r="G251" s="406"/>
      <c r="H251" s="407" t="str">
        <f aca="false">IF(G251=0,"",G251-D251)</f>
        <v/>
      </c>
      <c r="I251" s="406"/>
      <c r="J251" s="407" t="str">
        <f aca="false">IF(I251=0,"",I251-G251)</f>
        <v/>
      </c>
      <c r="K251" s="406"/>
      <c r="L251" s="407" t="str">
        <f aca="false">IF(K251=0,"",K251-I251)</f>
        <v/>
      </c>
      <c r="M251" s="35"/>
      <c r="N251" s="406"/>
      <c r="O251" s="409" t="str">
        <f aca="false">IF(N251=0,"",N251-K251)</f>
        <v/>
      </c>
      <c r="P251" s="409" t="str">
        <f aca="false">IF(N251=0,"",N251-D251)</f>
        <v/>
      </c>
    </row>
    <row r="252" customFormat="false" ht="15" hidden="false" customHeight="false" outlineLevel="0" collapsed="false">
      <c r="A252" s="34"/>
      <c r="B252" s="406"/>
      <c r="C252" s="35"/>
      <c r="D252" s="406"/>
      <c r="E252" s="407" t="str">
        <f aca="false">IF(D252=0,"",D252-B252)</f>
        <v/>
      </c>
      <c r="F252" s="35"/>
      <c r="G252" s="406"/>
      <c r="H252" s="407" t="str">
        <f aca="false">IF(G252=0,"",G252-D252)</f>
        <v/>
      </c>
      <c r="I252" s="406"/>
      <c r="J252" s="407" t="str">
        <f aca="false">IF(I252=0,"",I252-G252)</f>
        <v/>
      </c>
      <c r="K252" s="406"/>
      <c r="L252" s="407" t="str">
        <f aca="false">IF(K252=0,"",K252-I252)</f>
        <v/>
      </c>
      <c r="M252" s="35"/>
      <c r="N252" s="406"/>
      <c r="O252" s="409" t="str">
        <f aca="false">IF(N252=0,"",N252-K252)</f>
        <v/>
      </c>
      <c r="P252" s="409" t="str">
        <f aca="false">IF(N252=0,"",N252-D252)</f>
        <v/>
      </c>
    </row>
    <row r="253" customFormat="false" ht="15" hidden="false" customHeight="false" outlineLevel="0" collapsed="false">
      <c r="A253" s="34"/>
      <c r="B253" s="406"/>
      <c r="C253" s="35"/>
      <c r="D253" s="406"/>
      <c r="E253" s="407" t="str">
        <f aca="false">IF(D253=0,"",D253-B253)</f>
        <v/>
      </c>
      <c r="F253" s="35"/>
      <c r="G253" s="406"/>
      <c r="H253" s="407" t="str">
        <f aca="false">IF(G253=0,"",G253-D253)</f>
        <v/>
      </c>
      <c r="I253" s="406"/>
      <c r="J253" s="407" t="str">
        <f aca="false">IF(I253=0,"",I253-G253)</f>
        <v/>
      </c>
      <c r="K253" s="406"/>
      <c r="L253" s="407" t="str">
        <f aca="false">IF(K253=0,"",K253-I253)</f>
        <v/>
      </c>
      <c r="M253" s="35"/>
      <c r="N253" s="406"/>
      <c r="O253" s="409" t="str">
        <f aca="false">IF(N253=0,"",N253-K253)</f>
        <v/>
      </c>
      <c r="P253" s="409" t="str">
        <f aca="false">IF(N253=0,"",N253-D253)</f>
        <v/>
      </c>
    </row>
    <row r="254" customFormat="false" ht="15" hidden="false" customHeight="false" outlineLevel="0" collapsed="false">
      <c r="A254" s="34"/>
      <c r="B254" s="406"/>
      <c r="C254" s="35"/>
      <c r="D254" s="406"/>
      <c r="E254" s="407" t="str">
        <f aca="false">IF(D254=0,"",D254-B254)</f>
        <v/>
      </c>
      <c r="F254" s="35"/>
      <c r="G254" s="406"/>
      <c r="H254" s="407" t="str">
        <f aca="false">IF(G254=0,"",G254-D254)</f>
        <v/>
      </c>
      <c r="I254" s="406"/>
      <c r="J254" s="407" t="str">
        <f aca="false">IF(I254=0,"",I254-G254)</f>
        <v/>
      </c>
      <c r="K254" s="406"/>
      <c r="L254" s="407" t="str">
        <f aca="false">IF(K254=0,"",K254-I254)</f>
        <v/>
      </c>
      <c r="M254" s="35"/>
      <c r="N254" s="406"/>
      <c r="O254" s="409" t="str">
        <f aca="false">IF(N254=0,"",N254-K254)</f>
        <v/>
      </c>
      <c r="P254" s="409" t="str">
        <f aca="false">IF(N254=0,"",N254-D254)</f>
        <v/>
      </c>
    </row>
    <row r="255" customFormat="false" ht="15" hidden="false" customHeight="false" outlineLevel="0" collapsed="false">
      <c r="A255" s="34"/>
      <c r="B255" s="406"/>
      <c r="C255" s="35"/>
      <c r="D255" s="406"/>
      <c r="E255" s="407" t="str">
        <f aca="false">IF(D255=0,"",D255-B255)</f>
        <v/>
      </c>
      <c r="F255" s="35"/>
      <c r="G255" s="406"/>
      <c r="H255" s="407" t="str">
        <f aca="false">IF(G255=0,"",G255-D255)</f>
        <v/>
      </c>
      <c r="I255" s="406"/>
      <c r="J255" s="407" t="str">
        <f aca="false">IF(I255=0,"",I255-G255)</f>
        <v/>
      </c>
      <c r="K255" s="406"/>
      <c r="L255" s="407" t="str">
        <f aca="false">IF(K255=0,"",K255-I255)</f>
        <v/>
      </c>
      <c r="M255" s="35"/>
      <c r="N255" s="406"/>
      <c r="O255" s="409" t="str">
        <f aca="false">IF(N255=0,"",N255-K255)</f>
        <v/>
      </c>
      <c r="P255" s="409" t="str">
        <f aca="false">IF(N255=0,"",N255-D255)</f>
        <v/>
      </c>
    </row>
    <row r="256" customFormat="false" ht="15" hidden="false" customHeight="false" outlineLevel="0" collapsed="false">
      <c r="A256" s="34"/>
      <c r="B256" s="406"/>
      <c r="C256" s="35"/>
      <c r="D256" s="406"/>
      <c r="E256" s="407" t="str">
        <f aca="false">IF(D256=0,"",D256-B256)</f>
        <v/>
      </c>
      <c r="F256" s="35"/>
      <c r="G256" s="406"/>
      <c r="H256" s="407" t="str">
        <f aca="false">IF(G256=0,"",G256-D256)</f>
        <v/>
      </c>
      <c r="I256" s="406"/>
      <c r="J256" s="407" t="str">
        <f aca="false">IF(I256=0,"",I256-G256)</f>
        <v/>
      </c>
      <c r="K256" s="406"/>
      <c r="L256" s="407" t="str">
        <f aca="false">IF(K256=0,"",K256-I256)</f>
        <v/>
      </c>
      <c r="M256" s="35"/>
      <c r="N256" s="406"/>
      <c r="O256" s="409" t="str">
        <f aca="false">IF(N256=0,"",N256-K256)</f>
        <v/>
      </c>
      <c r="P256" s="409" t="str">
        <f aca="false">IF(N256=0,"",N256-D256)</f>
        <v/>
      </c>
    </row>
    <row r="257" customFormat="false" ht="15" hidden="false" customHeight="false" outlineLevel="0" collapsed="false">
      <c r="A257" s="34"/>
      <c r="B257" s="406"/>
      <c r="C257" s="35"/>
      <c r="D257" s="406"/>
      <c r="E257" s="407" t="str">
        <f aca="false">IF(D257=0,"",D257-B257)</f>
        <v/>
      </c>
      <c r="F257" s="35"/>
      <c r="G257" s="406"/>
      <c r="H257" s="407" t="str">
        <f aca="false">IF(G257=0,"",G257-D257)</f>
        <v/>
      </c>
      <c r="I257" s="406"/>
      <c r="J257" s="407" t="str">
        <f aca="false">IF(I257=0,"",I257-G257)</f>
        <v/>
      </c>
      <c r="K257" s="406"/>
      <c r="L257" s="407" t="str">
        <f aca="false">IF(K257=0,"",K257-I257)</f>
        <v/>
      </c>
      <c r="M257" s="35"/>
      <c r="N257" s="406"/>
      <c r="O257" s="409" t="str">
        <f aca="false">IF(N257=0,"",N257-K257)</f>
        <v/>
      </c>
      <c r="P257" s="409" t="str">
        <f aca="false">IF(N257=0,"",N257-D257)</f>
        <v/>
      </c>
    </row>
    <row r="258" customFormat="false" ht="15" hidden="false" customHeight="false" outlineLevel="0" collapsed="false">
      <c r="A258" s="34"/>
      <c r="B258" s="406"/>
      <c r="C258" s="35"/>
      <c r="D258" s="406"/>
      <c r="E258" s="407" t="str">
        <f aca="false">IF(D258=0,"",D258-B258)</f>
        <v/>
      </c>
      <c r="F258" s="35"/>
      <c r="G258" s="406"/>
      <c r="H258" s="407" t="str">
        <f aca="false">IF(G258=0,"",G258-D258)</f>
        <v/>
      </c>
      <c r="I258" s="406"/>
      <c r="J258" s="407" t="str">
        <f aca="false">IF(I258=0,"",I258-G258)</f>
        <v/>
      </c>
      <c r="K258" s="406"/>
      <c r="L258" s="407" t="str">
        <f aca="false">IF(K258=0,"",K258-I258)</f>
        <v/>
      </c>
      <c r="M258" s="35"/>
      <c r="N258" s="406"/>
      <c r="O258" s="409" t="str">
        <f aca="false">IF(N258=0,"",N258-K258)</f>
        <v/>
      </c>
      <c r="P258" s="409" t="str">
        <f aca="false">IF(N258=0,"",N258-D258)</f>
        <v/>
      </c>
    </row>
    <row r="259" customFormat="false" ht="15" hidden="false" customHeight="false" outlineLevel="0" collapsed="false">
      <c r="A259" s="34"/>
      <c r="B259" s="406"/>
      <c r="C259" s="35"/>
      <c r="D259" s="406"/>
      <c r="E259" s="407" t="str">
        <f aca="false">IF(D259=0,"",D259-B259)</f>
        <v/>
      </c>
      <c r="F259" s="35"/>
      <c r="G259" s="406"/>
      <c r="H259" s="407" t="str">
        <f aca="false">IF(G259=0,"",G259-D259)</f>
        <v/>
      </c>
      <c r="I259" s="406"/>
      <c r="J259" s="407" t="str">
        <f aca="false">IF(I259=0,"",I259-G259)</f>
        <v/>
      </c>
      <c r="K259" s="406"/>
      <c r="L259" s="407" t="str">
        <f aca="false">IF(K259=0,"",K259-I259)</f>
        <v/>
      </c>
      <c r="M259" s="35"/>
      <c r="N259" s="406"/>
      <c r="O259" s="409" t="str">
        <f aca="false">IF(N259=0,"",N259-K259)</f>
        <v/>
      </c>
      <c r="P259" s="409" t="str">
        <f aca="false">IF(N259=0,"",N259-D259)</f>
        <v/>
      </c>
    </row>
    <row r="260" customFormat="false" ht="15" hidden="false" customHeight="false" outlineLevel="0" collapsed="false">
      <c r="A260" s="34"/>
      <c r="B260" s="406"/>
      <c r="C260" s="35"/>
      <c r="D260" s="406"/>
      <c r="E260" s="407" t="str">
        <f aca="false">IF(D260=0,"",D260-B260)</f>
        <v/>
      </c>
      <c r="F260" s="35"/>
      <c r="G260" s="406"/>
      <c r="H260" s="407" t="str">
        <f aca="false">IF(G260=0,"",G260-D260)</f>
        <v/>
      </c>
      <c r="I260" s="406"/>
      <c r="J260" s="407" t="str">
        <f aca="false">IF(I260=0,"",I260-G260)</f>
        <v/>
      </c>
      <c r="K260" s="406"/>
      <c r="L260" s="407" t="str">
        <f aca="false">IF(K260=0,"",K260-I260)</f>
        <v/>
      </c>
      <c r="M260" s="35"/>
      <c r="N260" s="406"/>
      <c r="O260" s="409" t="str">
        <f aca="false">IF(N260=0,"",N260-K260)</f>
        <v/>
      </c>
      <c r="P260" s="409" t="str">
        <f aca="false">IF(N260=0,"",N260-D260)</f>
        <v/>
      </c>
    </row>
    <row r="261" customFormat="false" ht="15" hidden="false" customHeight="false" outlineLevel="0" collapsed="false">
      <c r="A261" s="34"/>
      <c r="B261" s="406"/>
      <c r="C261" s="35"/>
      <c r="D261" s="406"/>
      <c r="E261" s="407" t="str">
        <f aca="false">IF(D261=0,"",D261-B261)</f>
        <v/>
      </c>
      <c r="F261" s="35"/>
      <c r="G261" s="406"/>
      <c r="H261" s="407" t="str">
        <f aca="false">IF(G261=0,"",G261-D261)</f>
        <v/>
      </c>
      <c r="I261" s="406"/>
      <c r="J261" s="407" t="str">
        <f aca="false">IF(I261=0,"",I261-G261)</f>
        <v/>
      </c>
      <c r="K261" s="406"/>
      <c r="L261" s="407" t="str">
        <f aca="false">IF(K261=0,"",K261-I261)</f>
        <v/>
      </c>
      <c r="M261" s="35"/>
      <c r="N261" s="406"/>
      <c r="O261" s="409" t="str">
        <f aca="false">IF(N261=0,"",N261-K261)</f>
        <v/>
      </c>
      <c r="P261" s="409" t="str">
        <f aca="false">IF(N261=0,"",N261-D261)</f>
        <v/>
      </c>
    </row>
    <row r="262" customFormat="false" ht="15" hidden="false" customHeight="false" outlineLevel="0" collapsed="false">
      <c r="A262" s="34"/>
      <c r="B262" s="406"/>
      <c r="C262" s="35"/>
      <c r="D262" s="406"/>
      <c r="E262" s="407" t="str">
        <f aca="false">IF(D262=0,"",D262-B262)</f>
        <v/>
      </c>
      <c r="F262" s="35"/>
      <c r="G262" s="406"/>
      <c r="H262" s="407" t="str">
        <f aca="false">IF(G262=0,"",G262-D262)</f>
        <v/>
      </c>
      <c r="I262" s="406"/>
      <c r="J262" s="407" t="str">
        <f aca="false">IF(I262=0,"",I262-G262)</f>
        <v/>
      </c>
      <c r="K262" s="406"/>
      <c r="L262" s="407" t="str">
        <f aca="false">IF(K262=0,"",K262-I262)</f>
        <v/>
      </c>
      <c r="M262" s="35"/>
      <c r="N262" s="406"/>
      <c r="O262" s="409" t="str">
        <f aca="false">IF(N262=0,"",N262-K262)</f>
        <v/>
      </c>
      <c r="P262" s="409" t="str">
        <f aca="false">IF(N262=0,"",N262-D262)</f>
        <v/>
      </c>
    </row>
    <row r="263" customFormat="false" ht="15" hidden="false" customHeight="false" outlineLevel="0" collapsed="false">
      <c r="A263" s="34"/>
      <c r="B263" s="406"/>
      <c r="C263" s="35"/>
      <c r="D263" s="406"/>
      <c r="E263" s="407" t="str">
        <f aca="false">IF(D263=0,"",D263-B263)</f>
        <v/>
      </c>
      <c r="F263" s="35"/>
      <c r="G263" s="406"/>
      <c r="H263" s="407" t="str">
        <f aca="false">IF(G263=0,"",G263-D263)</f>
        <v/>
      </c>
      <c r="I263" s="406"/>
      <c r="J263" s="407" t="str">
        <f aca="false">IF(I263=0,"",I263-G263)</f>
        <v/>
      </c>
      <c r="K263" s="406"/>
      <c r="L263" s="407" t="str">
        <f aca="false">IF(K263=0,"",K263-I263)</f>
        <v/>
      </c>
      <c r="M263" s="35"/>
      <c r="N263" s="406"/>
      <c r="O263" s="409" t="str">
        <f aca="false">IF(N263=0,"",N263-K263)</f>
        <v/>
      </c>
      <c r="P263" s="409" t="str">
        <f aca="false">IF(N263=0,"",N263-D263)</f>
        <v/>
      </c>
    </row>
    <row r="264" customFormat="false" ht="15" hidden="false" customHeight="false" outlineLevel="0" collapsed="false">
      <c r="A264" s="34"/>
      <c r="B264" s="406"/>
      <c r="C264" s="35"/>
      <c r="D264" s="406"/>
      <c r="E264" s="407" t="str">
        <f aca="false">IF(D264=0,"",D264-B264)</f>
        <v/>
      </c>
      <c r="F264" s="35"/>
      <c r="G264" s="406"/>
      <c r="H264" s="407" t="str">
        <f aca="false">IF(G264=0,"",G264-D264)</f>
        <v/>
      </c>
      <c r="I264" s="406"/>
      <c r="J264" s="407" t="str">
        <f aca="false">IF(I264=0,"",I264-G264)</f>
        <v/>
      </c>
      <c r="K264" s="406"/>
      <c r="L264" s="407" t="str">
        <f aca="false">IF(K264=0,"",K264-I264)</f>
        <v/>
      </c>
      <c r="M264" s="35"/>
      <c r="N264" s="406"/>
      <c r="O264" s="409" t="str">
        <f aca="false">IF(N264=0,"",N264-K264)</f>
        <v/>
      </c>
      <c r="P264" s="409" t="str">
        <f aca="false">IF(N264=0,"",N264-D264)</f>
        <v/>
      </c>
    </row>
    <row r="265" customFormat="false" ht="15" hidden="false" customHeight="false" outlineLevel="0" collapsed="false">
      <c r="A265" s="34"/>
      <c r="B265" s="406"/>
      <c r="C265" s="35"/>
      <c r="D265" s="406"/>
      <c r="E265" s="407" t="str">
        <f aca="false">IF(D265=0,"",D265-B265)</f>
        <v/>
      </c>
      <c r="F265" s="35"/>
      <c r="G265" s="406"/>
      <c r="H265" s="407" t="str">
        <f aca="false">IF(G265=0,"",G265-D265)</f>
        <v/>
      </c>
      <c r="I265" s="406"/>
      <c r="J265" s="407" t="str">
        <f aca="false">IF(I265=0,"",I265-G265)</f>
        <v/>
      </c>
      <c r="K265" s="406"/>
      <c r="L265" s="407" t="str">
        <f aca="false">IF(K265=0,"",K265-I265)</f>
        <v/>
      </c>
      <c r="M265" s="35"/>
      <c r="N265" s="406"/>
      <c r="O265" s="409" t="str">
        <f aca="false">IF(N265=0,"",N265-K265)</f>
        <v/>
      </c>
      <c r="P265" s="409" t="str">
        <f aca="false">IF(N265=0,"",N265-D265)</f>
        <v/>
      </c>
    </row>
    <row r="266" customFormat="false" ht="15" hidden="false" customHeight="false" outlineLevel="0" collapsed="false">
      <c r="A266" s="34"/>
      <c r="B266" s="406"/>
      <c r="C266" s="35"/>
      <c r="D266" s="406"/>
      <c r="E266" s="407" t="str">
        <f aca="false">IF(D266=0,"",D266-B266)</f>
        <v/>
      </c>
      <c r="F266" s="35"/>
      <c r="G266" s="406"/>
      <c r="H266" s="407" t="str">
        <f aca="false">IF(G266=0,"",G266-D266)</f>
        <v/>
      </c>
      <c r="I266" s="406"/>
      <c r="J266" s="407" t="str">
        <f aca="false">IF(I266=0,"",I266-G266)</f>
        <v/>
      </c>
      <c r="K266" s="406"/>
      <c r="L266" s="407" t="str">
        <f aca="false">IF(K266=0,"",K266-I266)</f>
        <v/>
      </c>
      <c r="M266" s="35"/>
      <c r="N266" s="406"/>
      <c r="O266" s="409" t="str">
        <f aca="false">IF(N266=0,"",N266-K266)</f>
        <v/>
      </c>
      <c r="P266" s="409" t="str">
        <f aca="false">IF(N266=0,"",N266-D266)</f>
        <v/>
      </c>
    </row>
    <row r="267" customFormat="false" ht="15" hidden="false" customHeight="false" outlineLevel="0" collapsed="false">
      <c r="A267" s="34"/>
      <c r="B267" s="406"/>
      <c r="C267" s="35"/>
      <c r="D267" s="406"/>
      <c r="E267" s="407" t="str">
        <f aca="false">IF(D267=0,"",D267-B267)</f>
        <v/>
      </c>
      <c r="F267" s="35"/>
      <c r="G267" s="406"/>
      <c r="H267" s="407" t="str">
        <f aca="false">IF(G267=0,"",G267-D267)</f>
        <v/>
      </c>
      <c r="I267" s="406"/>
      <c r="J267" s="407" t="str">
        <f aca="false">IF(I267=0,"",I267-G267)</f>
        <v/>
      </c>
      <c r="K267" s="406"/>
      <c r="L267" s="407" t="str">
        <f aca="false">IF(K267=0,"",K267-I267)</f>
        <v/>
      </c>
      <c r="M267" s="35"/>
      <c r="N267" s="406"/>
      <c r="O267" s="409" t="str">
        <f aca="false">IF(N267=0,"",N267-K267)</f>
        <v/>
      </c>
      <c r="P267" s="409" t="str">
        <f aca="false">IF(N267=0,"",N267-D267)</f>
        <v/>
      </c>
    </row>
    <row r="268" customFormat="false" ht="15" hidden="false" customHeight="false" outlineLevel="0" collapsed="false">
      <c r="A268" s="34"/>
      <c r="B268" s="406"/>
      <c r="C268" s="35"/>
      <c r="D268" s="406"/>
      <c r="E268" s="407" t="str">
        <f aca="false">IF(D268=0,"",D268-B268)</f>
        <v/>
      </c>
      <c r="F268" s="35"/>
      <c r="G268" s="406"/>
      <c r="H268" s="407" t="str">
        <f aca="false">IF(G268=0,"",G268-D268)</f>
        <v/>
      </c>
      <c r="I268" s="406"/>
      <c r="J268" s="407" t="str">
        <f aca="false">IF(I268=0,"",I268-G268)</f>
        <v/>
      </c>
      <c r="K268" s="406"/>
      <c r="L268" s="407" t="str">
        <f aca="false">IF(K268=0,"",K268-I268)</f>
        <v/>
      </c>
      <c r="M268" s="35"/>
      <c r="N268" s="406"/>
      <c r="O268" s="409" t="str">
        <f aca="false">IF(N268=0,"",N268-K268)</f>
        <v/>
      </c>
      <c r="P268" s="409" t="str">
        <f aca="false">IF(N268=0,"",N268-D268)</f>
        <v/>
      </c>
    </row>
    <row r="269" customFormat="false" ht="15" hidden="false" customHeight="false" outlineLevel="0" collapsed="false">
      <c r="A269" s="34"/>
      <c r="B269" s="406"/>
      <c r="C269" s="35"/>
      <c r="D269" s="406"/>
      <c r="E269" s="407" t="str">
        <f aca="false">IF(D269=0,"",D269-B269)</f>
        <v/>
      </c>
      <c r="F269" s="35"/>
      <c r="G269" s="406"/>
      <c r="H269" s="407" t="str">
        <f aca="false">IF(G269=0,"",G269-D269)</f>
        <v/>
      </c>
      <c r="I269" s="406"/>
      <c r="J269" s="407" t="str">
        <f aca="false">IF(I269=0,"",I269-G269)</f>
        <v/>
      </c>
      <c r="K269" s="406"/>
      <c r="L269" s="407" t="str">
        <f aca="false">IF(K269=0,"",K269-I269)</f>
        <v/>
      </c>
      <c r="M269" s="35"/>
      <c r="N269" s="406"/>
      <c r="O269" s="409" t="str">
        <f aca="false">IF(N269=0,"",N269-K269)</f>
        <v/>
      </c>
      <c r="P269" s="409" t="str">
        <f aca="false">IF(N269=0,"",N269-D269)</f>
        <v/>
      </c>
    </row>
    <row r="270" customFormat="false" ht="15" hidden="false" customHeight="false" outlineLevel="0" collapsed="false">
      <c r="A270" s="34"/>
      <c r="B270" s="406"/>
      <c r="C270" s="35"/>
      <c r="D270" s="406"/>
      <c r="E270" s="407" t="str">
        <f aca="false">IF(D270=0,"",D270-B270)</f>
        <v/>
      </c>
      <c r="F270" s="35"/>
      <c r="G270" s="406"/>
      <c r="H270" s="407" t="str">
        <f aca="false">IF(G270=0,"",G270-D270)</f>
        <v/>
      </c>
      <c r="I270" s="406"/>
      <c r="J270" s="407" t="str">
        <f aca="false">IF(I270=0,"",I270-G270)</f>
        <v/>
      </c>
      <c r="K270" s="406"/>
      <c r="L270" s="407" t="str">
        <f aca="false">IF(K270=0,"",K270-I270)</f>
        <v/>
      </c>
      <c r="M270" s="35"/>
      <c r="N270" s="406"/>
      <c r="O270" s="409" t="str">
        <f aca="false">IF(N270=0,"",N270-K270)</f>
        <v/>
      </c>
      <c r="P270" s="409" t="str">
        <f aca="false">IF(N270=0,"",N270-D270)</f>
        <v/>
      </c>
    </row>
    <row r="271" customFormat="false" ht="15" hidden="false" customHeight="false" outlineLevel="0" collapsed="false">
      <c r="A271" s="34"/>
      <c r="B271" s="406"/>
      <c r="C271" s="35"/>
      <c r="D271" s="406"/>
      <c r="E271" s="407" t="str">
        <f aca="false">IF(D271=0,"",D271-B271)</f>
        <v/>
      </c>
      <c r="F271" s="35"/>
      <c r="G271" s="406"/>
      <c r="H271" s="407" t="str">
        <f aca="false">IF(G271=0,"",G271-D271)</f>
        <v/>
      </c>
      <c r="I271" s="406"/>
      <c r="J271" s="407" t="str">
        <f aca="false">IF(I271=0,"",I271-G271)</f>
        <v/>
      </c>
      <c r="K271" s="406"/>
      <c r="L271" s="407" t="str">
        <f aca="false">IF(K271=0,"",K271-I271)</f>
        <v/>
      </c>
      <c r="M271" s="35"/>
      <c r="N271" s="406"/>
      <c r="O271" s="409" t="str">
        <f aca="false">IF(N271=0,"",N271-K271)</f>
        <v/>
      </c>
      <c r="P271" s="409" t="str">
        <f aca="false">IF(N271=0,"",N271-D271)</f>
        <v/>
      </c>
    </row>
    <row r="272" customFormat="false" ht="15" hidden="false" customHeight="false" outlineLevel="0" collapsed="false">
      <c r="A272" s="34"/>
      <c r="B272" s="406"/>
      <c r="C272" s="35"/>
      <c r="D272" s="406"/>
      <c r="E272" s="407" t="str">
        <f aca="false">IF(D272=0,"",D272-B272)</f>
        <v/>
      </c>
      <c r="F272" s="35"/>
      <c r="G272" s="406"/>
      <c r="H272" s="407" t="str">
        <f aca="false">IF(G272=0,"",G272-D272)</f>
        <v/>
      </c>
      <c r="I272" s="406"/>
      <c r="J272" s="407" t="str">
        <f aca="false">IF(I272=0,"",I272-G272)</f>
        <v/>
      </c>
      <c r="K272" s="406"/>
      <c r="L272" s="407" t="str">
        <f aca="false">IF(K272=0,"",K272-I272)</f>
        <v/>
      </c>
      <c r="M272" s="35"/>
      <c r="N272" s="406"/>
      <c r="O272" s="409" t="str">
        <f aca="false">IF(N272=0,"",N272-K272)</f>
        <v/>
      </c>
      <c r="P272" s="409" t="str">
        <f aca="false">IF(N272=0,"",N272-D272)</f>
        <v/>
      </c>
    </row>
    <row r="273" customFormat="false" ht="15" hidden="false" customHeight="false" outlineLevel="0" collapsed="false">
      <c r="A273" s="34"/>
      <c r="B273" s="406"/>
      <c r="C273" s="35"/>
      <c r="D273" s="406"/>
      <c r="E273" s="407" t="str">
        <f aca="false">IF(D273=0,"",D273-B273)</f>
        <v/>
      </c>
      <c r="F273" s="35"/>
      <c r="G273" s="406"/>
      <c r="H273" s="407" t="str">
        <f aca="false">IF(G273=0,"",G273-D273)</f>
        <v/>
      </c>
      <c r="I273" s="406"/>
      <c r="J273" s="407" t="str">
        <f aca="false">IF(I273=0,"",I273-G273)</f>
        <v/>
      </c>
      <c r="K273" s="406"/>
      <c r="L273" s="407" t="str">
        <f aca="false">IF(K273=0,"",K273-I273)</f>
        <v/>
      </c>
      <c r="M273" s="35"/>
      <c r="N273" s="406"/>
      <c r="O273" s="409" t="str">
        <f aca="false">IF(N273=0,"",N273-K273)</f>
        <v/>
      </c>
      <c r="P273" s="409" t="str">
        <f aca="false">IF(N273=0,"",N273-D273)</f>
        <v/>
      </c>
    </row>
    <row r="274" customFormat="false" ht="15" hidden="false" customHeight="false" outlineLevel="0" collapsed="false">
      <c r="A274" s="34"/>
      <c r="B274" s="406"/>
      <c r="C274" s="35"/>
      <c r="D274" s="406"/>
      <c r="E274" s="407" t="str">
        <f aca="false">IF(D274=0,"",D274-B274)</f>
        <v/>
      </c>
      <c r="F274" s="35"/>
      <c r="G274" s="406"/>
      <c r="H274" s="407" t="str">
        <f aca="false">IF(G274=0,"",G274-D274)</f>
        <v/>
      </c>
      <c r="I274" s="406"/>
      <c r="J274" s="407" t="str">
        <f aca="false">IF(I274=0,"",I274-G274)</f>
        <v/>
      </c>
      <c r="K274" s="406"/>
      <c r="L274" s="407" t="str">
        <f aca="false">IF(K274=0,"",K274-I274)</f>
        <v/>
      </c>
      <c r="M274" s="35"/>
      <c r="N274" s="406"/>
      <c r="O274" s="409" t="str">
        <f aca="false">IF(N274=0,"",N274-K274)</f>
        <v/>
      </c>
      <c r="P274" s="409" t="str">
        <f aca="false">IF(N274=0,"",N274-D274)</f>
        <v/>
      </c>
    </row>
    <row r="275" customFormat="false" ht="15" hidden="false" customHeight="false" outlineLevel="0" collapsed="false">
      <c r="A275" s="34"/>
      <c r="B275" s="406"/>
      <c r="C275" s="35"/>
      <c r="D275" s="406"/>
      <c r="E275" s="407" t="str">
        <f aca="false">IF(D275=0,"",D275-B275)</f>
        <v/>
      </c>
      <c r="F275" s="35"/>
      <c r="G275" s="406"/>
      <c r="H275" s="407" t="str">
        <f aca="false">IF(G275=0,"",G275-D275)</f>
        <v/>
      </c>
      <c r="I275" s="406"/>
      <c r="J275" s="407" t="str">
        <f aca="false">IF(I275=0,"",I275-G275)</f>
        <v/>
      </c>
      <c r="K275" s="406"/>
      <c r="L275" s="407" t="str">
        <f aca="false">IF(K275=0,"",K275-I275)</f>
        <v/>
      </c>
      <c r="M275" s="35"/>
      <c r="N275" s="406"/>
      <c r="O275" s="409" t="str">
        <f aca="false">IF(N275=0,"",N275-K275)</f>
        <v/>
      </c>
      <c r="P275" s="409" t="str">
        <f aca="false">IF(N275=0,"",N275-D275)</f>
        <v/>
      </c>
    </row>
    <row r="276" customFormat="false" ht="15" hidden="false" customHeight="false" outlineLevel="0" collapsed="false">
      <c r="A276" s="34"/>
      <c r="B276" s="406"/>
      <c r="C276" s="35"/>
      <c r="D276" s="406"/>
      <c r="E276" s="407" t="str">
        <f aca="false">IF(D276=0,"",D276-B276)</f>
        <v/>
      </c>
      <c r="F276" s="35"/>
      <c r="G276" s="406"/>
      <c r="H276" s="407" t="str">
        <f aca="false">IF(G276=0,"",G276-D276)</f>
        <v/>
      </c>
      <c r="I276" s="406"/>
      <c r="J276" s="407" t="str">
        <f aca="false">IF(I276=0,"",I276-G276)</f>
        <v/>
      </c>
      <c r="K276" s="406"/>
      <c r="L276" s="407" t="str">
        <f aca="false">IF(K276=0,"",K276-I276)</f>
        <v/>
      </c>
      <c r="M276" s="35"/>
      <c r="N276" s="406"/>
      <c r="O276" s="409" t="str">
        <f aca="false">IF(N276=0,"",N276-K276)</f>
        <v/>
      </c>
      <c r="P276" s="409" t="str">
        <f aca="false">IF(N276=0,"",N276-D276)</f>
        <v/>
      </c>
    </row>
    <row r="277" customFormat="false" ht="15" hidden="false" customHeight="false" outlineLevel="0" collapsed="false">
      <c r="A277" s="34"/>
      <c r="B277" s="406"/>
      <c r="C277" s="35"/>
      <c r="D277" s="406"/>
      <c r="E277" s="407" t="str">
        <f aca="false">IF(D277=0,"",D277-B277)</f>
        <v/>
      </c>
      <c r="F277" s="35"/>
      <c r="G277" s="406"/>
      <c r="H277" s="407" t="str">
        <f aca="false">IF(G277=0,"",G277-D277)</f>
        <v/>
      </c>
      <c r="I277" s="406"/>
      <c r="J277" s="407" t="str">
        <f aca="false">IF(I277=0,"",I277-G277)</f>
        <v/>
      </c>
      <c r="K277" s="406"/>
      <c r="L277" s="407" t="str">
        <f aca="false">IF(K277=0,"",K277-I277)</f>
        <v/>
      </c>
      <c r="M277" s="35"/>
      <c r="N277" s="406"/>
      <c r="O277" s="409" t="str">
        <f aca="false">IF(N277=0,"",N277-K277)</f>
        <v/>
      </c>
      <c r="P277" s="409" t="str">
        <f aca="false">IF(N277=0,"",N277-D277)</f>
        <v/>
      </c>
    </row>
    <row r="278" customFormat="false" ht="15" hidden="false" customHeight="false" outlineLevel="0" collapsed="false">
      <c r="A278" s="34"/>
      <c r="B278" s="406"/>
      <c r="C278" s="35"/>
      <c r="D278" s="406"/>
      <c r="E278" s="407" t="str">
        <f aca="false">IF(D278=0,"",D278-B278)</f>
        <v/>
      </c>
      <c r="F278" s="35"/>
      <c r="G278" s="406"/>
      <c r="H278" s="407" t="str">
        <f aca="false">IF(G278=0,"",G278-D278)</f>
        <v/>
      </c>
      <c r="I278" s="406"/>
      <c r="J278" s="407" t="str">
        <f aca="false">IF(I278=0,"",I278-G278)</f>
        <v/>
      </c>
      <c r="K278" s="406"/>
      <c r="L278" s="407" t="str">
        <f aca="false">IF(K278=0,"",K278-I278)</f>
        <v/>
      </c>
      <c r="M278" s="35"/>
      <c r="N278" s="406"/>
      <c r="O278" s="409" t="str">
        <f aca="false">IF(N278=0,"",N278-K278)</f>
        <v/>
      </c>
      <c r="P278" s="409" t="str">
        <f aca="false">IF(N278=0,"",N278-D278)</f>
        <v/>
      </c>
    </row>
    <row r="279" customFormat="false" ht="15" hidden="false" customHeight="false" outlineLevel="0" collapsed="false">
      <c r="A279" s="34"/>
      <c r="B279" s="406"/>
      <c r="C279" s="35"/>
      <c r="D279" s="406"/>
      <c r="E279" s="407" t="str">
        <f aca="false">IF(D279=0,"",D279-B279)</f>
        <v/>
      </c>
      <c r="F279" s="35"/>
      <c r="G279" s="406"/>
      <c r="H279" s="407" t="str">
        <f aca="false">IF(G279=0,"",G279-D279)</f>
        <v/>
      </c>
      <c r="I279" s="406"/>
      <c r="J279" s="407" t="str">
        <f aca="false">IF(I279=0,"",I279-G279)</f>
        <v/>
      </c>
      <c r="K279" s="406"/>
      <c r="L279" s="407" t="str">
        <f aca="false">IF(K279=0,"",K279-I279)</f>
        <v/>
      </c>
      <c r="M279" s="35"/>
      <c r="N279" s="406"/>
      <c r="O279" s="409" t="str">
        <f aca="false">IF(N279=0,"",N279-K279)</f>
        <v/>
      </c>
      <c r="P279" s="409" t="str">
        <f aca="false">IF(N279=0,"",N279-D279)</f>
        <v/>
      </c>
    </row>
    <row r="280" customFormat="false" ht="15" hidden="false" customHeight="false" outlineLevel="0" collapsed="false">
      <c r="A280" s="34"/>
      <c r="B280" s="406"/>
      <c r="C280" s="35"/>
      <c r="D280" s="406"/>
      <c r="E280" s="407" t="str">
        <f aca="false">IF(D280=0,"",D280-B280)</f>
        <v/>
      </c>
      <c r="F280" s="35"/>
      <c r="G280" s="406"/>
      <c r="H280" s="407" t="str">
        <f aca="false">IF(G280=0,"",G280-D280)</f>
        <v/>
      </c>
      <c r="I280" s="406"/>
      <c r="J280" s="407" t="str">
        <f aca="false">IF(I280=0,"",I280-G280)</f>
        <v/>
      </c>
      <c r="K280" s="406"/>
      <c r="L280" s="407" t="str">
        <f aca="false">IF(K280=0,"",K280-I280)</f>
        <v/>
      </c>
      <c r="M280" s="35"/>
      <c r="N280" s="406"/>
      <c r="O280" s="409" t="str">
        <f aca="false">IF(N280=0,"",N280-K280)</f>
        <v/>
      </c>
      <c r="P280" s="409" t="str">
        <f aca="false">IF(N280=0,"",N280-D280)</f>
        <v/>
      </c>
    </row>
    <row r="281" customFormat="false" ht="15" hidden="false" customHeight="false" outlineLevel="0" collapsed="false">
      <c r="A281" s="34"/>
      <c r="B281" s="406"/>
      <c r="C281" s="35"/>
      <c r="D281" s="406"/>
      <c r="E281" s="407" t="str">
        <f aca="false">IF(D281=0,"",D281-B281)</f>
        <v/>
      </c>
      <c r="F281" s="35"/>
      <c r="G281" s="406"/>
      <c r="H281" s="407" t="str">
        <f aca="false">IF(G281=0,"",G281-D281)</f>
        <v/>
      </c>
      <c r="I281" s="406"/>
      <c r="J281" s="407" t="str">
        <f aca="false">IF(I281=0,"",I281-G281)</f>
        <v/>
      </c>
      <c r="K281" s="406"/>
      <c r="L281" s="407" t="str">
        <f aca="false">IF(K281=0,"",K281-I281)</f>
        <v/>
      </c>
      <c r="M281" s="35"/>
      <c r="N281" s="406"/>
      <c r="O281" s="409" t="str">
        <f aca="false">IF(N281=0,"",N281-K281)</f>
        <v/>
      </c>
      <c r="P281" s="409" t="str">
        <f aca="false">IF(N281=0,"",N281-D281)</f>
        <v/>
      </c>
    </row>
    <row r="282" customFormat="false" ht="15" hidden="false" customHeight="false" outlineLevel="0" collapsed="false">
      <c r="A282" s="34"/>
      <c r="B282" s="406"/>
      <c r="C282" s="35"/>
      <c r="D282" s="406"/>
      <c r="E282" s="407" t="str">
        <f aca="false">IF(D282=0,"",D282-B282)</f>
        <v/>
      </c>
      <c r="F282" s="35"/>
      <c r="G282" s="406"/>
      <c r="H282" s="407" t="str">
        <f aca="false">IF(G282=0,"",G282-D282)</f>
        <v/>
      </c>
      <c r="I282" s="406"/>
      <c r="J282" s="407" t="str">
        <f aca="false">IF(I282=0,"",I282-G282)</f>
        <v/>
      </c>
      <c r="K282" s="406"/>
      <c r="L282" s="407" t="str">
        <f aca="false">IF(K282=0,"",K282-I282)</f>
        <v/>
      </c>
      <c r="M282" s="35"/>
      <c r="N282" s="406"/>
      <c r="O282" s="409" t="str">
        <f aca="false">IF(N282=0,"",N282-K282)</f>
        <v/>
      </c>
      <c r="P282" s="409" t="str">
        <f aca="false">IF(N282=0,"",N282-D282)</f>
        <v/>
      </c>
    </row>
    <row r="283" customFormat="false" ht="15" hidden="false" customHeight="false" outlineLevel="0" collapsed="false">
      <c r="A283" s="34"/>
      <c r="B283" s="406"/>
      <c r="C283" s="35"/>
      <c r="D283" s="406"/>
      <c r="E283" s="407" t="str">
        <f aca="false">IF(D283=0,"",D283-B283)</f>
        <v/>
      </c>
      <c r="F283" s="35"/>
      <c r="G283" s="406"/>
      <c r="H283" s="407" t="str">
        <f aca="false">IF(G283=0,"",G283-D283)</f>
        <v/>
      </c>
      <c r="I283" s="406"/>
      <c r="J283" s="407" t="str">
        <f aca="false">IF(I283=0,"",I283-G283)</f>
        <v/>
      </c>
      <c r="K283" s="406"/>
      <c r="L283" s="407" t="str">
        <f aca="false">IF(K283=0,"",K283-I283)</f>
        <v/>
      </c>
      <c r="M283" s="35"/>
      <c r="N283" s="406"/>
      <c r="O283" s="409" t="str">
        <f aca="false">IF(N283=0,"",N283-K283)</f>
        <v/>
      </c>
      <c r="P283" s="409" t="str">
        <f aca="false">IF(N283=0,"",N283-D283)</f>
        <v/>
      </c>
    </row>
    <row r="284" customFormat="false" ht="15" hidden="false" customHeight="false" outlineLevel="0" collapsed="false">
      <c r="A284" s="34"/>
      <c r="B284" s="406"/>
      <c r="C284" s="35"/>
      <c r="D284" s="406"/>
      <c r="E284" s="407" t="str">
        <f aca="false">IF(D284=0,"",D284-B284)</f>
        <v/>
      </c>
      <c r="F284" s="35"/>
      <c r="G284" s="406"/>
      <c r="H284" s="407" t="str">
        <f aca="false">IF(G284=0,"",G284-D284)</f>
        <v/>
      </c>
      <c r="I284" s="406"/>
      <c r="J284" s="407" t="str">
        <f aca="false">IF(I284=0,"",I284-G284)</f>
        <v/>
      </c>
      <c r="K284" s="406"/>
      <c r="L284" s="407" t="str">
        <f aca="false">IF(K284=0,"",K284-I284)</f>
        <v/>
      </c>
      <c r="M284" s="35"/>
      <c r="N284" s="406"/>
      <c r="O284" s="409" t="str">
        <f aca="false">IF(N284=0,"",N284-K284)</f>
        <v/>
      </c>
      <c r="P284" s="409" t="str">
        <f aca="false">IF(N284=0,"",N284-D284)</f>
        <v/>
      </c>
    </row>
    <row r="285" customFormat="false" ht="15" hidden="false" customHeight="false" outlineLevel="0" collapsed="false">
      <c r="A285" s="34"/>
      <c r="B285" s="406"/>
      <c r="C285" s="35"/>
      <c r="D285" s="406"/>
      <c r="E285" s="407" t="str">
        <f aca="false">IF(D285=0,"",D285-B285)</f>
        <v/>
      </c>
      <c r="F285" s="35"/>
      <c r="G285" s="406"/>
      <c r="H285" s="407" t="str">
        <f aca="false">IF(G285=0,"",G285-D285)</f>
        <v/>
      </c>
      <c r="I285" s="406"/>
      <c r="J285" s="407" t="str">
        <f aca="false">IF(I285=0,"",I285-G285)</f>
        <v/>
      </c>
      <c r="K285" s="406"/>
      <c r="L285" s="407" t="str">
        <f aca="false">IF(K285=0,"",K285-I285)</f>
        <v/>
      </c>
      <c r="M285" s="35"/>
      <c r="N285" s="406"/>
      <c r="O285" s="409" t="str">
        <f aca="false">IF(N285=0,"",N285-K285)</f>
        <v/>
      </c>
      <c r="P285" s="409" t="str">
        <f aca="false">IF(N285=0,"",N285-D285)</f>
        <v/>
      </c>
    </row>
    <row r="286" customFormat="false" ht="15" hidden="false" customHeight="false" outlineLevel="0" collapsed="false">
      <c r="A286" s="34"/>
      <c r="B286" s="406"/>
      <c r="C286" s="35"/>
      <c r="D286" s="406"/>
      <c r="E286" s="407" t="str">
        <f aca="false">IF(D286=0,"",D286-B286)</f>
        <v/>
      </c>
      <c r="F286" s="35"/>
      <c r="G286" s="406"/>
      <c r="H286" s="407" t="str">
        <f aca="false">IF(G286=0,"",G286-D286)</f>
        <v/>
      </c>
      <c r="I286" s="406"/>
      <c r="J286" s="407" t="str">
        <f aca="false">IF(I286=0,"",I286-G286)</f>
        <v/>
      </c>
      <c r="K286" s="406"/>
      <c r="L286" s="407" t="str">
        <f aca="false">IF(K286=0,"",K286-I286)</f>
        <v/>
      </c>
      <c r="M286" s="35"/>
      <c r="N286" s="406"/>
      <c r="O286" s="409" t="str">
        <f aca="false">IF(N286=0,"",N286-K286)</f>
        <v/>
      </c>
      <c r="P286" s="409" t="str">
        <f aca="false">IF(N286=0,"",N286-D286)</f>
        <v/>
      </c>
    </row>
    <row r="287" customFormat="false" ht="15" hidden="false" customHeight="false" outlineLevel="0" collapsed="false">
      <c r="A287" s="34"/>
      <c r="B287" s="406"/>
      <c r="C287" s="35"/>
      <c r="D287" s="406"/>
      <c r="E287" s="407" t="str">
        <f aca="false">IF(D287=0,"",D287-B287)</f>
        <v/>
      </c>
      <c r="F287" s="35"/>
      <c r="G287" s="406"/>
      <c r="H287" s="407" t="str">
        <f aca="false">IF(G287=0,"",G287-D287)</f>
        <v/>
      </c>
      <c r="I287" s="406"/>
      <c r="J287" s="407" t="str">
        <f aca="false">IF(I287=0,"",I287-G287)</f>
        <v/>
      </c>
      <c r="K287" s="406"/>
      <c r="L287" s="407" t="str">
        <f aca="false">IF(K287=0,"",K287-I287)</f>
        <v/>
      </c>
      <c r="M287" s="35"/>
      <c r="N287" s="406"/>
      <c r="O287" s="409" t="str">
        <f aca="false">IF(N287=0,"",N287-K287)</f>
        <v/>
      </c>
      <c r="P287" s="409" t="str">
        <f aca="false">IF(N287=0,"",N287-D287)</f>
        <v/>
      </c>
    </row>
    <row r="288" customFormat="false" ht="15" hidden="false" customHeight="false" outlineLevel="0" collapsed="false">
      <c r="A288" s="34"/>
      <c r="B288" s="406"/>
      <c r="C288" s="35"/>
      <c r="D288" s="406"/>
      <c r="E288" s="407" t="str">
        <f aca="false">IF(D288=0,"",D288-B288)</f>
        <v/>
      </c>
      <c r="F288" s="35"/>
      <c r="G288" s="406"/>
      <c r="H288" s="407" t="str">
        <f aca="false">IF(G288=0,"",G288-D288)</f>
        <v/>
      </c>
      <c r="I288" s="406"/>
      <c r="J288" s="407" t="str">
        <f aca="false">IF(I288=0,"",I288-G288)</f>
        <v/>
      </c>
      <c r="K288" s="406"/>
      <c r="L288" s="407" t="str">
        <f aca="false">IF(K288=0,"",K288-I288)</f>
        <v/>
      </c>
      <c r="M288" s="35"/>
      <c r="N288" s="406"/>
      <c r="O288" s="409" t="str">
        <f aca="false">IF(N288=0,"",N288-K288)</f>
        <v/>
      </c>
      <c r="P288" s="409" t="str">
        <f aca="false">IF(N288=0,"",N288-D288)</f>
        <v/>
      </c>
    </row>
    <row r="289" customFormat="false" ht="15" hidden="false" customHeight="false" outlineLevel="0" collapsed="false">
      <c r="A289" s="34"/>
      <c r="B289" s="406"/>
      <c r="C289" s="35"/>
      <c r="D289" s="406"/>
      <c r="E289" s="407" t="str">
        <f aca="false">IF(D289=0,"",D289-B289)</f>
        <v/>
      </c>
      <c r="F289" s="35"/>
      <c r="G289" s="406"/>
      <c r="H289" s="407" t="str">
        <f aca="false">IF(G289=0,"",G289-D289)</f>
        <v/>
      </c>
      <c r="I289" s="406"/>
      <c r="J289" s="407" t="str">
        <f aca="false">IF(I289=0,"",I289-G289)</f>
        <v/>
      </c>
      <c r="K289" s="406"/>
      <c r="L289" s="407" t="str">
        <f aca="false">IF(K289=0,"",K289-I289)</f>
        <v/>
      </c>
      <c r="M289" s="35"/>
      <c r="N289" s="406"/>
      <c r="O289" s="409" t="str">
        <f aca="false">IF(N289=0,"",N289-K289)</f>
        <v/>
      </c>
      <c r="P289" s="409" t="str">
        <f aca="false">IF(N289=0,"",N289-D289)</f>
        <v/>
      </c>
    </row>
    <row r="290" customFormat="false" ht="15" hidden="false" customHeight="false" outlineLevel="0" collapsed="false">
      <c r="A290" s="34"/>
      <c r="B290" s="406"/>
      <c r="C290" s="35"/>
      <c r="D290" s="406"/>
      <c r="E290" s="407" t="str">
        <f aca="false">IF(D290=0,"",D290-B290)</f>
        <v/>
      </c>
      <c r="F290" s="35"/>
      <c r="G290" s="406"/>
      <c r="H290" s="407" t="str">
        <f aca="false">IF(G290=0,"",G290-D290)</f>
        <v/>
      </c>
      <c r="I290" s="406"/>
      <c r="J290" s="407" t="str">
        <f aca="false">IF(I290=0,"",I290-G290)</f>
        <v/>
      </c>
      <c r="K290" s="406"/>
      <c r="L290" s="407" t="str">
        <f aca="false">IF(K290=0,"",K290-I290)</f>
        <v/>
      </c>
      <c r="M290" s="35"/>
      <c r="N290" s="406"/>
      <c r="O290" s="409" t="str">
        <f aca="false">IF(N290=0,"",N290-K290)</f>
        <v/>
      </c>
      <c r="P290" s="409" t="str">
        <f aca="false">IF(N290=0,"",N290-D290)</f>
        <v/>
      </c>
    </row>
    <row r="291" customFormat="false" ht="15" hidden="false" customHeight="false" outlineLevel="0" collapsed="false">
      <c r="A291" s="34"/>
      <c r="B291" s="406"/>
      <c r="C291" s="35"/>
      <c r="D291" s="406"/>
      <c r="E291" s="407" t="str">
        <f aca="false">IF(D291=0,"",D291-B291)</f>
        <v/>
      </c>
      <c r="F291" s="35"/>
      <c r="G291" s="406"/>
      <c r="H291" s="407" t="str">
        <f aca="false">IF(G291=0,"",G291-D291)</f>
        <v/>
      </c>
      <c r="I291" s="406"/>
      <c r="J291" s="407" t="str">
        <f aca="false">IF(I291=0,"",I291-G291)</f>
        <v/>
      </c>
      <c r="K291" s="406"/>
      <c r="L291" s="407" t="str">
        <f aca="false">IF(K291=0,"",K291-I291)</f>
        <v/>
      </c>
      <c r="M291" s="35"/>
      <c r="N291" s="406"/>
      <c r="O291" s="409" t="str">
        <f aca="false">IF(N291=0,"",N291-K291)</f>
        <v/>
      </c>
      <c r="P291" s="409" t="str">
        <f aca="false">IF(N291=0,"",N291-D291)</f>
        <v/>
      </c>
    </row>
    <row r="292" customFormat="false" ht="15" hidden="false" customHeight="false" outlineLevel="0" collapsed="false">
      <c r="A292" s="34"/>
      <c r="B292" s="406"/>
      <c r="C292" s="35"/>
      <c r="D292" s="406"/>
      <c r="E292" s="407" t="str">
        <f aca="false">IF(D292=0,"",D292-B292)</f>
        <v/>
      </c>
      <c r="F292" s="35"/>
      <c r="G292" s="406"/>
      <c r="H292" s="407" t="str">
        <f aca="false">IF(G292=0,"",G292-D292)</f>
        <v/>
      </c>
      <c r="I292" s="406"/>
      <c r="J292" s="407" t="str">
        <f aca="false">IF(I292=0,"",I292-G292)</f>
        <v/>
      </c>
      <c r="K292" s="406"/>
      <c r="L292" s="407" t="str">
        <f aca="false">IF(K292=0,"",K292-I292)</f>
        <v/>
      </c>
      <c r="M292" s="35"/>
      <c r="N292" s="406"/>
      <c r="O292" s="409" t="str">
        <f aca="false">IF(N292=0,"",N292-K292)</f>
        <v/>
      </c>
      <c r="P292" s="409" t="str">
        <f aca="false">IF(N292=0,"",N292-D292)</f>
        <v/>
      </c>
    </row>
    <row r="293" customFormat="false" ht="15" hidden="false" customHeight="false" outlineLevel="0" collapsed="false">
      <c r="A293" s="34"/>
      <c r="B293" s="406"/>
      <c r="C293" s="35"/>
      <c r="D293" s="406"/>
      <c r="E293" s="407" t="str">
        <f aca="false">IF(D293=0,"",D293-B293)</f>
        <v/>
      </c>
      <c r="F293" s="35"/>
      <c r="G293" s="406"/>
      <c r="H293" s="407" t="str">
        <f aca="false">IF(G293=0,"",G293-D293)</f>
        <v/>
      </c>
      <c r="I293" s="406"/>
      <c r="J293" s="407" t="str">
        <f aca="false">IF(I293=0,"",I293-G293)</f>
        <v/>
      </c>
      <c r="K293" s="406"/>
      <c r="L293" s="407" t="str">
        <f aca="false">IF(K293=0,"",K293-I293)</f>
        <v/>
      </c>
      <c r="M293" s="35"/>
      <c r="N293" s="406"/>
      <c r="O293" s="409" t="str">
        <f aca="false">IF(N293=0,"",N293-K293)</f>
        <v/>
      </c>
      <c r="P293" s="409" t="str">
        <f aca="false">IF(N293=0,"",N293-D293)</f>
        <v/>
      </c>
    </row>
    <row r="294" customFormat="false" ht="15" hidden="false" customHeight="false" outlineLevel="0" collapsed="false">
      <c r="A294" s="34"/>
      <c r="B294" s="406"/>
      <c r="C294" s="35"/>
      <c r="D294" s="406"/>
      <c r="E294" s="407" t="str">
        <f aca="false">IF(D294=0,"",D294-B294)</f>
        <v/>
      </c>
      <c r="F294" s="35"/>
      <c r="G294" s="406"/>
      <c r="H294" s="407" t="str">
        <f aca="false">IF(G294=0,"",G294-D294)</f>
        <v/>
      </c>
      <c r="I294" s="406"/>
      <c r="J294" s="407" t="str">
        <f aca="false">IF(I294=0,"",I294-G294)</f>
        <v/>
      </c>
      <c r="K294" s="406"/>
      <c r="L294" s="407" t="str">
        <f aca="false">IF(K294=0,"",K294-I294)</f>
        <v/>
      </c>
      <c r="M294" s="35"/>
      <c r="N294" s="406"/>
      <c r="O294" s="409" t="str">
        <f aca="false">IF(N294=0,"",N294-K294)</f>
        <v/>
      </c>
      <c r="P294" s="409" t="str">
        <f aca="false">IF(N294=0,"",N294-D294)</f>
        <v/>
      </c>
    </row>
    <row r="295" customFormat="false" ht="15" hidden="false" customHeight="false" outlineLevel="0" collapsed="false">
      <c r="A295" s="34"/>
      <c r="B295" s="406"/>
      <c r="C295" s="35"/>
      <c r="D295" s="406"/>
      <c r="E295" s="407" t="str">
        <f aca="false">IF(D295=0,"",D295-B295)</f>
        <v/>
      </c>
      <c r="F295" s="35"/>
      <c r="G295" s="406"/>
      <c r="H295" s="407" t="str">
        <f aca="false">IF(G295=0,"",G295-D295)</f>
        <v/>
      </c>
      <c r="I295" s="406"/>
      <c r="J295" s="407" t="str">
        <f aca="false">IF(I295=0,"",I295-G295)</f>
        <v/>
      </c>
      <c r="K295" s="406"/>
      <c r="L295" s="407" t="str">
        <f aca="false">IF(K295=0,"",K295-I295)</f>
        <v/>
      </c>
      <c r="M295" s="35"/>
      <c r="N295" s="406"/>
      <c r="O295" s="409" t="str">
        <f aca="false">IF(N295=0,"",N295-K295)</f>
        <v/>
      </c>
      <c r="P295" s="409" t="str">
        <f aca="false">IF(N295=0,"",N295-D295)</f>
        <v/>
      </c>
    </row>
    <row r="296" customFormat="false" ht="15" hidden="false" customHeight="false" outlineLevel="0" collapsed="false">
      <c r="A296" s="34"/>
      <c r="B296" s="406"/>
      <c r="C296" s="35"/>
      <c r="D296" s="406"/>
      <c r="E296" s="407" t="str">
        <f aca="false">IF(D296=0,"",D296-B296)</f>
        <v/>
      </c>
      <c r="F296" s="35"/>
      <c r="G296" s="406"/>
      <c r="H296" s="407" t="str">
        <f aca="false">IF(G296=0,"",G296-D296)</f>
        <v/>
      </c>
      <c r="I296" s="406"/>
      <c r="J296" s="407" t="str">
        <f aca="false">IF(I296=0,"",I296-G296)</f>
        <v/>
      </c>
      <c r="K296" s="406"/>
      <c r="L296" s="407" t="str">
        <f aca="false">IF(K296=0,"",K296-I296)</f>
        <v/>
      </c>
      <c r="M296" s="35"/>
      <c r="N296" s="406"/>
      <c r="O296" s="409" t="str">
        <f aca="false">IF(N296=0,"",N296-K296)</f>
        <v/>
      </c>
      <c r="P296" s="409" t="str">
        <f aca="false">IF(N296=0,"",N296-D296)</f>
        <v/>
      </c>
    </row>
    <row r="297" customFormat="false" ht="15" hidden="false" customHeight="false" outlineLevel="0" collapsed="false">
      <c r="A297" s="34"/>
      <c r="B297" s="406"/>
      <c r="C297" s="35"/>
      <c r="D297" s="406"/>
      <c r="E297" s="407" t="str">
        <f aca="false">IF(D297=0,"",D297-B297)</f>
        <v/>
      </c>
      <c r="F297" s="35"/>
      <c r="G297" s="406"/>
      <c r="H297" s="407" t="str">
        <f aca="false">IF(G297=0,"",G297-D297)</f>
        <v/>
      </c>
      <c r="I297" s="406"/>
      <c r="J297" s="407" t="str">
        <f aca="false">IF(I297=0,"",I297-G297)</f>
        <v/>
      </c>
      <c r="K297" s="406"/>
      <c r="L297" s="407" t="str">
        <f aca="false">IF(K297=0,"",K297-I297)</f>
        <v/>
      </c>
      <c r="M297" s="35"/>
      <c r="N297" s="406"/>
      <c r="O297" s="409" t="str">
        <f aca="false">IF(N297=0,"",N297-K297)</f>
        <v/>
      </c>
      <c r="P297" s="409" t="str">
        <f aca="false">IF(N297=0,"",N297-D297)</f>
        <v/>
      </c>
    </row>
    <row r="298" customFormat="false" ht="15" hidden="false" customHeight="false" outlineLevel="0" collapsed="false">
      <c r="A298" s="34"/>
      <c r="B298" s="406"/>
      <c r="C298" s="35"/>
      <c r="D298" s="406"/>
      <c r="E298" s="407" t="str">
        <f aca="false">IF(D298=0,"",D298-B298)</f>
        <v/>
      </c>
      <c r="F298" s="35"/>
      <c r="G298" s="406"/>
      <c r="H298" s="407" t="str">
        <f aca="false">IF(G298=0,"",G298-D298)</f>
        <v/>
      </c>
      <c r="I298" s="406"/>
      <c r="J298" s="407" t="str">
        <f aca="false">IF(I298=0,"",I298-G298)</f>
        <v/>
      </c>
      <c r="K298" s="406"/>
      <c r="L298" s="407" t="str">
        <f aca="false">IF(K298=0,"",K298-I298)</f>
        <v/>
      </c>
      <c r="M298" s="35"/>
      <c r="N298" s="406"/>
      <c r="O298" s="409" t="str">
        <f aca="false">IF(N298=0,"",N298-K298)</f>
        <v/>
      </c>
      <c r="P298" s="409" t="str">
        <f aca="false">IF(N298=0,"",N298-D298)</f>
        <v/>
      </c>
    </row>
    <row r="299" customFormat="false" ht="15" hidden="false" customHeight="false" outlineLevel="0" collapsed="false">
      <c r="A299" s="34"/>
      <c r="B299" s="406"/>
      <c r="C299" s="35"/>
      <c r="D299" s="406"/>
      <c r="E299" s="407" t="str">
        <f aca="false">IF(D299=0,"",D299-B299)</f>
        <v/>
      </c>
      <c r="F299" s="35"/>
      <c r="G299" s="406"/>
      <c r="H299" s="407" t="str">
        <f aca="false">IF(G299=0,"",G299-D299)</f>
        <v/>
      </c>
      <c r="I299" s="406"/>
      <c r="J299" s="407" t="str">
        <f aca="false">IF(I299=0,"",I299-G299)</f>
        <v/>
      </c>
      <c r="K299" s="406"/>
      <c r="L299" s="407" t="str">
        <f aca="false">IF(K299=0,"",K299-I299)</f>
        <v/>
      </c>
      <c r="M299" s="35"/>
      <c r="N299" s="406"/>
      <c r="O299" s="409" t="str">
        <f aca="false">IF(N299=0,"",N299-K299)</f>
        <v/>
      </c>
      <c r="P299" s="409" t="str">
        <f aca="false">IF(N299=0,"",N299-D299)</f>
        <v/>
      </c>
    </row>
    <row r="300" customFormat="false" ht="15" hidden="false" customHeight="false" outlineLevel="0" collapsed="false">
      <c r="A300" s="34"/>
      <c r="B300" s="406"/>
      <c r="C300" s="35"/>
      <c r="D300" s="406"/>
      <c r="E300" s="407" t="str">
        <f aca="false">IF(D300=0,"",D300-B300)</f>
        <v/>
      </c>
      <c r="F300" s="35"/>
      <c r="G300" s="406"/>
      <c r="H300" s="407" t="str">
        <f aca="false">IF(G300=0,"",G300-D300)</f>
        <v/>
      </c>
      <c r="I300" s="406"/>
      <c r="J300" s="407" t="str">
        <f aca="false">IF(I300=0,"",I300-G300)</f>
        <v/>
      </c>
      <c r="K300" s="406"/>
      <c r="L300" s="407" t="str">
        <f aca="false">IF(K300=0,"",K300-I300)</f>
        <v/>
      </c>
      <c r="M300" s="35"/>
      <c r="N300" s="406"/>
      <c r="O300" s="409" t="str">
        <f aca="false">IF(N300=0,"",N300-K300)</f>
        <v/>
      </c>
      <c r="P300" s="409" t="str">
        <f aca="false">IF(N300=0,"",N300-D300)</f>
        <v/>
      </c>
    </row>
    <row r="301" customFormat="false" ht="15" hidden="false" customHeight="false" outlineLevel="0" collapsed="false">
      <c r="A301" s="34"/>
      <c r="B301" s="406"/>
      <c r="C301" s="35"/>
      <c r="D301" s="406"/>
      <c r="E301" s="407" t="str">
        <f aca="false">IF(D301=0,"",D301-B301)</f>
        <v/>
      </c>
      <c r="F301" s="35"/>
      <c r="G301" s="406"/>
      <c r="H301" s="407" t="str">
        <f aca="false">IF(G301=0,"",G301-D301)</f>
        <v/>
      </c>
      <c r="I301" s="406"/>
      <c r="J301" s="407" t="str">
        <f aca="false">IF(I301=0,"",I301-G301)</f>
        <v/>
      </c>
      <c r="K301" s="406"/>
      <c r="L301" s="407" t="str">
        <f aca="false">IF(K301=0,"",K301-I301)</f>
        <v/>
      </c>
      <c r="M301" s="35"/>
      <c r="N301" s="406"/>
      <c r="O301" s="409" t="str">
        <f aca="false">IF(N301=0,"",N301-K301)</f>
        <v/>
      </c>
      <c r="P301" s="409" t="str">
        <f aca="false">IF(N301=0,"",N301-D301)</f>
        <v/>
      </c>
    </row>
    <row r="302" customFormat="false" ht="15" hidden="false" customHeight="false" outlineLevel="0" collapsed="false">
      <c r="A302" s="34"/>
      <c r="B302" s="406"/>
      <c r="C302" s="35"/>
      <c r="D302" s="406"/>
      <c r="E302" s="407" t="str">
        <f aca="false">IF(D302=0,"",D302-B302)</f>
        <v/>
      </c>
      <c r="F302" s="35"/>
      <c r="G302" s="406"/>
      <c r="H302" s="407" t="str">
        <f aca="false">IF(G302=0,"",G302-D302)</f>
        <v/>
      </c>
      <c r="I302" s="406"/>
      <c r="J302" s="407" t="str">
        <f aca="false">IF(I302=0,"",I302-G302)</f>
        <v/>
      </c>
      <c r="K302" s="406"/>
      <c r="L302" s="407" t="str">
        <f aca="false">IF(K302=0,"",K302-I302)</f>
        <v/>
      </c>
      <c r="M302" s="35"/>
      <c r="N302" s="406"/>
      <c r="O302" s="409" t="str">
        <f aca="false">IF(N302=0,"",N302-K302)</f>
        <v/>
      </c>
      <c r="P302" s="409" t="str">
        <f aca="false">IF(N302=0,"",N302-D302)</f>
        <v/>
      </c>
    </row>
    <row r="303" customFormat="false" ht="15" hidden="false" customHeight="false" outlineLevel="0" collapsed="false">
      <c r="A303" s="34"/>
      <c r="B303" s="406"/>
      <c r="C303" s="35"/>
      <c r="D303" s="406"/>
      <c r="E303" s="407" t="str">
        <f aca="false">IF(D303=0,"",D303-B303)</f>
        <v/>
      </c>
      <c r="F303" s="35"/>
      <c r="G303" s="406"/>
      <c r="H303" s="407" t="str">
        <f aca="false">IF(G303=0,"",G303-D303)</f>
        <v/>
      </c>
      <c r="I303" s="406"/>
      <c r="J303" s="407" t="str">
        <f aca="false">IF(I303=0,"",I303-G303)</f>
        <v/>
      </c>
      <c r="K303" s="406"/>
      <c r="L303" s="407" t="str">
        <f aca="false">IF(K303=0,"",K303-I303)</f>
        <v/>
      </c>
      <c r="M303" s="35"/>
      <c r="N303" s="406"/>
      <c r="O303" s="409" t="str">
        <f aca="false">IF(N303=0,"",N303-K303)</f>
        <v/>
      </c>
      <c r="P303" s="409" t="str">
        <f aca="false">IF(N303=0,"",N303-D303)</f>
        <v/>
      </c>
    </row>
    <row r="304" customFormat="false" ht="15" hidden="false" customHeight="false" outlineLevel="0" collapsed="false">
      <c r="A304" s="34"/>
      <c r="B304" s="406"/>
      <c r="C304" s="35"/>
      <c r="D304" s="406"/>
      <c r="E304" s="407" t="str">
        <f aca="false">IF(D304=0,"",D304-B304)</f>
        <v/>
      </c>
      <c r="F304" s="35"/>
      <c r="G304" s="406"/>
      <c r="H304" s="407" t="str">
        <f aca="false">IF(G304=0,"",G304-D304)</f>
        <v/>
      </c>
      <c r="I304" s="406"/>
      <c r="J304" s="407" t="str">
        <f aca="false">IF(I304=0,"",I304-G304)</f>
        <v/>
      </c>
      <c r="K304" s="406"/>
      <c r="L304" s="407" t="str">
        <f aca="false">IF(K304=0,"",K304-I304)</f>
        <v/>
      </c>
      <c r="M304" s="35"/>
      <c r="N304" s="406"/>
      <c r="O304" s="409" t="str">
        <f aca="false">IF(N304=0,"",N304-K304)</f>
        <v/>
      </c>
      <c r="P304" s="409" t="str">
        <f aca="false">IF(N304=0,"",N304-D304)</f>
        <v/>
      </c>
    </row>
    <row r="305" customFormat="false" ht="15" hidden="false" customHeight="false" outlineLevel="0" collapsed="false">
      <c r="A305" s="34"/>
      <c r="B305" s="406"/>
      <c r="C305" s="35"/>
      <c r="D305" s="406"/>
      <c r="E305" s="407" t="str">
        <f aca="false">IF(D305=0,"",D305-B305)</f>
        <v/>
      </c>
      <c r="F305" s="35"/>
      <c r="G305" s="406"/>
      <c r="H305" s="407" t="str">
        <f aca="false">IF(G305=0,"",G305-D305)</f>
        <v/>
      </c>
      <c r="I305" s="406"/>
      <c r="J305" s="407" t="str">
        <f aca="false">IF(I305=0,"",I305-G305)</f>
        <v/>
      </c>
      <c r="K305" s="406"/>
      <c r="L305" s="407" t="str">
        <f aca="false">IF(K305=0,"",K305-I305)</f>
        <v/>
      </c>
      <c r="M305" s="35"/>
      <c r="N305" s="406"/>
      <c r="O305" s="409" t="str">
        <f aca="false">IF(N305=0,"",N305-K305)</f>
        <v/>
      </c>
      <c r="P305" s="409" t="str">
        <f aca="false">IF(N305=0,"",N305-D305)</f>
        <v/>
      </c>
    </row>
    <row r="306" customFormat="false" ht="15" hidden="false" customHeight="false" outlineLevel="0" collapsed="false">
      <c r="A306" s="34"/>
      <c r="B306" s="406"/>
      <c r="C306" s="35"/>
      <c r="D306" s="406"/>
      <c r="E306" s="407" t="str">
        <f aca="false">IF(D306=0,"",D306-B306)</f>
        <v/>
      </c>
      <c r="F306" s="35"/>
      <c r="G306" s="406"/>
      <c r="H306" s="407" t="str">
        <f aca="false">IF(G306=0,"",G306-D306)</f>
        <v/>
      </c>
      <c r="I306" s="406"/>
      <c r="J306" s="407" t="str">
        <f aca="false">IF(I306=0,"",I306-G306)</f>
        <v/>
      </c>
      <c r="K306" s="406"/>
      <c r="L306" s="407" t="str">
        <f aca="false">IF(K306=0,"",K306-I306)</f>
        <v/>
      </c>
      <c r="M306" s="35"/>
      <c r="N306" s="406"/>
      <c r="O306" s="409" t="str">
        <f aca="false">IF(N306=0,"",N306-K306)</f>
        <v/>
      </c>
      <c r="P306" s="409" t="str">
        <f aca="false">IF(N306=0,"",N306-D306)</f>
        <v/>
      </c>
    </row>
    <row r="307" customFormat="false" ht="15" hidden="false" customHeight="false" outlineLevel="0" collapsed="false">
      <c r="A307" s="34"/>
      <c r="B307" s="406"/>
      <c r="C307" s="35"/>
      <c r="D307" s="406"/>
      <c r="E307" s="407" t="str">
        <f aca="false">IF(D307=0,"",D307-B307)</f>
        <v/>
      </c>
      <c r="F307" s="35"/>
      <c r="G307" s="406"/>
      <c r="H307" s="407" t="str">
        <f aca="false">IF(G307=0,"",G307-D307)</f>
        <v/>
      </c>
      <c r="I307" s="406"/>
      <c r="J307" s="407" t="str">
        <f aca="false">IF(I307=0,"",I307-G307)</f>
        <v/>
      </c>
      <c r="K307" s="406"/>
      <c r="L307" s="407" t="str">
        <f aca="false">IF(K307=0,"",K307-I307)</f>
        <v/>
      </c>
      <c r="M307" s="35"/>
      <c r="N307" s="406"/>
      <c r="O307" s="409" t="str">
        <f aca="false">IF(N307=0,"",N307-K307)</f>
        <v/>
      </c>
      <c r="P307" s="409" t="str">
        <f aca="false">IF(N307=0,"",N307-D307)</f>
        <v/>
      </c>
    </row>
    <row r="308" customFormat="false" ht="15" hidden="false" customHeight="false" outlineLevel="0" collapsed="false">
      <c r="A308" s="34"/>
      <c r="B308" s="406"/>
      <c r="C308" s="35"/>
      <c r="D308" s="406"/>
      <c r="E308" s="407" t="str">
        <f aca="false">IF(D308=0,"",D308-B308)</f>
        <v/>
      </c>
      <c r="F308" s="35"/>
      <c r="G308" s="406"/>
      <c r="H308" s="407" t="str">
        <f aca="false">IF(G308=0,"",G308-D308)</f>
        <v/>
      </c>
      <c r="I308" s="406"/>
      <c r="J308" s="407" t="str">
        <f aca="false">IF(I308=0,"",I308-G308)</f>
        <v/>
      </c>
      <c r="K308" s="406"/>
      <c r="L308" s="407" t="str">
        <f aca="false">IF(K308=0,"",K308-I308)</f>
        <v/>
      </c>
      <c r="M308" s="35"/>
      <c r="N308" s="406"/>
      <c r="O308" s="409" t="str">
        <f aca="false">IF(N308=0,"",N308-K308)</f>
        <v/>
      </c>
      <c r="P308" s="409" t="str">
        <f aca="false">IF(N308=0,"",N308-D308)</f>
        <v/>
      </c>
    </row>
    <row r="309" customFormat="false" ht="15" hidden="false" customHeight="false" outlineLevel="0" collapsed="false">
      <c r="A309" s="34"/>
      <c r="B309" s="406"/>
      <c r="C309" s="35"/>
      <c r="D309" s="406"/>
      <c r="E309" s="407" t="str">
        <f aca="false">IF(D309=0,"",D309-B309)</f>
        <v/>
      </c>
      <c r="F309" s="35"/>
      <c r="G309" s="406"/>
      <c r="H309" s="407" t="str">
        <f aca="false">IF(G309=0,"",G309-D309)</f>
        <v/>
      </c>
      <c r="I309" s="406"/>
      <c r="J309" s="407" t="str">
        <f aca="false">IF(I309=0,"",I309-G309)</f>
        <v/>
      </c>
      <c r="K309" s="406"/>
      <c r="L309" s="407" t="str">
        <f aca="false">IF(K309=0,"",K309-I309)</f>
        <v/>
      </c>
      <c r="M309" s="35"/>
      <c r="N309" s="406"/>
      <c r="O309" s="409" t="str">
        <f aca="false">IF(N309=0,"",N309-K309)</f>
        <v/>
      </c>
      <c r="P309" s="409" t="str">
        <f aca="false">IF(N309=0,"",N309-D309)</f>
        <v/>
      </c>
    </row>
    <row r="310" customFormat="false" ht="15" hidden="false" customHeight="false" outlineLevel="0" collapsed="false">
      <c r="A310" s="34"/>
      <c r="B310" s="406"/>
      <c r="C310" s="35"/>
      <c r="D310" s="406"/>
      <c r="E310" s="407" t="str">
        <f aca="false">IF(D310=0,"",D310-B310)</f>
        <v/>
      </c>
      <c r="F310" s="35"/>
      <c r="G310" s="406"/>
      <c r="H310" s="407" t="str">
        <f aca="false">IF(G310=0,"",G310-D310)</f>
        <v/>
      </c>
      <c r="I310" s="406"/>
      <c r="J310" s="407" t="str">
        <f aca="false">IF(I310=0,"",I310-G310)</f>
        <v/>
      </c>
      <c r="K310" s="406"/>
      <c r="L310" s="407" t="str">
        <f aca="false">IF(K310=0,"",K310-I310)</f>
        <v/>
      </c>
      <c r="M310" s="35"/>
      <c r="N310" s="406"/>
      <c r="O310" s="409" t="str">
        <f aca="false">IF(N310=0,"",N310-K310)</f>
        <v/>
      </c>
      <c r="P310" s="409" t="str">
        <f aca="false">IF(N310=0,"",N310-D310)</f>
        <v/>
      </c>
    </row>
    <row r="311" customFormat="false" ht="15" hidden="false" customHeight="false" outlineLevel="0" collapsed="false">
      <c r="A311" s="34"/>
      <c r="B311" s="406"/>
      <c r="C311" s="35"/>
      <c r="D311" s="406"/>
      <c r="E311" s="407" t="str">
        <f aca="false">IF(D311=0,"",D311-B311)</f>
        <v/>
      </c>
      <c r="F311" s="35"/>
      <c r="G311" s="406"/>
      <c r="H311" s="407" t="str">
        <f aca="false">IF(G311=0,"",G311-D311)</f>
        <v/>
      </c>
      <c r="I311" s="406"/>
      <c r="J311" s="407" t="str">
        <f aca="false">IF(I311=0,"",I311-G311)</f>
        <v/>
      </c>
      <c r="K311" s="406"/>
      <c r="L311" s="407" t="str">
        <f aca="false">IF(K311=0,"",K311-I311)</f>
        <v/>
      </c>
      <c r="M311" s="35"/>
      <c r="N311" s="406"/>
      <c r="O311" s="409" t="str">
        <f aca="false">IF(N311=0,"",N311-K311)</f>
        <v/>
      </c>
      <c r="P311" s="409" t="str">
        <f aca="false">IF(N311=0,"",N311-D311)</f>
        <v/>
      </c>
    </row>
    <row r="312" customFormat="false" ht="15" hidden="false" customHeight="false" outlineLevel="0" collapsed="false">
      <c r="A312" s="34"/>
      <c r="B312" s="406"/>
      <c r="C312" s="35"/>
      <c r="D312" s="406"/>
      <c r="E312" s="407" t="str">
        <f aca="false">IF(D312=0,"",D312-B312)</f>
        <v/>
      </c>
      <c r="F312" s="35"/>
      <c r="G312" s="406"/>
      <c r="H312" s="407" t="str">
        <f aca="false">IF(G312=0,"",G312-D312)</f>
        <v/>
      </c>
      <c r="I312" s="406"/>
      <c r="J312" s="407" t="str">
        <f aca="false">IF(I312=0,"",I312-G312)</f>
        <v/>
      </c>
      <c r="K312" s="406"/>
      <c r="L312" s="407" t="str">
        <f aca="false">IF(K312=0,"",K312-I312)</f>
        <v/>
      </c>
      <c r="M312" s="35"/>
      <c r="N312" s="406"/>
      <c r="O312" s="409" t="str">
        <f aca="false">IF(N312=0,"",N312-K312)</f>
        <v/>
      </c>
      <c r="P312" s="409" t="str">
        <f aca="false">IF(N312=0,"",N312-D312)</f>
        <v/>
      </c>
    </row>
    <row r="313" customFormat="false" ht="15" hidden="false" customHeight="false" outlineLevel="0" collapsed="false">
      <c r="A313" s="34"/>
      <c r="B313" s="406"/>
      <c r="C313" s="35"/>
      <c r="D313" s="406"/>
      <c r="E313" s="407" t="str">
        <f aca="false">IF(D313=0,"",D313-B313)</f>
        <v/>
      </c>
      <c r="F313" s="35"/>
      <c r="G313" s="406"/>
      <c r="H313" s="407" t="str">
        <f aca="false">IF(G313=0,"",G313-D313)</f>
        <v/>
      </c>
      <c r="I313" s="406"/>
      <c r="J313" s="407" t="str">
        <f aca="false">IF(I313=0,"",I313-G313)</f>
        <v/>
      </c>
      <c r="K313" s="406"/>
      <c r="L313" s="407" t="str">
        <f aca="false">IF(K313=0,"",K313-I313)</f>
        <v/>
      </c>
      <c r="M313" s="35"/>
      <c r="N313" s="406"/>
      <c r="O313" s="409" t="str">
        <f aca="false">IF(N313=0,"",N313-K313)</f>
        <v/>
      </c>
      <c r="P313" s="409" t="str">
        <f aca="false">IF(N313=0,"",N313-D313)</f>
        <v/>
      </c>
    </row>
    <row r="314" customFormat="false" ht="15" hidden="false" customHeight="false" outlineLevel="0" collapsed="false">
      <c r="A314" s="34"/>
      <c r="B314" s="406"/>
      <c r="C314" s="35"/>
      <c r="D314" s="406"/>
      <c r="E314" s="407" t="str">
        <f aca="false">IF(D314=0,"",D314-B314)</f>
        <v/>
      </c>
      <c r="F314" s="35"/>
      <c r="G314" s="406"/>
      <c r="H314" s="407" t="str">
        <f aca="false">IF(G314=0,"",G314-D314)</f>
        <v/>
      </c>
      <c r="I314" s="406"/>
      <c r="J314" s="407" t="str">
        <f aca="false">IF(I314=0,"",I314-G314)</f>
        <v/>
      </c>
      <c r="K314" s="406"/>
      <c r="L314" s="407" t="str">
        <f aca="false">IF(K314=0,"",K314-I314)</f>
        <v/>
      </c>
      <c r="M314" s="35"/>
      <c r="N314" s="406"/>
      <c r="O314" s="409" t="str">
        <f aca="false">IF(N314=0,"",N314-K314)</f>
        <v/>
      </c>
      <c r="P314" s="409" t="str">
        <f aca="false">IF(N314=0,"",N314-D314)</f>
        <v/>
      </c>
    </row>
    <row r="315" customFormat="false" ht="15" hidden="false" customHeight="false" outlineLevel="0" collapsed="false">
      <c r="A315" s="34"/>
      <c r="B315" s="406"/>
      <c r="C315" s="35"/>
      <c r="D315" s="406"/>
      <c r="E315" s="407" t="str">
        <f aca="false">IF(D315=0,"",D315-B315)</f>
        <v/>
      </c>
      <c r="F315" s="35"/>
      <c r="G315" s="406"/>
      <c r="H315" s="407" t="str">
        <f aca="false">IF(G315=0,"",G315-D315)</f>
        <v/>
      </c>
      <c r="I315" s="406"/>
      <c r="J315" s="407" t="str">
        <f aca="false">IF(I315=0,"",I315-G315)</f>
        <v/>
      </c>
      <c r="K315" s="406"/>
      <c r="L315" s="407" t="str">
        <f aca="false">IF(K315=0,"",K315-I315)</f>
        <v/>
      </c>
      <c r="M315" s="35"/>
      <c r="N315" s="406"/>
      <c r="O315" s="409" t="str">
        <f aca="false">IF(N315=0,"",N315-K315)</f>
        <v/>
      </c>
      <c r="P315" s="409" t="str">
        <f aca="false">IF(N315=0,"",N315-D315)</f>
        <v/>
      </c>
    </row>
    <row r="316" customFormat="false" ht="15" hidden="false" customHeight="false" outlineLevel="0" collapsed="false">
      <c r="A316" s="34"/>
      <c r="B316" s="406"/>
      <c r="C316" s="35"/>
      <c r="D316" s="406"/>
      <c r="E316" s="407" t="str">
        <f aca="false">IF(D316=0,"",D316-B316)</f>
        <v/>
      </c>
      <c r="F316" s="35"/>
      <c r="G316" s="406"/>
      <c r="H316" s="407" t="str">
        <f aca="false">IF(G316=0,"",G316-D316)</f>
        <v/>
      </c>
      <c r="I316" s="406"/>
      <c r="J316" s="407" t="str">
        <f aca="false">IF(I316=0,"",I316-G316)</f>
        <v/>
      </c>
      <c r="K316" s="406"/>
      <c r="L316" s="407" t="str">
        <f aca="false">IF(K316=0,"",K316-I316)</f>
        <v/>
      </c>
      <c r="M316" s="35"/>
      <c r="N316" s="406"/>
      <c r="O316" s="409" t="str">
        <f aca="false">IF(N316=0,"",N316-K316)</f>
        <v/>
      </c>
      <c r="P316" s="409" t="str">
        <f aca="false">IF(N316=0,"",N316-D316)</f>
        <v/>
      </c>
    </row>
    <row r="317" customFormat="false" ht="15" hidden="false" customHeight="false" outlineLevel="0" collapsed="false">
      <c r="A317" s="34"/>
      <c r="B317" s="406"/>
      <c r="C317" s="35"/>
      <c r="D317" s="406"/>
      <c r="E317" s="407" t="str">
        <f aca="false">IF(D317=0,"",D317-B317)</f>
        <v/>
      </c>
      <c r="F317" s="35"/>
      <c r="G317" s="406"/>
      <c r="H317" s="407" t="str">
        <f aca="false">IF(G317=0,"",G317-D317)</f>
        <v/>
      </c>
      <c r="I317" s="406"/>
      <c r="J317" s="407" t="str">
        <f aca="false">IF(I317=0,"",I317-G317)</f>
        <v/>
      </c>
      <c r="K317" s="406"/>
      <c r="L317" s="407" t="str">
        <f aca="false">IF(K317=0,"",K317-I317)</f>
        <v/>
      </c>
      <c r="M317" s="35"/>
      <c r="N317" s="406"/>
      <c r="O317" s="409" t="str">
        <f aca="false">IF(N317=0,"",N317-K317)</f>
        <v/>
      </c>
      <c r="P317" s="409" t="str">
        <f aca="false">IF(N317=0,"",N317-D317)</f>
        <v/>
      </c>
    </row>
    <row r="318" customFormat="false" ht="15" hidden="false" customHeight="false" outlineLevel="0" collapsed="false">
      <c r="A318" s="34"/>
      <c r="B318" s="406"/>
      <c r="C318" s="35"/>
      <c r="D318" s="406"/>
      <c r="E318" s="407" t="str">
        <f aca="false">IF(D318=0,"",D318-B318)</f>
        <v/>
      </c>
      <c r="F318" s="35"/>
      <c r="G318" s="406"/>
      <c r="H318" s="407" t="str">
        <f aca="false">IF(G318=0,"",G318-D318)</f>
        <v/>
      </c>
      <c r="I318" s="406"/>
      <c r="J318" s="407" t="str">
        <f aca="false">IF(I318=0,"",I318-G318)</f>
        <v/>
      </c>
      <c r="K318" s="406"/>
      <c r="L318" s="407" t="str">
        <f aca="false">IF(K318=0,"",K318-I318)</f>
        <v/>
      </c>
      <c r="M318" s="35"/>
      <c r="N318" s="406"/>
      <c r="O318" s="409" t="str">
        <f aca="false">IF(N318=0,"",N318-K318)</f>
        <v/>
      </c>
      <c r="P318" s="409" t="str">
        <f aca="false">IF(N318=0,"",N318-D318)</f>
        <v/>
      </c>
    </row>
    <row r="319" customFormat="false" ht="15" hidden="false" customHeight="false" outlineLevel="0" collapsed="false">
      <c r="A319" s="34"/>
      <c r="B319" s="406"/>
      <c r="C319" s="35"/>
      <c r="D319" s="406"/>
      <c r="E319" s="407" t="str">
        <f aca="false">IF(D319=0,"",D319-B319)</f>
        <v/>
      </c>
      <c r="F319" s="35"/>
      <c r="G319" s="406"/>
      <c r="H319" s="407" t="str">
        <f aca="false">IF(G319=0,"",G319-D319)</f>
        <v/>
      </c>
      <c r="I319" s="406"/>
      <c r="J319" s="407" t="str">
        <f aca="false">IF(I319=0,"",I319-G319)</f>
        <v/>
      </c>
      <c r="K319" s="406"/>
      <c r="L319" s="407" t="str">
        <f aca="false">IF(K319=0,"",K319-I319)</f>
        <v/>
      </c>
      <c r="M319" s="35"/>
      <c r="N319" s="406"/>
      <c r="O319" s="409" t="str">
        <f aca="false">IF(N319=0,"",N319-K319)</f>
        <v/>
      </c>
      <c r="P319" s="409" t="str">
        <f aca="false">IF(N319=0,"",N319-D319)</f>
        <v/>
      </c>
    </row>
    <row r="320" customFormat="false" ht="15" hidden="false" customHeight="false" outlineLevel="0" collapsed="false">
      <c r="A320" s="34"/>
      <c r="B320" s="406"/>
      <c r="C320" s="35"/>
      <c r="D320" s="406"/>
      <c r="E320" s="407" t="str">
        <f aca="false">IF(D320=0,"",D320-B320)</f>
        <v/>
      </c>
      <c r="F320" s="35"/>
      <c r="G320" s="406"/>
      <c r="H320" s="407" t="str">
        <f aca="false">IF(G320=0,"",G320-D320)</f>
        <v/>
      </c>
      <c r="I320" s="406"/>
      <c r="J320" s="407" t="str">
        <f aca="false">IF(I320=0,"",I320-G320)</f>
        <v/>
      </c>
      <c r="K320" s="406"/>
      <c r="L320" s="407" t="str">
        <f aca="false">IF(K320=0,"",K320-I320)</f>
        <v/>
      </c>
      <c r="M320" s="35"/>
      <c r="N320" s="406"/>
      <c r="O320" s="409" t="str">
        <f aca="false">IF(N320=0,"",N320-K320)</f>
        <v/>
      </c>
      <c r="P320" s="409" t="str">
        <f aca="false">IF(N320=0,"",N320-D320)</f>
        <v/>
      </c>
    </row>
    <row r="321" customFormat="false" ht="15" hidden="false" customHeight="false" outlineLevel="0" collapsed="false">
      <c r="A321" s="34"/>
      <c r="B321" s="406"/>
      <c r="C321" s="35"/>
      <c r="D321" s="406"/>
      <c r="E321" s="407" t="str">
        <f aca="false">IF(D321=0,"",D321-B321)</f>
        <v/>
      </c>
      <c r="F321" s="35"/>
      <c r="G321" s="406"/>
      <c r="H321" s="407" t="str">
        <f aca="false">IF(G321=0,"",G321-D321)</f>
        <v/>
      </c>
      <c r="I321" s="406"/>
      <c r="J321" s="407" t="str">
        <f aca="false">IF(I321=0,"",I321-G321)</f>
        <v/>
      </c>
      <c r="K321" s="406"/>
      <c r="L321" s="407" t="str">
        <f aca="false">IF(K321=0,"",K321-I321)</f>
        <v/>
      </c>
      <c r="M321" s="35"/>
      <c r="N321" s="406"/>
      <c r="O321" s="409" t="str">
        <f aca="false">IF(N321=0,"",N321-K321)</f>
        <v/>
      </c>
      <c r="P321" s="409" t="str">
        <f aca="false">IF(N321=0,"",N321-D321)</f>
        <v/>
      </c>
    </row>
    <row r="322" customFormat="false" ht="15" hidden="false" customHeight="false" outlineLevel="0" collapsed="false">
      <c r="A322" s="34"/>
      <c r="B322" s="406"/>
      <c r="C322" s="35"/>
      <c r="D322" s="406"/>
      <c r="E322" s="407" t="str">
        <f aca="false">IF(D322=0,"",D322-B322)</f>
        <v/>
      </c>
      <c r="F322" s="35"/>
      <c r="G322" s="406"/>
      <c r="H322" s="407" t="str">
        <f aca="false">IF(G322=0,"",G322-D322)</f>
        <v/>
      </c>
      <c r="I322" s="406"/>
      <c r="J322" s="407" t="str">
        <f aca="false">IF(I322=0,"",I322-G322)</f>
        <v/>
      </c>
      <c r="K322" s="406"/>
      <c r="L322" s="407" t="str">
        <f aca="false">IF(K322=0,"",K322-I322)</f>
        <v/>
      </c>
      <c r="M322" s="35"/>
      <c r="N322" s="406"/>
      <c r="O322" s="409" t="str">
        <f aca="false">IF(N322=0,"",N322-K322)</f>
        <v/>
      </c>
      <c r="P322" s="409" t="str">
        <f aca="false">IF(N322=0,"",N322-D322)</f>
        <v/>
      </c>
    </row>
    <row r="323" customFormat="false" ht="15" hidden="false" customHeight="false" outlineLevel="0" collapsed="false">
      <c r="A323" s="34"/>
      <c r="B323" s="406"/>
      <c r="C323" s="35"/>
      <c r="D323" s="406"/>
      <c r="E323" s="407" t="str">
        <f aca="false">IF(D323=0,"",D323-B323)</f>
        <v/>
      </c>
      <c r="F323" s="35"/>
      <c r="G323" s="406"/>
      <c r="H323" s="407" t="str">
        <f aca="false">IF(G323=0,"",G323-D323)</f>
        <v/>
      </c>
      <c r="I323" s="406"/>
      <c r="J323" s="407" t="str">
        <f aca="false">IF(I323=0,"",I323-G323)</f>
        <v/>
      </c>
      <c r="K323" s="406"/>
      <c r="L323" s="407" t="str">
        <f aca="false">IF(K323=0,"",K323-I323)</f>
        <v/>
      </c>
      <c r="M323" s="35"/>
      <c r="N323" s="406"/>
      <c r="O323" s="409" t="str">
        <f aca="false">IF(N323=0,"",N323-K323)</f>
        <v/>
      </c>
      <c r="P323" s="409" t="str">
        <f aca="false">IF(N323=0,"",N323-D323)</f>
        <v/>
      </c>
    </row>
    <row r="324" customFormat="false" ht="15" hidden="false" customHeight="false" outlineLevel="0" collapsed="false">
      <c r="A324" s="34"/>
      <c r="B324" s="406"/>
      <c r="C324" s="35"/>
      <c r="D324" s="406"/>
      <c r="E324" s="407" t="str">
        <f aca="false">IF(D324=0,"",D324-B324)</f>
        <v/>
      </c>
      <c r="F324" s="35"/>
      <c r="G324" s="406"/>
      <c r="H324" s="407" t="str">
        <f aca="false">IF(G324=0,"",G324-D324)</f>
        <v/>
      </c>
      <c r="I324" s="406"/>
      <c r="J324" s="407" t="str">
        <f aca="false">IF(I324=0,"",I324-G324)</f>
        <v/>
      </c>
      <c r="K324" s="406"/>
      <c r="L324" s="407" t="str">
        <f aca="false">IF(K324=0,"",K324-I324)</f>
        <v/>
      </c>
      <c r="M324" s="35"/>
      <c r="N324" s="406"/>
      <c r="O324" s="409" t="str">
        <f aca="false">IF(N324=0,"",N324-K324)</f>
        <v/>
      </c>
      <c r="P324" s="409" t="str">
        <f aca="false">IF(N324=0,"",N324-D324)</f>
        <v/>
      </c>
    </row>
    <row r="325" customFormat="false" ht="15" hidden="false" customHeight="false" outlineLevel="0" collapsed="false">
      <c r="A325" s="34"/>
      <c r="B325" s="406"/>
      <c r="C325" s="35"/>
      <c r="D325" s="406"/>
      <c r="E325" s="407" t="str">
        <f aca="false">IF(D325=0,"",D325-B325)</f>
        <v/>
      </c>
      <c r="F325" s="35"/>
      <c r="G325" s="406"/>
      <c r="H325" s="407" t="str">
        <f aca="false">IF(G325=0,"",G325-D325)</f>
        <v/>
      </c>
      <c r="I325" s="406"/>
      <c r="J325" s="407" t="str">
        <f aca="false">IF(I325=0,"",I325-G325)</f>
        <v/>
      </c>
      <c r="K325" s="406"/>
      <c r="L325" s="407" t="str">
        <f aca="false">IF(K325=0,"",K325-I325)</f>
        <v/>
      </c>
      <c r="M325" s="35"/>
      <c r="N325" s="406"/>
      <c r="O325" s="409" t="str">
        <f aca="false">IF(N325=0,"",N325-K325)</f>
        <v/>
      </c>
      <c r="P325" s="409" t="str">
        <f aca="false">IF(N325=0,"",N325-D325)</f>
        <v/>
      </c>
    </row>
    <row r="326" customFormat="false" ht="15" hidden="false" customHeight="false" outlineLevel="0" collapsed="false">
      <c r="A326" s="34"/>
      <c r="B326" s="406"/>
      <c r="C326" s="35"/>
      <c r="D326" s="406"/>
      <c r="E326" s="407" t="str">
        <f aca="false">IF(D326=0,"",D326-B326)</f>
        <v/>
      </c>
      <c r="F326" s="35"/>
      <c r="G326" s="406"/>
      <c r="H326" s="407" t="str">
        <f aca="false">IF(G326=0,"",G326-D326)</f>
        <v/>
      </c>
      <c r="I326" s="406"/>
      <c r="J326" s="407" t="str">
        <f aca="false">IF(I326=0,"",I326-G326)</f>
        <v/>
      </c>
      <c r="K326" s="406"/>
      <c r="L326" s="407" t="str">
        <f aca="false">IF(K326=0,"",K326-I326)</f>
        <v/>
      </c>
      <c r="M326" s="35"/>
      <c r="N326" s="406"/>
      <c r="O326" s="409" t="str">
        <f aca="false">IF(N326=0,"",N326-K326)</f>
        <v/>
      </c>
      <c r="P326" s="409" t="str">
        <f aca="false">IF(N326=0,"",N326-D326)</f>
        <v/>
      </c>
    </row>
    <row r="327" customFormat="false" ht="15" hidden="false" customHeight="false" outlineLevel="0" collapsed="false">
      <c r="A327" s="34"/>
      <c r="B327" s="406"/>
      <c r="C327" s="35"/>
      <c r="D327" s="406"/>
      <c r="E327" s="407" t="str">
        <f aca="false">IF(D327=0,"",D327-B327)</f>
        <v/>
      </c>
      <c r="F327" s="35"/>
      <c r="G327" s="406"/>
      <c r="H327" s="407" t="str">
        <f aca="false">IF(G327=0,"",G327-D327)</f>
        <v/>
      </c>
      <c r="I327" s="406"/>
      <c r="J327" s="407" t="str">
        <f aca="false">IF(I327=0,"",I327-G327)</f>
        <v/>
      </c>
      <c r="K327" s="406"/>
      <c r="L327" s="407" t="str">
        <f aca="false">IF(K327=0,"",K327-I327)</f>
        <v/>
      </c>
      <c r="M327" s="35"/>
      <c r="N327" s="406"/>
      <c r="O327" s="409" t="str">
        <f aca="false">IF(N327=0,"",N327-K327)</f>
        <v/>
      </c>
      <c r="P327" s="409" t="str">
        <f aca="false">IF(N327=0,"",N327-D327)</f>
        <v/>
      </c>
    </row>
    <row r="328" customFormat="false" ht="15" hidden="false" customHeight="false" outlineLevel="0" collapsed="false">
      <c r="A328" s="34"/>
      <c r="B328" s="406"/>
      <c r="C328" s="35"/>
      <c r="D328" s="406"/>
      <c r="E328" s="407" t="str">
        <f aca="false">IF(D328=0,"",D328-B328)</f>
        <v/>
      </c>
      <c r="F328" s="35"/>
      <c r="G328" s="406"/>
      <c r="H328" s="407" t="str">
        <f aca="false">IF(G328=0,"",G328-D328)</f>
        <v/>
      </c>
      <c r="I328" s="406"/>
      <c r="J328" s="407" t="str">
        <f aca="false">IF(I328=0,"",I328-G328)</f>
        <v/>
      </c>
      <c r="K328" s="406"/>
      <c r="L328" s="407" t="str">
        <f aca="false">IF(K328=0,"",K328-I328)</f>
        <v/>
      </c>
      <c r="M328" s="35"/>
      <c r="N328" s="406"/>
      <c r="O328" s="409" t="str">
        <f aca="false">IF(N328=0,"",N328-K328)</f>
        <v/>
      </c>
      <c r="P328" s="409" t="str">
        <f aca="false">IF(N328=0,"",N328-D328)</f>
        <v/>
      </c>
    </row>
    <row r="329" customFormat="false" ht="15" hidden="false" customHeight="false" outlineLevel="0" collapsed="false">
      <c r="A329" s="34"/>
      <c r="B329" s="406"/>
      <c r="C329" s="35"/>
      <c r="D329" s="406"/>
      <c r="E329" s="407" t="str">
        <f aca="false">IF(D329=0,"",D329-B329)</f>
        <v/>
      </c>
      <c r="F329" s="35"/>
      <c r="G329" s="406"/>
      <c r="H329" s="407" t="str">
        <f aca="false">IF(G329=0,"",G329-D329)</f>
        <v/>
      </c>
      <c r="I329" s="406"/>
      <c r="J329" s="407" t="str">
        <f aca="false">IF(I329=0,"",I329-G329)</f>
        <v/>
      </c>
      <c r="K329" s="406"/>
      <c r="L329" s="407" t="str">
        <f aca="false">IF(K329=0,"",K329-I329)</f>
        <v/>
      </c>
      <c r="M329" s="35"/>
      <c r="N329" s="406"/>
      <c r="O329" s="409" t="str">
        <f aca="false">IF(N329=0,"",N329-K329)</f>
        <v/>
      </c>
      <c r="P329" s="409" t="str">
        <f aca="false">IF(N329=0,"",N329-D329)</f>
        <v/>
      </c>
    </row>
    <row r="330" customFormat="false" ht="15" hidden="false" customHeight="false" outlineLevel="0" collapsed="false">
      <c r="A330" s="34"/>
      <c r="B330" s="406"/>
      <c r="C330" s="35"/>
      <c r="D330" s="406"/>
      <c r="E330" s="407" t="str">
        <f aca="false">IF(D330=0,"",D330-B330)</f>
        <v/>
      </c>
      <c r="F330" s="35"/>
      <c r="G330" s="406"/>
      <c r="H330" s="407" t="str">
        <f aca="false">IF(G330=0,"",G330-D330)</f>
        <v/>
      </c>
      <c r="I330" s="406"/>
      <c r="J330" s="407" t="str">
        <f aca="false">IF(I330=0,"",I330-G330)</f>
        <v/>
      </c>
      <c r="K330" s="406"/>
      <c r="L330" s="407" t="str">
        <f aca="false">IF(K330=0,"",K330-I330)</f>
        <v/>
      </c>
      <c r="M330" s="35"/>
      <c r="N330" s="406"/>
      <c r="O330" s="409" t="str">
        <f aca="false">IF(N330=0,"",N330-K330)</f>
        <v/>
      </c>
      <c r="P330" s="409" t="str">
        <f aca="false">IF(N330=0,"",N330-D330)</f>
        <v/>
      </c>
    </row>
    <row r="331" customFormat="false" ht="15" hidden="false" customHeight="false" outlineLevel="0" collapsed="false">
      <c r="A331" s="34"/>
      <c r="B331" s="406"/>
      <c r="C331" s="35"/>
      <c r="D331" s="406"/>
      <c r="E331" s="407" t="str">
        <f aca="false">IF(D331=0,"",D331-B331)</f>
        <v/>
      </c>
      <c r="F331" s="35"/>
      <c r="G331" s="406"/>
      <c r="H331" s="407" t="str">
        <f aca="false">IF(G331=0,"",G331-D331)</f>
        <v/>
      </c>
      <c r="I331" s="406"/>
      <c r="J331" s="407" t="str">
        <f aca="false">IF(I331=0,"",I331-G331)</f>
        <v/>
      </c>
      <c r="K331" s="406"/>
      <c r="L331" s="407" t="str">
        <f aca="false">IF(K331=0,"",K331-I331)</f>
        <v/>
      </c>
      <c r="M331" s="35"/>
      <c r="N331" s="406"/>
      <c r="O331" s="409" t="str">
        <f aca="false">IF(N331=0,"",N331-K331)</f>
        <v/>
      </c>
      <c r="P331" s="409" t="str">
        <f aca="false">IF(N331=0,"",N331-D331)</f>
        <v/>
      </c>
    </row>
    <row r="332" customFormat="false" ht="15" hidden="false" customHeight="false" outlineLevel="0" collapsed="false">
      <c r="A332" s="34"/>
      <c r="B332" s="406"/>
      <c r="C332" s="35"/>
      <c r="D332" s="406"/>
      <c r="E332" s="407" t="str">
        <f aca="false">IF(D332=0,"",D332-B332)</f>
        <v/>
      </c>
      <c r="F332" s="35"/>
      <c r="G332" s="406"/>
      <c r="H332" s="407" t="str">
        <f aca="false">IF(G332=0,"",G332-D332)</f>
        <v/>
      </c>
      <c r="I332" s="406"/>
      <c r="J332" s="407" t="str">
        <f aca="false">IF(I332=0,"",I332-G332)</f>
        <v/>
      </c>
      <c r="K332" s="406"/>
      <c r="L332" s="407" t="str">
        <f aca="false">IF(K332=0,"",K332-I332)</f>
        <v/>
      </c>
      <c r="M332" s="35"/>
      <c r="N332" s="406"/>
      <c r="O332" s="409" t="str">
        <f aca="false">IF(N332=0,"",N332-K332)</f>
        <v/>
      </c>
      <c r="P332" s="409" t="str">
        <f aca="false">IF(N332=0,"",N332-D332)</f>
        <v/>
      </c>
    </row>
    <row r="333" customFormat="false" ht="15" hidden="false" customHeight="false" outlineLevel="0" collapsed="false">
      <c r="A333" s="34"/>
      <c r="B333" s="406"/>
      <c r="C333" s="35"/>
      <c r="D333" s="406"/>
      <c r="E333" s="407" t="str">
        <f aca="false">IF(D333=0,"",D333-B333)</f>
        <v/>
      </c>
      <c r="F333" s="35"/>
      <c r="G333" s="406"/>
      <c r="H333" s="407" t="str">
        <f aca="false">IF(G333=0,"",G333-D333)</f>
        <v/>
      </c>
      <c r="I333" s="406"/>
      <c r="J333" s="407" t="str">
        <f aca="false">IF(I333=0,"",I333-G333)</f>
        <v/>
      </c>
      <c r="K333" s="406"/>
      <c r="L333" s="407" t="str">
        <f aca="false">IF(K333=0,"",K333-I333)</f>
        <v/>
      </c>
      <c r="M333" s="35"/>
      <c r="N333" s="406"/>
      <c r="O333" s="409" t="str">
        <f aca="false">IF(N333=0,"",N333-K333)</f>
        <v/>
      </c>
      <c r="P333" s="409" t="str">
        <f aca="false">IF(N333=0,"",N333-D333)</f>
        <v/>
      </c>
    </row>
    <row r="334" customFormat="false" ht="15" hidden="false" customHeight="false" outlineLevel="0" collapsed="false">
      <c r="A334" s="34"/>
      <c r="B334" s="406"/>
      <c r="C334" s="35"/>
      <c r="D334" s="406"/>
      <c r="E334" s="407" t="str">
        <f aca="false">IF(D334=0,"",D334-B334)</f>
        <v/>
      </c>
      <c r="F334" s="35"/>
      <c r="G334" s="406"/>
      <c r="H334" s="407" t="str">
        <f aca="false">IF(G334=0,"",G334-D334)</f>
        <v/>
      </c>
      <c r="I334" s="406"/>
      <c r="J334" s="407" t="str">
        <f aca="false">IF(I334=0,"",I334-G334)</f>
        <v/>
      </c>
      <c r="K334" s="406"/>
      <c r="L334" s="407" t="str">
        <f aca="false">IF(K334=0,"",K334-I334)</f>
        <v/>
      </c>
      <c r="M334" s="35"/>
      <c r="N334" s="406"/>
      <c r="O334" s="409" t="str">
        <f aca="false">IF(N334=0,"",N334-K334)</f>
        <v/>
      </c>
      <c r="P334" s="409" t="str">
        <f aca="false">IF(N334=0,"",N334-D334)</f>
        <v/>
      </c>
    </row>
    <row r="335" customFormat="false" ht="15" hidden="false" customHeight="false" outlineLevel="0" collapsed="false">
      <c r="A335" s="34"/>
      <c r="B335" s="406"/>
      <c r="C335" s="35"/>
      <c r="D335" s="406"/>
      <c r="E335" s="407" t="str">
        <f aca="false">IF(D335=0,"",D335-B335)</f>
        <v/>
      </c>
      <c r="F335" s="35"/>
      <c r="G335" s="406"/>
      <c r="H335" s="407" t="str">
        <f aca="false">IF(G335=0,"",G335-D335)</f>
        <v/>
      </c>
      <c r="I335" s="406"/>
      <c r="J335" s="407" t="str">
        <f aca="false">IF(I335=0,"",I335-G335)</f>
        <v/>
      </c>
      <c r="K335" s="406"/>
      <c r="L335" s="407" t="str">
        <f aca="false">IF(K335=0,"",K335-I335)</f>
        <v/>
      </c>
      <c r="M335" s="35"/>
      <c r="N335" s="406"/>
      <c r="O335" s="409" t="str">
        <f aca="false">IF(N335=0,"",N335-K335)</f>
        <v/>
      </c>
      <c r="P335" s="409" t="str">
        <f aca="false">IF(N335=0,"",N335-D335)</f>
        <v/>
      </c>
    </row>
    <row r="336" customFormat="false" ht="15" hidden="false" customHeight="false" outlineLevel="0" collapsed="false">
      <c r="A336" s="34"/>
      <c r="B336" s="406"/>
      <c r="C336" s="35"/>
      <c r="D336" s="406"/>
      <c r="E336" s="407" t="str">
        <f aca="false">IF(D336=0,"",D336-B336)</f>
        <v/>
      </c>
      <c r="F336" s="35"/>
      <c r="G336" s="406"/>
      <c r="H336" s="407" t="str">
        <f aca="false">IF(G336=0,"",G336-D336)</f>
        <v/>
      </c>
      <c r="I336" s="406"/>
      <c r="J336" s="407" t="str">
        <f aca="false">IF(I336=0,"",I336-G336)</f>
        <v/>
      </c>
      <c r="K336" s="406"/>
      <c r="L336" s="407" t="str">
        <f aca="false">IF(K336=0,"",K336-I336)</f>
        <v/>
      </c>
      <c r="M336" s="35"/>
      <c r="N336" s="406"/>
      <c r="O336" s="409" t="str">
        <f aca="false">IF(N336=0,"",N336-K336)</f>
        <v/>
      </c>
      <c r="P336" s="409" t="str">
        <f aca="false">IF(N336=0,"",N336-D336)</f>
        <v/>
      </c>
    </row>
    <row r="337" customFormat="false" ht="15" hidden="false" customHeight="false" outlineLevel="0" collapsed="false">
      <c r="A337" s="34"/>
      <c r="B337" s="406"/>
      <c r="C337" s="35"/>
      <c r="D337" s="406"/>
      <c r="E337" s="407" t="str">
        <f aca="false">IF(D337=0,"",D337-B337)</f>
        <v/>
      </c>
      <c r="F337" s="35"/>
      <c r="G337" s="406"/>
      <c r="H337" s="407" t="str">
        <f aca="false">IF(G337=0,"",G337-D337)</f>
        <v/>
      </c>
      <c r="I337" s="406"/>
      <c r="J337" s="407" t="str">
        <f aca="false">IF(I337=0,"",I337-G337)</f>
        <v/>
      </c>
      <c r="K337" s="406"/>
      <c r="L337" s="407" t="str">
        <f aca="false">IF(K337=0,"",K337-I337)</f>
        <v/>
      </c>
      <c r="M337" s="35"/>
      <c r="N337" s="406"/>
      <c r="O337" s="409" t="str">
        <f aca="false">IF(N337=0,"",N337-K337)</f>
        <v/>
      </c>
      <c r="P337" s="409" t="str">
        <f aca="false">IF(N337=0,"",N337-D337)</f>
        <v/>
      </c>
    </row>
    <row r="338" customFormat="false" ht="15" hidden="false" customHeight="false" outlineLevel="0" collapsed="false">
      <c r="A338" s="34"/>
      <c r="B338" s="406"/>
      <c r="C338" s="35"/>
      <c r="D338" s="406"/>
      <c r="E338" s="407" t="str">
        <f aca="false">IF(D338=0,"",D338-B338)</f>
        <v/>
      </c>
      <c r="F338" s="35"/>
      <c r="G338" s="406"/>
      <c r="H338" s="407" t="str">
        <f aca="false">IF(G338=0,"",G338-D338)</f>
        <v/>
      </c>
      <c r="I338" s="406"/>
      <c r="J338" s="407" t="str">
        <f aca="false">IF(I338=0,"",I338-G338)</f>
        <v/>
      </c>
      <c r="K338" s="406"/>
      <c r="L338" s="407" t="str">
        <f aca="false">IF(K338=0,"",K338-I338)</f>
        <v/>
      </c>
      <c r="M338" s="35"/>
      <c r="N338" s="406"/>
      <c r="O338" s="409" t="str">
        <f aca="false">IF(N338=0,"",N338-K338)</f>
        <v/>
      </c>
      <c r="P338" s="409" t="str">
        <f aca="false">IF(N338=0,"",N338-D338)</f>
        <v/>
      </c>
    </row>
    <row r="339" customFormat="false" ht="15" hidden="false" customHeight="false" outlineLevel="0" collapsed="false">
      <c r="A339" s="34"/>
      <c r="B339" s="406"/>
      <c r="C339" s="35"/>
      <c r="D339" s="406"/>
      <c r="E339" s="407" t="str">
        <f aca="false">IF(D339=0,"",D339-B339)</f>
        <v/>
      </c>
      <c r="F339" s="35"/>
      <c r="G339" s="406"/>
      <c r="H339" s="407" t="str">
        <f aca="false">IF(G339=0,"",G339-D339)</f>
        <v/>
      </c>
      <c r="I339" s="406"/>
      <c r="J339" s="407" t="str">
        <f aca="false">IF(I339=0,"",I339-G339)</f>
        <v/>
      </c>
      <c r="K339" s="406"/>
      <c r="L339" s="407" t="str">
        <f aca="false">IF(K339=0,"",K339-I339)</f>
        <v/>
      </c>
      <c r="M339" s="35"/>
      <c r="N339" s="406"/>
      <c r="O339" s="409" t="str">
        <f aca="false">IF(N339=0,"",N339-K339)</f>
        <v/>
      </c>
      <c r="P339" s="409" t="str">
        <f aca="false">IF(N339=0,"",N339-D339)</f>
        <v/>
      </c>
    </row>
    <row r="340" customFormat="false" ht="15" hidden="false" customHeight="false" outlineLevel="0" collapsed="false">
      <c r="A340" s="34"/>
      <c r="B340" s="406"/>
      <c r="C340" s="35"/>
      <c r="D340" s="406"/>
      <c r="E340" s="407" t="str">
        <f aca="false">IF(D340=0,"",D340-B340)</f>
        <v/>
      </c>
      <c r="F340" s="35"/>
      <c r="G340" s="406"/>
      <c r="H340" s="407" t="str">
        <f aca="false">IF(G340=0,"",G340-D340)</f>
        <v/>
      </c>
      <c r="I340" s="406"/>
      <c r="J340" s="407" t="str">
        <f aca="false">IF(I340=0,"",I340-G340)</f>
        <v/>
      </c>
      <c r="K340" s="406"/>
      <c r="L340" s="407" t="str">
        <f aca="false">IF(K340=0,"",K340-I340)</f>
        <v/>
      </c>
      <c r="M340" s="35"/>
      <c r="N340" s="406"/>
      <c r="O340" s="409" t="str">
        <f aca="false">IF(N340=0,"",N340-K340)</f>
        <v/>
      </c>
      <c r="P340" s="409" t="str">
        <f aca="false">IF(N340=0,"",N340-D340)</f>
        <v/>
      </c>
    </row>
    <row r="341" customFormat="false" ht="15" hidden="false" customHeight="false" outlineLevel="0" collapsed="false">
      <c r="A341" s="34"/>
      <c r="B341" s="406"/>
      <c r="C341" s="35"/>
      <c r="D341" s="406"/>
      <c r="E341" s="407" t="str">
        <f aca="false">IF(D341=0,"",D341-B341)</f>
        <v/>
      </c>
      <c r="F341" s="35"/>
      <c r="G341" s="406"/>
      <c r="H341" s="407" t="str">
        <f aca="false">IF(G341=0,"",G341-D341)</f>
        <v/>
      </c>
      <c r="I341" s="406"/>
      <c r="J341" s="407" t="str">
        <f aca="false">IF(I341=0,"",I341-G341)</f>
        <v/>
      </c>
      <c r="K341" s="406"/>
      <c r="L341" s="407" t="str">
        <f aca="false">IF(K341=0,"",K341-I341)</f>
        <v/>
      </c>
      <c r="M341" s="35"/>
      <c r="N341" s="406"/>
      <c r="O341" s="409" t="str">
        <f aca="false">IF(N341=0,"",N341-K341)</f>
        <v/>
      </c>
      <c r="P341" s="409" t="str">
        <f aca="false">IF(N341=0,"",N341-D341)</f>
        <v/>
      </c>
    </row>
    <row r="342" customFormat="false" ht="15" hidden="false" customHeight="false" outlineLevel="0" collapsed="false">
      <c r="A342" s="34"/>
      <c r="B342" s="406"/>
      <c r="C342" s="35"/>
      <c r="D342" s="406"/>
      <c r="E342" s="407" t="str">
        <f aca="false">IF(D342=0,"",D342-B342)</f>
        <v/>
      </c>
      <c r="F342" s="35"/>
      <c r="G342" s="406"/>
      <c r="H342" s="407" t="str">
        <f aca="false">IF(G342=0,"",G342-D342)</f>
        <v/>
      </c>
      <c r="I342" s="406"/>
      <c r="J342" s="407" t="str">
        <f aca="false">IF(I342=0,"",I342-G342)</f>
        <v/>
      </c>
      <c r="K342" s="406"/>
      <c r="L342" s="407" t="str">
        <f aca="false">IF(K342=0,"",K342-I342)</f>
        <v/>
      </c>
      <c r="M342" s="35"/>
      <c r="N342" s="406"/>
      <c r="O342" s="409" t="str">
        <f aca="false">IF(N342=0,"",N342-K342)</f>
        <v/>
      </c>
      <c r="P342" s="409" t="str">
        <f aca="false">IF(N342=0,"",N342-D342)</f>
        <v/>
      </c>
    </row>
    <row r="343" customFormat="false" ht="15" hidden="false" customHeight="false" outlineLevel="0" collapsed="false">
      <c r="A343" s="34"/>
      <c r="B343" s="406"/>
      <c r="C343" s="35"/>
      <c r="D343" s="406"/>
      <c r="E343" s="407" t="str">
        <f aca="false">IF(D343=0,"",D343-B343)</f>
        <v/>
      </c>
      <c r="F343" s="35"/>
      <c r="G343" s="406"/>
      <c r="H343" s="407" t="str">
        <f aca="false">IF(G343=0,"",G343-D343)</f>
        <v/>
      </c>
      <c r="I343" s="406"/>
      <c r="J343" s="407" t="str">
        <f aca="false">IF(I343=0,"",I343-G343)</f>
        <v/>
      </c>
      <c r="K343" s="406"/>
      <c r="L343" s="407" t="str">
        <f aca="false">IF(K343=0,"",K343-I343)</f>
        <v/>
      </c>
      <c r="M343" s="35"/>
      <c r="N343" s="406"/>
      <c r="O343" s="409" t="str">
        <f aca="false">IF(N343=0,"",N343-K343)</f>
        <v/>
      </c>
      <c r="P343" s="409" t="str">
        <f aca="false">IF(N343=0,"",N343-D343)</f>
        <v/>
      </c>
    </row>
    <row r="344" customFormat="false" ht="15" hidden="false" customHeight="false" outlineLevel="0" collapsed="false">
      <c r="A344" s="34"/>
      <c r="B344" s="406"/>
      <c r="C344" s="35"/>
      <c r="D344" s="406"/>
      <c r="E344" s="407" t="str">
        <f aca="false">IF(D344=0,"",D344-B344)</f>
        <v/>
      </c>
      <c r="F344" s="35"/>
      <c r="G344" s="406"/>
      <c r="H344" s="407" t="str">
        <f aca="false">IF(G344=0,"",G344-D344)</f>
        <v/>
      </c>
      <c r="I344" s="406"/>
      <c r="J344" s="407" t="str">
        <f aca="false">IF(I344=0,"",I344-G344)</f>
        <v/>
      </c>
      <c r="K344" s="406"/>
      <c r="L344" s="407" t="str">
        <f aca="false">IF(K344=0,"",K344-I344)</f>
        <v/>
      </c>
      <c r="M344" s="35"/>
      <c r="N344" s="406"/>
      <c r="O344" s="409" t="str">
        <f aca="false">IF(N344=0,"",N344-K344)</f>
        <v/>
      </c>
      <c r="P344" s="409" t="str">
        <f aca="false">IF(N344=0,"",N344-D344)</f>
        <v/>
      </c>
    </row>
    <row r="345" customFormat="false" ht="15" hidden="false" customHeight="false" outlineLevel="0" collapsed="false">
      <c r="A345" s="34"/>
      <c r="B345" s="406"/>
      <c r="C345" s="35"/>
      <c r="D345" s="406"/>
      <c r="E345" s="407" t="str">
        <f aca="false">IF(D345=0,"",D345-B345)</f>
        <v/>
      </c>
      <c r="F345" s="35"/>
      <c r="G345" s="406"/>
      <c r="H345" s="407" t="str">
        <f aca="false">IF(G345=0,"",G345-D345)</f>
        <v/>
      </c>
      <c r="I345" s="406"/>
      <c r="J345" s="407" t="str">
        <f aca="false">IF(I345=0,"",I345-G345)</f>
        <v/>
      </c>
      <c r="K345" s="406"/>
      <c r="L345" s="407" t="str">
        <f aca="false">IF(K345=0,"",K345-I345)</f>
        <v/>
      </c>
      <c r="M345" s="35"/>
      <c r="N345" s="406"/>
      <c r="O345" s="409" t="str">
        <f aca="false">IF(N345=0,"",N345-K345)</f>
        <v/>
      </c>
      <c r="P345" s="409" t="str">
        <f aca="false">IF(N345=0,"",N345-D345)</f>
        <v/>
      </c>
    </row>
    <row r="346" customFormat="false" ht="15" hidden="false" customHeight="false" outlineLevel="0" collapsed="false">
      <c r="A346" s="34"/>
      <c r="B346" s="406"/>
      <c r="C346" s="35"/>
      <c r="D346" s="406"/>
      <c r="E346" s="407" t="str">
        <f aca="false">IF(D346=0,"",D346-B346)</f>
        <v/>
      </c>
      <c r="F346" s="35"/>
      <c r="G346" s="406"/>
      <c r="H346" s="407" t="str">
        <f aca="false">IF(G346=0,"",G346-D346)</f>
        <v/>
      </c>
      <c r="I346" s="406"/>
      <c r="J346" s="407" t="str">
        <f aca="false">IF(I346=0,"",I346-G346)</f>
        <v/>
      </c>
      <c r="K346" s="406"/>
      <c r="L346" s="407" t="str">
        <f aca="false">IF(K346=0,"",K346-I346)</f>
        <v/>
      </c>
      <c r="M346" s="35"/>
      <c r="N346" s="406"/>
      <c r="O346" s="409" t="str">
        <f aca="false">IF(N346=0,"",N346-K346)</f>
        <v/>
      </c>
      <c r="P346" s="409" t="str">
        <f aca="false">IF(N346=0,"",N346-D346)</f>
        <v/>
      </c>
    </row>
    <row r="347" customFormat="false" ht="15" hidden="false" customHeight="false" outlineLevel="0" collapsed="false">
      <c r="A347" s="34"/>
      <c r="B347" s="406"/>
      <c r="C347" s="35"/>
      <c r="D347" s="406"/>
      <c r="E347" s="407" t="str">
        <f aca="false">IF(D347=0,"",D347-B347)</f>
        <v/>
      </c>
      <c r="F347" s="35"/>
      <c r="G347" s="406"/>
      <c r="H347" s="407" t="str">
        <f aca="false">IF(G347=0,"",G347-D347)</f>
        <v/>
      </c>
      <c r="I347" s="406"/>
      <c r="J347" s="407" t="str">
        <f aca="false">IF(I347=0,"",I347-G347)</f>
        <v/>
      </c>
      <c r="K347" s="406"/>
      <c r="L347" s="407" t="str">
        <f aca="false">IF(K347=0,"",K347-I347)</f>
        <v/>
      </c>
      <c r="M347" s="35"/>
      <c r="N347" s="406"/>
      <c r="O347" s="409" t="str">
        <f aca="false">IF(N347=0,"",N347-K347)</f>
        <v/>
      </c>
      <c r="P347" s="409" t="str">
        <f aca="false">IF(N347=0,"",N347-D347)</f>
        <v/>
      </c>
    </row>
    <row r="348" customFormat="false" ht="15" hidden="false" customHeight="false" outlineLevel="0" collapsed="false">
      <c r="A348" s="34"/>
      <c r="B348" s="406"/>
      <c r="C348" s="35"/>
      <c r="D348" s="406"/>
      <c r="E348" s="407" t="str">
        <f aca="false">IF(D348=0,"",D348-B348)</f>
        <v/>
      </c>
      <c r="F348" s="35"/>
      <c r="G348" s="406"/>
      <c r="H348" s="407" t="str">
        <f aca="false">IF(G348=0,"",G348-D348)</f>
        <v/>
      </c>
      <c r="I348" s="406"/>
      <c r="J348" s="407" t="str">
        <f aca="false">IF(I348=0,"",I348-G348)</f>
        <v/>
      </c>
      <c r="K348" s="406"/>
      <c r="L348" s="407" t="str">
        <f aca="false">IF(K348=0,"",K348-I348)</f>
        <v/>
      </c>
      <c r="M348" s="35"/>
      <c r="N348" s="406"/>
      <c r="O348" s="409" t="str">
        <f aca="false">IF(N348=0,"",N348-K348)</f>
        <v/>
      </c>
      <c r="P348" s="409" t="str">
        <f aca="false">IF(N348=0,"",N348-D348)</f>
        <v/>
      </c>
    </row>
    <row r="349" customFormat="false" ht="15" hidden="false" customHeight="false" outlineLevel="0" collapsed="false">
      <c r="A349" s="34"/>
      <c r="B349" s="406"/>
      <c r="C349" s="35"/>
      <c r="D349" s="406"/>
      <c r="E349" s="407" t="str">
        <f aca="false">IF(D349=0,"",D349-B349)</f>
        <v/>
      </c>
      <c r="F349" s="35"/>
      <c r="G349" s="406"/>
      <c r="H349" s="407" t="str">
        <f aca="false">IF(G349=0,"",G349-D349)</f>
        <v/>
      </c>
      <c r="I349" s="406"/>
      <c r="J349" s="407" t="str">
        <f aca="false">IF(I349=0,"",I349-G349)</f>
        <v/>
      </c>
      <c r="K349" s="406"/>
      <c r="L349" s="407" t="str">
        <f aca="false">IF(K349=0,"",K349-I349)</f>
        <v/>
      </c>
      <c r="M349" s="35"/>
      <c r="N349" s="406"/>
      <c r="O349" s="409" t="str">
        <f aca="false">IF(N349=0,"",N349-K349)</f>
        <v/>
      </c>
      <c r="P349" s="409" t="str">
        <f aca="false">IF(N349=0,"",N349-D349)</f>
        <v/>
      </c>
    </row>
    <row r="350" customFormat="false" ht="15" hidden="false" customHeight="false" outlineLevel="0" collapsed="false">
      <c r="A350" s="34"/>
      <c r="B350" s="406"/>
      <c r="C350" s="35"/>
      <c r="D350" s="406"/>
      <c r="E350" s="407" t="str">
        <f aca="false">IF(D350=0,"",D350-B350)</f>
        <v/>
      </c>
      <c r="F350" s="35"/>
      <c r="G350" s="406"/>
      <c r="H350" s="407" t="str">
        <f aca="false">IF(G350=0,"",G350-D350)</f>
        <v/>
      </c>
      <c r="I350" s="406"/>
      <c r="J350" s="407" t="str">
        <f aca="false">IF(I350=0,"",I350-G350)</f>
        <v/>
      </c>
      <c r="K350" s="406"/>
      <c r="L350" s="407" t="str">
        <f aca="false">IF(K350=0,"",K350-I350)</f>
        <v/>
      </c>
      <c r="M350" s="35"/>
      <c r="N350" s="406"/>
      <c r="O350" s="409" t="str">
        <f aca="false">IF(N350=0,"",N350-K350)</f>
        <v/>
      </c>
      <c r="P350" s="409" t="str">
        <f aca="false">IF(N350=0,"",N350-D350)</f>
        <v/>
      </c>
    </row>
    <row r="351" customFormat="false" ht="15" hidden="false" customHeight="false" outlineLevel="0" collapsed="false">
      <c r="A351" s="34"/>
      <c r="B351" s="406"/>
      <c r="C351" s="35"/>
      <c r="D351" s="406"/>
      <c r="E351" s="407" t="str">
        <f aca="false">IF(D351=0,"",D351-B351)</f>
        <v/>
      </c>
      <c r="F351" s="35"/>
      <c r="G351" s="406"/>
      <c r="H351" s="407" t="str">
        <f aca="false">IF(G351=0,"",G351-D351)</f>
        <v/>
      </c>
      <c r="I351" s="406"/>
      <c r="J351" s="407" t="str">
        <f aca="false">IF(I351=0,"",I351-G351)</f>
        <v/>
      </c>
      <c r="K351" s="406"/>
      <c r="L351" s="407" t="str">
        <f aca="false">IF(K351=0,"",K351-I351)</f>
        <v/>
      </c>
      <c r="M351" s="35"/>
      <c r="N351" s="406"/>
      <c r="O351" s="409" t="str">
        <f aca="false">IF(N351=0,"",N351-K351)</f>
        <v/>
      </c>
      <c r="P351" s="409" t="str">
        <f aca="false">IF(N351=0,"",N351-D351)</f>
        <v/>
      </c>
    </row>
    <row r="352" customFormat="false" ht="15" hidden="false" customHeight="false" outlineLevel="0" collapsed="false">
      <c r="A352" s="34"/>
      <c r="B352" s="406"/>
      <c r="C352" s="35"/>
      <c r="D352" s="406"/>
      <c r="E352" s="407" t="str">
        <f aca="false">IF(D352=0,"",D352-B352)</f>
        <v/>
      </c>
      <c r="F352" s="35"/>
      <c r="G352" s="406"/>
      <c r="H352" s="407" t="str">
        <f aca="false">IF(G352=0,"",G352-D352)</f>
        <v/>
      </c>
      <c r="I352" s="406"/>
      <c r="J352" s="407" t="str">
        <f aca="false">IF(I352=0,"",I352-G352)</f>
        <v/>
      </c>
      <c r="K352" s="406"/>
      <c r="L352" s="407" t="str">
        <f aca="false">IF(K352=0,"",K352-I352)</f>
        <v/>
      </c>
      <c r="M352" s="35"/>
      <c r="N352" s="406"/>
      <c r="O352" s="409" t="str">
        <f aca="false">IF(N352=0,"",N352-K352)</f>
        <v/>
      </c>
      <c r="P352" s="409" t="str">
        <f aca="false">IF(N352=0,"",N352-D352)</f>
        <v/>
      </c>
    </row>
    <row r="353" customFormat="false" ht="15" hidden="false" customHeight="false" outlineLevel="0" collapsed="false">
      <c r="A353" s="34"/>
      <c r="B353" s="406"/>
      <c r="C353" s="35"/>
      <c r="D353" s="406"/>
      <c r="E353" s="407" t="str">
        <f aca="false">IF(D353=0,"",D353-B353)</f>
        <v/>
      </c>
      <c r="F353" s="35"/>
      <c r="G353" s="406"/>
      <c r="H353" s="407" t="str">
        <f aca="false">IF(G353=0,"",G353-D353)</f>
        <v/>
      </c>
      <c r="I353" s="406"/>
      <c r="J353" s="407" t="str">
        <f aca="false">IF(I353=0,"",I353-G353)</f>
        <v/>
      </c>
      <c r="K353" s="406"/>
      <c r="L353" s="407" t="str">
        <f aca="false">IF(K353=0,"",K353-I353)</f>
        <v/>
      </c>
      <c r="M353" s="35"/>
      <c r="N353" s="406"/>
      <c r="O353" s="409" t="str">
        <f aca="false">IF(N353=0,"",N353-K353)</f>
        <v/>
      </c>
      <c r="P353" s="409" t="str">
        <f aca="false">IF(N353=0,"",N353-D353)</f>
        <v/>
      </c>
    </row>
    <row r="354" customFormat="false" ht="15" hidden="false" customHeight="false" outlineLevel="0" collapsed="false">
      <c r="A354" s="34"/>
      <c r="B354" s="406"/>
      <c r="C354" s="35"/>
      <c r="D354" s="406"/>
      <c r="E354" s="407" t="str">
        <f aca="false">IF(D354=0,"",D354-B354)</f>
        <v/>
      </c>
      <c r="F354" s="35"/>
      <c r="G354" s="406"/>
      <c r="H354" s="407" t="str">
        <f aca="false">IF(G354=0,"",G354-D354)</f>
        <v/>
      </c>
      <c r="I354" s="406"/>
      <c r="J354" s="407" t="str">
        <f aca="false">IF(I354=0,"",I354-G354)</f>
        <v/>
      </c>
      <c r="K354" s="406"/>
      <c r="L354" s="407" t="str">
        <f aca="false">IF(K354=0,"",K354-I354)</f>
        <v/>
      </c>
      <c r="M354" s="35"/>
      <c r="N354" s="406"/>
      <c r="O354" s="409" t="str">
        <f aca="false">IF(N354=0,"",N354-K354)</f>
        <v/>
      </c>
      <c r="P354" s="409" t="str">
        <f aca="false">IF(N354=0,"",N354-D354)</f>
        <v/>
      </c>
    </row>
    <row r="355" customFormat="false" ht="15" hidden="false" customHeight="false" outlineLevel="0" collapsed="false">
      <c r="A355" s="34"/>
      <c r="B355" s="406"/>
      <c r="C355" s="35"/>
      <c r="D355" s="406"/>
      <c r="E355" s="407" t="str">
        <f aca="false">IF(D355=0,"",D355-B355)</f>
        <v/>
      </c>
      <c r="F355" s="35"/>
      <c r="G355" s="406"/>
      <c r="H355" s="407" t="str">
        <f aca="false">IF(G355=0,"",G355-D355)</f>
        <v/>
      </c>
      <c r="I355" s="406"/>
      <c r="J355" s="407" t="str">
        <f aca="false">IF(I355=0,"",I355-G355)</f>
        <v/>
      </c>
      <c r="K355" s="406"/>
      <c r="L355" s="407" t="str">
        <f aca="false">IF(K355=0,"",K355-I355)</f>
        <v/>
      </c>
      <c r="M355" s="35"/>
      <c r="N355" s="406"/>
      <c r="O355" s="409" t="str">
        <f aca="false">IF(N355=0,"",N355-K355)</f>
        <v/>
      </c>
      <c r="P355" s="409" t="str">
        <f aca="false">IF(N355=0,"",N355-D355)</f>
        <v/>
      </c>
    </row>
    <row r="356" customFormat="false" ht="15" hidden="false" customHeight="false" outlineLevel="0" collapsed="false">
      <c r="A356" s="34"/>
      <c r="B356" s="406"/>
      <c r="C356" s="35"/>
      <c r="D356" s="406"/>
      <c r="E356" s="407" t="str">
        <f aca="false">IF(D356=0,"",D356-B356)</f>
        <v/>
      </c>
      <c r="F356" s="35"/>
      <c r="G356" s="406"/>
      <c r="H356" s="407" t="str">
        <f aca="false">IF(G356=0,"",G356-D356)</f>
        <v/>
      </c>
      <c r="I356" s="406"/>
      <c r="J356" s="407" t="str">
        <f aca="false">IF(I356=0,"",I356-G356)</f>
        <v/>
      </c>
      <c r="K356" s="406"/>
      <c r="L356" s="407" t="str">
        <f aca="false">IF(K356=0,"",K356-I356)</f>
        <v/>
      </c>
      <c r="M356" s="35"/>
      <c r="N356" s="406"/>
      <c r="O356" s="409" t="str">
        <f aca="false">IF(N356=0,"",N356-K356)</f>
        <v/>
      </c>
      <c r="P356" s="409" t="str">
        <f aca="false">IF(N356=0,"",N356-D356)</f>
        <v/>
      </c>
    </row>
    <row r="357" customFormat="false" ht="15" hidden="false" customHeight="false" outlineLevel="0" collapsed="false">
      <c r="A357" s="34"/>
      <c r="B357" s="406"/>
      <c r="C357" s="35"/>
      <c r="D357" s="406"/>
      <c r="E357" s="407" t="str">
        <f aca="false">IF(D357=0,"",D357-B357)</f>
        <v/>
      </c>
      <c r="F357" s="35"/>
      <c r="G357" s="406"/>
      <c r="H357" s="407" t="str">
        <f aca="false">IF(G357=0,"",G357-D357)</f>
        <v/>
      </c>
      <c r="I357" s="406"/>
      <c r="J357" s="407" t="str">
        <f aca="false">IF(I357=0,"",I357-G357)</f>
        <v/>
      </c>
      <c r="K357" s="406"/>
      <c r="L357" s="407" t="str">
        <f aca="false">IF(K357=0,"",K357-I357)</f>
        <v/>
      </c>
      <c r="M357" s="35"/>
      <c r="N357" s="406"/>
      <c r="O357" s="409" t="str">
        <f aca="false">IF(N357=0,"",N357-K357)</f>
        <v/>
      </c>
      <c r="P357" s="409" t="str">
        <f aca="false">IF(N357=0,"",N357-D357)</f>
        <v/>
      </c>
    </row>
    <row r="358" customFormat="false" ht="15" hidden="false" customHeight="false" outlineLevel="0" collapsed="false">
      <c r="A358" s="34"/>
      <c r="B358" s="406"/>
      <c r="C358" s="35"/>
      <c r="D358" s="406"/>
      <c r="E358" s="407" t="str">
        <f aca="false">IF(D358=0,"",D358-B358)</f>
        <v/>
      </c>
      <c r="F358" s="35"/>
      <c r="G358" s="406"/>
      <c r="H358" s="407" t="str">
        <f aca="false">IF(G358=0,"",G358-D358)</f>
        <v/>
      </c>
      <c r="I358" s="406"/>
      <c r="J358" s="407" t="str">
        <f aca="false">IF(I358=0,"",I358-G358)</f>
        <v/>
      </c>
      <c r="K358" s="406"/>
      <c r="L358" s="407" t="str">
        <f aca="false">IF(K358=0,"",K358-I358)</f>
        <v/>
      </c>
      <c r="M358" s="35"/>
      <c r="N358" s="406"/>
      <c r="O358" s="409" t="str">
        <f aca="false">IF(N358=0,"",N358-K358)</f>
        <v/>
      </c>
      <c r="P358" s="409" t="str">
        <f aca="false">IF(N358=0,"",N358-D358)</f>
        <v/>
      </c>
    </row>
    <row r="359" customFormat="false" ht="15" hidden="false" customHeight="false" outlineLevel="0" collapsed="false">
      <c r="A359" s="34"/>
      <c r="B359" s="406"/>
      <c r="C359" s="35"/>
      <c r="D359" s="406"/>
      <c r="E359" s="407" t="str">
        <f aca="false">IF(D359=0,"",D359-B359)</f>
        <v/>
      </c>
      <c r="F359" s="35"/>
      <c r="G359" s="406"/>
      <c r="H359" s="407" t="str">
        <f aca="false">IF(G359=0,"",G359-D359)</f>
        <v/>
      </c>
      <c r="I359" s="406"/>
      <c r="J359" s="407" t="str">
        <f aca="false">IF(I359=0,"",I359-G359)</f>
        <v/>
      </c>
      <c r="K359" s="406"/>
      <c r="L359" s="407" t="str">
        <f aca="false">IF(K359=0,"",K359-I359)</f>
        <v/>
      </c>
      <c r="M359" s="35"/>
      <c r="N359" s="406"/>
      <c r="O359" s="409" t="str">
        <f aca="false">IF(N359=0,"",N359-K359)</f>
        <v/>
      </c>
      <c r="P359" s="409" t="str">
        <f aca="false">IF(N359=0,"",N359-D359)</f>
        <v/>
      </c>
    </row>
    <row r="360" customFormat="false" ht="15" hidden="false" customHeight="false" outlineLevel="0" collapsed="false">
      <c r="A360" s="34"/>
      <c r="B360" s="406"/>
      <c r="C360" s="35"/>
      <c r="D360" s="406"/>
      <c r="E360" s="407" t="str">
        <f aca="false">IF(D360=0,"",D360-B360)</f>
        <v/>
      </c>
      <c r="F360" s="35"/>
      <c r="G360" s="406"/>
      <c r="H360" s="407" t="str">
        <f aca="false">IF(G360=0,"",G360-D360)</f>
        <v/>
      </c>
      <c r="I360" s="406"/>
      <c r="J360" s="407" t="str">
        <f aca="false">IF(I360=0,"",I360-G360)</f>
        <v/>
      </c>
      <c r="K360" s="406"/>
      <c r="L360" s="407" t="str">
        <f aca="false">IF(K360=0,"",K360-I360)</f>
        <v/>
      </c>
      <c r="M360" s="35"/>
      <c r="N360" s="406"/>
      <c r="O360" s="409" t="str">
        <f aca="false">IF(N360=0,"",N360-K360)</f>
        <v/>
      </c>
      <c r="P360" s="409" t="str">
        <f aca="false">IF(N360=0,"",N360-D360)</f>
        <v/>
      </c>
    </row>
    <row r="361" customFormat="false" ht="15" hidden="false" customHeight="false" outlineLevel="0" collapsed="false">
      <c r="A361" s="34"/>
      <c r="B361" s="406"/>
      <c r="C361" s="35"/>
      <c r="D361" s="406"/>
      <c r="E361" s="407" t="str">
        <f aca="false">IF(D361=0,"",D361-B361)</f>
        <v/>
      </c>
      <c r="F361" s="35"/>
      <c r="G361" s="406"/>
      <c r="H361" s="407" t="str">
        <f aca="false">IF(G361=0,"",G361-D361)</f>
        <v/>
      </c>
      <c r="I361" s="406"/>
      <c r="J361" s="407" t="str">
        <f aca="false">IF(I361=0,"",I361-G361)</f>
        <v/>
      </c>
      <c r="K361" s="406"/>
      <c r="L361" s="407" t="str">
        <f aca="false">IF(K361=0,"",K361-I361)</f>
        <v/>
      </c>
      <c r="M361" s="35"/>
      <c r="N361" s="406"/>
      <c r="O361" s="409" t="str">
        <f aca="false">IF(N361=0,"",N361-K361)</f>
        <v/>
      </c>
      <c r="P361" s="409" t="str">
        <f aca="false">IF(N361=0,"",N361-D361)</f>
        <v/>
      </c>
    </row>
    <row r="362" customFormat="false" ht="15" hidden="false" customHeight="false" outlineLevel="0" collapsed="false">
      <c r="A362" s="34"/>
      <c r="B362" s="406"/>
      <c r="C362" s="35"/>
      <c r="D362" s="406"/>
      <c r="E362" s="407" t="str">
        <f aca="false">IF(D362=0,"",D362-B362)</f>
        <v/>
      </c>
      <c r="F362" s="35"/>
      <c r="G362" s="406"/>
      <c r="H362" s="407" t="str">
        <f aca="false">IF(G362=0,"",G362-D362)</f>
        <v/>
      </c>
      <c r="I362" s="406"/>
      <c r="J362" s="407" t="str">
        <f aca="false">IF(I362=0,"",I362-G362)</f>
        <v/>
      </c>
      <c r="K362" s="406"/>
      <c r="L362" s="407" t="str">
        <f aca="false">IF(K362=0,"",K362-I362)</f>
        <v/>
      </c>
      <c r="M362" s="35"/>
      <c r="N362" s="406"/>
      <c r="O362" s="409" t="str">
        <f aca="false">IF(N362=0,"",N362-K362)</f>
        <v/>
      </c>
      <c r="P362" s="409" t="str">
        <f aca="false">IF(N362=0,"",N362-D362)</f>
        <v/>
      </c>
    </row>
    <row r="363" customFormat="false" ht="15" hidden="false" customHeight="false" outlineLevel="0" collapsed="false">
      <c r="A363" s="34"/>
      <c r="B363" s="406"/>
      <c r="C363" s="35"/>
      <c r="D363" s="406"/>
      <c r="E363" s="407" t="str">
        <f aca="false">IF(D363=0,"",D363-B363)</f>
        <v/>
      </c>
      <c r="F363" s="35"/>
      <c r="G363" s="406"/>
      <c r="H363" s="407" t="str">
        <f aca="false">IF(G363=0,"",G363-D363)</f>
        <v/>
      </c>
      <c r="I363" s="406"/>
      <c r="J363" s="407" t="str">
        <f aca="false">IF(I363=0,"",I363-G363)</f>
        <v/>
      </c>
      <c r="K363" s="406"/>
      <c r="L363" s="407" t="str">
        <f aca="false">IF(K363=0,"",K363-I363)</f>
        <v/>
      </c>
      <c r="M363" s="35"/>
      <c r="N363" s="406"/>
      <c r="O363" s="409" t="str">
        <f aca="false">IF(N363=0,"",N363-K363)</f>
        <v/>
      </c>
      <c r="P363" s="409" t="str">
        <f aca="false">IF(N363=0,"",N363-D363)</f>
        <v/>
      </c>
    </row>
    <row r="364" customFormat="false" ht="15" hidden="false" customHeight="false" outlineLevel="0" collapsed="false">
      <c r="A364" s="34"/>
      <c r="B364" s="406"/>
      <c r="C364" s="35"/>
      <c r="D364" s="406"/>
      <c r="E364" s="407" t="str">
        <f aca="false">IF(D364=0,"",D364-B364)</f>
        <v/>
      </c>
      <c r="F364" s="35"/>
      <c r="G364" s="406"/>
      <c r="H364" s="407" t="str">
        <f aca="false">IF(G364=0,"",G364-D364)</f>
        <v/>
      </c>
      <c r="I364" s="406"/>
      <c r="J364" s="407" t="str">
        <f aca="false">IF(I364=0,"",I364-G364)</f>
        <v/>
      </c>
      <c r="K364" s="406"/>
      <c r="L364" s="407" t="str">
        <f aca="false">IF(K364=0,"",K364-I364)</f>
        <v/>
      </c>
      <c r="M364" s="35"/>
      <c r="N364" s="406"/>
      <c r="O364" s="409" t="str">
        <f aca="false">IF(N364=0,"",N364-K364)</f>
        <v/>
      </c>
      <c r="P364" s="409" t="str">
        <f aca="false">IF(N364=0,"",N364-D364)</f>
        <v/>
      </c>
    </row>
    <row r="365" customFormat="false" ht="15" hidden="false" customHeight="false" outlineLevel="0" collapsed="false">
      <c r="A365" s="34"/>
      <c r="B365" s="406"/>
      <c r="C365" s="35"/>
      <c r="D365" s="406"/>
      <c r="E365" s="407" t="str">
        <f aca="false">IF(D365=0,"",D365-B365)</f>
        <v/>
      </c>
      <c r="F365" s="35"/>
      <c r="G365" s="406"/>
      <c r="H365" s="407" t="str">
        <f aca="false">IF(G365=0,"",G365-D365)</f>
        <v/>
      </c>
      <c r="I365" s="406"/>
      <c r="J365" s="407" t="str">
        <f aca="false">IF(I365=0,"",I365-G365)</f>
        <v/>
      </c>
      <c r="K365" s="406"/>
      <c r="L365" s="407" t="str">
        <f aca="false">IF(K365=0,"",K365-I365)</f>
        <v/>
      </c>
      <c r="M365" s="35"/>
      <c r="N365" s="406"/>
      <c r="O365" s="409" t="str">
        <f aca="false">IF(N365=0,"",N365-K365)</f>
        <v/>
      </c>
      <c r="P365" s="409" t="str">
        <f aca="false">IF(N365=0,"",N365-D365)</f>
        <v/>
      </c>
    </row>
    <row r="366" customFormat="false" ht="15" hidden="false" customHeight="false" outlineLevel="0" collapsed="false">
      <c r="A366" s="34"/>
      <c r="B366" s="406"/>
      <c r="C366" s="35"/>
      <c r="D366" s="406"/>
      <c r="E366" s="407" t="str">
        <f aca="false">IF(D366=0,"",D366-B366)</f>
        <v/>
      </c>
      <c r="F366" s="35"/>
      <c r="G366" s="406"/>
      <c r="H366" s="407" t="str">
        <f aca="false">IF(G366=0,"",G366-D366)</f>
        <v/>
      </c>
      <c r="I366" s="406"/>
      <c r="J366" s="407" t="str">
        <f aca="false">IF(I366=0,"",I366-G366)</f>
        <v/>
      </c>
      <c r="K366" s="406"/>
      <c r="L366" s="407" t="str">
        <f aca="false">IF(K366=0,"",K366-I366)</f>
        <v/>
      </c>
      <c r="M366" s="35"/>
      <c r="N366" s="406"/>
      <c r="O366" s="409" t="str">
        <f aca="false">IF(N366=0,"",N366-K366)</f>
        <v/>
      </c>
      <c r="P366" s="409" t="str">
        <f aca="false">IF(N366=0,"",N366-D366)</f>
        <v/>
      </c>
    </row>
    <row r="367" customFormat="false" ht="15" hidden="false" customHeight="false" outlineLevel="0" collapsed="false">
      <c r="A367" s="34"/>
      <c r="B367" s="406"/>
      <c r="C367" s="35"/>
      <c r="D367" s="406"/>
      <c r="E367" s="407" t="str">
        <f aca="false">IF(D367=0,"",D367-B367)</f>
        <v/>
      </c>
      <c r="F367" s="35"/>
      <c r="G367" s="406"/>
      <c r="H367" s="407" t="str">
        <f aca="false">IF(G367=0,"",G367-D367)</f>
        <v/>
      </c>
      <c r="I367" s="406"/>
      <c r="J367" s="407" t="str">
        <f aca="false">IF(I367=0,"",I367-G367)</f>
        <v/>
      </c>
      <c r="K367" s="406"/>
      <c r="L367" s="407" t="str">
        <f aca="false">IF(K367=0,"",K367-I367)</f>
        <v/>
      </c>
      <c r="M367" s="35"/>
      <c r="N367" s="406"/>
      <c r="O367" s="409" t="str">
        <f aca="false">IF(N367=0,"",N367-K367)</f>
        <v/>
      </c>
      <c r="P367" s="409" t="str">
        <f aca="false">IF(N367=0,"",N367-D367)</f>
        <v/>
      </c>
    </row>
    <row r="368" customFormat="false" ht="15" hidden="false" customHeight="false" outlineLevel="0" collapsed="false">
      <c r="A368" s="34"/>
      <c r="B368" s="406"/>
      <c r="C368" s="35"/>
      <c r="D368" s="406"/>
      <c r="E368" s="407" t="str">
        <f aca="false">IF(D368=0,"",D368-B368)</f>
        <v/>
      </c>
      <c r="F368" s="35"/>
      <c r="G368" s="406"/>
      <c r="H368" s="407" t="str">
        <f aca="false">IF(G368=0,"",G368-D368)</f>
        <v/>
      </c>
      <c r="I368" s="406"/>
      <c r="J368" s="407" t="str">
        <f aca="false">IF(I368=0,"",I368-G368)</f>
        <v/>
      </c>
      <c r="K368" s="406"/>
      <c r="L368" s="407" t="str">
        <f aca="false">IF(K368=0,"",K368-I368)</f>
        <v/>
      </c>
      <c r="M368" s="35"/>
      <c r="N368" s="406"/>
      <c r="O368" s="409" t="str">
        <f aca="false">IF(N368=0,"",N368-K368)</f>
        <v/>
      </c>
      <c r="P368" s="409" t="str">
        <f aca="false">IF(N368=0,"",N368-D368)</f>
        <v/>
      </c>
    </row>
    <row r="369" customFormat="false" ht="15" hidden="false" customHeight="false" outlineLevel="0" collapsed="false">
      <c r="A369" s="34"/>
      <c r="B369" s="406"/>
      <c r="C369" s="35"/>
      <c r="D369" s="406"/>
      <c r="E369" s="407" t="str">
        <f aca="false">IF(D369=0,"",D369-B369)</f>
        <v/>
      </c>
      <c r="F369" s="35"/>
      <c r="G369" s="406"/>
      <c r="H369" s="407" t="str">
        <f aca="false">IF(G369=0,"",G369-D369)</f>
        <v/>
      </c>
      <c r="I369" s="406"/>
      <c r="J369" s="407" t="str">
        <f aca="false">IF(I369=0,"",I369-G369)</f>
        <v/>
      </c>
      <c r="K369" s="406"/>
      <c r="L369" s="407" t="str">
        <f aca="false">IF(K369=0,"",K369-I369)</f>
        <v/>
      </c>
      <c r="M369" s="35"/>
      <c r="N369" s="406"/>
      <c r="O369" s="409" t="str">
        <f aca="false">IF(N369=0,"",N369-K369)</f>
        <v/>
      </c>
      <c r="P369" s="409" t="str">
        <f aca="false">IF(N369=0,"",N369-D369)</f>
        <v/>
      </c>
    </row>
    <row r="370" customFormat="false" ht="15" hidden="false" customHeight="false" outlineLevel="0" collapsed="false">
      <c r="A370" s="34"/>
      <c r="B370" s="406"/>
      <c r="C370" s="35"/>
      <c r="D370" s="406"/>
      <c r="E370" s="407" t="str">
        <f aca="false">IF(D370=0,"",D370-B370)</f>
        <v/>
      </c>
      <c r="F370" s="35"/>
      <c r="G370" s="406"/>
      <c r="H370" s="407" t="str">
        <f aca="false">IF(G370=0,"",G370-D370)</f>
        <v/>
      </c>
      <c r="I370" s="406"/>
      <c r="J370" s="407" t="str">
        <f aca="false">IF(I370=0,"",I370-G370)</f>
        <v/>
      </c>
      <c r="K370" s="406"/>
      <c r="L370" s="407" t="str">
        <f aca="false">IF(K370=0,"",K370-I370)</f>
        <v/>
      </c>
      <c r="M370" s="35"/>
      <c r="N370" s="406"/>
      <c r="O370" s="409" t="str">
        <f aca="false">IF(N370=0,"",N370-K370)</f>
        <v/>
      </c>
      <c r="P370" s="409" t="str">
        <f aca="false">IF(N370=0,"",N370-D370)</f>
        <v/>
      </c>
    </row>
    <row r="371" customFormat="false" ht="15" hidden="false" customHeight="false" outlineLevel="0" collapsed="false">
      <c r="A371" s="34"/>
      <c r="B371" s="406"/>
      <c r="C371" s="35"/>
      <c r="D371" s="406"/>
      <c r="E371" s="407" t="str">
        <f aca="false">IF(D371=0,"",D371-B371)</f>
        <v/>
      </c>
      <c r="F371" s="35"/>
      <c r="G371" s="406"/>
      <c r="H371" s="407" t="str">
        <f aca="false">IF(G371=0,"",G371-D371)</f>
        <v/>
      </c>
      <c r="I371" s="406"/>
      <c r="J371" s="407" t="str">
        <f aca="false">IF(I371=0,"",I371-G371)</f>
        <v/>
      </c>
      <c r="K371" s="406"/>
      <c r="L371" s="407" t="str">
        <f aca="false">IF(K371=0,"",K371-I371)</f>
        <v/>
      </c>
      <c r="M371" s="35"/>
      <c r="N371" s="406"/>
      <c r="O371" s="409" t="str">
        <f aca="false">IF(N371=0,"",N371-K371)</f>
        <v/>
      </c>
      <c r="P371" s="409" t="str">
        <f aca="false">IF(N371=0,"",N371-D371)</f>
        <v/>
      </c>
    </row>
    <row r="372" customFormat="false" ht="15" hidden="false" customHeight="false" outlineLevel="0" collapsed="false">
      <c r="A372" s="34"/>
      <c r="B372" s="406"/>
      <c r="C372" s="35"/>
      <c r="D372" s="406"/>
      <c r="E372" s="407" t="str">
        <f aca="false">IF(D372=0,"",D372-B372)</f>
        <v/>
      </c>
      <c r="F372" s="35"/>
      <c r="G372" s="406"/>
      <c r="H372" s="407" t="str">
        <f aca="false">IF(G372=0,"",G372-D372)</f>
        <v/>
      </c>
      <c r="I372" s="406"/>
      <c r="J372" s="407" t="str">
        <f aca="false">IF(I372=0,"",I372-G372)</f>
        <v/>
      </c>
      <c r="K372" s="406"/>
      <c r="L372" s="407" t="str">
        <f aca="false">IF(K372=0,"",K372-I372)</f>
        <v/>
      </c>
      <c r="M372" s="35"/>
      <c r="N372" s="406"/>
      <c r="O372" s="409" t="str">
        <f aca="false">IF(N372=0,"",N372-K372)</f>
        <v/>
      </c>
      <c r="P372" s="409" t="str">
        <f aca="false">IF(N372=0,"",N372-D372)</f>
        <v/>
      </c>
    </row>
    <row r="373" customFormat="false" ht="15" hidden="false" customHeight="false" outlineLevel="0" collapsed="false">
      <c r="A373" s="34"/>
      <c r="B373" s="406"/>
      <c r="C373" s="35"/>
      <c r="D373" s="406"/>
      <c r="E373" s="407" t="str">
        <f aca="false">IF(D373=0,"",D373-B373)</f>
        <v/>
      </c>
      <c r="F373" s="35"/>
      <c r="G373" s="406"/>
      <c r="H373" s="407" t="str">
        <f aca="false">IF(G373=0,"",G373-D373)</f>
        <v/>
      </c>
      <c r="I373" s="406"/>
      <c r="J373" s="407" t="str">
        <f aca="false">IF(I373=0,"",I373-G373)</f>
        <v/>
      </c>
      <c r="K373" s="406"/>
      <c r="L373" s="407" t="str">
        <f aca="false">IF(K373=0,"",K373-I373)</f>
        <v/>
      </c>
      <c r="M373" s="35"/>
      <c r="N373" s="406"/>
      <c r="O373" s="409" t="str">
        <f aca="false">IF(N373=0,"",N373-K373)</f>
        <v/>
      </c>
      <c r="P373" s="409" t="str">
        <f aca="false">IF(N373=0,"",N373-D373)</f>
        <v/>
      </c>
    </row>
    <row r="374" customFormat="false" ht="15" hidden="false" customHeight="false" outlineLevel="0" collapsed="false">
      <c r="A374" s="34"/>
      <c r="B374" s="406"/>
      <c r="C374" s="35"/>
      <c r="D374" s="406"/>
      <c r="E374" s="407" t="str">
        <f aca="false">IF(D374=0,"",D374-B374)</f>
        <v/>
      </c>
      <c r="F374" s="35"/>
      <c r="G374" s="406"/>
      <c r="H374" s="407" t="str">
        <f aca="false">IF(G374=0,"",G374-D374)</f>
        <v/>
      </c>
      <c r="I374" s="406"/>
      <c r="J374" s="407" t="str">
        <f aca="false">IF(I374=0,"",I374-G374)</f>
        <v/>
      </c>
      <c r="K374" s="406"/>
      <c r="L374" s="407" t="str">
        <f aca="false">IF(K374=0,"",K374-I374)</f>
        <v/>
      </c>
      <c r="M374" s="35"/>
      <c r="N374" s="406"/>
      <c r="O374" s="409" t="str">
        <f aca="false">IF(N374=0,"",N374-K374)</f>
        <v/>
      </c>
      <c r="P374" s="409" t="str">
        <f aca="false">IF(N374=0,"",N374-D374)</f>
        <v/>
      </c>
    </row>
    <row r="375" customFormat="false" ht="15" hidden="false" customHeight="false" outlineLevel="0" collapsed="false">
      <c r="A375" s="34"/>
      <c r="B375" s="406"/>
      <c r="C375" s="35"/>
      <c r="D375" s="406"/>
      <c r="E375" s="407" t="str">
        <f aca="false">IF(D375=0,"",D375-B375)</f>
        <v/>
      </c>
      <c r="F375" s="35"/>
      <c r="G375" s="406"/>
      <c r="H375" s="407" t="str">
        <f aca="false">IF(G375=0,"",G375-D375)</f>
        <v/>
      </c>
      <c r="I375" s="406"/>
      <c r="J375" s="407" t="str">
        <f aca="false">IF(I375=0,"",I375-G375)</f>
        <v/>
      </c>
      <c r="K375" s="406"/>
      <c r="L375" s="407" t="str">
        <f aca="false">IF(K375=0,"",K375-I375)</f>
        <v/>
      </c>
      <c r="M375" s="35"/>
      <c r="N375" s="406"/>
      <c r="O375" s="409" t="str">
        <f aca="false">IF(N375=0,"",N375-K375)</f>
        <v/>
      </c>
      <c r="P375" s="409" t="str">
        <f aca="false">IF(N375=0,"",N375-D375)</f>
        <v/>
      </c>
    </row>
    <row r="376" customFormat="false" ht="15" hidden="false" customHeight="false" outlineLevel="0" collapsed="false">
      <c r="A376" s="34"/>
      <c r="B376" s="406"/>
      <c r="C376" s="35"/>
      <c r="D376" s="406"/>
      <c r="E376" s="407" t="str">
        <f aca="false">IF(D376=0,"",D376-B376)</f>
        <v/>
      </c>
      <c r="F376" s="35"/>
      <c r="G376" s="406"/>
      <c r="H376" s="407" t="str">
        <f aca="false">IF(G376=0,"",G376-D376)</f>
        <v/>
      </c>
      <c r="I376" s="406"/>
      <c r="J376" s="407" t="str">
        <f aca="false">IF(I376=0,"",I376-G376)</f>
        <v/>
      </c>
      <c r="K376" s="406"/>
      <c r="L376" s="407" t="str">
        <f aca="false">IF(K376=0,"",K376-I376)</f>
        <v/>
      </c>
      <c r="M376" s="35"/>
      <c r="N376" s="406"/>
      <c r="O376" s="409" t="str">
        <f aca="false">IF(N376=0,"",N376-K376)</f>
        <v/>
      </c>
      <c r="P376" s="409" t="str">
        <f aca="false">IF(N376=0,"",N376-D376)</f>
        <v/>
      </c>
    </row>
    <row r="377" customFormat="false" ht="15" hidden="false" customHeight="false" outlineLevel="0" collapsed="false">
      <c r="A377" s="34"/>
      <c r="B377" s="406"/>
      <c r="C377" s="35"/>
      <c r="D377" s="406"/>
      <c r="E377" s="407" t="str">
        <f aca="false">IF(D377=0,"",D377-B377)</f>
        <v/>
      </c>
      <c r="F377" s="35"/>
      <c r="G377" s="406"/>
      <c r="H377" s="407" t="str">
        <f aca="false">IF(G377=0,"",G377-D377)</f>
        <v/>
      </c>
      <c r="I377" s="406"/>
      <c r="J377" s="407" t="str">
        <f aca="false">IF(I377=0,"",I377-G377)</f>
        <v/>
      </c>
      <c r="K377" s="406"/>
      <c r="L377" s="407" t="str">
        <f aca="false">IF(K377=0,"",K377-I377)</f>
        <v/>
      </c>
      <c r="M377" s="35"/>
      <c r="N377" s="406"/>
      <c r="O377" s="409" t="str">
        <f aca="false">IF(N377=0,"",N377-K377)</f>
        <v/>
      </c>
      <c r="P377" s="409" t="str">
        <f aca="false">IF(N377=0,"",N377-D377)</f>
        <v/>
      </c>
    </row>
    <row r="378" customFormat="false" ht="15" hidden="false" customHeight="false" outlineLevel="0" collapsed="false">
      <c r="A378" s="34"/>
      <c r="B378" s="406"/>
      <c r="C378" s="35"/>
      <c r="D378" s="406"/>
      <c r="E378" s="407" t="str">
        <f aca="false">IF(D378=0,"",D378-B378)</f>
        <v/>
      </c>
      <c r="F378" s="35"/>
      <c r="G378" s="406"/>
      <c r="H378" s="407" t="str">
        <f aca="false">IF(G378=0,"",G378-D378)</f>
        <v/>
      </c>
      <c r="I378" s="406"/>
      <c r="J378" s="407" t="str">
        <f aca="false">IF(I378=0,"",I378-G378)</f>
        <v/>
      </c>
      <c r="K378" s="406"/>
      <c r="L378" s="407" t="str">
        <f aca="false">IF(K378=0,"",K378-I378)</f>
        <v/>
      </c>
      <c r="M378" s="35"/>
      <c r="N378" s="406"/>
      <c r="O378" s="409" t="str">
        <f aca="false">IF(N378=0,"",N378-K378)</f>
        <v/>
      </c>
      <c r="P378" s="409" t="str">
        <f aca="false">IF(N378=0,"",N378-D378)</f>
        <v/>
      </c>
    </row>
    <row r="379" customFormat="false" ht="15" hidden="false" customHeight="false" outlineLevel="0" collapsed="false">
      <c r="A379" s="34"/>
      <c r="B379" s="406"/>
      <c r="C379" s="35"/>
      <c r="D379" s="406"/>
      <c r="E379" s="407" t="str">
        <f aca="false">IF(D379=0,"",D379-B379)</f>
        <v/>
      </c>
      <c r="F379" s="35"/>
      <c r="G379" s="406"/>
      <c r="H379" s="407" t="str">
        <f aca="false">IF(G379=0,"",G379-D379)</f>
        <v/>
      </c>
      <c r="I379" s="406"/>
      <c r="J379" s="407" t="str">
        <f aca="false">IF(I379=0,"",I379-G379)</f>
        <v/>
      </c>
      <c r="K379" s="406"/>
      <c r="L379" s="407" t="str">
        <f aca="false">IF(K379=0,"",K379-I379)</f>
        <v/>
      </c>
      <c r="M379" s="35"/>
      <c r="N379" s="406"/>
      <c r="O379" s="409" t="str">
        <f aca="false">IF(N379=0,"",N379-K379)</f>
        <v/>
      </c>
      <c r="P379" s="409" t="str">
        <f aca="false">IF(N379=0,"",N379-D379)</f>
        <v/>
      </c>
    </row>
    <row r="380" customFormat="false" ht="15" hidden="false" customHeight="false" outlineLevel="0" collapsed="false">
      <c r="A380" s="34"/>
      <c r="B380" s="406"/>
      <c r="C380" s="35"/>
      <c r="D380" s="406"/>
      <c r="E380" s="407" t="str">
        <f aca="false">IF(D380=0,"",D380-B380)</f>
        <v/>
      </c>
      <c r="F380" s="35"/>
      <c r="G380" s="406"/>
      <c r="H380" s="407" t="str">
        <f aca="false">IF(G380=0,"",G380-D380)</f>
        <v/>
      </c>
      <c r="I380" s="406"/>
      <c r="J380" s="407" t="str">
        <f aca="false">IF(I380=0,"",I380-G380)</f>
        <v/>
      </c>
      <c r="K380" s="406"/>
      <c r="L380" s="407" t="str">
        <f aca="false">IF(K380=0,"",K380-I380)</f>
        <v/>
      </c>
      <c r="M380" s="35"/>
      <c r="N380" s="406"/>
      <c r="O380" s="409" t="str">
        <f aca="false">IF(N380=0,"",N380-K380)</f>
        <v/>
      </c>
      <c r="P380" s="409" t="str">
        <f aca="false">IF(N380=0,"",N380-D380)</f>
        <v/>
      </c>
    </row>
    <row r="381" customFormat="false" ht="15" hidden="false" customHeight="false" outlineLevel="0" collapsed="false">
      <c r="A381" s="34"/>
      <c r="B381" s="406"/>
      <c r="C381" s="35"/>
      <c r="D381" s="406"/>
      <c r="E381" s="407" t="str">
        <f aca="false">IF(D381=0,"",D381-B381)</f>
        <v/>
      </c>
      <c r="F381" s="35"/>
      <c r="G381" s="406"/>
      <c r="H381" s="407" t="str">
        <f aca="false">IF(G381=0,"",G381-D381)</f>
        <v/>
      </c>
      <c r="I381" s="406"/>
      <c r="J381" s="407" t="str">
        <f aca="false">IF(I381=0,"",I381-G381)</f>
        <v/>
      </c>
      <c r="K381" s="406"/>
      <c r="L381" s="407" t="str">
        <f aca="false">IF(K381=0,"",K381-I381)</f>
        <v/>
      </c>
      <c r="M381" s="35"/>
      <c r="N381" s="406"/>
      <c r="O381" s="409" t="str">
        <f aca="false">IF(N381=0,"",N381-K381)</f>
        <v/>
      </c>
      <c r="P381" s="409" t="str">
        <f aca="false">IF(N381=0,"",N381-D381)</f>
        <v/>
      </c>
    </row>
    <row r="382" customFormat="false" ht="15" hidden="false" customHeight="false" outlineLevel="0" collapsed="false">
      <c r="A382" s="34"/>
      <c r="B382" s="406"/>
      <c r="C382" s="35"/>
      <c r="D382" s="406"/>
      <c r="E382" s="407" t="str">
        <f aca="false">IF(D382=0,"",D382-B382)</f>
        <v/>
      </c>
      <c r="F382" s="35"/>
      <c r="G382" s="406"/>
      <c r="H382" s="407" t="str">
        <f aca="false">IF(G382=0,"",G382-D382)</f>
        <v/>
      </c>
      <c r="I382" s="406"/>
      <c r="J382" s="407" t="str">
        <f aca="false">IF(I382=0,"",I382-G382)</f>
        <v/>
      </c>
      <c r="K382" s="406"/>
      <c r="L382" s="407" t="str">
        <f aca="false">IF(K382=0,"",K382-I382)</f>
        <v/>
      </c>
      <c r="M382" s="35"/>
      <c r="N382" s="406"/>
      <c r="O382" s="409" t="str">
        <f aca="false">IF(N382=0,"",N382-K382)</f>
        <v/>
      </c>
      <c r="P382" s="409" t="str">
        <f aca="false">IF(N382=0,"",N382-D382)</f>
        <v/>
      </c>
    </row>
    <row r="383" customFormat="false" ht="15" hidden="false" customHeight="false" outlineLevel="0" collapsed="false">
      <c r="A383" s="34"/>
      <c r="B383" s="406"/>
      <c r="C383" s="35"/>
      <c r="D383" s="406"/>
      <c r="E383" s="407" t="str">
        <f aca="false">IF(D383=0,"",D383-B383)</f>
        <v/>
      </c>
      <c r="F383" s="35"/>
      <c r="G383" s="406"/>
      <c r="H383" s="407" t="str">
        <f aca="false">IF(G383=0,"",G383-D383)</f>
        <v/>
      </c>
      <c r="I383" s="406"/>
      <c r="J383" s="407" t="str">
        <f aca="false">IF(I383=0,"",I383-G383)</f>
        <v/>
      </c>
      <c r="K383" s="406"/>
      <c r="L383" s="407" t="str">
        <f aca="false">IF(K383=0,"",K383-I383)</f>
        <v/>
      </c>
      <c r="M383" s="35"/>
      <c r="N383" s="406"/>
      <c r="O383" s="409" t="str">
        <f aca="false">IF(N383=0,"",N383-K383)</f>
        <v/>
      </c>
      <c r="P383" s="409" t="str">
        <f aca="false">IF(N383=0,"",N383-D383)</f>
        <v/>
      </c>
    </row>
    <row r="384" customFormat="false" ht="15" hidden="false" customHeight="false" outlineLevel="0" collapsed="false">
      <c r="A384" s="34"/>
      <c r="B384" s="406"/>
      <c r="C384" s="35"/>
      <c r="D384" s="406"/>
      <c r="E384" s="407" t="str">
        <f aca="false">IF(D384=0,"",D384-B384)</f>
        <v/>
      </c>
      <c r="F384" s="35"/>
      <c r="G384" s="406"/>
      <c r="H384" s="407" t="str">
        <f aca="false">IF(G384=0,"",G384-D384)</f>
        <v/>
      </c>
      <c r="I384" s="406"/>
      <c r="J384" s="407" t="str">
        <f aca="false">IF(I384=0,"",I384-G384)</f>
        <v/>
      </c>
      <c r="K384" s="406"/>
      <c r="L384" s="407" t="str">
        <f aca="false">IF(K384=0,"",K384-I384)</f>
        <v/>
      </c>
      <c r="M384" s="35"/>
      <c r="N384" s="406"/>
      <c r="O384" s="409" t="str">
        <f aca="false">IF(N384=0,"",N384-K384)</f>
        <v/>
      </c>
      <c r="P384" s="409" t="str">
        <f aca="false">IF(N384=0,"",N384-D384)</f>
        <v/>
      </c>
    </row>
    <row r="385" customFormat="false" ht="15" hidden="false" customHeight="false" outlineLevel="0" collapsed="false">
      <c r="A385" s="34"/>
      <c r="B385" s="406"/>
      <c r="C385" s="35"/>
      <c r="D385" s="406"/>
      <c r="E385" s="407" t="str">
        <f aca="false">IF(D385=0,"",D385-B385)</f>
        <v/>
      </c>
      <c r="F385" s="35"/>
      <c r="G385" s="406"/>
      <c r="H385" s="407" t="str">
        <f aca="false">IF(G385=0,"",G385-D385)</f>
        <v/>
      </c>
      <c r="I385" s="406"/>
      <c r="J385" s="407" t="str">
        <f aca="false">IF(I385=0,"",I385-G385)</f>
        <v/>
      </c>
      <c r="K385" s="406"/>
      <c r="L385" s="407" t="str">
        <f aca="false">IF(K385=0,"",K385-I385)</f>
        <v/>
      </c>
      <c r="M385" s="35"/>
      <c r="N385" s="406"/>
      <c r="O385" s="409" t="str">
        <f aca="false">IF(N385=0,"",N385-K385)</f>
        <v/>
      </c>
      <c r="P385" s="409" t="str">
        <f aca="false">IF(N385=0,"",N385-D385)</f>
        <v/>
      </c>
    </row>
    <row r="386" customFormat="false" ht="15" hidden="false" customHeight="false" outlineLevel="0" collapsed="false">
      <c r="A386" s="34"/>
      <c r="B386" s="406"/>
      <c r="C386" s="35"/>
      <c r="D386" s="406"/>
      <c r="E386" s="407" t="str">
        <f aca="false">IF(D386=0,"",D386-B386)</f>
        <v/>
      </c>
      <c r="F386" s="35"/>
      <c r="G386" s="406"/>
      <c r="H386" s="407" t="str">
        <f aca="false">IF(G386=0,"",G386-D386)</f>
        <v/>
      </c>
      <c r="I386" s="406"/>
      <c r="J386" s="407" t="str">
        <f aca="false">IF(I386=0,"",I386-G386)</f>
        <v/>
      </c>
      <c r="K386" s="406"/>
      <c r="L386" s="407" t="str">
        <f aca="false">IF(K386=0,"",K386-I386)</f>
        <v/>
      </c>
      <c r="M386" s="35"/>
      <c r="N386" s="406"/>
      <c r="O386" s="409" t="str">
        <f aca="false">IF(N386=0,"",N386-K386)</f>
        <v/>
      </c>
      <c r="P386" s="409" t="str">
        <f aca="false">IF(N386=0,"",N386-D386)</f>
        <v/>
      </c>
    </row>
    <row r="387" customFormat="false" ht="15" hidden="false" customHeight="false" outlineLevel="0" collapsed="false">
      <c r="A387" s="34"/>
      <c r="B387" s="406"/>
      <c r="C387" s="35"/>
      <c r="D387" s="406"/>
      <c r="E387" s="407" t="str">
        <f aca="false">IF(D387=0,"",D387-B387)</f>
        <v/>
      </c>
      <c r="F387" s="35"/>
      <c r="G387" s="406"/>
      <c r="H387" s="407" t="str">
        <f aca="false">IF(G387=0,"",G387-D387)</f>
        <v/>
      </c>
      <c r="I387" s="406"/>
      <c r="J387" s="407" t="str">
        <f aca="false">IF(I387=0,"",I387-G387)</f>
        <v/>
      </c>
      <c r="K387" s="406"/>
      <c r="L387" s="407" t="str">
        <f aca="false">IF(K387=0,"",K387-I387)</f>
        <v/>
      </c>
      <c r="M387" s="35"/>
      <c r="N387" s="406"/>
      <c r="O387" s="409" t="str">
        <f aca="false">IF(N387=0,"",N387-K387)</f>
        <v/>
      </c>
      <c r="P387" s="409" t="str">
        <f aca="false">IF(N387=0,"",N387-D387)</f>
        <v/>
      </c>
    </row>
    <row r="388" customFormat="false" ht="15" hidden="false" customHeight="false" outlineLevel="0" collapsed="false">
      <c r="A388" s="34"/>
      <c r="B388" s="406"/>
      <c r="C388" s="35"/>
      <c r="D388" s="406"/>
      <c r="E388" s="407" t="str">
        <f aca="false">IF(D388=0,"",D388-B388)</f>
        <v/>
      </c>
      <c r="F388" s="35"/>
      <c r="G388" s="406"/>
      <c r="H388" s="407" t="str">
        <f aca="false">IF(G388=0,"",G388-D388)</f>
        <v/>
      </c>
      <c r="I388" s="406"/>
      <c r="J388" s="407" t="str">
        <f aca="false">IF(I388=0,"",I388-G388)</f>
        <v/>
      </c>
      <c r="K388" s="406"/>
      <c r="L388" s="407" t="str">
        <f aca="false">IF(K388=0,"",K388-I388)</f>
        <v/>
      </c>
      <c r="M388" s="35"/>
      <c r="N388" s="406"/>
      <c r="O388" s="409" t="str">
        <f aca="false">IF(N388=0,"",N388-K388)</f>
        <v/>
      </c>
      <c r="P388" s="409" t="str">
        <f aca="false">IF(N388=0,"",N388-D388)</f>
        <v/>
      </c>
    </row>
    <row r="389" customFormat="false" ht="15" hidden="false" customHeight="false" outlineLevel="0" collapsed="false">
      <c r="A389" s="34"/>
      <c r="B389" s="406"/>
      <c r="C389" s="35"/>
      <c r="D389" s="406"/>
      <c r="E389" s="407" t="str">
        <f aca="false">IF(D389=0,"",D389-B389)</f>
        <v/>
      </c>
      <c r="F389" s="35"/>
      <c r="G389" s="406"/>
      <c r="H389" s="407" t="str">
        <f aca="false">IF(G389=0,"",G389-D389)</f>
        <v/>
      </c>
      <c r="I389" s="406"/>
      <c r="J389" s="407" t="str">
        <f aca="false">IF(I389=0,"",I389-G389)</f>
        <v/>
      </c>
      <c r="K389" s="406"/>
      <c r="L389" s="407" t="str">
        <f aca="false">IF(K389=0,"",K389-I389)</f>
        <v/>
      </c>
      <c r="M389" s="35"/>
      <c r="N389" s="406"/>
      <c r="O389" s="409" t="str">
        <f aca="false">IF(N389=0,"",N389-K389)</f>
        <v/>
      </c>
      <c r="P389" s="409" t="str">
        <f aca="false">IF(N389=0,"",N389-D389)</f>
        <v/>
      </c>
    </row>
    <row r="390" customFormat="false" ht="15" hidden="false" customHeight="false" outlineLevel="0" collapsed="false">
      <c r="A390" s="34"/>
      <c r="B390" s="406"/>
      <c r="C390" s="35"/>
      <c r="D390" s="406"/>
      <c r="E390" s="407" t="str">
        <f aca="false">IF(D390=0,"",D390-B390)</f>
        <v/>
      </c>
      <c r="F390" s="35"/>
      <c r="G390" s="406"/>
      <c r="H390" s="407" t="str">
        <f aca="false">IF(G390=0,"",G390-D390)</f>
        <v/>
      </c>
      <c r="I390" s="406"/>
      <c r="J390" s="407" t="str">
        <f aca="false">IF(I390=0,"",I390-G390)</f>
        <v/>
      </c>
      <c r="K390" s="406"/>
      <c r="L390" s="407" t="str">
        <f aca="false">IF(K390=0,"",K390-I390)</f>
        <v/>
      </c>
      <c r="M390" s="35"/>
      <c r="N390" s="406"/>
      <c r="O390" s="409" t="str">
        <f aca="false">IF(N390=0,"",N390-K390)</f>
        <v/>
      </c>
      <c r="P390" s="409" t="str">
        <f aca="false">IF(N390=0,"",N390-D390)</f>
        <v/>
      </c>
    </row>
    <row r="391" customFormat="false" ht="15" hidden="false" customHeight="false" outlineLevel="0" collapsed="false">
      <c r="A391" s="34"/>
      <c r="B391" s="406"/>
      <c r="C391" s="35"/>
      <c r="D391" s="406"/>
      <c r="E391" s="407" t="str">
        <f aca="false">IF(D391=0,"",D391-B391)</f>
        <v/>
      </c>
      <c r="F391" s="35"/>
      <c r="G391" s="406"/>
      <c r="H391" s="407" t="str">
        <f aca="false">IF(G391=0,"",G391-D391)</f>
        <v/>
      </c>
      <c r="I391" s="406"/>
      <c r="J391" s="407" t="str">
        <f aca="false">IF(I391=0,"",I391-G391)</f>
        <v/>
      </c>
      <c r="K391" s="406"/>
      <c r="L391" s="407" t="str">
        <f aca="false">IF(K391=0,"",K391-I391)</f>
        <v/>
      </c>
      <c r="M391" s="35"/>
      <c r="N391" s="406"/>
      <c r="O391" s="409" t="str">
        <f aca="false">IF(N391=0,"",N391-K391)</f>
        <v/>
      </c>
      <c r="P391" s="409" t="str">
        <f aca="false">IF(N391=0,"",N391-D391)</f>
        <v/>
      </c>
    </row>
    <row r="392" customFormat="false" ht="15" hidden="false" customHeight="false" outlineLevel="0" collapsed="false">
      <c r="A392" s="34"/>
      <c r="B392" s="406"/>
      <c r="C392" s="35"/>
      <c r="D392" s="406"/>
      <c r="E392" s="407" t="str">
        <f aca="false">IF(D392=0,"",D392-B392)</f>
        <v/>
      </c>
      <c r="F392" s="35"/>
      <c r="G392" s="406"/>
      <c r="H392" s="407" t="str">
        <f aca="false">IF(G392=0,"",G392-D392)</f>
        <v/>
      </c>
      <c r="I392" s="406"/>
      <c r="J392" s="407" t="str">
        <f aca="false">IF(I392=0,"",I392-G392)</f>
        <v/>
      </c>
      <c r="K392" s="406"/>
      <c r="L392" s="407" t="str">
        <f aca="false">IF(K392=0,"",K392-I392)</f>
        <v/>
      </c>
      <c r="M392" s="35"/>
      <c r="N392" s="406"/>
      <c r="O392" s="409" t="str">
        <f aca="false">IF(N392=0,"",N392-K392)</f>
        <v/>
      </c>
      <c r="P392" s="409" t="str">
        <f aca="false">IF(N392=0,"",N392-D392)</f>
        <v/>
      </c>
    </row>
    <row r="393" customFormat="false" ht="15" hidden="false" customHeight="false" outlineLevel="0" collapsed="false">
      <c r="A393" s="34"/>
      <c r="B393" s="406"/>
      <c r="C393" s="35"/>
      <c r="D393" s="406"/>
      <c r="E393" s="407" t="str">
        <f aca="false">IF(D393=0,"",D393-B393)</f>
        <v/>
      </c>
      <c r="F393" s="35"/>
      <c r="G393" s="406"/>
      <c r="H393" s="407" t="str">
        <f aca="false">IF(G393=0,"",G393-D393)</f>
        <v/>
      </c>
      <c r="I393" s="406"/>
      <c r="J393" s="407" t="str">
        <f aca="false">IF(I393=0,"",I393-G393)</f>
        <v/>
      </c>
      <c r="K393" s="406"/>
      <c r="L393" s="407" t="str">
        <f aca="false">IF(K393=0,"",K393-I393)</f>
        <v/>
      </c>
      <c r="M393" s="35"/>
      <c r="N393" s="406"/>
      <c r="O393" s="409" t="str">
        <f aca="false">IF(N393=0,"",N393-K393)</f>
        <v/>
      </c>
      <c r="P393" s="409" t="str">
        <f aca="false">IF(N393=0,"",N393-D393)</f>
        <v/>
      </c>
    </row>
    <row r="394" customFormat="false" ht="15" hidden="false" customHeight="false" outlineLevel="0" collapsed="false">
      <c r="A394" s="34"/>
      <c r="B394" s="406"/>
      <c r="C394" s="35"/>
      <c r="D394" s="406"/>
      <c r="E394" s="407" t="str">
        <f aca="false">IF(D394=0,"",D394-B394)</f>
        <v/>
      </c>
      <c r="F394" s="35"/>
      <c r="G394" s="406"/>
      <c r="H394" s="407" t="str">
        <f aca="false">IF(G394=0,"",G394-D394)</f>
        <v/>
      </c>
      <c r="I394" s="406"/>
      <c r="J394" s="407" t="str">
        <f aca="false">IF(I394=0,"",I394-G394)</f>
        <v/>
      </c>
      <c r="K394" s="406"/>
      <c r="L394" s="407" t="str">
        <f aca="false">IF(K394=0,"",K394-I394)</f>
        <v/>
      </c>
      <c r="M394" s="35"/>
      <c r="N394" s="406"/>
      <c r="O394" s="409" t="str">
        <f aca="false">IF(N394=0,"",N394-K394)</f>
        <v/>
      </c>
      <c r="P394" s="409" t="str">
        <f aca="false">IF(N394=0,"",N394-D394)</f>
        <v/>
      </c>
    </row>
    <row r="395" customFormat="false" ht="15" hidden="false" customHeight="false" outlineLevel="0" collapsed="false">
      <c r="A395" s="34"/>
      <c r="B395" s="406"/>
      <c r="C395" s="35"/>
      <c r="D395" s="406"/>
      <c r="E395" s="407" t="str">
        <f aca="false">IF(D395=0,"",D395-B395)</f>
        <v/>
      </c>
      <c r="F395" s="35"/>
      <c r="G395" s="406"/>
      <c r="H395" s="407" t="str">
        <f aca="false">IF(G395=0,"",G395-D395)</f>
        <v/>
      </c>
      <c r="I395" s="406"/>
      <c r="J395" s="407" t="str">
        <f aca="false">IF(I395=0,"",I395-G395)</f>
        <v/>
      </c>
      <c r="K395" s="406"/>
      <c r="L395" s="407" t="str">
        <f aca="false">IF(K395=0,"",K395-I395)</f>
        <v/>
      </c>
      <c r="M395" s="35"/>
      <c r="N395" s="406"/>
      <c r="O395" s="409" t="str">
        <f aca="false">IF(N395=0,"",N395-K395)</f>
        <v/>
      </c>
      <c r="P395" s="409" t="str">
        <f aca="false">IF(N395=0,"",N395-D395)</f>
        <v/>
      </c>
    </row>
    <row r="396" customFormat="false" ht="15" hidden="false" customHeight="false" outlineLevel="0" collapsed="false">
      <c r="A396" s="34"/>
      <c r="B396" s="406"/>
      <c r="C396" s="35"/>
      <c r="D396" s="406"/>
      <c r="E396" s="407" t="str">
        <f aca="false">IF(D396=0,"",D396-B396)</f>
        <v/>
      </c>
      <c r="F396" s="35"/>
      <c r="G396" s="406"/>
      <c r="H396" s="407" t="str">
        <f aca="false">IF(G396=0,"",G396-D396)</f>
        <v/>
      </c>
      <c r="I396" s="406"/>
      <c r="J396" s="407" t="str">
        <f aca="false">IF(I396=0,"",I396-G396)</f>
        <v/>
      </c>
      <c r="K396" s="406"/>
      <c r="L396" s="407" t="str">
        <f aca="false">IF(K396=0,"",K396-I396)</f>
        <v/>
      </c>
      <c r="M396" s="35"/>
      <c r="N396" s="406"/>
      <c r="O396" s="409" t="str">
        <f aca="false">IF(N396=0,"",N396-K396)</f>
        <v/>
      </c>
      <c r="P396" s="409" t="str">
        <f aca="false">IF(N396=0,"",N396-D396)</f>
        <v/>
      </c>
    </row>
    <row r="397" customFormat="false" ht="15" hidden="false" customHeight="false" outlineLevel="0" collapsed="false">
      <c r="A397" s="34"/>
      <c r="B397" s="406"/>
      <c r="C397" s="35"/>
      <c r="D397" s="406"/>
      <c r="E397" s="407" t="str">
        <f aca="false">IF(D397=0,"",D397-B397)</f>
        <v/>
      </c>
      <c r="F397" s="35"/>
      <c r="G397" s="406"/>
      <c r="H397" s="407" t="str">
        <f aca="false">IF(G397=0,"",G397-D397)</f>
        <v/>
      </c>
      <c r="I397" s="406"/>
      <c r="J397" s="407" t="str">
        <f aca="false">IF(I397=0,"",I397-G397)</f>
        <v/>
      </c>
      <c r="K397" s="406"/>
      <c r="L397" s="407" t="str">
        <f aca="false">IF(K397=0,"",K397-I397)</f>
        <v/>
      </c>
      <c r="M397" s="35"/>
      <c r="N397" s="406"/>
      <c r="O397" s="409" t="str">
        <f aca="false">IF(N397=0,"",N397-K397)</f>
        <v/>
      </c>
      <c r="P397" s="409" t="str">
        <f aca="false">IF(N397=0,"",N397-D397)</f>
        <v/>
      </c>
    </row>
    <row r="398" customFormat="false" ht="15" hidden="false" customHeight="false" outlineLevel="0" collapsed="false">
      <c r="A398" s="34"/>
      <c r="B398" s="406"/>
      <c r="C398" s="35"/>
      <c r="D398" s="406"/>
      <c r="E398" s="407" t="str">
        <f aca="false">IF(D398=0,"",D398-B398)</f>
        <v/>
      </c>
      <c r="F398" s="35"/>
      <c r="G398" s="406"/>
      <c r="H398" s="407" t="str">
        <f aca="false">IF(G398=0,"",G398-D398)</f>
        <v/>
      </c>
      <c r="I398" s="406"/>
      <c r="J398" s="407" t="str">
        <f aca="false">IF(I398=0,"",I398-G398)</f>
        <v/>
      </c>
      <c r="K398" s="406"/>
      <c r="L398" s="407" t="str">
        <f aca="false">IF(K398=0,"",K398-I398)</f>
        <v/>
      </c>
      <c r="M398" s="35"/>
      <c r="N398" s="406"/>
      <c r="O398" s="409" t="str">
        <f aca="false">IF(N398=0,"",N398-K398)</f>
        <v/>
      </c>
      <c r="P398" s="409" t="str">
        <f aca="false">IF(N398=0,"",N398-D398)</f>
        <v/>
      </c>
    </row>
    <row r="399" customFormat="false" ht="15" hidden="false" customHeight="false" outlineLevel="0" collapsed="false">
      <c r="A399" s="34"/>
      <c r="B399" s="406"/>
      <c r="C399" s="35"/>
      <c r="D399" s="406"/>
      <c r="E399" s="407" t="str">
        <f aca="false">IF(D399=0,"",D399-B399)</f>
        <v/>
      </c>
      <c r="F399" s="35"/>
      <c r="G399" s="406"/>
      <c r="H399" s="407" t="str">
        <f aca="false">IF(G399=0,"",G399-D399)</f>
        <v/>
      </c>
      <c r="I399" s="406"/>
      <c r="J399" s="407" t="str">
        <f aca="false">IF(I399=0,"",I399-G399)</f>
        <v/>
      </c>
      <c r="K399" s="406"/>
      <c r="L399" s="407" t="str">
        <f aca="false">IF(K399=0,"",K399-I399)</f>
        <v/>
      </c>
      <c r="M399" s="35"/>
      <c r="N399" s="406"/>
      <c r="O399" s="409" t="str">
        <f aca="false">IF(N399=0,"",N399-K399)</f>
        <v/>
      </c>
      <c r="P399" s="409" t="str">
        <f aca="false">IF(N399=0,"",N399-D399)</f>
        <v/>
      </c>
    </row>
    <row r="400" customFormat="false" ht="15" hidden="false" customHeight="false" outlineLevel="0" collapsed="false">
      <c r="A400" s="34"/>
      <c r="B400" s="406"/>
      <c r="C400" s="35"/>
      <c r="D400" s="406"/>
      <c r="E400" s="407" t="str">
        <f aca="false">IF(D400=0,"",D400-B400)</f>
        <v/>
      </c>
      <c r="F400" s="35"/>
      <c r="G400" s="406"/>
      <c r="H400" s="407" t="str">
        <f aca="false">IF(G400=0,"",G400-D400)</f>
        <v/>
      </c>
      <c r="I400" s="406"/>
      <c r="J400" s="407" t="str">
        <f aca="false">IF(I400=0,"",I400-G400)</f>
        <v/>
      </c>
      <c r="K400" s="406"/>
      <c r="L400" s="407" t="str">
        <f aca="false">IF(K400=0,"",K400-I400)</f>
        <v/>
      </c>
      <c r="M400" s="35"/>
      <c r="N400" s="406"/>
      <c r="O400" s="409" t="str">
        <f aca="false">IF(N400=0,"",N400-K400)</f>
        <v/>
      </c>
      <c r="P400" s="409" t="str">
        <f aca="false">IF(N400=0,"",N400-D400)</f>
        <v/>
      </c>
    </row>
    <row r="401" customFormat="false" ht="15" hidden="false" customHeight="false" outlineLevel="0" collapsed="false">
      <c r="A401" s="34"/>
      <c r="B401" s="406"/>
      <c r="C401" s="35"/>
      <c r="D401" s="406"/>
      <c r="E401" s="407" t="str">
        <f aca="false">IF(D401=0,"",D401-B401)</f>
        <v/>
      </c>
      <c r="F401" s="35"/>
      <c r="G401" s="406"/>
      <c r="H401" s="407" t="str">
        <f aca="false">IF(G401=0,"",G401-D401)</f>
        <v/>
      </c>
      <c r="I401" s="406"/>
      <c r="J401" s="407" t="str">
        <f aca="false">IF(I401=0,"",I401-G401)</f>
        <v/>
      </c>
      <c r="K401" s="406"/>
      <c r="L401" s="407" t="str">
        <f aca="false">IF(K401=0,"",K401-I401)</f>
        <v/>
      </c>
      <c r="M401" s="35"/>
      <c r="N401" s="406"/>
      <c r="O401" s="409" t="str">
        <f aca="false">IF(N401=0,"",N401-K401)</f>
        <v/>
      </c>
      <c r="P401" s="409" t="str">
        <f aca="false">IF(N401=0,"",N401-D401)</f>
        <v/>
      </c>
    </row>
    <row r="402" customFormat="false" ht="15" hidden="false" customHeight="false" outlineLevel="0" collapsed="false">
      <c r="A402" s="34"/>
      <c r="B402" s="406"/>
      <c r="C402" s="35"/>
      <c r="D402" s="406"/>
      <c r="E402" s="407" t="str">
        <f aca="false">IF(D402=0,"",D402-B402)</f>
        <v/>
      </c>
      <c r="F402" s="35"/>
      <c r="G402" s="406"/>
      <c r="H402" s="407" t="str">
        <f aca="false">IF(G402=0,"",G402-D402)</f>
        <v/>
      </c>
      <c r="I402" s="406"/>
      <c r="J402" s="407" t="str">
        <f aca="false">IF(I402=0,"",I402-G402)</f>
        <v/>
      </c>
      <c r="K402" s="406"/>
      <c r="L402" s="407" t="str">
        <f aca="false">IF(K402=0,"",K402-I402)</f>
        <v/>
      </c>
      <c r="M402" s="35"/>
      <c r="N402" s="406"/>
      <c r="O402" s="409" t="str">
        <f aca="false">IF(N402=0,"",N402-K402)</f>
        <v/>
      </c>
      <c r="P402" s="409" t="str">
        <f aca="false">IF(N402=0,"",N402-D402)</f>
        <v/>
      </c>
    </row>
    <row r="403" customFormat="false" ht="15" hidden="false" customHeight="false" outlineLevel="0" collapsed="false">
      <c r="A403" s="34"/>
      <c r="B403" s="406"/>
      <c r="C403" s="35"/>
      <c r="D403" s="406"/>
      <c r="E403" s="407" t="str">
        <f aca="false">IF(D403=0,"",D403-B403)</f>
        <v/>
      </c>
      <c r="F403" s="35"/>
      <c r="G403" s="406"/>
      <c r="H403" s="407" t="str">
        <f aca="false">IF(G403=0,"",G403-D403)</f>
        <v/>
      </c>
      <c r="I403" s="406"/>
      <c r="J403" s="407" t="str">
        <f aca="false">IF(I403=0,"",I403-G403)</f>
        <v/>
      </c>
      <c r="K403" s="406"/>
      <c r="L403" s="407" t="str">
        <f aca="false">IF(K403=0,"",K403-I403)</f>
        <v/>
      </c>
      <c r="M403" s="35"/>
      <c r="N403" s="406"/>
      <c r="O403" s="409" t="str">
        <f aca="false">IF(N403=0,"",N403-K403)</f>
        <v/>
      </c>
      <c r="P403" s="409" t="str">
        <f aca="false">IF(N403=0,"",N403-D403)</f>
        <v/>
      </c>
    </row>
    <row r="404" customFormat="false" ht="15" hidden="false" customHeight="false" outlineLevel="0" collapsed="false">
      <c r="A404" s="34"/>
      <c r="B404" s="406"/>
      <c r="C404" s="35"/>
      <c r="D404" s="406"/>
      <c r="E404" s="407" t="str">
        <f aca="false">IF(D404=0,"",D404-B404)</f>
        <v/>
      </c>
      <c r="F404" s="35"/>
      <c r="G404" s="406"/>
      <c r="H404" s="407" t="str">
        <f aca="false">IF(G404=0,"",G404-D404)</f>
        <v/>
      </c>
      <c r="I404" s="406"/>
      <c r="J404" s="407" t="str">
        <f aca="false">IF(I404=0,"",I404-G404)</f>
        <v/>
      </c>
      <c r="K404" s="406"/>
      <c r="L404" s="407" t="str">
        <f aca="false">IF(K404=0,"",K404-I404)</f>
        <v/>
      </c>
      <c r="M404" s="35"/>
      <c r="N404" s="406"/>
      <c r="O404" s="409" t="str">
        <f aca="false">IF(N404=0,"",N404-K404)</f>
        <v/>
      </c>
      <c r="P404" s="409" t="str">
        <f aca="false">IF(N404=0,"",N404-D404)</f>
        <v/>
      </c>
    </row>
    <row r="405" customFormat="false" ht="15" hidden="false" customHeight="false" outlineLevel="0" collapsed="false">
      <c r="A405" s="34"/>
      <c r="B405" s="406"/>
      <c r="C405" s="35"/>
      <c r="D405" s="406"/>
      <c r="E405" s="407" t="str">
        <f aca="false">IF(D405=0,"",D405-B405)</f>
        <v/>
      </c>
      <c r="F405" s="35"/>
      <c r="G405" s="406"/>
      <c r="H405" s="407" t="str">
        <f aca="false">IF(G405=0,"",G405-D405)</f>
        <v/>
      </c>
      <c r="I405" s="406"/>
      <c r="J405" s="407" t="str">
        <f aca="false">IF(I405=0,"",I405-G405)</f>
        <v/>
      </c>
      <c r="K405" s="406"/>
      <c r="L405" s="407" t="str">
        <f aca="false">IF(K405=0,"",K405-I405)</f>
        <v/>
      </c>
      <c r="M405" s="35"/>
      <c r="N405" s="406"/>
      <c r="O405" s="409" t="str">
        <f aca="false">IF(N405=0,"",N405-K405)</f>
        <v/>
      </c>
      <c r="P405" s="409" t="str">
        <f aca="false">IF(N405=0,"",N405-D405)</f>
        <v/>
      </c>
    </row>
    <row r="406" customFormat="false" ht="15" hidden="false" customHeight="false" outlineLevel="0" collapsed="false">
      <c r="A406" s="34"/>
      <c r="B406" s="406"/>
      <c r="C406" s="35"/>
      <c r="D406" s="406"/>
      <c r="E406" s="407" t="str">
        <f aca="false">IF(D406=0,"",D406-B406)</f>
        <v/>
      </c>
      <c r="F406" s="35"/>
      <c r="G406" s="406"/>
      <c r="H406" s="407" t="str">
        <f aca="false">IF(G406=0,"",G406-D406)</f>
        <v/>
      </c>
      <c r="I406" s="406"/>
      <c r="J406" s="407" t="str">
        <f aca="false">IF(I406=0,"",I406-G406)</f>
        <v/>
      </c>
      <c r="K406" s="406"/>
      <c r="L406" s="407" t="str">
        <f aca="false">IF(K406=0,"",K406-I406)</f>
        <v/>
      </c>
      <c r="M406" s="35"/>
      <c r="N406" s="406"/>
      <c r="O406" s="409" t="str">
        <f aca="false">IF(N406=0,"",N406-K406)</f>
        <v/>
      </c>
      <c r="P406" s="409" t="str">
        <f aca="false">IF(N406=0,"",N406-D406)</f>
        <v/>
      </c>
    </row>
    <row r="407" customFormat="false" ht="15" hidden="false" customHeight="false" outlineLevel="0" collapsed="false">
      <c r="A407" s="34"/>
      <c r="B407" s="406"/>
      <c r="C407" s="35"/>
      <c r="D407" s="406"/>
      <c r="E407" s="407" t="str">
        <f aca="false">IF(D407=0,"",D407-B407)</f>
        <v/>
      </c>
      <c r="F407" s="35"/>
      <c r="G407" s="406"/>
      <c r="H407" s="407" t="str">
        <f aca="false">IF(G407=0,"",G407-D407)</f>
        <v/>
      </c>
      <c r="I407" s="406"/>
      <c r="J407" s="407" t="str">
        <f aca="false">IF(I407=0,"",I407-G407)</f>
        <v/>
      </c>
      <c r="K407" s="406"/>
      <c r="L407" s="407" t="str">
        <f aca="false">IF(K407=0,"",K407-I407)</f>
        <v/>
      </c>
      <c r="M407" s="35"/>
      <c r="N407" s="406"/>
      <c r="O407" s="409" t="str">
        <f aca="false">IF(N407=0,"",N407-K407)</f>
        <v/>
      </c>
      <c r="P407" s="409" t="str">
        <f aca="false">IF(N407=0,"",N407-D407)</f>
        <v/>
      </c>
    </row>
    <row r="408" customFormat="false" ht="15" hidden="false" customHeight="false" outlineLevel="0" collapsed="false">
      <c r="A408" s="34"/>
      <c r="B408" s="406"/>
      <c r="C408" s="35"/>
      <c r="D408" s="406"/>
      <c r="E408" s="407" t="str">
        <f aca="false">IF(D408=0,"",D408-B408)</f>
        <v/>
      </c>
      <c r="F408" s="35"/>
      <c r="G408" s="406"/>
      <c r="H408" s="407" t="str">
        <f aca="false">IF(G408=0,"",G408-D408)</f>
        <v/>
      </c>
      <c r="I408" s="406"/>
      <c r="J408" s="407" t="str">
        <f aca="false">IF(I408=0,"",I408-G408)</f>
        <v/>
      </c>
      <c r="K408" s="406"/>
      <c r="L408" s="407" t="str">
        <f aca="false">IF(K408=0,"",K408-I408)</f>
        <v/>
      </c>
      <c r="M408" s="35"/>
      <c r="N408" s="406"/>
      <c r="O408" s="409" t="str">
        <f aca="false">IF(N408=0,"",N408-K408)</f>
        <v/>
      </c>
      <c r="P408" s="409" t="str">
        <f aca="false">IF(N408=0,"",N408-D408)</f>
        <v/>
      </c>
    </row>
    <row r="409" customFormat="false" ht="15" hidden="false" customHeight="false" outlineLevel="0" collapsed="false">
      <c r="A409" s="34"/>
      <c r="B409" s="406"/>
      <c r="C409" s="35"/>
      <c r="D409" s="406"/>
      <c r="E409" s="407" t="str">
        <f aca="false">IF(D409=0,"",D409-B409)</f>
        <v/>
      </c>
      <c r="F409" s="35"/>
      <c r="G409" s="406"/>
      <c r="H409" s="407" t="str">
        <f aca="false">IF(G409=0,"",G409-D409)</f>
        <v/>
      </c>
      <c r="I409" s="406"/>
      <c r="J409" s="407" t="str">
        <f aca="false">IF(I409=0,"",I409-G409)</f>
        <v/>
      </c>
      <c r="K409" s="406"/>
      <c r="L409" s="407" t="str">
        <f aca="false">IF(K409=0,"",K409-I409)</f>
        <v/>
      </c>
      <c r="M409" s="35"/>
      <c r="N409" s="406"/>
      <c r="O409" s="409" t="str">
        <f aca="false">IF(N409=0,"",N409-K409)</f>
        <v/>
      </c>
      <c r="P409" s="409" t="str">
        <f aca="false">IF(N409=0,"",N409-D409)</f>
        <v/>
      </c>
    </row>
    <row r="410" customFormat="false" ht="15" hidden="false" customHeight="false" outlineLevel="0" collapsed="false">
      <c r="A410" s="34"/>
      <c r="B410" s="406"/>
      <c r="C410" s="35"/>
      <c r="D410" s="406"/>
      <c r="E410" s="407" t="str">
        <f aca="false">IF(D410=0,"",D410-B410)</f>
        <v/>
      </c>
      <c r="F410" s="35"/>
      <c r="G410" s="406"/>
      <c r="H410" s="407" t="str">
        <f aca="false">IF(G410=0,"",G410-D410)</f>
        <v/>
      </c>
      <c r="I410" s="406"/>
      <c r="J410" s="407" t="str">
        <f aca="false">IF(I410=0,"",I410-G410)</f>
        <v/>
      </c>
      <c r="K410" s="406"/>
      <c r="L410" s="407" t="str">
        <f aca="false">IF(K410=0,"",K410-I410)</f>
        <v/>
      </c>
      <c r="M410" s="35"/>
      <c r="N410" s="406"/>
      <c r="O410" s="409" t="str">
        <f aca="false">IF(N410=0,"",N410-K410)</f>
        <v/>
      </c>
      <c r="P410" s="409" t="str">
        <f aca="false">IF(N410=0,"",N410-D410)</f>
        <v/>
      </c>
    </row>
    <row r="411" customFormat="false" ht="15" hidden="false" customHeight="false" outlineLevel="0" collapsed="false">
      <c r="A411" s="34"/>
      <c r="B411" s="406"/>
      <c r="C411" s="35"/>
      <c r="D411" s="406"/>
      <c r="E411" s="407" t="str">
        <f aca="false">IF(D411=0,"",D411-B411)</f>
        <v/>
      </c>
      <c r="F411" s="35"/>
      <c r="G411" s="406"/>
      <c r="H411" s="407" t="str">
        <f aca="false">IF(G411=0,"",G411-D411)</f>
        <v/>
      </c>
      <c r="I411" s="406"/>
      <c r="J411" s="407" t="str">
        <f aca="false">IF(I411=0,"",I411-G411)</f>
        <v/>
      </c>
      <c r="K411" s="406"/>
      <c r="L411" s="407" t="str">
        <f aca="false">IF(K411=0,"",K411-I411)</f>
        <v/>
      </c>
      <c r="M411" s="35"/>
      <c r="N411" s="406"/>
      <c r="O411" s="409" t="str">
        <f aca="false">IF(N411=0,"",N411-K411)</f>
        <v/>
      </c>
      <c r="P411" s="409" t="str">
        <f aca="false">IF(N411=0,"",N411-D411)</f>
        <v/>
      </c>
    </row>
    <row r="412" customFormat="false" ht="15" hidden="false" customHeight="false" outlineLevel="0" collapsed="false">
      <c r="A412" s="34"/>
      <c r="B412" s="406"/>
      <c r="C412" s="35"/>
      <c r="D412" s="406"/>
      <c r="E412" s="407" t="str">
        <f aca="false">IF(D412=0,"",D412-B412)</f>
        <v/>
      </c>
      <c r="F412" s="35"/>
      <c r="G412" s="406"/>
      <c r="H412" s="407" t="str">
        <f aca="false">IF(G412=0,"",G412-D412)</f>
        <v/>
      </c>
      <c r="I412" s="406"/>
      <c r="J412" s="407" t="str">
        <f aca="false">IF(I412=0,"",I412-G412)</f>
        <v/>
      </c>
      <c r="K412" s="406"/>
      <c r="L412" s="407" t="str">
        <f aca="false">IF(K412=0,"",K412-I412)</f>
        <v/>
      </c>
      <c r="M412" s="35"/>
      <c r="N412" s="406"/>
      <c r="O412" s="409" t="str">
        <f aca="false">IF(N412=0,"",N412-K412)</f>
        <v/>
      </c>
      <c r="P412" s="409" t="str">
        <f aca="false">IF(N412=0,"",N412-D412)</f>
        <v/>
      </c>
    </row>
    <row r="413" customFormat="false" ht="15" hidden="false" customHeight="false" outlineLevel="0" collapsed="false">
      <c r="A413" s="34"/>
      <c r="B413" s="406"/>
      <c r="C413" s="35"/>
      <c r="D413" s="406"/>
      <c r="E413" s="407" t="str">
        <f aca="false">IF(D413=0,"",D413-B413)</f>
        <v/>
      </c>
      <c r="F413" s="35"/>
      <c r="G413" s="406"/>
      <c r="H413" s="407" t="str">
        <f aca="false">IF(G413=0,"",G413-D413)</f>
        <v/>
      </c>
      <c r="I413" s="406"/>
      <c r="J413" s="407" t="str">
        <f aca="false">IF(I413=0,"",I413-G413)</f>
        <v/>
      </c>
      <c r="K413" s="406"/>
      <c r="L413" s="407" t="str">
        <f aca="false">IF(K413=0,"",K413-I413)</f>
        <v/>
      </c>
      <c r="M413" s="35"/>
      <c r="N413" s="406"/>
      <c r="O413" s="409" t="str">
        <f aca="false">IF(N413=0,"",N413-K413)</f>
        <v/>
      </c>
      <c r="P413" s="409" t="str">
        <f aca="false">IF(N413=0,"",N413-D413)</f>
        <v/>
      </c>
    </row>
    <row r="414" customFormat="false" ht="15" hidden="false" customHeight="false" outlineLevel="0" collapsed="false">
      <c r="A414" s="34"/>
      <c r="B414" s="406"/>
      <c r="C414" s="35"/>
      <c r="D414" s="406"/>
      <c r="E414" s="407" t="str">
        <f aca="false">IF(D414=0,"",D414-B414)</f>
        <v/>
      </c>
      <c r="F414" s="35"/>
      <c r="G414" s="406"/>
      <c r="H414" s="407" t="str">
        <f aca="false">IF(G414=0,"",G414-D414)</f>
        <v/>
      </c>
      <c r="I414" s="406"/>
      <c r="J414" s="407" t="str">
        <f aca="false">IF(I414=0,"",I414-G414)</f>
        <v/>
      </c>
      <c r="K414" s="406"/>
      <c r="L414" s="407" t="str">
        <f aca="false">IF(K414=0,"",K414-I414)</f>
        <v/>
      </c>
      <c r="M414" s="35"/>
      <c r="N414" s="406"/>
      <c r="O414" s="409" t="str">
        <f aca="false">IF(N414=0,"",N414-K414)</f>
        <v/>
      </c>
      <c r="P414" s="409" t="str">
        <f aca="false">IF(N414=0,"",N414-D414)</f>
        <v/>
      </c>
    </row>
    <row r="415" customFormat="false" ht="15" hidden="false" customHeight="false" outlineLevel="0" collapsed="false">
      <c r="A415" s="34"/>
      <c r="B415" s="406"/>
      <c r="C415" s="35"/>
      <c r="D415" s="406"/>
      <c r="E415" s="407" t="str">
        <f aca="false">IF(D415=0,"",D415-B415)</f>
        <v/>
      </c>
      <c r="F415" s="35"/>
      <c r="G415" s="406"/>
      <c r="H415" s="407" t="str">
        <f aca="false">IF(G415=0,"",G415-D415)</f>
        <v/>
      </c>
      <c r="I415" s="406"/>
      <c r="J415" s="407" t="str">
        <f aca="false">IF(I415=0,"",I415-G415)</f>
        <v/>
      </c>
      <c r="K415" s="406"/>
      <c r="L415" s="407" t="str">
        <f aca="false">IF(K415=0,"",K415-I415)</f>
        <v/>
      </c>
      <c r="M415" s="35"/>
      <c r="N415" s="406"/>
      <c r="O415" s="409" t="str">
        <f aca="false">IF(N415=0,"",N415-K415)</f>
        <v/>
      </c>
      <c r="P415" s="409" t="str">
        <f aca="false">IF(N415=0,"",N415-D415)</f>
        <v/>
      </c>
    </row>
    <row r="416" customFormat="false" ht="15" hidden="false" customHeight="false" outlineLevel="0" collapsed="false">
      <c r="A416" s="34"/>
      <c r="B416" s="406"/>
      <c r="C416" s="35"/>
      <c r="D416" s="406"/>
      <c r="E416" s="407" t="str">
        <f aca="false">IF(D416=0,"",D416-B416)</f>
        <v/>
      </c>
      <c r="F416" s="35"/>
      <c r="G416" s="406"/>
      <c r="H416" s="407" t="str">
        <f aca="false">IF(G416=0,"",G416-D416)</f>
        <v/>
      </c>
      <c r="I416" s="406"/>
      <c r="J416" s="407" t="str">
        <f aca="false">IF(I416=0,"",I416-G416)</f>
        <v/>
      </c>
      <c r="K416" s="406"/>
      <c r="L416" s="407" t="str">
        <f aca="false">IF(K416=0,"",K416-I416)</f>
        <v/>
      </c>
      <c r="M416" s="35"/>
      <c r="N416" s="406"/>
      <c r="O416" s="409" t="str">
        <f aca="false">IF(N416=0,"",N416-K416)</f>
        <v/>
      </c>
      <c r="P416" s="409" t="str">
        <f aca="false">IF(N416=0,"",N416-D416)</f>
        <v/>
      </c>
    </row>
    <row r="417" customFormat="false" ht="15" hidden="false" customHeight="false" outlineLevel="0" collapsed="false">
      <c r="A417" s="34"/>
      <c r="B417" s="406"/>
      <c r="C417" s="35"/>
      <c r="D417" s="406"/>
      <c r="E417" s="407" t="str">
        <f aca="false">IF(D417=0,"",D417-B417)</f>
        <v/>
      </c>
      <c r="F417" s="35"/>
      <c r="G417" s="406"/>
      <c r="H417" s="407" t="str">
        <f aca="false">IF(G417=0,"",G417-D417)</f>
        <v/>
      </c>
      <c r="I417" s="406"/>
      <c r="J417" s="407" t="str">
        <f aca="false">IF(I417=0,"",I417-G417)</f>
        <v/>
      </c>
      <c r="K417" s="406"/>
      <c r="L417" s="407" t="str">
        <f aca="false">IF(K417=0,"",K417-I417)</f>
        <v/>
      </c>
      <c r="M417" s="35"/>
      <c r="N417" s="406"/>
      <c r="O417" s="409" t="str">
        <f aca="false">IF(N417=0,"",N417-K417)</f>
        <v/>
      </c>
      <c r="P417" s="409" t="str">
        <f aca="false">IF(N417=0,"",N417-D417)</f>
        <v/>
      </c>
    </row>
    <row r="418" customFormat="false" ht="15" hidden="false" customHeight="false" outlineLevel="0" collapsed="false">
      <c r="A418" s="34"/>
      <c r="B418" s="406"/>
      <c r="C418" s="35"/>
      <c r="D418" s="406"/>
      <c r="E418" s="407" t="str">
        <f aca="false">IF(D418=0,"",D418-B418)</f>
        <v/>
      </c>
      <c r="F418" s="35"/>
      <c r="G418" s="406"/>
      <c r="H418" s="407" t="str">
        <f aca="false">IF(G418=0,"",G418-D418)</f>
        <v/>
      </c>
      <c r="I418" s="406"/>
      <c r="J418" s="407" t="str">
        <f aca="false">IF(I418=0,"",I418-G418)</f>
        <v/>
      </c>
      <c r="K418" s="406"/>
      <c r="L418" s="407" t="str">
        <f aca="false">IF(K418=0,"",K418-I418)</f>
        <v/>
      </c>
      <c r="M418" s="35"/>
      <c r="N418" s="406"/>
      <c r="O418" s="409" t="str">
        <f aca="false">IF(N418=0,"",N418-K418)</f>
        <v/>
      </c>
      <c r="P418" s="409" t="str">
        <f aca="false">IF(N418=0,"",N418-D418)</f>
        <v/>
      </c>
    </row>
    <row r="419" customFormat="false" ht="15" hidden="false" customHeight="false" outlineLevel="0" collapsed="false">
      <c r="A419" s="34"/>
      <c r="B419" s="406"/>
      <c r="C419" s="35"/>
      <c r="D419" s="406"/>
      <c r="E419" s="407" t="str">
        <f aca="false">IF(D419=0,"",D419-B419)</f>
        <v/>
      </c>
      <c r="F419" s="35"/>
      <c r="G419" s="406"/>
      <c r="H419" s="407" t="str">
        <f aca="false">IF(G419=0,"",G419-D419)</f>
        <v/>
      </c>
      <c r="I419" s="406"/>
      <c r="J419" s="407" t="str">
        <f aca="false">IF(I419=0,"",I419-G419)</f>
        <v/>
      </c>
      <c r="K419" s="406"/>
      <c r="L419" s="407" t="str">
        <f aca="false">IF(K419=0,"",K419-I419)</f>
        <v/>
      </c>
      <c r="M419" s="35"/>
      <c r="N419" s="406"/>
      <c r="O419" s="409" t="str">
        <f aca="false">IF(N419=0,"",N419-K419)</f>
        <v/>
      </c>
      <c r="P419" s="409" t="str">
        <f aca="false">IF(N419=0,"",N419-D419)</f>
        <v/>
      </c>
    </row>
    <row r="420" customFormat="false" ht="15" hidden="false" customHeight="false" outlineLevel="0" collapsed="false">
      <c r="A420" s="34"/>
      <c r="B420" s="406"/>
      <c r="C420" s="35"/>
      <c r="D420" s="406"/>
      <c r="E420" s="407" t="str">
        <f aca="false">IF(D420=0,"",D420-B420)</f>
        <v/>
      </c>
      <c r="F420" s="35"/>
      <c r="G420" s="406"/>
      <c r="H420" s="407" t="str">
        <f aca="false">IF(G420=0,"",G420-D420)</f>
        <v/>
      </c>
      <c r="I420" s="406"/>
      <c r="J420" s="407" t="str">
        <f aca="false">IF(I420=0,"",I420-G420)</f>
        <v/>
      </c>
      <c r="K420" s="406"/>
      <c r="L420" s="407" t="str">
        <f aca="false">IF(K420=0,"",K420-I420)</f>
        <v/>
      </c>
      <c r="M420" s="35"/>
      <c r="N420" s="406"/>
      <c r="O420" s="409" t="str">
        <f aca="false">IF(N420=0,"",N420-K420)</f>
        <v/>
      </c>
      <c r="P420" s="409" t="str">
        <f aca="false">IF(N420=0,"",N420-D420)</f>
        <v/>
      </c>
    </row>
    <row r="421" customFormat="false" ht="15" hidden="false" customHeight="false" outlineLevel="0" collapsed="false">
      <c r="A421" s="34"/>
      <c r="B421" s="406"/>
      <c r="C421" s="35"/>
      <c r="D421" s="406"/>
      <c r="E421" s="407" t="str">
        <f aca="false">IF(D421=0,"",D421-B421)</f>
        <v/>
      </c>
      <c r="F421" s="35"/>
      <c r="G421" s="406"/>
      <c r="H421" s="407" t="str">
        <f aca="false">IF(G421=0,"",G421-D421)</f>
        <v/>
      </c>
      <c r="I421" s="406"/>
      <c r="J421" s="407" t="str">
        <f aca="false">IF(I421=0,"",I421-G421)</f>
        <v/>
      </c>
      <c r="K421" s="406"/>
      <c r="L421" s="407" t="str">
        <f aca="false">IF(K421=0,"",K421-I421)</f>
        <v/>
      </c>
      <c r="M421" s="35"/>
      <c r="N421" s="406"/>
      <c r="O421" s="409" t="str">
        <f aca="false">IF(N421=0,"",N421-K421)</f>
        <v/>
      </c>
      <c r="P421" s="409" t="str">
        <f aca="false">IF(N421=0,"",N421-D421)</f>
        <v/>
      </c>
    </row>
    <row r="422" customFormat="false" ht="15" hidden="false" customHeight="false" outlineLevel="0" collapsed="false">
      <c r="A422" s="34"/>
      <c r="B422" s="406"/>
      <c r="C422" s="35"/>
      <c r="D422" s="406"/>
      <c r="E422" s="407" t="str">
        <f aca="false">IF(D422=0,"",D422-B422)</f>
        <v/>
      </c>
      <c r="F422" s="35"/>
      <c r="G422" s="406"/>
      <c r="H422" s="407" t="str">
        <f aca="false">IF(G422=0,"",G422-D422)</f>
        <v/>
      </c>
      <c r="I422" s="406"/>
      <c r="J422" s="407" t="str">
        <f aca="false">IF(I422=0,"",I422-G422)</f>
        <v/>
      </c>
      <c r="K422" s="406"/>
      <c r="L422" s="407" t="str">
        <f aca="false">IF(K422=0,"",K422-I422)</f>
        <v/>
      </c>
      <c r="M422" s="35"/>
      <c r="N422" s="406"/>
      <c r="O422" s="409" t="str">
        <f aca="false">IF(N422=0,"",N422-K422)</f>
        <v/>
      </c>
      <c r="P422" s="409" t="str">
        <f aca="false">IF(N422=0,"",N422-D422)</f>
        <v/>
      </c>
    </row>
    <row r="423" customFormat="false" ht="15" hidden="false" customHeight="false" outlineLevel="0" collapsed="false">
      <c r="A423" s="34"/>
      <c r="B423" s="406"/>
      <c r="C423" s="35"/>
      <c r="D423" s="406"/>
      <c r="E423" s="407" t="str">
        <f aca="false">IF(D423=0,"",D423-B423)</f>
        <v/>
      </c>
      <c r="F423" s="35"/>
      <c r="G423" s="406"/>
      <c r="H423" s="407" t="str">
        <f aca="false">IF(G423=0,"",G423-D423)</f>
        <v/>
      </c>
      <c r="I423" s="406"/>
      <c r="J423" s="407" t="str">
        <f aca="false">IF(I423=0,"",I423-G423)</f>
        <v/>
      </c>
      <c r="K423" s="406"/>
      <c r="L423" s="407" t="str">
        <f aca="false">IF(K423=0,"",K423-I423)</f>
        <v/>
      </c>
      <c r="M423" s="35"/>
      <c r="N423" s="406"/>
      <c r="O423" s="409" t="str">
        <f aca="false">IF(N423=0,"",N423-K423)</f>
        <v/>
      </c>
      <c r="P423" s="409" t="str">
        <f aca="false">IF(N423=0,"",N423-D423)</f>
        <v/>
      </c>
    </row>
    <row r="424" customFormat="false" ht="15" hidden="false" customHeight="false" outlineLevel="0" collapsed="false">
      <c r="A424" s="34"/>
      <c r="B424" s="406"/>
      <c r="C424" s="35"/>
      <c r="D424" s="406"/>
      <c r="E424" s="407" t="str">
        <f aca="false">IF(D424=0,"",D424-B424)</f>
        <v/>
      </c>
      <c r="F424" s="35"/>
      <c r="G424" s="406"/>
      <c r="H424" s="407" t="str">
        <f aca="false">IF(G424=0,"",G424-D424)</f>
        <v/>
      </c>
      <c r="I424" s="406"/>
      <c r="J424" s="407" t="str">
        <f aca="false">IF(I424=0,"",I424-G424)</f>
        <v/>
      </c>
      <c r="K424" s="406"/>
      <c r="L424" s="407" t="str">
        <f aca="false">IF(K424=0,"",K424-I424)</f>
        <v/>
      </c>
      <c r="M424" s="35"/>
      <c r="N424" s="406"/>
      <c r="O424" s="409" t="str">
        <f aca="false">IF(N424=0,"",N424-K424)</f>
        <v/>
      </c>
      <c r="P424" s="409" t="str">
        <f aca="false">IF(N424=0,"",N424-D424)</f>
        <v/>
      </c>
    </row>
    <row r="425" customFormat="false" ht="15" hidden="false" customHeight="false" outlineLevel="0" collapsed="false">
      <c r="A425" s="34"/>
      <c r="B425" s="406"/>
      <c r="C425" s="35"/>
      <c r="D425" s="406"/>
      <c r="E425" s="407" t="str">
        <f aca="false">IF(D425=0,"",D425-B425)</f>
        <v/>
      </c>
      <c r="F425" s="35"/>
      <c r="G425" s="406"/>
      <c r="H425" s="407" t="str">
        <f aca="false">IF(G425=0,"",G425-D425)</f>
        <v/>
      </c>
      <c r="I425" s="406"/>
      <c r="J425" s="407" t="str">
        <f aca="false">IF(I425=0,"",I425-G425)</f>
        <v/>
      </c>
      <c r="K425" s="406"/>
      <c r="L425" s="407" t="str">
        <f aca="false">IF(K425=0,"",K425-I425)</f>
        <v/>
      </c>
      <c r="M425" s="35"/>
      <c r="N425" s="406"/>
      <c r="O425" s="409" t="str">
        <f aca="false">IF(N425=0,"",N425-K425)</f>
        <v/>
      </c>
      <c r="P425" s="409" t="str">
        <f aca="false">IF(N425=0,"",N425-D425)</f>
        <v/>
      </c>
    </row>
    <row r="426" customFormat="false" ht="15" hidden="false" customHeight="false" outlineLevel="0" collapsed="false">
      <c r="A426" s="34"/>
      <c r="B426" s="406"/>
      <c r="C426" s="35"/>
      <c r="D426" s="406"/>
      <c r="E426" s="407" t="str">
        <f aca="false">IF(D426=0,"",D426-B426)</f>
        <v/>
      </c>
      <c r="F426" s="35"/>
      <c r="G426" s="406"/>
      <c r="H426" s="407" t="str">
        <f aca="false">IF(G426=0,"",G426-D426)</f>
        <v/>
      </c>
      <c r="I426" s="406"/>
      <c r="J426" s="407" t="str">
        <f aca="false">IF(I426=0,"",I426-G426)</f>
        <v/>
      </c>
      <c r="K426" s="406"/>
      <c r="L426" s="407" t="str">
        <f aca="false">IF(K426=0,"",K426-I426)</f>
        <v/>
      </c>
      <c r="M426" s="35"/>
      <c r="N426" s="406"/>
      <c r="O426" s="409" t="str">
        <f aca="false">IF(N426=0,"",N426-K426)</f>
        <v/>
      </c>
      <c r="P426" s="409" t="str">
        <f aca="false">IF(N426=0,"",N426-D426)</f>
        <v/>
      </c>
    </row>
    <row r="427" customFormat="false" ht="15" hidden="false" customHeight="false" outlineLevel="0" collapsed="false">
      <c r="A427" s="34"/>
      <c r="B427" s="406"/>
      <c r="C427" s="35"/>
      <c r="D427" s="406"/>
      <c r="E427" s="407" t="str">
        <f aca="false">IF(D427=0,"",D427-B427)</f>
        <v/>
      </c>
      <c r="F427" s="35"/>
      <c r="G427" s="406"/>
      <c r="H427" s="407" t="str">
        <f aca="false">IF(G427=0,"",G427-D427)</f>
        <v/>
      </c>
      <c r="I427" s="406"/>
      <c r="J427" s="407" t="str">
        <f aca="false">IF(I427=0,"",I427-G427)</f>
        <v/>
      </c>
      <c r="K427" s="406"/>
      <c r="L427" s="407" t="str">
        <f aca="false">IF(K427=0,"",K427-I427)</f>
        <v/>
      </c>
      <c r="M427" s="35"/>
      <c r="N427" s="406"/>
      <c r="O427" s="409" t="str">
        <f aca="false">IF(N427=0,"",N427-K427)</f>
        <v/>
      </c>
      <c r="P427" s="409" t="str">
        <f aca="false">IF(N427=0,"",N427-D427)</f>
        <v/>
      </c>
    </row>
    <row r="428" customFormat="false" ht="15" hidden="false" customHeight="false" outlineLevel="0" collapsed="false">
      <c r="A428" s="34"/>
      <c r="B428" s="406"/>
      <c r="C428" s="35"/>
      <c r="D428" s="406"/>
      <c r="E428" s="407" t="str">
        <f aca="false">IF(D428=0,"",D428-B428)</f>
        <v/>
      </c>
      <c r="F428" s="35"/>
      <c r="G428" s="406"/>
      <c r="H428" s="407" t="str">
        <f aca="false">IF(G428=0,"",G428-D428)</f>
        <v/>
      </c>
      <c r="I428" s="406"/>
      <c r="J428" s="407" t="str">
        <f aca="false">IF(I428=0,"",I428-G428)</f>
        <v/>
      </c>
      <c r="K428" s="406"/>
      <c r="L428" s="407" t="str">
        <f aca="false">IF(K428=0,"",K428-I428)</f>
        <v/>
      </c>
      <c r="M428" s="35"/>
      <c r="N428" s="406"/>
      <c r="O428" s="409" t="str">
        <f aca="false">IF(N428=0,"",N428-K428)</f>
        <v/>
      </c>
      <c r="P428" s="409" t="str">
        <f aca="false">IF(N428=0,"",N428-D428)</f>
        <v/>
      </c>
    </row>
    <row r="429" customFormat="false" ht="15" hidden="false" customHeight="false" outlineLevel="0" collapsed="false">
      <c r="A429" s="34"/>
      <c r="B429" s="406"/>
      <c r="C429" s="35"/>
      <c r="D429" s="406"/>
      <c r="E429" s="407" t="str">
        <f aca="false">IF(D429=0,"",D429-B429)</f>
        <v/>
      </c>
      <c r="F429" s="35"/>
      <c r="G429" s="406"/>
      <c r="H429" s="407" t="str">
        <f aca="false">IF(G429=0,"",G429-D429)</f>
        <v/>
      </c>
      <c r="I429" s="406"/>
      <c r="J429" s="407" t="str">
        <f aca="false">IF(I429=0,"",I429-G429)</f>
        <v/>
      </c>
      <c r="K429" s="406"/>
      <c r="L429" s="407" t="str">
        <f aca="false">IF(K429=0,"",K429-I429)</f>
        <v/>
      </c>
      <c r="M429" s="35"/>
      <c r="N429" s="406"/>
      <c r="O429" s="409" t="str">
        <f aca="false">IF(N429=0,"",N429-K429)</f>
        <v/>
      </c>
      <c r="P429" s="409" t="str">
        <f aca="false">IF(N429=0,"",N429-D429)</f>
        <v/>
      </c>
    </row>
    <row r="430" customFormat="false" ht="15" hidden="false" customHeight="false" outlineLevel="0" collapsed="false">
      <c r="A430" s="34"/>
      <c r="B430" s="406"/>
      <c r="C430" s="35"/>
      <c r="D430" s="406"/>
      <c r="E430" s="407" t="str">
        <f aca="false">IF(D430=0,"",D430-B430)</f>
        <v/>
      </c>
      <c r="F430" s="35"/>
      <c r="G430" s="406"/>
      <c r="H430" s="407" t="str">
        <f aca="false">IF(G430=0,"",G430-D430)</f>
        <v/>
      </c>
      <c r="I430" s="406"/>
      <c r="J430" s="407" t="str">
        <f aca="false">IF(I430=0,"",I430-G430)</f>
        <v/>
      </c>
      <c r="K430" s="406"/>
      <c r="L430" s="407" t="str">
        <f aca="false">IF(K430=0,"",K430-I430)</f>
        <v/>
      </c>
      <c r="M430" s="35"/>
      <c r="N430" s="406"/>
      <c r="O430" s="409" t="str">
        <f aca="false">IF(N430=0,"",N430-K430)</f>
        <v/>
      </c>
      <c r="P430" s="409" t="str">
        <f aca="false">IF(N430=0,"",N430-D430)</f>
        <v/>
      </c>
    </row>
    <row r="431" customFormat="false" ht="15" hidden="false" customHeight="false" outlineLevel="0" collapsed="false">
      <c r="A431" s="34"/>
      <c r="B431" s="406"/>
      <c r="C431" s="35"/>
      <c r="D431" s="406"/>
      <c r="E431" s="407" t="str">
        <f aca="false">IF(D431=0,"",D431-B431)</f>
        <v/>
      </c>
      <c r="F431" s="35"/>
      <c r="G431" s="406"/>
      <c r="H431" s="407" t="str">
        <f aca="false">IF(G431=0,"",G431-D431)</f>
        <v/>
      </c>
      <c r="I431" s="406"/>
      <c r="J431" s="407" t="str">
        <f aca="false">IF(I431=0,"",I431-G431)</f>
        <v/>
      </c>
      <c r="K431" s="406"/>
      <c r="L431" s="407" t="str">
        <f aca="false">IF(K431=0,"",K431-I431)</f>
        <v/>
      </c>
      <c r="M431" s="35"/>
      <c r="N431" s="406"/>
      <c r="O431" s="409" t="str">
        <f aca="false">IF(N431=0,"",N431-K431)</f>
        <v/>
      </c>
      <c r="P431" s="409" t="str">
        <f aca="false">IF(N431=0,"",N431-D431)</f>
        <v/>
      </c>
    </row>
    <row r="432" customFormat="false" ht="15" hidden="false" customHeight="false" outlineLevel="0" collapsed="false">
      <c r="A432" s="34"/>
      <c r="B432" s="406"/>
      <c r="C432" s="35"/>
      <c r="D432" s="406"/>
      <c r="E432" s="407" t="str">
        <f aca="false">IF(D432=0,"",D432-B432)</f>
        <v/>
      </c>
      <c r="F432" s="35"/>
      <c r="G432" s="406"/>
      <c r="H432" s="407" t="str">
        <f aca="false">IF(G432=0,"",G432-D432)</f>
        <v/>
      </c>
      <c r="I432" s="406"/>
      <c r="J432" s="407" t="str">
        <f aca="false">IF(I432=0,"",I432-G432)</f>
        <v/>
      </c>
      <c r="K432" s="406"/>
      <c r="L432" s="407" t="str">
        <f aca="false">IF(K432=0,"",K432-I432)</f>
        <v/>
      </c>
      <c r="M432" s="35"/>
      <c r="N432" s="406"/>
      <c r="O432" s="409" t="str">
        <f aca="false">IF(N432=0,"",N432-K432)</f>
        <v/>
      </c>
      <c r="P432" s="409" t="str">
        <f aca="false">IF(N432=0,"",N432-D432)</f>
        <v/>
      </c>
    </row>
    <row r="433" customFormat="false" ht="15" hidden="false" customHeight="false" outlineLevel="0" collapsed="false">
      <c r="A433" s="34"/>
      <c r="B433" s="406"/>
      <c r="C433" s="35"/>
      <c r="D433" s="406"/>
      <c r="E433" s="407" t="str">
        <f aca="false">IF(D433=0,"",D433-B433)</f>
        <v/>
      </c>
      <c r="F433" s="35"/>
      <c r="G433" s="406"/>
      <c r="H433" s="407" t="str">
        <f aca="false">IF(G433=0,"",G433-D433)</f>
        <v/>
      </c>
      <c r="I433" s="406"/>
      <c r="J433" s="407" t="str">
        <f aca="false">IF(I433=0,"",I433-G433)</f>
        <v/>
      </c>
      <c r="K433" s="406"/>
      <c r="L433" s="407" t="str">
        <f aca="false">IF(K433=0,"",K433-I433)</f>
        <v/>
      </c>
      <c r="M433" s="35"/>
      <c r="N433" s="406"/>
      <c r="O433" s="409" t="str">
        <f aca="false">IF(N433=0,"",N433-K433)</f>
        <v/>
      </c>
      <c r="P433" s="409" t="str">
        <f aca="false">IF(N433=0,"",N433-D433)</f>
        <v/>
      </c>
    </row>
    <row r="434" customFormat="false" ht="15" hidden="false" customHeight="false" outlineLevel="0" collapsed="false">
      <c r="A434" s="34"/>
      <c r="B434" s="406"/>
      <c r="C434" s="35"/>
      <c r="D434" s="406"/>
      <c r="E434" s="407" t="str">
        <f aca="false">IF(D434=0,"",D434-B434)</f>
        <v/>
      </c>
      <c r="F434" s="35"/>
      <c r="G434" s="406"/>
      <c r="H434" s="407" t="str">
        <f aca="false">IF(G434=0,"",G434-D434)</f>
        <v/>
      </c>
      <c r="I434" s="406"/>
      <c r="J434" s="407" t="str">
        <f aca="false">IF(I434=0,"",I434-G434)</f>
        <v/>
      </c>
      <c r="K434" s="406"/>
      <c r="L434" s="407" t="str">
        <f aca="false">IF(K434=0,"",K434-I434)</f>
        <v/>
      </c>
      <c r="M434" s="35"/>
      <c r="N434" s="406"/>
      <c r="O434" s="409" t="str">
        <f aca="false">IF(N434=0,"",N434-K434)</f>
        <v/>
      </c>
      <c r="P434" s="409" t="str">
        <f aca="false">IF(N434=0,"",N434-D434)</f>
        <v/>
      </c>
    </row>
    <row r="435" customFormat="false" ht="15" hidden="false" customHeight="false" outlineLevel="0" collapsed="false">
      <c r="A435" s="34"/>
      <c r="B435" s="406"/>
      <c r="C435" s="35"/>
      <c r="D435" s="406"/>
      <c r="E435" s="407" t="str">
        <f aca="false">IF(D435=0,"",D435-B435)</f>
        <v/>
      </c>
      <c r="F435" s="35"/>
      <c r="G435" s="406"/>
      <c r="H435" s="407" t="str">
        <f aca="false">IF(G435=0,"",G435-D435)</f>
        <v/>
      </c>
      <c r="I435" s="406"/>
      <c r="J435" s="407" t="str">
        <f aca="false">IF(I435=0,"",I435-G435)</f>
        <v/>
      </c>
      <c r="K435" s="406"/>
      <c r="L435" s="407" t="str">
        <f aca="false">IF(K435=0,"",K435-I435)</f>
        <v/>
      </c>
      <c r="M435" s="35"/>
      <c r="N435" s="406"/>
      <c r="O435" s="409" t="str">
        <f aca="false">IF(N435=0,"",N435-K435)</f>
        <v/>
      </c>
      <c r="P435" s="409" t="str">
        <f aca="false">IF(N435=0,"",N435-D435)</f>
        <v/>
      </c>
    </row>
    <row r="436" customFormat="false" ht="15" hidden="false" customHeight="false" outlineLevel="0" collapsed="false">
      <c r="A436" s="34"/>
      <c r="B436" s="406"/>
      <c r="C436" s="35"/>
      <c r="D436" s="406"/>
      <c r="E436" s="407" t="str">
        <f aca="false">IF(D436=0,"",D436-B436)</f>
        <v/>
      </c>
      <c r="F436" s="35"/>
      <c r="G436" s="406"/>
      <c r="H436" s="407" t="str">
        <f aca="false">IF(G436=0,"",G436-D436)</f>
        <v/>
      </c>
      <c r="I436" s="406"/>
      <c r="J436" s="407" t="str">
        <f aca="false">IF(I436=0,"",I436-G436)</f>
        <v/>
      </c>
      <c r="K436" s="406"/>
      <c r="L436" s="407" t="str">
        <f aca="false">IF(K436=0,"",K436-I436)</f>
        <v/>
      </c>
      <c r="M436" s="35"/>
      <c r="N436" s="406"/>
      <c r="O436" s="409" t="str">
        <f aca="false">IF(N436=0,"",N436-K436)</f>
        <v/>
      </c>
      <c r="P436" s="409" t="str">
        <f aca="false">IF(N436=0,"",N436-D436)</f>
        <v/>
      </c>
    </row>
    <row r="437" customFormat="false" ht="15" hidden="false" customHeight="false" outlineLevel="0" collapsed="false">
      <c r="A437" s="34"/>
      <c r="B437" s="406"/>
      <c r="C437" s="35"/>
      <c r="D437" s="406"/>
      <c r="E437" s="407" t="str">
        <f aca="false">IF(D437=0,"",D437-B437)</f>
        <v/>
      </c>
      <c r="F437" s="35"/>
      <c r="G437" s="406"/>
      <c r="H437" s="407" t="str">
        <f aca="false">IF(G437=0,"",G437-D437)</f>
        <v/>
      </c>
      <c r="I437" s="406"/>
      <c r="J437" s="407" t="str">
        <f aca="false">IF(I437=0,"",I437-G437)</f>
        <v/>
      </c>
      <c r="K437" s="406"/>
      <c r="L437" s="407" t="str">
        <f aca="false">IF(K437=0,"",K437-I437)</f>
        <v/>
      </c>
      <c r="M437" s="35"/>
      <c r="N437" s="406"/>
      <c r="O437" s="409" t="str">
        <f aca="false">IF(N437=0,"",N437-K437)</f>
        <v/>
      </c>
      <c r="P437" s="409" t="str">
        <f aca="false">IF(N437=0,"",N437-D437)</f>
        <v/>
      </c>
    </row>
    <row r="438" customFormat="false" ht="15" hidden="false" customHeight="false" outlineLevel="0" collapsed="false">
      <c r="A438" s="34"/>
      <c r="B438" s="406"/>
      <c r="C438" s="35"/>
      <c r="D438" s="406"/>
      <c r="E438" s="407" t="str">
        <f aca="false">IF(D438=0,"",D438-B438)</f>
        <v/>
      </c>
      <c r="F438" s="35"/>
      <c r="G438" s="406"/>
      <c r="H438" s="407" t="str">
        <f aca="false">IF(G438=0,"",G438-D438)</f>
        <v/>
      </c>
      <c r="I438" s="406"/>
      <c r="J438" s="407" t="str">
        <f aca="false">IF(I438=0,"",I438-G438)</f>
        <v/>
      </c>
      <c r="K438" s="406"/>
      <c r="L438" s="407" t="str">
        <f aca="false">IF(K438=0,"",K438-I438)</f>
        <v/>
      </c>
      <c r="M438" s="35"/>
      <c r="N438" s="406"/>
      <c r="O438" s="409" t="str">
        <f aca="false">IF(N438=0,"",N438-K438)</f>
        <v/>
      </c>
      <c r="P438" s="409" t="str">
        <f aca="false">IF(N438=0,"",N438-D438)</f>
        <v/>
      </c>
    </row>
    <row r="439" customFormat="false" ht="15" hidden="false" customHeight="false" outlineLevel="0" collapsed="false">
      <c r="A439" s="34"/>
      <c r="B439" s="406"/>
      <c r="C439" s="35"/>
      <c r="D439" s="406"/>
      <c r="E439" s="407" t="str">
        <f aca="false">IF(D439=0,"",D439-B439)</f>
        <v/>
      </c>
      <c r="F439" s="35"/>
      <c r="G439" s="406"/>
      <c r="H439" s="407" t="str">
        <f aca="false">IF(G439=0,"",G439-D439)</f>
        <v/>
      </c>
      <c r="I439" s="406"/>
      <c r="J439" s="407" t="str">
        <f aca="false">IF(I439=0,"",I439-G439)</f>
        <v/>
      </c>
      <c r="K439" s="406"/>
      <c r="L439" s="407" t="str">
        <f aca="false">IF(K439=0,"",K439-I439)</f>
        <v/>
      </c>
      <c r="M439" s="35"/>
      <c r="N439" s="406"/>
      <c r="O439" s="409" t="str">
        <f aca="false">IF(N439=0,"",N439-K439)</f>
        <v/>
      </c>
      <c r="P439" s="409" t="str">
        <f aca="false">IF(N439=0,"",N439-D439)</f>
        <v/>
      </c>
    </row>
    <row r="440" customFormat="false" ht="15" hidden="false" customHeight="false" outlineLevel="0" collapsed="false">
      <c r="A440" s="34"/>
      <c r="B440" s="406"/>
      <c r="C440" s="35"/>
      <c r="D440" s="406"/>
      <c r="E440" s="407" t="str">
        <f aca="false">IF(D440=0,"",D440-B440)</f>
        <v/>
      </c>
      <c r="F440" s="35"/>
      <c r="G440" s="406"/>
      <c r="H440" s="407" t="str">
        <f aca="false">IF(G440=0,"",G440-D440)</f>
        <v/>
      </c>
      <c r="I440" s="406"/>
      <c r="J440" s="407" t="str">
        <f aca="false">IF(I440=0,"",I440-G440)</f>
        <v/>
      </c>
      <c r="K440" s="406"/>
      <c r="L440" s="407" t="str">
        <f aca="false">IF(K440=0,"",K440-I440)</f>
        <v/>
      </c>
      <c r="M440" s="35"/>
      <c r="N440" s="406"/>
      <c r="O440" s="409" t="str">
        <f aca="false">IF(N440=0,"",N440-K440)</f>
        <v/>
      </c>
      <c r="P440" s="409" t="str">
        <f aca="false">IF(N440=0,"",N440-D440)</f>
        <v/>
      </c>
    </row>
    <row r="441" customFormat="false" ht="15" hidden="false" customHeight="false" outlineLevel="0" collapsed="false">
      <c r="A441" s="34"/>
      <c r="B441" s="406"/>
      <c r="C441" s="35"/>
      <c r="D441" s="406"/>
      <c r="E441" s="407" t="str">
        <f aca="false">IF(D441=0,"",D441-B441)</f>
        <v/>
      </c>
      <c r="F441" s="35"/>
      <c r="G441" s="406"/>
      <c r="H441" s="407" t="str">
        <f aca="false">IF(G441=0,"",G441-D441)</f>
        <v/>
      </c>
      <c r="I441" s="406"/>
      <c r="J441" s="407" t="str">
        <f aca="false">IF(I441=0,"",I441-G441)</f>
        <v/>
      </c>
      <c r="K441" s="406"/>
      <c r="L441" s="407" t="str">
        <f aca="false">IF(K441=0,"",K441-I441)</f>
        <v/>
      </c>
      <c r="M441" s="35"/>
      <c r="N441" s="406"/>
      <c r="O441" s="409" t="str">
        <f aca="false">IF(N441=0,"",N441-K441)</f>
        <v/>
      </c>
      <c r="P441" s="409" t="str">
        <f aca="false">IF(N441=0,"",N441-D441)</f>
        <v/>
      </c>
    </row>
    <row r="442" customFormat="false" ht="15" hidden="false" customHeight="false" outlineLevel="0" collapsed="false">
      <c r="A442" s="34"/>
      <c r="B442" s="406"/>
      <c r="C442" s="35"/>
      <c r="D442" s="406"/>
      <c r="E442" s="407" t="str">
        <f aca="false">IF(D442=0,"",D442-B442)</f>
        <v/>
      </c>
      <c r="F442" s="35"/>
      <c r="G442" s="406"/>
      <c r="H442" s="407" t="str">
        <f aca="false">IF(G442=0,"",G442-D442)</f>
        <v/>
      </c>
      <c r="I442" s="406"/>
      <c r="J442" s="407" t="str">
        <f aca="false">IF(I442=0,"",I442-G442)</f>
        <v/>
      </c>
      <c r="K442" s="406"/>
      <c r="L442" s="407" t="str">
        <f aca="false">IF(K442=0,"",K442-I442)</f>
        <v/>
      </c>
      <c r="M442" s="35"/>
      <c r="N442" s="406"/>
      <c r="O442" s="409" t="str">
        <f aca="false">IF(N442=0,"",N442-K442)</f>
        <v/>
      </c>
      <c r="P442" s="409" t="str">
        <f aca="false">IF(N442=0,"",N442-D442)</f>
        <v/>
      </c>
    </row>
    <row r="443" customFormat="false" ht="15" hidden="false" customHeight="false" outlineLevel="0" collapsed="false">
      <c r="A443" s="34"/>
      <c r="B443" s="406"/>
      <c r="C443" s="35"/>
      <c r="D443" s="406"/>
      <c r="E443" s="407" t="str">
        <f aca="false">IF(D443=0,"",D443-B443)</f>
        <v/>
      </c>
      <c r="F443" s="35"/>
      <c r="G443" s="406"/>
      <c r="H443" s="407" t="str">
        <f aca="false">IF(G443=0,"",G443-D443)</f>
        <v/>
      </c>
      <c r="I443" s="406"/>
      <c r="J443" s="407" t="str">
        <f aca="false">IF(I443=0,"",I443-G443)</f>
        <v/>
      </c>
      <c r="K443" s="406"/>
      <c r="L443" s="407" t="str">
        <f aca="false">IF(K443=0,"",K443-I443)</f>
        <v/>
      </c>
      <c r="M443" s="35"/>
      <c r="N443" s="406"/>
      <c r="O443" s="409" t="str">
        <f aca="false">IF(N443=0,"",N443-K443)</f>
        <v/>
      </c>
      <c r="P443" s="409" t="str">
        <f aca="false">IF(N443=0,"",N443-D443)</f>
        <v/>
      </c>
    </row>
    <row r="444" customFormat="false" ht="15" hidden="false" customHeight="false" outlineLevel="0" collapsed="false">
      <c r="A444" s="34"/>
      <c r="B444" s="406"/>
      <c r="C444" s="35"/>
      <c r="D444" s="406"/>
      <c r="E444" s="407" t="str">
        <f aca="false">IF(D444=0,"",D444-B444)</f>
        <v/>
      </c>
      <c r="F444" s="35"/>
      <c r="G444" s="406"/>
      <c r="H444" s="407" t="str">
        <f aca="false">IF(G444=0,"",G444-D444)</f>
        <v/>
      </c>
      <c r="I444" s="406"/>
      <c r="J444" s="407" t="str">
        <f aca="false">IF(I444=0,"",I444-G444)</f>
        <v/>
      </c>
      <c r="K444" s="406"/>
      <c r="L444" s="407" t="str">
        <f aca="false">IF(K444=0,"",K444-I444)</f>
        <v/>
      </c>
      <c r="M444" s="35"/>
      <c r="N444" s="406"/>
      <c r="O444" s="409" t="str">
        <f aca="false">IF(N444=0,"",N444-K444)</f>
        <v/>
      </c>
      <c r="P444" s="409" t="str">
        <f aca="false">IF(N444=0,"",N444-D444)</f>
        <v/>
      </c>
    </row>
    <row r="445" customFormat="false" ht="15" hidden="false" customHeight="false" outlineLevel="0" collapsed="false">
      <c r="A445" s="34"/>
      <c r="B445" s="406"/>
      <c r="C445" s="35"/>
      <c r="D445" s="406"/>
      <c r="E445" s="407" t="str">
        <f aca="false">IF(D445=0,"",D445-B445)</f>
        <v/>
      </c>
      <c r="F445" s="35"/>
      <c r="G445" s="406"/>
      <c r="H445" s="407" t="str">
        <f aca="false">IF(G445=0,"",G445-D445)</f>
        <v/>
      </c>
      <c r="I445" s="406"/>
      <c r="J445" s="407" t="str">
        <f aca="false">IF(I445=0,"",I445-G445)</f>
        <v/>
      </c>
      <c r="K445" s="406"/>
      <c r="L445" s="407" t="str">
        <f aca="false">IF(K445=0,"",K445-I445)</f>
        <v/>
      </c>
      <c r="M445" s="35"/>
      <c r="N445" s="406"/>
      <c r="O445" s="409" t="str">
        <f aca="false">IF(N445=0,"",N445-K445)</f>
        <v/>
      </c>
      <c r="P445" s="409" t="str">
        <f aca="false">IF(N445=0,"",N445-D445)</f>
        <v/>
      </c>
    </row>
    <row r="446" customFormat="false" ht="15" hidden="false" customHeight="false" outlineLevel="0" collapsed="false">
      <c r="A446" s="34"/>
      <c r="B446" s="406"/>
      <c r="C446" s="35"/>
      <c r="D446" s="406"/>
      <c r="E446" s="407" t="str">
        <f aca="false">IF(D446=0,"",D446-B446)</f>
        <v/>
      </c>
      <c r="F446" s="35"/>
      <c r="G446" s="406"/>
      <c r="H446" s="407" t="str">
        <f aca="false">IF(G446=0,"",G446-D446)</f>
        <v/>
      </c>
      <c r="I446" s="406"/>
      <c r="J446" s="407" t="str">
        <f aca="false">IF(I446=0,"",I446-G446)</f>
        <v/>
      </c>
      <c r="K446" s="406"/>
      <c r="L446" s="407" t="str">
        <f aca="false">IF(K446=0,"",K446-I446)</f>
        <v/>
      </c>
      <c r="M446" s="35"/>
      <c r="N446" s="406"/>
      <c r="O446" s="409" t="str">
        <f aca="false">IF(N446=0,"",N446-K446)</f>
        <v/>
      </c>
      <c r="P446" s="409" t="str">
        <f aca="false">IF(N446=0,"",N446-D446)</f>
        <v/>
      </c>
    </row>
    <row r="447" customFormat="false" ht="15" hidden="false" customHeight="false" outlineLevel="0" collapsed="false">
      <c r="A447" s="34"/>
      <c r="B447" s="406"/>
      <c r="C447" s="35"/>
      <c r="D447" s="406"/>
      <c r="E447" s="407" t="str">
        <f aca="false">IF(D447=0,"",D447-B447)</f>
        <v/>
      </c>
      <c r="F447" s="35"/>
      <c r="G447" s="406"/>
      <c r="H447" s="407" t="str">
        <f aca="false">IF(G447=0,"",G447-D447)</f>
        <v/>
      </c>
      <c r="I447" s="406"/>
      <c r="J447" s="407" t="str">
        <f aca="false">IF(I447=0,"",I447-G447)</f>
        <v/>
      </c>
      <c r="K447" s="406"/>
      <c r="L447" s="407" t="str">
        <f aca="false">IF(K447=0,"",K447-I447)</f>
        <v/>
      </c>
      <c r="M447" s="35"/>
      <c r="N447" s="406"/>
      <c r="O447" s="409" t="str">
        <f aca="false">IF(N447=0,"",N447-K447)</f>
        <v/>
      </c>
      <c r="P447" s="409" t="str">
        <f aca="false">IF(N447=0,"",N447-D447)</f>
        <v/>
      </c>
    </row>
    <row r="448" customFormat="false" ht="15" hidden="false" customHeight="false" outlineLevel="0" collapsed="false">
      <c r="A448" s="34"/>
      <c r="B448" s="406"/>
      <c r="C448" s="35"/>
      <c r="D448" s="406"/>
      <c r="E448" s="407" t="str">
        <f aca="false">IF(D448=0,"",D448-B448)</f>
        <v/>
      </c>
      <c r="F448" s="35"/>
      <c r="G448" s="406"/>
      <c r="H448" s="407" t="str">
        <f aca="false">IF(G448=0,"",G448-D448)</f>
        <v/>
      </c>
      <c r="I448" s="406"/>
      <c r="J448" s="407" t="str">
        <f aca="false">IF(I448=0,"",I448-G448)</f>
        <v/>
      </c>
      <c r="K448" s="406"/>
      <c r="L448" s="407" t="str">
        <f aca="false">IF(K448=0,"",K448-I448)</f>
        <v/>
      </c>
      <c r="M448" s="35"/>
      <c r="N448" s="406"/>
      <c r="O448" s="409" t="str">
        <f aca="false">IF(N448=0,"",N448-K448)</f>
        <v/>
      </c>
      <c r="P448" s="409" t="str">
        <f aca="false">IF(N448=0,"",N448-D448)</f>
        <v/>
      </c>
    </row>
    <row r="449" customFormat="false" ht="15" hidden="false" customHeight="false" outlineLevel="0" collapsed="false">
      <c r="A449" s="34"/>
      <c r="B449" s="406"/>
      <c r="C449" s="35"/>
      <c r="D449" s="406"/>
      <c r="E449" s="407" t="str">
        <f aca="false">IF(D449=0,"",D449-B449)</f>
        <v/>
      </c>
      <c r="F449" s="35"/>
      <c r="G449" s="406"/>
      <c r="H449" s="407" t="str">
        <f aca="false">IF(G449=0,"",G449-D449)</f>
        <v/>
      </c>
      <c r="I449" s="406"/>
      <c r="J449" s="407" t="str">
        <f aca="false">IF(I449=0,"",I449-G449)</f>
        <v/>
      </c>
      <c r="K449" s="406"/>
      <c r="L449" s="407" t="str">
        <f aca="false">IF(K449=0,"",K449-I449)</f>
        <v/>
      </c>
      <c r="M449" s="35"/>
      <c r="N449" s="406"/>
      <c r="O449" s="409" t="str">
        <f aca="false">IF(N449=0,"",N449-K449)</f>
        <v/>
      </c>
      <c r="P449" s="409" t="str">
        <f aca="false">IF(N449=0,"",N449-D449)</f>
        <v/>
      </c>
    </row>
    <row r="450" customFormat="false" ht="15" hidden="false" customHeight="false" outlineLevel="0" collapsed="false">
      <c r="A450" s="34"/>
      <c r="B450" s="406"/>
      <c r="C450" s="35"/>
      <c r="D450" s="406"/>
      <c r="E450" s="407" t="str">
        <f aca="false">IF(D450=0,"",D450-B450)</f>
        <v/>
      </c>
      <c r="F450" s="35"/>
      <c r="G450" s="406"/>
      <c r="H450" s="407" t="str">
        <f aca="false">IF(G450=0,"",G450-D450)</f>
        <v/>
      </c>
      <c r="I450" s="406"/>
      <c r="J450" s="407" t="str">
        <f aca="false">IF(I450=0,"",I450-G450)</f>
        <v/>
      </c>
      <c r="K450" s="406"/>
      <c r="L450" s="407" t="str">
        <f aca="false">IF(K450=0,"",K450-I450)</f>
        <v/>
      </c>
      <c r="M450" s="35"/>
      <c r="N450" s="406"/>
      <c r="O450" s="409" t="str">
        <f aca="false">IF(N450=0,"",N450-K450)</f>
        <v/>
      </c>
      <c r="P450" s="409" t="str">
        <f aca="false">IF(N450=0,"",N450-D450)</f>
        <v/>
      </c>
    </row>
    <row r="451" customFormat="false" ht="15" hidden="false" customHeight="false" outlineLevel="0" collapsed="false">
      <c r="A451" s="34"/>
      <c r="B451" s="406"/>
      <c r="C451" s="35"/>
      <c r="D451" s="406"/>
      <c r="E451" s="407" t="str">
        <f aca="false">IF(D451=0,"",D451-B451)</f>
        <v/>
      </c>
      <c r="F451" s="35"/>
      <c r="G451" s="406"/>
      <c r="H451" s="407" t="str">
        <f aca="false">IF(G451=0,"",G451-D451)</f>
        <v/>
      </c>
      <c r="I451" s="406"/>
      <c r="J451" s="407" t="str">
        <f aca="false">IF(I451=0,"",I451-G451)</f>
        <v/>
      </c>
      <c r="K451" s="406"/>
      <c r="L451" s="407" t="str">
        <f aca="false">IF(K451=0,"",K451-I451)</f>
        <v/>
      </c>
      <c r="M451" s="35"/>
      <c r="N451" s="406"/>
      <c r="O451" s="409" t="str">
        <f aca="false">IF(N451=0,"",N451-K451)</f>
        <v/>
      </c>
      <c r="P451" s="409" t="str">
        <f aca="false">IF(N451=0,"",N451-D451)</f>
        <v/>
      </c>
    </row>
    <row r="452" customFormat="false" ht="15" hidden="false" customHeight="false" outlineLevel="0" collapsed="false">
      <c r="A452" s="34"/>
      <c r="B452" s="406"/>
      <c r="C452" s="35"/>
      <c r="D452" s="406"/>
      <c r="E452" s="407" t="str">
        <f aca="false">IF(D452=0,"",D452-B452)</f>
        <v/>
      </c>
      <c r="F452" s="35"/>
      <c r="G452" s="406"/>
      <c r="H452" s="407" t="str">
        <f aca="false">IF(G452=0,"",G452-D452)</f>
        <v/>
      </c>
      <c r="I452" s="406"/>
      <c r="J452" s="407" t="str">
        <f aca="false">IF(I452=0,"",I452-G452)</f>
        <v/>
      </c>
      <c r="K452" s="406"/>
      <c r="L452" s="407" t="str">
        <f aca="false">IF(K452=0,"",K452-I452)</f>
        <v/>
      </c>
      <c r="M452" s="35"/>
      <c r="N452" s="406"/>
      <c r="O452" s="409" t="str">
        <f aca="false">IF(N452=0,"",N452-K452)</f>
        <v/>
      </c>
      <c r="P452" s="409" t="str">
        <f aca="false">IF(N452=0,"",N452-D452)</f>
        <v/>
      </c>
    </row>
    <row r="453" customFormat="false" ht="15" hidden="false" customHeight="false" outlineLevel="0" collapsed="false">
      <c r="A453" s="34"/>
      <c r="B453" s="406"/>
      <c r="C453" s="35"/>
      <c r="D453" s="406"/>
      <c r="E453" s="407" t="str">
        <f aca="false">IF(D453=0,"",D453-B453)</f>
        <v/>
      </c>
      <c r="F453" s="35"/>
      <c r="G453" s="406"/>
      <c r="H453" s="407" t="str">
        <f aca="false">IF(G453=0,"",G453-D453)</f>
        <v/>
      </c>
      <c r="I453" s="406"/>
      <c r="J453" s="407" t="str">
        <f aca="false">IF(I453=0,"",I453-G453)</f>
        <v/>
      </c>
      <c r="K453" s="406"/>
      <c r="L453" s="407" t="str">
        <f aca="false">IF(K453=0,"",K453-I453)</f>
        <v/>
      </c>
      <c r="M453" s="35"/>
      <c r="N453" s="406"/>
      <c r="O453" s="409" t="str">
        <f aca="false">IF(N453=0,"",N453-K453)</f>
        <v/>
      </c>
      <c r="P453" s="409" t="str">
        <f aca="false">IF(N453=0,"",N453-D453)</f>
        <v/>
      </c>
    </row>
    <row r="454" customFormat="false" ht="15" hidden="false" customHeight="false" outlineLevel="0" collapsed="false">
      <c r="A454" s="34"/>
      <c r="B454" s="406"/>
      <c r="C454" s="35"/>
      <c r="D454" s="406"/>
      <c r="E454" s="407" t="str">
        <f aca="false">IF(D454=0,"",D454-B454)</f>
        <v/>
      </c>
      <c r="F454" s="35"/>
      <c r="G454" s="406"/>
      <c r="H454" s="407" t="str">
        <f aca="false">IF(G454=0,"",G454-D454)</f>
        <v/>
      </c>
      <c r="I454" s="406"/>
      <c r="J454" s="407" t="str">
        <f aca="false">IF(I454=0,"",I454-G454)</f>
        <v/>
      </c>
      <c r="K454" s="406"/>
      <c r="L454" s="407" t="str">
        <f aca="false">IF(K454=0,"",K454-I454)</f>
        <v/>
      </c>
      <c r="M454" s="35"/>
      <c r="N454" s="406"/>
      <c r="O454" s="409" t="str">
        <f aca="false">IF(N454=0,"",N454-K454)</f>
        <v/>
      </c>
      <c r="P454" s="409" t="str">
        <f aca="false">IF(N454=0,"",N454-D454)</f>
        <v/>
      </c>
    </row>
    <row r="455" customFormat="false" ht="15" hidden="false" customHeight="false" outlineLevel="0" collapsed="false">
      <c r="A455" s="34"/>
      <c r="B455" s="406"/>
      <c r="C455" s="35"/>
      <c r="D455" s="406"/>
      <c r="E455" s="407" t="str">
        <f aca="false">IF(D455=0,"",D455-B455)</f>
        <v/>
      </c>
      <c r="F455" s="35"/>
      <c r="G455" s="406"/>
      <c r="H455" s="407" t="str">
        <f aca="false">IF(G455=0,"",G455-D455)</f>
        <v/>
      </c>
      <c r="I455" s="406"/>
      <c r="J455" s="407" t="str">
        <f aca="false">IF(I455=0,"",I455-G455)</f>
        <v/>
      </c>
      <c r="K455" s="406"/>
      <c r="L455" s="407" t="str">
        <f aca="false">IF(K455=0,"",K455-I455)</f>
        <v/>
      </c>
      <c r="M455" s="35"/>
      <c r="N455" s="406"/>
      <c r="O455" s="409" t="str">
        <f aca="false">IF(N455=0,"",N455-K455)</f>
        <v/>
      </c>
      <c r="P455" s="409" t="str">
        <f aca="false">IF(N455=0,"",N455-D455)</f>
        <v/>
      </c>
    </row>
    <row r="456" customFormat="false" ht="15" hidden="false" customHeight="false" outlineLevel="0" collapsed="false">
      <c r="A456" s="34"/>
      <c r="B456" s="406"/>
      <c r="C456" s="35"/>
      <c r="D456" s="406"/>
      <c r="E456" s="407" t="str">
        <f aca="false">IF(D456=0,"",D456-B456)</f>
        <v/>
      </c>
      <c r="F456" s="35"/>
      <c r="G456" s="406"/>
      <c r="H456" s="407" t="str">
        <f aca="false">IF(G456=0,"",G456-D456)</f>
        <v/>
      </c>
      <c r="I456" s="406"/>
      <c r="J456" s="407" t="str">
        <f aca="false">IF(I456=0,"",I456-G456)</f>
        <v/>
      </c>
      <c r="K456" s="406"/>
      <c r="L456" s="407" t="str">
        <f aca="false">IF(K456=0,"",K456-I456)</f>
        <v/>
      </c>
      <c r="M456" s="35"/>
      <c r="N456" s="406"/>
      <c r="O456" s="409" t="str">
        <f aca="false">IF(N456=0,"",N456-K456)</f>
        <v/>
      </c>
      <c r="P456" s="409" t="str">
        <f aca="false">IF(N456=0,"",N456-D456)</f>
        <v/>
      </c>
    </row>
    <row r="457" customFormat="false" ht="15" hidden="false" customHeight="false" outlineLevel="0" collapsed="false">
      <c r="A457" s="34"/>
      <c r="B457" s="406"/>
      <c r="C457" s="35"/>
      <c r="D457" s="406"/>
      <c r="E457" s="407" t="str">
        <f aca="false">IF(D457=0,"",D457-B457)</f>
        <v/>
      </c>
      <c r="F457" s="35"/>
      <c r="G457" s="406"/>
      <c r="H457" s="407" t="str">
        <f aca="false">IF(G457=0,"",G457-D457)</f>
        <v/>
      </c>
      <c r="I457" s="406"/>
      <c r="J457" s="407" t="str">
        <f aca="false">IF(I457=0,"",I457-G457)</f>
        <v/>
      </c>
      <c r="K457" s="406"/>
      <c r="L457" s="407" t="str">
        <f aca="false">IF(K457=0,"",K457-I457)</f>
        <v/>
      </c>
      <c r="M457" s="35"/>
      <c r="N457" s="406"/>
      <c r="O457" s="409" t="str">
        <f aca="false">IF(N457=0,"",N457-K457)</f>
        <v/>
      </c>
      <c r="P457" s="409" t="str">
        <f aca="false">IF(N457=0,"",N457-D457)</f>
        <v/>
      </c>
    </row>
    <row r="458" customFormat="false" ht="15" hidden="false" customHeight="false" outlineLevel="0" collapsed="false">
      <c r="A458" s="34"/>
      <c r="B458" s="406"/>
      <c r="C458" s="35"/>
      <c r="D458" s="406"/>
      <c r="E458" s="407" t="str">
        <f aca="false">IF(D458=0,"",D458-B458)</f>
        <v/>
      </c>
      <c r="F458" s="35"/>
      <c r="G458" s="406"/>
      <c r="H458" s="407" t="str">
        <f aca="false">IF(G458=0,"",G458-D458)</f>
        <v/>
      </c>
      <c r="I458" s="406"/>
      <c r="J458" s="407" t="str">
        <f aca="false">IF(I458=0,"",I458-G458)</f>
        <v/>
      </c>
      <c r="K458" s="406"/>
      <c r="L458" s="407" t="str">
        <f aca="false">IF(K458=0,"",K458-I458)</f>
        <v/>
      </c>
      <c r="M458" s="35"/>
      <c r="N458" s="406"/>
      <c r="O458" s="409" t="str">
        <f aca="false">IF(N458=0,"",N458-K458)</f>
        <v/>
      </c>
      <c r="P458" s="409" t="str">
        <f aca="false">IF(N458=0,"",N458-D458)</f>
        <v/>
      </c>
    </row>
    <row r="459" customFormat="false" ht="15" hidden="false" customHeight="false" outlineLevel="0" collapsed="false">
      <c r="A459" s="34"/>
      <c r="B459" s="406"/>
      <c r="C459" s="35"/>
      <c r="D459" s="406"/>
      <c r="E459" s="407" t="str">
        <f aca="false">IF(D459=0,"",D459-B459)</f>
        <v/>
      </c>
      <c r="F459" s="35"/>
      <c r="G459" s="406"/>
      <c r="H459" s="407" t="str">
        <f aca="false">IF(G459=0,"",G459-D459)</f>
        <v/>
      </c>
      <c r="I459" s="406"/>
      <c r="J459" s="407" t="str">
        <f aca="false">IF(I459=0,"",I459-G459)</f>
        <v/>
      </c>
      <c r="K459" s="406"/>
      <c r="L459" s="407" t="str">
        <f aca="false">IF(K459=0,"",K459-I459)</f>
        <v/>
      </c>
      <c r="M459" s="35"/>
      <c r="N459" s="406"/>
      <c r="O459" s="409" t="str">
        <f aca="false">IF(N459=0,"",N459-K459)</f>
        <v/>
      </c>
      <c r="P459" s="409" t="str">
        <f aca="false">IF(N459=0,"",N459-D459)</f>
        <v/>
      </c>
    </row>
    <row r="460" customFormat="false" ht="15" hidden="false" customHeight="false" outlineLevel="0" collapsed="false">
      <c r="A460" s="34"/>
      <c r="B460" s="406"/>
      <c r="C460" s="35"/>
      <c r="D460" s="406"/>
      <c r="E460" s="407" t="str">
        <f aca="false">IF(D460=0,"",D460-B460)</f>
        <v/>
      </c>
      <c r="F460" s="35"/>
      <c r="G460" s="406"/>
      <c r="H460" s="407" t="str">
        <f aca="false">IF(G460=0,"",G460-D460)</f>
        <v/>
      </c>
      <c r="I460" s="406"/>
      <c r="J460" s="407" t="str">
        <f aca="false">IF(I460=0,"",I460-G460)</f>
        <v/>
      </c>
      <c r="K460" s="406"/>
      <c r="L460" s="407" t="str">
        <f aca="false">IF(K460=0,"",K460-I460)</f>
        <v/>
      </c>
      <c r="M460" s="35"/>
      <c r="N460" s="406"/>
      <c r="O460" s="409" t="str">
        <f aca="false">IF(N460=0,"",N460-K460)</f>
        <v/>
      </c>
      <c r="P460" s="409" t="str">
        <f aca="false">IF(N460=0,"",N460-D460)</f>
        <v/>
      </c>
    </row>
    <row r="461" customFormat="false" ht="15" hidden="false" customHeight="false" outlineLevel="0" collapsed="false">
      <c r="A461" s="34"/>
      <c r="B461" s="406"/>
      <c r="C461" s="35"/>
      <c r="D461" s="406"/>
      <c r="E461" s="407" t="str">
        <f aca="false">IF(D461=0,"",D461-B461)</f>
        <v/>
      </c>
      <c r="F461" s="35"/>
      <c r="G461" s="406"/>
      <c r="H461" s="407" t="str">
        <f aca="false">IF(G461=0,"",G461-D461)</f>
        <v/>
      </c>
      <c r="I461" s="406"/>
      <c r="J461" s="407" t="str">
        <f aca="false">IF(I461=0,"",I461-G461)</f>
        <v/>
      </c>
      <c r="K461" s="406"/>
      <c r="L461" s="407" t="str">
        <f aca="false">IF(K461=0,"",K461-I461)</f>
        <v/>
      </c>
      <c r="M461" s="35"/>
      <c r="N461" s="406"/>
      <c r="O461" s="409" t="str">
        <f aca="false">IF(N461=0,"",N461-K461)</f>
        <v/>
      </c>
      <c r="P461" s="409" t="str">
        <f aca="false">IF(N461=0,"",N461-D461)</f>
        <v/>
      </c>
    </row>
    <row r="462" customFormat="false" ht="15" hidden="false" customHeight="false" outlineLevel="0" collapsed="false">
      <c r="A462" s="34"/>
      <c r="B462" s="406"/>
      <c r="C462" s="35"/>
      <c r="D462" s="406"/>
      <c r="E462" s="407" t="str">
        <f aca="false">IF(D462=0,"",D462-B462)</f>
        <v/>
      </c>
      <c r="F462" s="35"/>
      <c r="G462" s="406"/>
      <c r="H462" s="407" t="str">
        <f aca="false">IF(G462=0,"",G462-D462)</f>
        <v/>
      </c>
      <c r="I462" s="406"/>
      <c r="J462" s="407" t="str">
        <f aca="false">IF(I462=0,"",I462-G462)</f>
        <v/>
      </c>
      <c r="K462" s="406"/>
      <c r="L462" s="407" t="str">
        <f aca="false">IF(K462=0,"",K462-I462)</f>
        <v/>
      </c>
      <c r="M462" s="35"/>
      <c r="N462" s="406"/>
      <c r="O462" s="409" t="str">
        <f aca="false">IF(N462=0,"",N462-K462)</f>
        <v/>
      </c>
      <c r="P462" s="409" t="str">
        <f aca="false">IF(N462=0,"",N462-D462)</f>
        <v/>
      </c>
    </row>
    <row r="463" customFormat="false" ht="15" hidden="false" customHeight="false" outlineLevel="0" collapsed="false">
      <c r="A463" s="34"/>
      <c r="B463" s="406"/>
      <c r="C463" s="35"/>
      <c r="D463" s="406"/>
      <c r="E463" s="407" t="str">
        <f aca="false">IF(D463=0,"",D463-B463)</f>
        <v/>
      </c>
      <c r="F463" s="35"/>
      <c r="G463" s="406"/>
      <c r="H463" s="407" t="str">
        <f aca="false">IF(G463=0,"",G463-D463)</f>
        <v/>
      </c>
      <c r="I463" s="406"/>
      <c r="J463" s="407" t="str">
        <f aca="false">IF(I463=0,"",I463-G463)</f>
        <v/>
      </c>
      <c r="K463" s="406"/>
      <c r="L463" s="407" t="str">
        <f aca="false">IF(K463=0,"",K463-I463)</f>
        <v/>
      </c>
      <c r="M463" s="35"/>
      <c r="N463" s="406"/>
      <c r="O463" s="409" t="str">
        <f aca="false">IF(N463=0,"",N463-K463)</f>
        <v/>
      </c>
      <c r="P463" s="409" t="str">
        <f aca="false">IF(N463=0,"",N463-D463)</f>
        <v/>
      </c>
    </row>
    <row r="464" customFormat="false" ht="15" hidden="false" customHeight="false" outlineLevel="0" collapsed="false">
      <c r="A464" s="34"/>
      <c r="B464" s="406"/>
      <c r="C464" s="35"/>
      <c r="D464" s="406"/>
      <c r="E464" s="407" t="str">
        <f aca="false">IF(D464=0,"",D464-B464)</f>
        <v/>
      </c>
      <c r="F464" s="35"/>
      <c r="G464" s="406"/>
      <c r="H464" s="407" t="str">
        <f aca="false">IF(G464=0,"",G464-D464)</f>
        <v/>
      </c>
      <c r="I464" s="406"/>
      <c r="J464" s="407" t="str">
        <f aca="false">IF(I464=0,"",I464-G464)</f>
        <v/>
      </c>
      <c r="K464" s="406"/>
      <c r="L464" s="407" t="str">
        <f aca="false">IF(K464=0,"",K464-I464)</f>
        <v/>
      </c>
      <c r="M464" s="35"/>
      <c r="N464" s="406"/>
      <c r="O464" s="409" t="str">
        <f aca="false">IF(N464=0,"",N464-K464)</f>
        <v/>
      </c>
      <c r="P464" s="409" t="str">
        <f aca="false">IF(N464=0,"",N464-D464)</f>
        <v/>
      </c>
    </row>
    <row r="465" customFormat="false" ht="15" hidden="false" customHeight="false" outlineLevel="0" collapsed="false">
      <c r="A465" s="34"/>
      <c r="B465" s="406"/>
      <c r="C465" s="35"/>
      <c r="D465" s="406"/>
      <c r="E465" s="407" t="str">
        <f aca="false">IF(D465=0,"",D465-B465)</f>
        <v/>
      </c>
      <c r="F465" s="35"/>
      <c r="G465" s="406"/>
      <c r="H465" s="407" t="str">
        <f aca="false">IF(G465=0,"",G465-D465)</f>
        <v/>
      </c>
      <c r="I465" s="406"/>
      <c r="J465" s="407" t="str">
        <f aca="false">IF(I465=0,"",I465-G465)</f>
        <v/>
      </c>
      <c r="K465" s="406"/>
      <c r="L465" s="407" t="str">
        <f aca="false">IF(K465=0,"",K465-I465)</f>
        <v/>
      </c>
      <c r="M465" s="35"/>
      <c r="N465" s="406"/>
      <c r="O465" s="409" t="str">
        <f aca="false">IF(N465=0,"",N465-K465)</f>
        <v/>
      </c>
      <c r="P465" s="409" t="str">
        <f aca="false">IF(N465=0,"",N465-D465)</f>
        <v/>
      </c>
    </row>
    <row r="466" customFormat="false" ht="15" hidden="false" customHeight="false" outlineLevel="0" collapsed="false">
      <c r="A466" s="34"/>
      <c r="B466" s="406"/>
      <c r="C466" s="35"/>
      <c r="D466" s="406"/>
      <c r="E466" s="407" t="str">
        <f aca="false">IF(D466=0,"",D466-B466)</f>
        <v/>
      </c>
      <c r="F466" s="35"/>
      <c r="G466" s="406"/>
      <c r="H466" s="407" t="str">
        <f aca="false">IF(G466=0,"",G466-D466)</f>
        <v/>
      </c>
      <c r="I466" s="406"/>
      <c r="J466" s="407" t="str">
        <f aca="false">IF(I466=0,"",I466-G466)</f>
        <v/>
      </c>
      <c r="K466" s="406"/>
      <c r="L466" s="407" t="str">
        <f aca="false">IF(K466=0,"",K466-I466)</f>
        <v/>
      </c>
      <c r="M466" s="35"/>
      <c r="N466" s="406"/>
      <c r="O466" s="409" t="str">
        <f aca="false">IF(N466=0,"",N466-K466)</f>
        <v/>
      </c>
      <c r="P466" s="409" t="str">
        <f aca="false">IF(N466=0,"",N466-D466)</f>
        <v/>
      </c>
    </row>
    <row r="467" customFormat="false" ht="15" hidden="false" customHeight="false" outlineLevel="0" collapsed="false">
      <c r="A467" s="34"/>
      <c r="B467" s="406"/>
      <c r="C467" s="35"/>
      <c r="D467" s="406"/>
      <c r="E467" s="407" t="str">
        <f aca="false">IF(D467=0,"",D467-B467)</f>
        <v/>
      </c>
      <c r="F467" s="35"/>
      <c r="G467" s="406"/>
      <c r="H467" s="407" t="str">
        <f aca="false">IF(G467=0,"",G467-D467)</f>
        <v/>
      </c>
      <c r="I467" s="406"/>
      <c r="J467" s="407" t="str">
        <f aca="false">IF(I467=0,"",I467-G467)</f>
        <v/>
      </c>
      <c r="K467" s="406"/>
      <c r="L467" s="407" t="str">
        <f aca="false">IF(K467=0,"",K467-I467)</f>
        <v/>
      </c>
      <c r="M467" s="35"/>
      <c r="N467" s="406"/>
      <c r="O467" s="409" t="str">
        <f aca="false">IF(N467=0,"",N467-K467)</f>
        <v/>
      </c>
      <c r="P467" s="409" t="str">
        <f aca="false">IF(N467=0,"",N467-D467)</f>
        <v/>
      </c>
    </row>
    <row r="468" customFormat="false" ht="15" hidden="false" customHeight="false" outlineLevel="0" collapsed="false">
      <c r="A468" s="34"/>
      <c r="B468" s="406"/>
      <c r="C468" s="35"/>
      <c r="D468" s="406"/>
      <c r="E468" s="407" t="str">
        <f aca="false">IF(D468=0,"",D468-B468)</f>
        <v/>
      </c>
      <c r="F468" s="35"/>
      <c r="G468" s="406"/>
      <c r="H468" s="407" t="str">
        <f aca="false">IF(G468=0,"",G468-D468)</f>
        <v/>
      </c>
      <c r="I468" s="406"/>
      <c r="J468" s="407" t="str">
        <f aca="false">IF(I468=0,"",I468-G468)</f>
        <v/>
      </c>
      <c r="K468" s="406"/>
      <c r="L468" s="407" t="str">
        <f aca="false">IF(K468=0,"",K468-I468)</f>
        <v/>
      </c>
      <c r="M468" s="35"/>
      <c r="N468" s="406"/>
      <c r="O468" s="409" t="str">
        <f aca="false">IF(N468=0,"",N468-K468)</f>
        <v/>
      </c>
      <c r="P468" s="409" t="str">
        <f aca="false">IF(N468=0,"",N468-D468)</f>
        <v/>
      </c>
    </row>
    <row r="469" customFormat="false" ht="15" hidden="false" customHeight="false" outlineLevel="0" collapsed="false">
      <c r="A469" s="34"/>
      <c r="B469" s="406"/>
      <c r="C469" s="35"/>
      <c r="D469" s="406"/>
      <c r="E469" s="407" t="str">
        <f aca="false">IF(D469=0,"",D469-B469)</f>
        <v/>
      </c>
      <c r="F469" s="35"/>
      <c r="G469" s="406"/>
      <c r="H469" s="407" t="str">
        <f aca="false">IF(G469=0,"",G469-D469)</f>
        <v/>
      </c>
      <c r="I469" s="406"/>
      <c r="J469" s="407" t="str">
        <f aca="false">IF(I469=0,"",I469-G469)</f>
        <v/>
      </c>
      <c r="K469" s="406"/>
      <c r="L469" s="407" t="str">
        <f aca="false">IF(K469=0,"",K469-I469)</f>
        <v/>
      </c>
      <c r="M469" s="35"/>
      <c r="N469" s="406"/>
      <c r="O469" s="409" t="str">
        <f aca="false">IF(N469=0,"",N469-K469)</f>
        <v/>
      </c>
      <c r="P469" s="409" t="str">
        <f aca="false">IF(N469=0,"",N469-D469)</f>
        <v/>
      </c>
    </row>
    <row r="470" customFormat="false" ht="15" hidden="false" customHeight="false" outlineLevel="0" collapsed="false">
      <c r="A470" s="34"/>
      <c r="B470" s="406"/>
      <c r="C470" s="35"/>
      <c r="D470" s="406"/>
      <c r="E470" s="407" t="str">
        <f aca="false">IF(D470=0,"",D470-B470)</f>
        <v/>
      </c>
      <c r="F470" s="35"/>
      <c r="G470" s="406"/>
      <c r="H470" s="407" t="str">
        <f aca="false">IF(G470=0,"",G470-D470)</f>
        <v/>
      </c>
      <c r="I470" s="406"/>
      <c r="J470" s="407" t="str">
        <f aca="false">IF(I470=0,"",I470-G470)</f>
        <v/>
      </c>
      <c r="K470" s="406"/>
      <c r="L470" s="407" t="str">
        <f aca="false">IF(K470=0,"",K470-I470)</f>
        <v/>
      </c>
      <c r="M470" s="35"/>
      <c r="N470" s="406"/>
      <c r="O470" s="409" t="str">
        <f aca="false">IF(N470=0,"",N470-K470)</f>
        <v/>
      </c>
      <c r="P470" s="409" t="str">
        <f aca="false">IF(N470=0,"",N470-D470)</f>
        <v/>
      </c>
    </row>
    <row r="471" customFormat="false" ht="15" hidden="false" customHeight="false" outlineLevel="0" collapsed="false">
      <c r="A471" s="34"/>
      <c r="B471" s="406"/>
      <c r="C471" s="35"/>
      <c r="D471" s="406"/>
      <c r="E471" s="407" t="str">
        <f aca="false">IF(D471=0,"",D471-B471)</f>
        <v/>
      </c>
      <c r="F471" s="35"/>
      <c r="G471" s="406"/>
      <c r="H471" s="407" t="str">
        <f aca="false">IF(G471=0,"",G471-D471)</f>
        <v/>
      </c>
      <c r="I471" s="406"/>
      <c r="J471" s="407" t="str">
        <f aca="false">IF(I471=0,"",I471-G471)</f>
        <v/>
      </c>
      <c r="K471" s="406"/>
      <c r="L471" s="407" t="str">
        <f aca="false">IF(K471=0,"",K471-I471)</f>
        <v/>
      </c>
      <c r="M471" s="35"/>
      <c r="N471" s="406"/>
      <c r="O471" s="409" t="str">
        <f aca="false">IF(N471=0,"",N471-K471)</f>
        <v/>
      </c>
      <c r="P471" s="409" t="str">
        <f aca="false">IF(N471=0,"",N471-D471)</f>
        <v/>
      </c>
    </row>
    <row r="472" customFormat="false" ht="15" hidden="false" customHeight="false" outlineLevel="0" collapsed="false">
      <c r="A472" s="34"/>
      <c r="B472" s="406"/>
      <c r="C472" s="35"/>
      <c r="D472" s="406"/>
      <c r="E472" s="407" t="str">
        <f aca="false">IF(D472=0,"",D472-B472)</f>
        <v/>
      </c>
      <c r="F472" s="35"/>
      <c r="G472" s="406"/>
      <c r="H472" s="407" t="str">
        <f aca="false">IF(G472=0,"",G472-D472)</f>
        <v/>
      </c>
      <c r="I472" s="406"/>
      <c r="J472" s="407" t="str">
        <f aca="false">IF(I472=0,"",I472-G472)</f>
        <v/>
      </c>
      <c r="K472" s="406"/>
      <c r="L472" s="407" t="str">
        <f aca="false">IF(K472=0,"",K472-I472)</f>
        <v/>
      </c>
      <c r="M472" s="35"/>
      <c r="N472" s="406"/>
      <c r="O472" s="409" t="str">
        <f aca="false">IF(N472=0,"",N472-K472)</f>
        <v/>
      </c>
      <c r="P472" s="409" t="str">
        <f aca="false">IF(N472=0,"",N472-D472)</f>
        <v/>
      </c>
    </row>
    <row r="473" customFormat="false" ht="15" hidden="false" customHeight="false" outlineLevel="0" collapsed="false">
      <c r="A473" s="34"/>
      <c r="B473" s="406"/>
      <c r="C473" s="35"/>
      <c r="D473" s="406"/>
      <c r="E473" s="407" t="str">
        <f aca="false">IF(D473=0,"",D473-B473)</f>
        <v/>
      </c>
      <c r="F473" s="35"/>
      <c r="G473" s="406"/>
      <c r="H473" s="407" t="str">
        <f aca="false">IF(G473=0,"",G473-D473)</f>
        <v/>
      </c>
      <c r="I473" s="406"/>
      <c r="J473" s="407" t="str">
        <f aca="false">IF(I473=0,"",I473-G473)</f>
        <v/>
      </c>
      <c r="K473" s="406"/>
      <c r="L473" s="407" t="str">
        <f aca="false">IF(K473=0,"",K473-I473)</f>
        <v/>
      </c>
      <c r="M473" s="35"/>
      <c r="N473" s="406"/>
      <c r="O473" s="409" t="str">
        <f aca="false">IF(N473=0,"",N473-K473)</f>
        <v/>
      </c>
      <c r="P473" s="409" t="str">
        <f aca="false">IF(N473=0,"",N473-D473)</f>
        <v/>
      </c>
    </row>
    <row r="474" customFormat="false" ht="15" hidden="false" customHeight="false" outlineLevel="0" collapsed="false">
      <c r="A474" s="34"/>
      <c r="B474" s="406"/>
      <c r="C474" s="35"/>
      <c r="D474" s="406"/>
      <c r="E474" s="407" t="str">
        <f aca="false">IF(D474=0,"",D474-B474)</f>
        <v/>
      </c>
      <c r="F474" s="35"/>
      <c r="G474" s="406"/>
      <c r="H474" s="407" t="str">
        <f aca="false">IF(G474=0,"",G474-D474)</f>
        <v/>
      </c>
      <c r="I474" s="406"/>
      <c r="J474" s="407" t="str">
        <f aca="false">IF(I474=0,"",I474-G474)</f>
        <v/>
      </c>
      <c r="K474" s="406"/>
      <c r="L474" s="407" t="str">
        <f aca="false">IF(K474=0,"",K474-I474)</f>
        <v/>
      </c>
      <c r="M474" s="35"/>
      <c r="N474" s="406"/>
      <c r="O474" s="409" t="str">
        <f aca="false">IF(N474=0,"",N474-K474)</f>
        <v/>
      </c>
      <c r="P474" s="409" t="str">
        <f aca="false">IF(N474=0,"",N474-D474)</f>
        <v/>
      </c>
    </row>
    <row r="475" customFormat="false" ht="15" hidden="false" customHeight="false" outlineLevel="0" collapsed="false">
      <c r="A475" s="34"/>
      <c r="B475" s="406"/>
      <c r="C475" s="35"/>
      <c r="D475" s="406"/>
      <c r="E475" s="407" t="str">
        <f aca="false">IF(D475=0,"",D475-B475)</f>
        <v/>
      </c>
      <c r="F475" s="35"/>
      <c r="G475" s="406"/>
      <c r="H475" s="407" t="str">
        <f aca="false">IF(G475=0,"",G475-D475)</f>
        <v/>
      </c>
      <c r="I475" s="406"/>
      <c r="J475" s="407" t="str">
        <f aca="false">IF(I475=0,"",I475-G475)</f>
        <v/>
      </c>
      <c r="K475" s="406"/>
      <c r="L475" s="407" t="str">
        <f aca="false">IF(K475=0,"",K475-I475)</f>
        <v/>
      </c>
      <c r="M475" s="35"/>
      <c r="N475" s="406"/>
      <c r="O475" s="409" t="str">
        <f aca="false">IF(N475=0,"",N475-K475)</f>
        <v/>
      </c>
      <c r="P475" s="409" t="str">
        <f aca="false">IF(N475=0,"",N475-D475)</f>
        <v/>
      </c>
    </row>
    <row r="476" customFormat="false" ht="15" hidden="false" customHeight="false" outlineLevel="0" collapsed="false">
      <c r="A476" s="34"/>
      <c r="B476" s="406"/>
      <c r="C476" s="35"/>
      <c r="D476" s="406"/>
      <c r="E476" s="407" t="str">
        <f aca="false">IF(D476=0,"",D476-B476)</f>
        <v/>
      </c>
      <c r="F476" s="35"/>
      <c r="G476" s="406"/>
      <c r="H476" s="407" t="str">
        <f aca="false">IF(G476=0,"",G476-D476)</f>
        <v/>
      </c>
      <c r="I476" s="406"/>
      <c r="J476" s="407" t="str">
        <f aca="false">IF(I476=0,"",I476-G476)</f>
        <v/>
      </c>
      <c r="K476" s="406"/>
      <c r="L476" s="407" t="str">
        <f aca="false">IF(K476=0,"",K476-I476)</f>
        <v/>
      </c>
      <c r="M476" s="35"/>
      <c r="N476" s="406"/>
      <c r="O476" s="409" t="str">
        <f aca="false">IF(N476=0,"",N476-K476)</f>
        <v/>
      </c>
      <c r="P476" s="409" t="str">
        <f aca="false">IF(N476=0,"",N476-D476)</f>
        <v/>
      </c>
    </row>
    <row r="477" customFormat="false" ht="15" hidden="false" customHeight="false" outlineLevel="0" collapsed="false">
      <c r="A477" s="34"/>
      <c r="B477" s="406"/>
      <c r="C477" s="35"/>
      <c r="D477" s="406"/>
      <c r="E477" s="407" t="str">
        <f aca="false">IF(D477=0,"",D477-B477)</f>
        <v/>
      </c>
      <c r="F477" s="35"/>
      <c r="G477" s="406"/>
      <c r="H477" s="407" t="str">
        <f aca="false">IF(G477=0,"",G477-D477)</f>
        <v/>
      </c>
      <c r="I477" s="406"/>
      <c r="J477" s="407" t="str">
        <f aca="false">IF(I477=0,"",I477-G477)</f>
        <v/>
      </c>
      <c r="K477" s="406"/>
      <c r="L477" s="407" t="str">
        <f aca="false">IF(K477=0,"",K477-I477)</f>
        <v/>
      </c>
      <c r="M477" s="35"/>
      <c r="N477" s="406"/>
      <c r="O477" s="409" t="str">
        <f aca="false">IF(N477=0,"",N477-K477)</f>
        <v/>
      </c>
      <c r="P477" s="409" t="str">
        <f aca="false">IF(N477=0,"",N477-D477)</f>
        <v/>
      </c>
    </row>
    <row r="478" customFormat="false" ht="15" hidden="false" customHeight="false" outlineLevel="0" collapsed="false">
      <c r="A478" s="34"/>
      <c r="B478" s="406"/>
      <c r="C478" s="35"/>
      <c r="D478" s="406"/>
      <c r="E478" s="407" t="str">
        <f aca="false">IF(D478=0,"",D478-B478)</f>
        <v/>
      </c>
      <c r="F478" s="35"/>
      <c r="G478" s="406"/>
      <c r="H478" s="407" t="str">
        <f aca="false">IF(G478=0,"",G478-D478)</f>
        <v/>
      </c>
      <c r="I478" s="406"/>
      <c r="J478" s="407" t="str">
        <f aca="false">IF(I478=0,"",I478-G478)</f>
        <v/>
      </c>
      <c r="K478" s="406"/>
      <c r="L478" s="407" t="str">
        <f aca="false">IF(K478=0,"",K478-I478)</f>
        <v/>
      </c>
      <c r="M478" s="35"/>
      <c r="N478" s="406"/>
      <c r="O478" s="409" t="str">
        <f aca="false">IF(N478=0,"",N478-K478)</f>
        <v/>
      </c>
      <c r="P478" s="409" t="str">
        <f aca="false">IF(N478=0,"",N478-D478)</f>
        <v/>
      </c>
    </row>
    <row r="479" customFormat="false" ht="15" hidden="false" customHeight="false" outlineLevel="0" collapsed="false">
      <c r="A479" s="34"/>
      <c r="B479" s="406"/>
      <c r="C479" s="35"/>
      <c r="D479" s="406"/>
      <c r="E479" s="407" t="str">
        <f aca="false">IF(D479=0,"",D479-B479)</f>
        <v/>
      </c>
      <c r="F479" s="35"/>
      <c r="G479" s="406"/>
      <c r="H479" s="407" t="str">
        <f aca="false">IF(G479=0,"",G479-D479)</f>
        <v/>
      </c>
      <c r="I479" s="406"/>
      <c r="J479" s="407" t="str">
        <f aca="false">IF(I479=0,"",I479-G479)</f>
        <v/>
      </c>
      <c r="K479" s="406"/>
      <c r="L479" s="407" t="str">
        <f aca="false">IF(K479=0,"",K479-I479)</f>
        <v/>
      </c>
      <c r="M479" s="35"/>
      <c r="N479" s="406"/>
      <c r="O479" s="409" t="str">
        <f aca="false">IF(N479=0,"",N479-K479)</f>
        <v/>
      </c>
      <c r="P479" s="409" t="str">
        <f aca="false">IF(N479=0,"",N479-D479)</f>
        <v/>
      </c>
    </row>
    <row r="480" customFormat="false" ht="15" hidden="false" customHeight="false" outlineLevel="0" collapsed="false">
      <c r="A480" s="34"/>
      <c r="B480" s="406"/>
      <c r="C480" s="35"/>
      <c r="D480" s="406"/>
      <c r="E480" s="407" t="str">
        <f aca="false">IF(D480=0,"",D480-B480)</f>
        <v/>
      </c>
      <c r="F480" s="35"/>
      <c r="G480" s="406"/>
      <c r="H480" s="407" t="str">
        <f aca="false">IF(G480=0,"",G480-D480)</f>
        <v/>
      </c>
      <c r="I480" s="406"/>
      <c r="J480" s="407" t="str">
        <f aca="false">IF(I480=0,"",I480-G480)</f>
        <v/>
      </c>
      <c r="K480" s="406"/>
      <c r="L480" s="407" t="str">
        <f aca="false">IF(K480=0,"",K480-I480)</f>
        <v/>
      </c>
      <c r="M480" s="35"/>
      <c r="N480" s="406"/>
      <c r="O480" s="409" t="str">
        <f aca="false">IF(N480=0,"",N480-K480)</f>
        <v/>
      </c>
      <c r="P480" s="409" t="str">
        <f aca="false">IF(N480=0,"",N480-D480)</f>
        <v/>
      </c>
    </row>
    <row r="481" customFormat="false" ht="15" hidden="false" customHeight="false" outlineLevel="0" collapsed="false">
      <c r="A481" s="34"/>
      <c r="B481" s="406"/>
      <c r="C481" s="35"/>
      <c r="D481" s="406"/>
      <c r="E481" s="407" t="str">
        <f aca="false">IF(D481=0,"",D481-B481)</f>
        <v/>
      </c>
      <c r="F481" s="35"/>
      <c r="G481" s="406"/>
      <c r="H481" s="407" t="str">
        <f aca="false">IF(G481=0,"",G481-D481)</f>
        <v/>
      </c>
      <c r="I481" s="406"/>
      <c r="J481" s="407" t="str">
        <f aca="false">IF(I481=0,"",I481-G481)</f>
        <v/>
      </c>
      <c r="K481" s="406"/>
      <c r="L481" s="407" t="str">
        <f aca="false">IF(K481=0,"",K481-I481)</f>
        <v/>
      </c>
      <c r="M481" s="35"/>
      <c r="N481" s="406"/>
      <c r="O481" s="409" t="str">
        <f aca="false">IF(N481=0,"",N481-K481)</f>
        <v/>
      </c>
      <c r="P481" s="409" t="str">
        <f aca="false">IF(N481=0,"",N481-D481)</f>
        <v/>
      </c>
    </row>
    <row r="482" customFormat="false" ht="15" hidden="false" customHeight="false" outlineLevel="0" collapsed="false">
      <c r="A482" s="34"/>
      <c r="B482" s="406"/>
      <c r="C482" s="35"/>
      <c r="D482" s="406"/>
      <c r="E482" s="407" t="str">
        <f aca="false">IF(D482=0,"",D482-B482)</f>
        <v/>
      </c>
      <c r="F482" s="35"/>
      <c r="G482" s="406"/>
      <c r="H482" s="407" t="str">
        <f aca="false">IF(G482=0,"",G482-D482)</f>
        <v/>
      </c>
      <c r="I482" s="406"/>
      <c r="J482" s="407" t="str">
        <f aca="false">IF(I482=0,"",I482-G482)</f>
        <v/>
      </c>
      <c r="K482" s="406"/>
      <c r="L482" s="407" t="str">
        <f aca="false">IF(K482=0,"",K482-I482)</f>
        <v/>
      </c>
      <c r="M482" s="35"/>
      <c r="N482" s="406"/>
      <c r="O482" s="409" t="str">
        <f aca="false">IF(N482=0,"",N482-K482)</f>
        <v/>
      </c>
      <c r="P482" s="409" t="str">
        <f aca="false">IF(N482=0,"",N482-D482)</f>
        <v/>
      </c>
    </row>
    <row r="483" customFormat="false" ht="15" hidden="false" customHeight="false" outlineLevel="0" collapsed="false">
      <c r="A483" s="34"/>
      <c r="B483" s="406"/>
      <c r="C483" s="35"/>
      <c r="D483" s="406"/>
      <c r="E483" s="407" t="str">
        <f aca="false">IF(D483=0,"",D483-B483)</f>
        <v/>
      </c>
      <c r="F483" s="35"/>
      <c r="G483" s="406"/>
      <c r="H483" s="407" t="str">
        <f aca="false">IF(G483=0,"",G483-D483)</f>
        <v/>
      </c>
      <c r="I483" s="406"/>
      <c r="J483" s="407" t="str">
        <f aca="false">IF(I483=0,"",I483-G483)</f>
        <v/>
      </c>
      <c r="K483" s="406"/>
      <c r="L483" s="407" t="str">
        <f aca="false">IF(K483=0,"",K483-I483)</f>
        <v/>
      </c>
      <c r="M483" s="35"/>
      <c r="N483" s="406"/>
      <c r="O483" s="409" t="str">
        <f aca="false">IF(N483=0,"",N483-K483)</f>
        <v/>
      </c>
      <c r="P483" s="409" t="str">
        <f aca="false">IF(N483=0,"",N483-D483)</f>
        <v/>
      </c>
    </row>
    <row r="484" customFormat="false" ht="15" hidden="false" customHeight="false" outlineLevel="0" collapsed="false">
      <c r="A484" s="34"/>
      <c r="B484" s="406"/>
      <c r="C484" s="35"/>
      <c r="D484" s="406"/>
      <c r="E484" s="407" t="str">
        <f aca="false">IF(D484=0,"",D484-B484)</f>
        <v/>
      </c>
      <c r="F484" s="35"/>
      <c r="G484" s="406"/>
      <c r="H484" s="407" t="str">
        <f aca="false">IF(G484=0,"",G484-D484)</f>
        <v/>
      </c>
      <c r="I484" s="406"/>
      <c r="J484" s="407" t="str">
        <f aca="false">IF(I484=0,"",I484-G484)</f>
        <v/>
      </c>
      <c r="K484" s="406"/>
      <c r="L484" s="407" t="str">
        <f aca="false">IF(K484=0,"",K484-I484)</f>
        <v/>
      </c>
      <c r="M484" s="35"/>
      <c r="N484" s="406"/>
      <c r="O484" s="409" t="str">
        <f aca="false">IF(N484=0,"",N484-K484)</f>
        <v/>
      </c>
      <c r="P484" s="409" t="str">
        <f aca="false">IF(N484=0,"",N484-D484)</f>
        <v/>
      </c>
    </row>
    <row r="485" customFormat="false" ht="15" hidden="false" customHeight="false" outlineLevel="0" collapsed="false">
      <c r="A485" s="34"/>
      <c r="B485" s="406"/>
      <c r="C485" s="35"/>
      <c r="D485" s="406"/>
      <c r="E485" s="407" t="str">
        <f aca="false">IF(D485=0,"",D485-B485)</f>
        <v/>
      </c>
      <c r="F485" s="35"/>
      <c r="G485" s="406"/>
      <c r="H485" s="407" t="str">
        <f aca="false">IF(G485=0,"",G485-D485)</f>
        <v/>
      </c>
      <c r="I485" s="406"/>
      <c r="J485" s="407" t="str">
        <f aca="false">IF(I485=0,"",I485-G485)</f>
        <v/>
      </c>
      <c r="K485" s="406"/>
      <c r="L485" s="407" t="str">
        <f aca="false">IF(K485=0,"",K485-I485)</f>
        <v/>
      </c>
      <c r="M485" s="35"/>
      <c r="N485" s="406"/>
      <c r="O485" s="409" t="str">
        <f aca="false">IF(N485=0,"",N485-K485)</f>
        <v/>
      </c>
      <c r="P485" s="409" t="str">
        <f aca="false">IF(N485=0,"",N485-D485)</f>
        <v/>
      </c>
    </row>
    <row r="486" customFormat="false" ht="15" hidden="false" customHeight="false" outlineLevel="0" collapsed="false">
      <c r="A486" s="34"/>
      <c r="B486" s="406"/>
      <c r="C486" s="35"/>
      <c r="D486" s="406"/>
      <c r="E486" s="407" t="str">
        <f aca="false">IF(D486=0,"",D486-B486)</f>
        <v/>
      </c>
      <c r="F486" s="35"/>
      <c r="G486" s="406"/>
      <c r="H486" s="407" t="str">
        <f aca="false">IF(G486=0,"",G486-D486)</f>
        <v/>
      </c>
      <c r="I486" s="406"/>
      <c r="J486" s="407" t="str">
        <f aca="false">IF(I486=0,"",I486-G486)</f>
        <v/>
      </c>
      <c r="K486" s="406"/>
      <c r="L486" s="407" t="str">
        <f aca="false">IF(K486=0,"",K486-I486)</f>
        <v/>
      </c>
      <c r="M486" s="35"/>
      <c r="N486" s="406"/>
      <c r="O486" s="409" t="str">
        <f aca="false">IF(N486=0,"",N486-K486)</f>
        <v/>
      </c>
      <c r="P486" s="409" t="str">
        <f aca="false">IF(N486=0,"",N486-D486)</f>
        <v/>
      </c>
    </row>
    <row r="487" customFormat="false" ht="15" hidden="false" customHeight="false" outlineLevel="0" collapsed="false">
      <c r="A487" s="34"/>
      <c r="B487" s="406"/>
      <c r="C487" s="35"/>
      <c r="D487" s="406"/>
      <c r="E487" s="407" t="str">
        <f aca="false">IF(D487=0,"",D487-B487)</f>
        <v/>
      </c>
      <c r="F487" s="35"/>
      <c r="G487" s="406"/>
      <c r="H487" s="407" t="str">
        <f aca="false">IF(G487=0,"",G487-D487)</f>
        <v/>
      </c>
      <c r="I487" s="406"/>
      <c r="J487" s="407" t="str">
        <f aca="false">IF(I487=0,"",I487-G487)</f>
        <v/>
      </c>
      <c r="K487" s="406"/>
      <c r="L487" s="407" t="str">
        <f aca="false">IF(K487=0,"",K487-I487)</f>
        <v/>
      </c>
      <c r="M487" s="35"/>
      <c r="N487" s="406"/>
      <c r="O487" s="409" t="str">
        <f aca="false">IF(N487=0,"",N487-K487)</f>
        <v/>
      </c>
      <c r="P487" s="409" t="str">
        <f aca="false">IF(N487=0,"",N487-D487)</f>
        <v/>
      </c>
    </row>
    <row r="488" customFormat="false" ht="15" hidden="false" customHeight="false" outlineLevel="0" collapsed="false">
      <c r="A488" s="34"/>
      <c r="B488" s="406"/>
      <c r="C488" s="35"/>
      <c r="D488" s="406"/>
      <c r="E488" s="407" t="str">
        <f aca="false">IF(D488=0,"",D488-B488)</f>
        <v/>
      </c>
      <c r="F488" s="35"/>
      <c r="G488" s="406"/>
      <c r="H488" s="407" t="str">
        <f aca="false">IF(G488=0,"",G488-D488)</f>
        <v/>
      </c>
      <c r="I488" s="406"/>
      <c r="J488" s="407" t="str">
        <f aca="false">IF(I488=0,"",I488-G488)</f>
        <v/>
      </c>
      <c r="K488" s="406"/>
      <c r="L488" s="407" t="str">
        <f aca="false">IF(K488=0,"",K488-I488)</f>
        <v/>
      </c>
      <c r="M488" s="35"/>
      <c r="N488" s="406"/>
      <c r="O488" s="409" t="str">
        <f aca="false">IF(N488=0,"",N488-K488)</f>
        <v/>
      </c>
      <c r="P488" s="409" t="str">
        <f aca="false">IF(N488=0,"",N488-D488)</f>
        <v/>
      </c>
    </row>
    <row r="489" customFormat="false" ht="15" hidden="false" customHeight="false" outlineLevel="0" collapsed="false">
      <c r="A489" s="34"/>
      <c r="B489" s="406"/>
      <c r="C489" s="35"/>
      <c r="D489" s="406"/>
      <c r="E489" s="407" t="str">
        <f aca="false">IF(D489=0,"",D489-B489)</f>
        <v/>
      </c>
      <c r="F489" s="35"/>
      <c r="G489" s="406"/>
      <c r="H489" s="407" t="str">
        <f aca="false">IF(G489=0,"",G489-D489)</f>
        <v/>
      </c>
      <c r="I489" s="406"/>
      <c r="J489" s="407" t="str">
        <f aca="false">IF(I489=0,"",I489-G489)</f>
        <v/>
      </c>
      <c r="K489" s="406"/>
      <c r="L489" s="407" t="str">
        <f aca="false">IF(K489=0,"",K489-I489)</f>
        <v/>
      </c>
      <c r="M489" s="35"/>
      <c r="N489" s="406"/>
      <c r="O489" s="409" t="str">
        <f aca="false">IF(N489=0,"",N489-K489)</f>
        <v/>
      </c>
      <c r="P489" s="409" t="str">
        <f aca="false">IF(N489=0,"",N489-D489)</f>
        <v/>
      </c>
    </row>
    <row r="490" customFormat="false" ht="15" hidden="false" customHeight="false" outlineLevel="0" collapsed="false">
      <c r="A490" s="34"/>
      <c r="B490" s="406"/>
      <c r="C490" s="35"/>
      <c r="D490" s="406"/>
      <c r="E490" s="407" t="str">
        <f aca="false">IF(D490=0,"",D490-B490)</f>
        <v/>
      </c>
      <c r="F490" s="35"/>
      <c r="G490" s="406"/>
      <c r="H490" s="407" t="str">
        <f aca="false">IF(G490=0,"",G490-D490)</f>
        <v/>
      </c>
      <c r="I490" s="406"/>
      <c r="J490" s="407" t="str">
        <f aca="false">IF(I490=0,"",I490-G490)</f>
        <v/>
      </c>
      <c r="K490" s="406"/>
      <c r="L490" s="407" t="str">
        <f aca="false">IF(K490=0,"",K490-I490)</f>
        <v/>
      </c>
      <c r="M490" s="35"/>
      <c r="N490" s="406"/>
      <c r="O490" s="409" t="str">
        <f aca="false">IF(N490=0,"",N490-K490)</f>
        <v/>
      </c>
      <c r="P490" s="409" t="str">
        <f aca="false">IF(N490=0,"",N490-D490)</f>
        <v/>
      </c>
    </row>
    <row r="491" customFormat="false" ht="15" hidden="false" customHeight="false" outlineLevel="0" collapsed="false">
      <c r="A491" s="34"/>
      <c r="B491" s="406"/>
      <c r="C491" s="35"/>
      <c r="D491" s="406"/>
      <c r="E491" s="407" t="str">
        <f aca="false">IF(D491=0,"",D491-B491)</f>
        <v/>
      </c>
      <c r="F491" s="35"/>
      <c r="G491" s="406"/>
      <c r="H491" s="407" t="str">
        <f aca="false">IF(G491=0,"",G491-D491)</f>
        <v/>
      </c>
      <c r="I491" s="406"/>
      <c r="J491" s="407" t="str">
        <f aca="false">IF(I491=0,"",I491-G491)</f>
        <v/>
      </c>
      <c r="K491" s="406"/>
      <c r="L491" s="407" t="str">
        <f aca="false">IF(K491=0,"",K491-I491)</f>
        <v/>
      </c>
      <c r="M491" s="35"/>
      <c r="N491" s="406"/>
      <c r="O491" s="409" t="str">
        <f aca="false">IF(N491=0,"",N491-K491)</f>
        <v/>
      </c>
      <c r="P491" s="409" t="str">
        <f aca="false">IF(N491=0,"",N491-D491)</f>
        <v/>
      </c>
    </row>
    <row r="492" customFormat="false" ht="15" hidden="false" customHeight="false" outlineLevel="0" collapsed="false">
      <c r="A492" s="34"/>
      <c r="B492" s="406"/>
      <c r="C492" s="35"/>
      <c r="D492" s="406"/>
      <c r="E492" s="407" t="str">
        <f aca="false">IF(D492=0,"",D492-B492)</f>
        <v/>
      </c>
      <c r="F492" s="35"/>
      <c r="G492" s="406"/>
      <c r="H492" s="407" t="str">
        <f aca="false">IF(G492=0,"",G492-D492)</f>
        <v/>
      </c>
      <c r="I492" s="406"/>
      <c r="J492" s="407" t="str">
        <f aca="false">IF(I492=0,"",I492-G492)</f>
        <v/>
      </c>
      <c r="K492" s="406"/>
      <c r="L492" s="407" t="str">
        <f aca="false">IF(K492=0,"",K492-I492)</f>
        <v/>
      </c>
      <c r="M492" s="35"/>
      <c r="N492" s="406"/>
      <c r="O492" s="409" t="str">
        <f aca="false">IF(N492=0,"",N492-K492)</f>
        <v/>
      </c>
      <c r="P492" s="409" t="str">
        <f aca="false">IF(N492=0,"",N492-D492)</f>
        <v/>
      </c>
    </row>
    <row r="493" customFormat="false" ht="15" hidden="false" customHeight="false" outlineLevel="0" collapsed="false">
      <c r="A493" s="34"/>
      <c r="B493" s="406"/>
      <c r="C493" s="35"/>
      <c r="D493" s="406"/>
      <c r="E493" s="407" t="str">
        <f aca="false">IF(D493=0,"",D493-B493)</f>
        <v/>
      </c>
      <c r="F493" s="35"/>
      <c r="G493" s="406"/>
      <c r="H493" s="407" t="str">
        <f aca="false">IF(G493=0,"",G493-D493)</f>
        <v/>
      </c>
      <c r="I493" s="406"/>
      <c r="J493" s="407" t="str">
        <f aca="false">IF(I493=0,"",I493-G493)</f>
        <v/>
      </c>
      <c r="K493" s="406"/>
      <c r="L493" s="407" t="str">
        <f aca="false">IF(K493=0,"",K493-I493)</f>
        <v/>
      </c>
      <c r="M493" s="35"/>
      <c r="N493" s="406"/>
      <c r="O493" s="409" t="str">
        <f aca="false">IF(N493=0,"",N493-K493)</f>
        <v/>
      </c>
      <c r="P493" s="409" t="str">
        <f aca="false">IF(N493=0,"",N493-D493)</f>
        <v/>
      </c>
    </row>
    <row r="494" customFormat="false" ht="15" hidden="false" customHeight="false" outlineLevel="0" collapsed="false">
      <c r="A494" s="34"/>
      <c r="B494" s="406"/>
      <c r="C494" s="35"/>
      <c r="D494" s="406"/>
      <c r="E494" s="407" t="str">
        <f aca="false">IF(D494=0,"",D494-B494)</f>
        <v/>
      </c>
      <c r="F494" s="35"/>
      <c r="G494" s="406"/>
      <c r="H494" s="407" t="str">
        <f aca="false">IF(G494=0,"",G494-D494)</f>
        <v/>
      </c>
      <c r="I494" s="406"/>
      <c r="J494" s="407" t="str">
        <f aca="false">IF(I494=0,"",I494-G494)</f>
        <v/>
      </c>
      <c r="K494" s="406"/>
      <c r="L494" s="407" t="str">
        <f aca="false">IF(K494=0,"",K494-I494)</f>
        <v/>
      </c>
      <c r="M494" s="35"/>
      <c r="N494" s="406"/>
      <c r="O494" s="409" t="str">
        <f aca="false">IF(N494=0,"",N494-K494)</f>
        <v/>
      </c>
      <c r="P494" s="409" t="str">
        <f aca="false">IF(N494=0,"",N494-D494)</f>
        <v/>
      </c>
    </row>
    <row r="495" customFormat="false" ht="15" hidden="false" customHeight="false" outlineLevel="0" collapsed="false">
      <c r="A495" s="34"/>
      <c r="B495" s="406"/>
      <c r="C495" s="35"/>
      <c r="D495" s="406"/>
      <c r="E495" s="407" t="str">
        <f aca="false">IF(D495=0,"",D495-B495)</f>
        <v/>
      </c>
      <c r="F495" s="35"/>
      <c r="G495" s="406"/>
      <c r="H495" s="407" t="str">
        <f aca="false">IF(G495=0,"",G495-D495)</f>
        <v/>
      </c>
      <c r="I495" s="406"/>
      <c r="J495" s="407" t="str">
        <f aca="false">IF(I495=0,"",I495-G495)</f>
        <v/>
      </c>
      <c r="K495" s="406"/>
      <c r="L495" s="407" t="str">
        <f aca="false">IF(K495=0,"",K495-I495)</f>
        <v/>
      </c>
      <c r="M495" s="35"/>
      <c r="N495" s="406"/>
      <c r="O495" s="409" t="str">
        <f aca="false">IF(N495=0,"",N495-K495)</f>
        <v/>
      </c>
      <c r="P495" s="409" t="str">
        <f aca="false">IF(N495=0,"",N495-D495)</f>
        <v/>
      </c>
    </row>
    <row r="496" customFormat="false" ht="15" hidden="false" customHeight="false" outlineLevel="0" collapsed="false">
      <c r="A496" s="34"/>
      <c r="B496" s="406"/>
      <c r="C496" s="35"/>
      <c r="D496" s="406"/>
      <c r="E496" s="407" t="str">
        <f aca="false">IF(D496=0,"",D496-B496)</f>
        <v/>
      </c>
      <c r="F496" s="35"/>
      <c r="G496" s="406"/>
      <c r="H496" s="407" t="str">
        <f aca="false">IF(G496=0,"",G496-D496)</f>
        <v/>
      </c>
      <c r="I496" s="406"/>
      <c r="J496" s="407" t="str">
        <f aca="false">IF(I496=0,"",I496-G496)</f>
        <v/>
      </c>
      <c r="K496" s="406"/>
      <c r="L496" s="407" t="str">
        <f aca="false">IF(K496=0,"",K496-I496)</f>
        <v/>
      </c>
      <c r="M496" s="35"/>
      <c r="N496" s="406"/>
      <c r="O496" s="409" t="str">
        <f aca="false">IF(N496=0,"",N496-K496)</f>
        <v/>
      </c>
      <c r="P496" s="409" t="str">
        <f aca="false">IF(N496=0,"",N496-D496)</f>
        <v/>
      </c>
    </row>
    <row r="497" customFormat="false" ht="15" hidden="false" customHeight="false" outlineLevel="0" collapsed="false">
      <c r="A497" s="34"/>
      <c r="B497" s="406"/>
      <c r="C497" s="35"/>
      <c r="D497" s="406"/>
      <c r="E497" s="407" t="str">
        <f aca="false">IF(D497=0,"",D497-B497)</f>
        <v/>
      </c>
      <c r="F497" s="35"/>
      <c r="G497" s="406"/>
      <c r="H497" s="407" t="str">
        <f aca="false">IF(G497=0,"",G497-D497)</f>
        <v/>
      </c>
      <c r="I497" s="406"/>
      <c r="J497" s="407" t="str">
        <f aca="false">IF(I497=0,"",I497-G497)</f>
        <v/>
      </c>
      <c r="K497" s="406"/>
      <c r="L497" s="407" t="str">
        <f aca="false">IF(K497=0,"",K497-I497)</f>
        <v/>
      </c>
      <c r="M497" s="35"/>
      <c r="N497" s="406"/>
      <c r="O497" s="409" t="str">
        <f aca="false">IF(N497=0,"",N497-K497)</f>
        <v/>
      </c>
      <c r="P497" s="409" t="str">
        <f aca="false">IF(N497=0,"",N497-D497)</f>
        <v/>
      </c>
    </row>
    <row r="498" customFormat="false" ht="15" hidden="false" customHeight="false" outlineLevel="0" collapsed="false">
      <c r="A498" s="34"/>
      <c r="B498" s="406"/>
      <c r="C498" s="35"/>
      <c r="D498" s="406"/>
      <c r="E498" s="407" t="str">
        <f aca="false">IF(D498=0,"",D498-B498)</f>
        <v/>
      </c>
      <c r="F498" s="35"/>
      <c r="G498" s="406"/>
      <c r="H498" s="407" t="str">
        <f aca="false">IF(G498=0,"",G498-D498)</f>
        <v/>
      </c>
      <c r="I498" s="406"/>
      <c r="J498" s="407" t="str">
        <f aca="false">IF(I498=0,"",I498-G498)</f>
        <v/>
      </c>
      <c r="K498" s="406"/>
      <c r="L498" s="407" t="str">
        <f aca="false">IF(K498=0,"",K498-I498)</f>
        <v/>
      </c>
      <c r="M498" s="35"/>
      <c r="N498" s="406"/>
      <c r="O498" s="409" t="str">
        <f aca="false">IF(N498=0,"",N498-K498)</f>
        <v/>
      </c>
      <c r="P498" s="409" t="str">
        <f aca="false">IF(N498=0,"",N498-D498)</f>
        <v/>
      </c>
    </row>
    <row r="499" customFormat="false" ht="15" hidden="false" customHeight="false" outlineLevel="0" collapsed="false">
      <c r="A499" s="34"/>
      <c r="B499" s="406"/>
      <c r="C499" s="35"/>
      <c r="D499" s="406"/>
      <c r="E499" s="407" t="str">
        <f aca="false">IF(D499=0,"",D499-B499)</f>
        <v/>
      </c>
      <c r="F499" s="35"/>
      <c r="G499" s="406"/>
      <c r="H499" s="407" t="str">
        <f aca="false">IF(G499=0,"",G499-D499)</f>
        <v/>
      </c>
      <c r="I499" s="406"/>
      <c r="J499" s="407" t="str">
        <f aca="false">IF(I499=0,"",I499-G499)</f>
        <v/>
      </c>
      <c r="K499" s="406"/>
      <c r="L499" s="407" t="str">
        <f aca="false">IF(K499=0,"",K499-I499)</f>
        <v/>
      </c>
      <c r="M499" s="35"/>
      <c r="N499" s="406"/>
      <c r="O499" s="409" t="str">
        <f aca="false">IF(N499=0,"",N499-K499)</f>
        <v/>
      </c>
      <c r="P499" s="409" t="str">
        <f aca="false">IF(N499=0,"",N499-D499)</f>
        <v/>
      </c>
    </row>
    <row r="500" customFormat="false" ht="15" hidden="false" customHeight="false" outlineLevel="0" collapsed="false">
      <c r="A500" s="34"/>
      <c r="B500" s="406"/>
      <c r="C500" s="35"/>
      <c r="D500" s="406"/>
      <c r="E500" s="407" t="str">
        <f aca="false">IF(D500=0,"",D500-B500)</f>
        <v/>
      </c>
      <c r="F500" s="35"/>
      <c r="G500" s="406"/>
      <c r="H500" s="407" t="str">
        <f aca="false">IF(G500=0,"",G500-D500)</f>
        <v/>
      </c>
      <c r="I500" s="406"/>
      <c r="J500" s="407" t="str">
        <f aca="false">IF(I500=0,"",I500-G500)</f>
        <v/>
      </c>
      <c r="K500" s="406"/>
      <c r="L500" s="407" t="str">
        <f aca="false">IF(K500=0,"",K500-I500)</f>
        <v/>
      </c>
      <c r="M500" s="35"/>
      <c r="N500" s="406"/>
      <c r="O500" s="409" t="str">
        <f aca="false">IF(N500=0,"",N500-K500)</f>
        <v/>
      </c>
      <c r="P500" s="409" t="str">
        <f aca="false">IF(N500=0,"",N500-D500)</f>
        <v/>
      </c>
    </row>
    <row r="501" customFormat="false" ht="15" hidden="false" customHeight="false" outlineLevel="0" collapsed="false">
      <c r="A501" s="34"/>
      <c r="B501" s="406"/>
      <c r="C501" s="35"/>
      <c r="D501" s="406"/>
      <c r="E501" s="407" t="str">
        <f aca="false">IF(D501=0,"",D501-B501)</f>
        <v/>
      </c>
      <c r="F501" s="35"/>
      <c r="G501" s="406"/>
      <c r="H501" s="407" t="str">
        <f aca="false">IF(G501=0,"",G501-D501)</f>
        <v/>
      </c>
      <c r="I501" s="406"/>
      <c r="J501" s="407" t="str">
        <f aca="false">IF(I501=0,"",I501-G501)</f>
        <v/>
      </c>
      <c r="K501" s="406"/>
      <c r="L501" s="407" t="str">
        <f aca="false">IF(K501=0,"",K501-I501)</f>
        <v/>
      </c>
      <c r="M501" s="35"/>
      <c r="N501" s="406"/>
      <c r="O501" s="409" t="str">
        <f aca="false">IF(N501=0,"",N501-K501)</f>
        <v/>
      </c>
      <c r="P501" s="409" t="str">
        <f aca="false">IF(N501=0,"",N501-D501)</f>
        <v/>
      </c>
    </row>
    <row r="502" customFormat="false" ht="15" hidden="false" customHeight="false" outlineLevel="0" collapsed="false">
      <c r="A502" s="34"/>
      <c r="B502" s="406"/>
      <c r="C502" s="35"/>
      <c r="D502" s="406"/>
      <c r="E502" s="407" t="str">
        <f aca="false">IF(D502=0,"",D502-B502)</f>
        <v/>
      </c>
      <c r="F502" s="35"/>
      <c r="G502" s="406"/>
      <c r="H502" s="407" t="str">
        <f aca="false">IF(G502=0,"",G502-D502)</f>
        <v/>
      </c>
      <c r="I502" s="406"/>
      <c r="J502" s="407" t="str">
        <f aca="false">IF(I502=0,"",I502-G502)</f>
        <v/>
      </c>
      <c r="K502" s="406"/>
      <c r="L502" s="407" t="str">
        <f aca="false">IF(K502=0,"",K502-I502)</f>
        <v/>
      </c>
      <c r="M502" s="35"/>
      <c r="N502" s="406"/>
      <c r="O502" s="409" t="str">
        <f aca="false">IF(N502=0,"",N502-K502)</f>
        <v/>
      </c>
      <c r="P502" s="409" t="str">
        <f aca="false">IF(N502=0,"",N502-D502)</f>
        <v/>
      </c>
    </row>
    <row r="503" customFormat="false" ht="15" hidden="false" customHeight="false" outlineLevel="0" collapsed="false">
      <c r="A503" s="34"/>
      <c r="B503" s="406"/>
      <c r="C503" s="35"/>
      <c r="D503" s="406"/>
      <c r="E503" s="407" t="str">
        <f aca="false">IF(D503=0,"",D503-B503)</f>
        <v/>
      </c>
      <c r="F503" s="35"/>
      <c r="G503" s="406"/>
      <c r="H503" s="407" t="str">
        <f aca="false">IF(G503=0,"",G503-D503)</f>
        <v/>
      </c>
      <c r="I503" s="406"/>
      <c r="J503" s="407" t="str">
        <f aca="false">IF(I503=0,"",I503-G503)</f>
        <v/>
      </c>
      <c r="K503" s="406"/>
      <c r="L503" s="407" t="str">
        <f aca="false">IF(K503=0,"",K503-I503)</f>
        <v/>
      </c>
      <c r="M503" s="35"/>
      <c r="N503" s="406"/>
      <c r="O503" s="409" t="str">
        <f aca="false">IF(N503=0,"",N503-K503)</f>
        <v/>
      </c>
      <c r="P503" s="409" t="str">
        <f aca="false">IF(N503=0,"",N503-D503)</f>
        <v/>
      </c>
    </row>
    <row r="504" customFormat="false" ht="15" hidden="false" customHeight="false" outlineLevel="0" collapsed="false">
      <c r="A504" s="34"/>
      <c r="B504" s="406"/>
      <c r="C504" s="35"/>
      <c r="D504" s="406"/>
      <c r="E504" s="407" t="str">
        <f aca="false">IF(D504=0,"",D504-B504)</f>
        <v/>
      </c>
      <c r="F504" s="35"/>
      <c r="G504" s="406"/>
      <c r="H504" s="407" t="str">
        <f aca="false">IF(G504=0,"",G504-D504)</f>
        <v/>
      </c>
      <c r="I504" s="406"/>
      <c r="J504" s="407" t="str">
        <f aca="false">IF(I504=0,"",I504-G504)</f>
        <v/>
      </c>
      <c r="K504" s="406"/>
      <c r="L504" s="407" t="str">
        <f aca="false">IF(K504=0,"",K504-I504)</f>
        <v/>
      </c>
      <c r="M504" s="35"/>
      <c r="N504" s="406"/>
      <c r="O504" s="409" t="str">
        <f aca="false">IF(N504=0,"",N504-K504)</f>
        <v/>
      </c>
      <c r="P504" s="409" t="str">
        <f aca="false">IF(N504=0,"",N504-D504)</f>
        <v/>
      </c>
    </row>
    <row r="505" customFormat="false" ht="15" hidden="false" customHeight="false" outlineLevel="0" collapsed="false">
      <c r="A505" s="34"/>
      <c r="B505" s="406"/>
      <c r="C505" s="35"/>
      <c r="D505" s="406"/>
      <c r="E505" s="407" t="str">
        <f aca="false">IF(D505=0,"",D505-B505)</f>
        <v/>
      </c>
      <c r="F505" s="35"/>
      <c r="G505" s="406"/>
      <c r="H505" s="407" t="str">
        <f aca="false">IF(G505=0,"",G505-D505)</f>
        <v/>
      </c>
      <c r="I505" s="406"/>
      <c r="J505" s="407" t="str">
        <f aca="false">IF(I505=0,"",I505-G505)</f>
        <v/>
      </c>
      <c r="K505" s="406"/>
      <c r="L505" s="407" t="str">
        <f aca="false">IF(K505=0,"",K505-I505)</f>
        <v/>
      </c>
      <c r="M505" s="35"/>
      <c r="N505" s="406"/>
      <c r="O505" s="409" t="str">
        <f aca="false">IF(N505=0,"",N505-K505)</f>
        <v/>
      </c>
      <c r="P505" s="409" t="str">
        <f aca="false">IF(N505=0,"",N505-D505)</f>
        <v/>
      </c>
    </row>
    <row r="506" customFormat="false" ht="15" hidden="false" customHeight="false" outlineLevel="0" collapsed="false">
      <c r="A506" s="34"/>
      <c r="B506" s="406"/>
      <c r="C506" s="35"/>
      <c r="D506" s="406"/>
      <c r="E506" s="407" t="str">
        <f aca="false">IF(D506=0,"",D506-B506)</f>
        <v/>
      </c>
      <c r="F506" s="35"/>
      <c r="G506" s="406"/>
      <c r="H506" s="407" t="str">
        <f aca="false">IF(G506=0,"",G506-D506)</f>
        <v/>
      </c>
      <c r="I506" s="406"/>
      <c r="J506" s="407" t="str">
        <f aca="false">IF(I506=0,"",I506-G506)</f>
        <v/>
      </c>
      <c r="K506" s="406"/>
      <c r="L506" s="407" t="str">
        <f aca="false">IF(K506=0,"",K506-I506)</f>
        <v/>
      </c>
      <c r="M506" s="35"/>
      <c r="N506" s="406"/>
      <c r="O506" s="409" t="str">
        <f aca="false">IF(N506=0,"",N506-K506)</f>
        <v/>
      </c>
      <c r="P506" s="409" t="str">
        <f aca="false">IF(N506=0,"",N506-D506)</f>
        <v/>
      </c>
    </row>
    <row r="507" customFormat="false" ht="15" hidden="false" customHeight="false" outlineLevel="0" collapsed="false">
      <c r="A507" s="34"/>
      <c r="B507" s="406"/>
      <c r="C507" s="35"/>
      <c r="D507" s="406"/>
      <c r="E507" s="407" t="str">
        <f aca="false">IF(D507=0,"",D507-B507)</f>
        <v/>
      </c>
      <c r="F507" s="35"/>
      <c r="G507" s="406"/>
      <c r="H507" s="407" t="str">
        <f aca="false">IF(G507=0,"",G507-D507)</f>
        <v/>
      </c>
      <c r="I507" s="406"/>
      <c r="J507" s="407" t="str">
        <f aca="false">IF(I507=0,"",I507-G507)</f>
        <v/>
      </c>
      <c r="K507" s="406"/>
      <c r="L507" s="407" t="str">
        <f aca="false">IF(K507=0,"",K507-I507)</f>
        <v/>
      </c>
      <c r="M507" s="35"/>
      <c r="N507" s="406"/>
      <c r="O507" s="409" t="str">
        <f aca="false">IF(N507=0,"",N507-K507)</f>
        <v/>
      </c>
      <c r="P507" s="409" t="str">
        <f aca="false">IF(N507=0,"",N507-D507)</f>
        <v/>
      </c>
    </row>
    <row r="508" customFormat="false" ht="15" hidden="false" customHeight="false" outlineLevel="0" collapsed="false">
      <c r="A508" s="34"/>
      <c r="B508" s="406"/>
      <c r="C508" s="35"/>
      <c r="D508" s="406"/>
      <c r="E508" s="407" t="str">
        <f aca="false">IF(D508=0,"",D508-B508)</f>
        <v/>
      </c>
      <c r="F508" s="35"/>
      <c r="G508" s="406"/>
      <c r="H508" s="407" t="str">
        <f aca="false">IF(G508=0,"",G508-D508)</f>
        <v/>
      </c>
      <c r="I508" s="406"/>
      <c r="J508" s="407" t="str">
        <f aca="false">IF(I508=0,"",I508-G508)</f>
        <v/>
      </c>
      <c r="K508" s="406"/>
      <c r="L508" s="407" t="str">
        <f aca="false">IF(K508=0,"",K508-I508)</f>
        <v/>
      </c>
      <c r="M508" s="35"/>
      <c r="N508" s="406"/>
      <c r="O508" s="409" t="str">
        <f aca="false">IF(N508=0,"",N508-K508)</f>
        <v/>
      </c>
      <c r="P508" s="409" t="str">
        <f aca="false">IF(N508=0,"",N508-D508)</f>
        <v/>
      </c>
    </row>
    <row r="509" customFormat="false" ht="15" hidden="false" customHeight="false" outlineLevel="0" collapsed="false">
      <c r="A509" s="34"/>
      <c r="B509" s="406"/>
      <c r="C509" s="35"/>
      <c r="D509" s="406"/>
      <c r="E509" s="407" t="str">
        <f aca="false">IF(D509=0,"",D509-B509)</f>
        <v/>
      </c>
      <c r="F509" s="35"/>
      <c r="G509" s="406"/>
      <c r="H509" s="407" t="str">
        <f aca="false">IF(G509=0,"",G509-D509)</f>
        <v/>
      </c>
      <c r="I509" s="406"/>
      <c r="J509" s="407" t="str">
        <f aca="false">IF(I509=0,"",I509-G509)</f>
        <v/>
      </c>
      <c r="K509" s="406"/>
      <c r="L509" s="407" t="str">
        <f aca="false">IF(K509=0,"",K509-I509)</f>
        <v/>
      </c>
      <c r="M509" s="35"/>
      <c r="N509" s="406"/>
      <c r="O509" s="409" t="str">
        <f aca="false">IF(N509=0,"",N509-K509)</f>
        <v/>
      </c>
      <c r="P509" s="409" t="str">
        <f aca="false">IF(N509=0,"",N509-D509)</f>
        <v/>
      </c>
    </row>
    <row r="510" customFormat="false" ht="15" hidden="false" customHeight="false" outlineLevel="0" collapsed="false">
      <c r="A510" s="34"/>
      <c r="B510" s="406"/>
      <c r="C510" s="35"/>
      <c r="D510" s="406"/>
      <c r="E510" s="407" t="str">
        <f aca="false">IF(D510=0,"",D510-B510)</f>
        <v/>
      </c>
      <c r="F510" s="35"/>
      <c r="G510" s="406"/>
      <c r="H510" s="407" t="str">
        <f aca="false">IF(G510=0,"",G510-D510)</f>
        <v/>
      </c>
      <c r="I510" s="406"/>
      <c r="J510" s="407" t="str">
        <f aca="false">IF(I510=0,"",I510-G510)</f>
        <v/>
      </c>
      <c r="K510" s="406"/>
      <c r="L510" s="407" t="str">
        <f aca="false">IF(K510=0,"",K510-I510)</f>
        <v/>
      </c>
      <c r="M510" s="35"/>
      <c r="N510" s="406"/>
      <c r="O510" s="409" t="str">
        <f aca="false">IF(N510=0,"",N510-K510)</f>
        <v/>
      </c>
      <c r="P510" s="409" t="str">
        <f aca="false">IF(N510=0,"",N510-D510)</f>
        <v/>
      </c>
    </row>
    <row r="511" customFormat="false" ht="15" hidden="false" customHeight="false" outlineLevel="0" collapsed="false">
      <c r="A511" s="34"/>
      <c r="B511" s="406"/>
      <c r="C511" s="35"/>
      <c r="D511" s="406"/>
      <c r="E511" s="407" t="str">
        <f aca="false">IF(D511=0,"",D511-B511)</f>
        <v/>
      </c>
      <c r="F511" s="35"/>
      <c r="G511" s="406"/>
      <c r="H511" s="407" t="str">
        <f aca="false">IF(G511=0,"",G511-D511)</f>
        <v/>
      </c>
      <c r="I511" s="406"/>
      <c r="J511" s="407" t="str">
        <f aca="false">IF(I511=0,"",I511-G511)</f>
        <v/>
      </c>
      <c r="K511" s="406"/>
      <c r="L511" s="407" t="str">
        <f aca="false">IF(K511=0,"",K511-I511)</f>
        <v/>
      </c>
      <c r="M511" s="35"/>
      <c r="N511" s="406"/>
      <c r="O511" s="409" t="str">
        <f aca="false">IF(N511=0,"",N511-K511)</f>
        <v/>
      </c>
      <c r="P511" s="409" t="str">
        <f aca="false">IF(N511=0,"",N511-D511)</f>
        <v/>
      </c>
    </row>
    <row r="512" customFormat="false" ht="15" hidden="false" customHeight="false" outlineLevel="0" collapsed="false">
      <c r="A512" s="34"/>
      <c r="B512" s="406"/>
      <c r="C512" s="35"/>
      <c r="D512" s="406"/>
      <c r="E512" s="407" t="str">
        <f aca="false">IF(D512=0,"",D512-B512)</f>
        <v/>
      </c>
      <c r="F512" s="35"/>
      <c r="G512" s="406"/>
      <c r="H512" s="407" t="str">
        <f aca="false">IF(G512=0,"",G512-D512)</f>
        <v/>
      </c>
      <c r="I512" s="406"/>
      <c r="J512" s="407" t="str">
        <f aca="false">IF(I512=0,"",I512-G512)</f>
        <v/>
      </c>
      <c r="K512" s="406"/>
      <c r="L512" s="407" t="str">
        <f aca="false">IF(K512=0,"",K512-I512)</f>
        <v/>
      </c>
      <c r="M512" s="35"/>
      <c r="N512" s="406"/>
      <c r="O512" s="409" t="str">
        <f aca="false">IF(N512=0,"",N512-K512)</f>
        <v/>
      </c>
      <c r="P512" s="409" t="str">
        <f aca="false">IF(N512=0,"",N512-D512)</f>
        <v/>
      </c>
    </row>
    <row r="513" customFormat="false" ht="15" hidden="false" customHeight="false" outlineLevel="0" collapsed="false">
      <c r="A513" s="34"/>
      <c r="B513" s="406"/>
      <c r="C513" s="35"/>
      <c r="D513" s="406"/>
      <c r="E513" s="407" t="str">
        <f aca="false">IF(D513=0,"",D513-B513)</f>
        <v/>
      </c>
      <c r="F513" s="35"/>
      <c r="G513" s="406"/>
      <c r="H513" s="407" t="str">
        <f aca="false">IF(G513=0,"",G513-D513)</f>
        <v/>
      </c>
      <c r="I513" s="406"/>
      <c r="J513" s="407" t="str">
        <f aca="false">IF(I513=0,"",I513-G513)</f>
        <v/>
      </c>
      <c r="K513" s="406"/>
      <c r="L513" s="407" t="str">
        <f aca="false">IF(K513=0,"",K513-I513)</f>
        <v/>
      </c>
      <c r="M513" s="35"/>
      <c r="N513" s="406"/>
      <c r="O513" s="409" t="str">
        <f aca="false">IF(N513=0,"",N513-K513)</f>
        <v/>
      </c>
      <c r="P513" s="409" t="str">
        <f aca="false">IF(N513=0,"",N513-D513)</f>
        <v/>
      </c>
    </row>
    <row r="514" customFormat="false" ht="15" hidden="false" customHeight="false" outlineLevel="0" collapsed="false">
      <c r="A514" s="34"/>
      <c r="B514" s="406"/>
      <c r="C514" s="35"/>
      <c r="D514" s="406"/>
      <c r="E514" s="407" t="str">
        <f aca="false">IF(D514=0,"",D514-B514)</f>
        <v/>
      </c>
      <c r="F514" s="35"/>
      <c r="G514" s="406"/>
      <c r="H514" s="407" t="str">
        <f aca="false">IF(G514=0,"",G514-D514)</f>
        <v/>
      </c>
      <c r="I514" s="406"/>
      <c r="J514" s="407" t="str">
        <f aca="false">IF(I514=0,"",I514-G514)</f>
        <v/>
      </c>
      <c r="K514" s="406"/>
      <c r="L514" s="407" t="str">
        <f aca="false">IF(K514=0,"",K514-I514)</f>
        <v/>
      </c>
      <c r="M514" s="35"/>
      <c r="N514" s="406"/>
      <c r="O514" s="409" t="str">
        <f aca="false">IF(N514=0,"",N514-K514)</f>
        <v/>
      </c>
      <c r="P514" s="409" t="str">
        <f aca="false">IF(N514=0,"",N514-D514)</f>
        <v/>
      </c>
    </row>
    <row r="515" customFormat="false" ht="15" hidden="false" customHeight="false" outlineLevel="0" collapsed="false">
      <c r="A515" s="34"/>
      <c r="B515" s="406"/>
      <c r="C515" s="35"/>
      <c r="D515" s="406"/>
      <c r="E515" s="407" t="str">
        <f aca="false">IF(D515=0,"",D515-B515)</f>
        <v/>
      </c>
      <c r="F515" s="35"/>
      <c r="G515" s="406"/>
      <c r="H515" s="407" t="str">
        <f aca="false">IF(G515=0,"",G515-D515)</f>
        <v/>
      </c>
      <c r="I515" s="406"/>
      <c r="J515" s="407" t="str">
        <f aca="false">IF(I515=0,"",I515-G515)</f>
        <v/>
      </c>
      <c r="K515" s="406"/>
      <c r="L515" s="407" t="str">
        <f aca="false">IF(K515=0,"",K515-I515)</f>
        <v/>
      </c>
      <c r="M515" s="35"/>
      <c r="N515" s="406"/>
      <c r="O515" s="409" t="str">
        <f aca="false">IF(N515=0,"",N515-K515)</f>
        <v/>
      </c>
      <c r="P515" s="409" t="str">
        <f aca="false">IF(N515=0,"",N515-D515)</f>
        <v/>
      </c>
    </row>
    <row r="516" customFormat="false" ht="15" hidden="false" customHeight="false" outlineLevel="0" collapsed="false">
      <c r="A516" s="34"/>
      <c r="B516" s="406"/>
      <c r="C516" s="35"/>
      <c r="D516" s="406"/>
      <c r="E516" s="407" t="str">
        <f aca="false">IF(D516=0,"",D516-B516)</f>
        <v/>
      </c>
      <c r="F516" s="35"/>
      <c r="G516" s="406"/>
      <c r="H516" s="407" t="str">
        <f aca="false">IF(G516=0,"",G516-D516)</f>
        <v/>
      </c>
      <c r="I516" s="406"/>
      <c r="J516" s="407" t="str">
        <f aca="false">IF(I516=0,"",I516-G516)</f>
        <v/>
      </c>
      <c r="K516" s="406"/>
      <c r="L516" s="407" t="str">
        <f aca="false">IF(K516=0,"",K516-I516)</f>
        <v/>
      </c>
      <c r="M516" s="35"/>
      <c r="N516" s="406"/>
      <c r="O516" s="409" t="str">
        <f aca="false">IF(N516=0,"",N516-K516)</f>
        <v/>
      </c>
      <c r="P516" s="409" t="str">
        <f aca="false">IF(N516=0,"",N516-D516)</f>
        <v/>
      </c>
    </row>
    <row r="517" customFormat="false" ht="15" hidden="false" customHeight="false" outlineLevel="0" collapsed="false">
      <c r="A517" s="34"/>
      <c r="B517" s="406"/>
      <c r="C517" s="35"/>
      <c r="D517" s="406"/>
      <c r="E517" s="407" t="str">
        <f aca="false">IF(D517=0,"",D517-B517)</f>
        <v/>
      </c>
      <c r="F517" s="35"/>
      <c r="G517" s="406"/>
      <c r="H517" s="407" t="str">
        <f aca="false">IF(G517=0,"",G517-D517)</f>
        <v/>
      </c>
      <c r="I517" s="406"/>
      <c r="J517" s="407" t="str">
        <f aca="false">IF(I517=0,"",I517-G517)</f>
        <v/>
      </c>
      <c r="K517" s="406"/>
      <c r="L517" s="407" t="str">
        <f aca="false">IF(K517=0,"",K517-I517)</f>
        <v/>
      </c>
      <c r="M517" s="35"/>
      <c r="N517" s="406"/>
      <c r="O517" s="409" t="str">
        <f aca="false">IF(N517=0,"",N517-K517)</f>
        <v/>
      </c>
      <c r="P517" s="409" t="str">
        <f aca="false">IF(N517=0,"",N517-D517)</f>
        <v/>
      </c>
    </row>
    <row r="518" customFormat="false" ht="15" hidden="false" customHeight="false" outlineLevel="0" collapsed="false">
      <c r="A518" s="34"/>
      <c r="B518" s="406"/>
      <c r="C518" s="35"/>
      <c r="D518" s="406"/>
      <c r="E518" s="407" t="str">
        <f aca="false">IF(D518=0,"",D518-B518)</f>
        <v/>
      </c>
      <c r="F518" s="35"/>
      <c r="G518" s="406"/>
      <c r="H518" s="407" t="str">
        <f aca="false">IF(G518=0,"",G518-D518)</f>
        <v/>
      </c>
      <c r="I518" s="406"/>
      <c r="J518" s="407" t="str">
        <f aca="false">IF(I518=0,"",I518-G518)</f>
        <v/>
      </c>
      <c r="K518" s="406"/>
      <c r="L518" s="407" t="str">
        <f aca="false">IF(K518=0,"",K518-I518)</f>
        <v/>
      </c>
      <c r="M518" s="35"/>
      <c r="N518" s="406"/>
      <c r="O518" s="409" t="str">
        <f aca="false">IF(N518=0,"",N518-K518)</f>
        <v/>
      </c>
      <c r="P518" s="409" t="str">
        <f aca="false">IF(N518=0,"",N518-D518)</f>
        <v/>
      </c>
    </row>
    <row r="519" customFormat="false" ht="15" hidden="false" customHeight="false" outlineLevel="0" collapsed="false">
      <c r="A519" s="34"/>
      <c r="B519" s="406"/>
      <c r="C519" s="35"/>
      <c r="D519" s="406"/>
      <c r="E519" s="407" t="str">
        <f aca="false">IF(D519=0,"",D519-B519)</f>
        <v/>
      </c>
      <c r="F519" s="35"/>
      <c r="G519" s="406"/>
      <c r="H519" s="407" t="str">
        <f aca="false">IF(G519=0,"",G519-D519)</f>
        <v/>
      </c>
      <c r="I519" s="406"/>
      <c r="J519" s="407" t="str">
        <f aca="false">IF(I519=0,"",I519-G519)</f>
        <v/>
      </c>
      <c r="K519" s="406"/>
      <c r="L519" s="407" t="str">
        <f aca="false">IF(K519=0,"",K519-I519)</f>
        <v/>
      </c>
      <c r="M519" s="35"/>
      <c r="N519" s="406"/>
      <c r="O519" s="409" t="str">
        <f aca="false">IF(N519=0,"",N519-K519)</f>
        <v/>
      </c>
      <c r="P519" s="409" t="str">
        <f aca="false">IF(N519=0,"",N519-D519)</f>
        <v/>
      </c>
    </row>
    <row r="520" customFormat="false" ht="15" hidden="false" customHeight="false" outlineLevel="0" collapsed="false">
      <c r="A520" s="34"/>
      <c r="B520" s="406"/>
      <c r="C520" s="35"/>
      <c r="D520" s="406"/>
      <c r="E520" s="407" t="str">
        <f aca="false">IF(D520=0,"",D520-B520)</f>
        <v/>
      </c>
      <c r="F520" s="35"/>
      <c r="G520" s="406"/>
      <c r="H520" s="407" t="str">
        <f aca="false">IF(G520=0,"",G520-D520)</f>
        <v/>
      </c>
      <c r="I520" s="406"/>
      <c r="J520" s="407" t="str">
        <f aca="false">IF(I520=0,"",I520-G520)</f>
        <v/>
      </c>
      <c r="K520" s="406"/>
      <c r="L520" s="407" t="str">
        <f aca="false">IF(K520=0,"",K520-I520)</f>
        <v/>
      </c>
      <c r="M520" s="35"/>
      <c r="N520" s="406"/>
      <c r="O520" s="409" t="str">
        <f aca="false">IF(N520=0,"",N520-K520)</f>
        <v/>
      </c>
      <c r="P520" s="409" t="str">
        <f aca="false">IF(N520=0,"",N520-D520)</f>
        <v/>
      </c>
    </row>
    <row r="521" customFormat="false" ht="15" hidden="false" customHeight="false" outlineLevel="0" collapsed="false">
      <c r="A521" s="34"/>
      <c r="B521" s="406"/>
      <c r="C521" s="35"/>
      <c r="D521" s="406"/>
      <c r="E521" s="407" t="str">
        <f aca="false">IF(D521=0,"",D521-B521)</f>
        <v/>
      </c>
      <c r="F521" s="35"/>
      <c r="G521" s="406"/>
      <c r="H521" s="407" t="str">
        <f aca="false">IF(G521=0,"",G521-D521)</f>
        <v/>
      </c>
      <c r="I521" s="406"/>
      <c r="J521" s="407" t="str">
        <f aca="false">IF(I521=0,"",I521-G521)</f>
        <v/>
      </c>
      <c r="K521" s="406"/>
      <c r="L521" s="407" t="str">
        <f aca="false">IF(K521=0,"",K521-I521)</f>
        <v/>
      </c>
      <c r="M521" s="35"/>
      <c r="N521" s="406"/>
      <c r="O521" s="409" t="str">
        <f aca="false">IF(N521=0,"",N521-K521)</f>
        <v/>
      </c>
      <c r="P521" s="409" t="str">
        <f aca="false">IF(N521=0,"",N521-D521)</f>
        <v/>
      </c>
    </row>
    <row r="522" customFormat="false" ht="15" hidden="false" customHeight="false" outlineLevel="0" collapsed="false">
      <c r="A522" s="34"/>
      <c r="B522" s="406"/>
      <c r="C522" s="35"/>
      <c r="D522" s="406"/>
      <c r="E522" s="407" t="str">
        <f aca="false">IF(D522=0,"",D522-B522)</f>
        <v/>
      </c>
      <c r="F522" s="35"/>
      <c r="G522" s="406"/>
      <c r="H522" s="407" t="str">
        <f aca="false">IF(G522=0,"",G522-D522)</f>
        <v/>
      </c>
      <c r="I522" s="406"/>
      <c r="J522" s="407" t="str">
        <f aca="false">IF(I522=0,"",I522-G522)</f>
        <v/>
      </c>
      <c r="K522" s="406"/>
      <c r="L522" s="407" t="str">
        <f aca="false">IF(K522=0,"",K522-I522)</f>
        <v/>
      </c>
      <c r="M522" s="35"/>
      <c r="N522" s="406"/>
      <c r="O522" s="409" t="str">
        <f aca="false">IF(N522=0,"",N522-K522)</f>
        <v/>
      </c>
      <c r="P522" s="409" t="str">
        <f aca="false">IF(N522=0,"",N522-D522)</f>
        <v/>
      </c>
    </row>
    <row r="523" customFormat="false" ht="15" hidden="false" customHeight="false" outlineLevel="0" collapsed="false">
      <c r="A523" s="34"/>
      <c r="B523" s="406"/>
      <c r="C523" s="35"/>
      <c r="D523" s="406"/>
      <c r="E523" s="407" t="str">
        <f aca="false">IF(D523=0,"",D523-B523)</f>
        <v/>
      </c>
      <c r="F523" s="35"/>
      <c r="G523" s="406"/>
      <c r="H523" s="407" t="str">
        <f aca="false">IF(G523=0,"",G523-D523)</f>
        <v/>
      </c>
      <c r="I523" s="406"/>
      <c r="J523" s="407" t="str">
        <f aca="false">IF(I523=0,"",I523-G523)</f>
        <v/>
      </c>
      <c r="K523" s="406"/>
      <c r="L523" s="407" t="str">
        <f aca="false">IF(K523=0,"",K523-I523)</f>
        <v/>
      </c>
      <c r="M523" s="35"/>
      <c r="N523" s="406"/>
      <c r="O523" s="409" t="str">
        <f aca="false">IF(N523=0,"",N523-K523)</f>
        <v/>
      </c>
      <c r="P523" s="409" t="str">
        <f aca="false">IF(N523=0,"",N523-D523)</f>
        <v/>
      </c>
    </row>
    <row r="524" customFormat="false" ht="15" hidden="false" customHeight="false" outlineLevel="0" collapsed="false">
      <c r="A524" s="34"/>
      <c r="B524" s="406"/>
      <c r="C524" s="35"/>
      <c r="D524" s="406"/>
      <c r="E524" s="407" t="str">
        <f aca="false">IF(D524=0,"",D524-B524)</f>
        <v/>
      </c>
      <c r="F524" s="35"/>
      <c r="G524" s="406"/>
      <c r="H524" s="407" t="str">
        <f aca="false">IF(G524=0,"",G524-D524)</f>
        <v/>
      </c>
      <c r="I524" s="406"/>
      <c r="J524" s="407" t="str">
        <f aca="false">IF(I524=0,"",I524-G524)</f>
        <v/>
      </c>
      <c r="K524" s="406"/>
      <c r="L524" s="407" t="str">
        <f aca="false">IF(K524=0,"",K524-I524)</f>
        <v/>
      </c>
      <c r="M524" s="35"/>
      <c r="N524" s="406"/>
      <c r="O524" s="409" t="str">
        <f aca="false">IF(N524=0,"",N524-K524)</f>
        <v/>
      </c>
      <c r="P524" s="409" t="str">
        <f aca="false">IF(N524=0,"",N524-D524)</f>
        <v/>
      </c>
    </row>
    <row r="525" customFormat="false" ht="15" hidden="false" customHeight="false" outlineLevel="0" collapsed="false">
      <c r="A525" s="34"/>
      <c r="B525" s="406"/>
      <c r="C525" s="35"/>
      <c r="D525" s="406"/>
      <c r="E525" s="407" t="str">
        <f aca="false">IF(D525=0,"",D525-B525)</f>
        <v/>
      </c>
      <c r="F525" s="35"/>
      <c r="G525" s="406"/>
      <c r="H525" s="407" t="str">
        <f aca="false">IF(G525=0,"",G525-D525)</f>
        <v/>
      </c>
      <c r="I525" s="406"/>
      <c r="J525" s="407" t="str">
        <f aca="false">IF(I525=0,"",I525-G525)</f>
        <v/>
      </c>
      <c r="K525" s="406"/>
      <c r="L525" s="407" t="str">
        <f aca="false">IF(K525=0,"",K525-I525)</f>
        <v/>
      </c>
      <c r="M525" s="35"/>
      <c r="N525" s="406"/>
      <c r="O525" s="409" t="str">
        <f aca="false">IF(N525=0,"",N525-K525)</f>
        <v/>
      </c>
      <c r="P525" s="409" t="str">
        <f aca="false">IF(N525=0,"",N525-D525)</f>
        <v/>
      </c>
    </row>
    <row r="526" customFormat="false" ht="15" hidden="false" customHeight="false" outlineLevel="0" collapsed="false">
      <c r="A526" s="34"/>
      <c r="B526" s="406"/>
      <c r="C526" s="35"/>
      <c r="D526" s="406"/>
      <c r="E526" s="407" t="str">
        <f aca="false">IF(D526=0,"",D526-B526)</f>
        <v/>
      </c>
      <c r="F526" s="35"/>
      <c r="G526" s="406"/>
      <c r="H526" s="407" t="str">
        <f aca="false">IF(G526=0,"",G526-D526)</f>
        <v/>
      </c>
      <c r="I526" s="406"/>
      <c r="J526" s="407" t="str">
        <f aca="false">IF(I526=0,"",I526-G526)</f>
        <v/>
      </c>
      <c r="K526" s="406"/>
      <c r="L526" s="407" t="str">
        <f aca="false">IF(K526=0,"",K526-I526)</f>
        <v/>
      </c>
      <c r="M526" s="35"/>
      <c r="N526" s="406"/>
      <c r="O526" s="409" t="str">
        <f aca="false">IF(N526=0,"",N526-K526)</f>
        <v/>
      </c>
      <c r="P526" s="409" t="str">
        <f aca="false">IF(N526=0,"",N526-D526)</f>
        <v/>
      </c>
    </row>
    <row r="527" customFormat="false" ht="15" hidden="false" customHeight="false" outlineLevel="0" collapsed="false">
      <c r="A527" s="34"/>
      <c r="B527" s="406"/>
      <c r="C527" s="35"/>
      <c r="D527" s="406"/>
      <c r="E527" s="407" t="str">
        <f aca="false">IF(D527=0,"",D527-B527)</f>
        <v/>
      </c>
      <c r="F527" s="35"/>
      <c r="G527" s="406"/>
      <c r="H527" s="407" t="str">
        <f aca="false">IF(G527=0,"",G527-D527)</f>
        <v/>
      </c>
      <c r="I527" s="406"/>
      <c r="J527" s="407" t="str">
        <f aca="false">IF(I527=0,"",I527-G527)</f>
        <v/>
      </c>
      <c r="K527" s="406"/>
      <c r="L527" s="407" t="str">
        <f aca="false">IF(K527=0,"",K527-I527)</f>
        <v/>
      </c>
      <c r="M527" s="35"/>
      <c r="N527" s="406"/>
      <c r="O527" s="409" t="str">
        <f aca="false">IF(N527=0,"",N527-K527)</f>
        <v/>
      </c>
      <c r="P527" s="409" t="str">
        <f aca="false">IF(N527=0,"",N527-D527)</f>
        <v/>
      </c>
    </row>
    <row r="528" customFormat="false" ht="15" hidden="false" customHeight="false" outlineLevel="0" collapsed="false">
      <c r="A528" s="34"/>
      <c r="B528" s="406"/>
      <c r="C528" s="35"/>
      <c r="D528" s="406"/>
      <c r="E528" s="407" t="str">
        <f aca="false">IF(D528=0,"",D528-B528)</f>
        <v/>
      </c>
      <c r="F528" s="35"/>
      <c r="G528" s="406"/>
      <c r="H528" s="407" t="str">
        <f aca="false">IF(G528=0,"",G528-D528)</f>
        <v/>
      </c>
      <c r="I528" s="406"/>
      <c r="J528" s="407" t="str">
        <f aca="false">IF(I528=0,"",I528-G528)</f>
        <v/>
      </c>
      <c r="K528" s="406"/>
      <c r="L528" s="407" t="str">
        <f aca="false">IF(K528=0,"",K528-I528)</f>
        <v/>
      </c>
      <c r="M528" s="35"/>
      <c r="N528" s="406"/>
      <c r="O528" s="409" t="str">
        <f aca="false">IF(N528=0,"",N528-K528)</f>
        <v/>
      </c>
      <c r="P528" s="409" t="str">
        <f aca="false">IF(N528=0,"",N528-D528)</f>
        <v/>
      </c>
    </row>
    <row r="529" customFormat="false" ht="15" hidden="false" customHeight="false" outlineLevel="0" collapsed="false">
      <c r="A529" s="34"/>
      <c r="B529" s="406"/>
      <c r="C529" s="35"/>
      <c r="D529" s="406"/>
      <c r="E529" s="407" t="str">
        <f aca="false">IF(D529=0,"",D529-B529)</f>
        <v/>
      </c>
      <c r="F529" s="35"/>
      <c r="G529" s="406"/>
      <c r="H529" s="407" t="str">
        <f aca="false">IF(G529=0,"",G529-D529)</f>
        <v/>
      </c>
      <c r="I529" s="406"/>
      <c r="J529" s="407" t="str">
        <f aca="false">IF(I529=0,"",I529-G529)</f>
        <v/>
      </c>
      <c r="K529" s="406"/>
      <c r="L529" s="407" t="str">
        <f aca="false">IF(K529=0,"",K529-I529)</f>
        <v/>
      </c>
      <c r="M529" s="35"/>
      <c r="N529" s="406"/>
      <c r="O529" s="409" t="str">
        <f aca="false">IF(N529=0,"",N529-K529)</f>
        <v/>
      </c>
      <c r="P529" s="409" t="str">
        <f aca="false">IF(N529=0,"",N529-D529)</f>
        <v/>
      </c>
    </row>
    <row r="530" customFormat="false" ht="15" hidden="false" customHeight="false" outlineLevel="0" collapsed="false">
      <c r="A530" s="34"/>
      <c r="B530" s="406"/>
      <c r="C530" s="35"/>
      <c r="D530" s="406"/>
      <c r="E530" s="407" t="str">
        <f aca="false">IF(D530=0,"",D530-B530)</f>
        <v/>
      </c>
      <c r="F530" s="35"/>
      <c r="G530" s="406"/>
      <c r="H530" s="407" t="str">
        <f aca="false">IF(G530=0,"",G530-D530)</f>
        <v/>
      </c>
      <c r="I530" s="406"/>
      <c r="J530" s="407" t="str">
        <f aca="false">IF(I530=0,"",I530-G530)</f>
        <v/>
      </c>
      <c r="K530" s="406"/>
      <c r="L530" s="407" t="str">
        <f aca="false">IF(K530=0,"",K530-I530)</f>
        <v/>
      </c>
      <c r="M530" s="35"/>
      <c r="N530" s="406"/>
      <c r="O530" s="409" t="str">
        <f aca="false">IF(N530=0,"",N530-K530)</f>
        <v/>
      </c>
      <c r="P530" s="409" t="str">
        <f aca="false">IF(N530=0,"",N530-D530)</f>
        <v/>
      </c>
    </row>
    <row r="531" customFormat="false" ht="15" hidden="false" customHeight="false" outlineLevel="0" collapsed="false">
      <c r="A531" s="34"/>
      <c r="B531" s="406"/>
      <c r="C531" s="35"/>
      <c r="D531" s="406"/>
      <c r="E531" s="407" t="str">
        <f aca="false">IF(D531=0,"",D531-B531)</f>
        <v/>
      </c>
      <c r="F531" s="35"/>
      <c r="G531" s="406"/>
      <c r="H531" s="407" t="str">
        <f aca="false">IF(G531=0,"",G531-D531)</f>
        <v/>
      </c>
      <c r="I531" s="406"/>
      <c r="J531" s="407" t="str">
        <f aca="false">IF(I531=0,"",I531-G531)</f>
        <v/>
      </c>
      <c r="K531" s="406"/>
      <c r="L531" s="407" t="str">
        <f aca="false">IF(K531=0,"",K531-I531)</f>
        <v/>
      </c>
      <c r="M531" s="35"/>
      <c r="N531" s="406"/>
      <c r="O531" s="409" t="str">
        <f aca="false">IF(N531=0,"",N531-K531)</f>
        <v/>
      </c>
      <c r="P531" s="409" t="str">
        <f aca="false">IF(N531=0,"",N531-D531)</f>
        <v/>
      </c>
    </row>
    <row r="532" customFormat="false" ht="15" hidden="false" customHeight="false" outlineLevel="0" collapsed="false">
      <c r="A532" s="34"/>
      <c r="B532" s="406"/>
      <c r="C532" s="35"/>
      <c r="D532" s="406"/>
      <c r="E532" s="407" t="str">
        <f aca="false">IF(D532=0,"",D532-B532)</f>
        <v/>
      </c>
      <c r="F532" s="35"/>
      <c r="G532" s="406"/>
      <c r="H532" s="407" t="str">
        <f aca="false">IF(G532=0,"",G532-D532)</f>
        <v/>
      </c>
      <c r="I532" s="406"/>
      <c r="J532" s="407" t="str">
        <f aca="false">IF(I532=0,"",I532-G532)</f>
        <v/>
      </c>
      <c r="K532" s="406"/>
      <c r="L532" s="407" t="str">
        <f aca="false">IF(K532=0,"",K532-I532)</f>
        <v/>
      </c>
      <c r="M532" s="35"/>
      <c r="N532" s="406"/>
      <c r="O532" s="409" t="str">
        <f aca="false">IF(N532=0,"",N532-K532)</f>
        <v/>
      </c>
      <c r="P532" s="409" t="str">
        <f aca="false">IF(N532=0,"",N532-D532)</f>
        <v/>
      </c>
    </row>
    <row r="533" customFormat="false" ht="15" hidden="false" customHeight="false" outlineLevel="0" collapsed="false">
      <c r="A533" s="34"/>
      <c r="B533" s="406"/>
      <c r="C533" s="35"/>
      <c r="D533" s="406"/>
      <c r="E533" s="407" t="str">
        <f aca="false">IF(D533=0,"",D533-B533)</f>
        <v/>
      </c>
      <c r="F533" s="35"/>
      <c r="G533" s="406"/>
      <c r="H533" s="407" t="str">
        <f aca="false">IF(G533=0,"",G533-D533)</f>
        <v/>
      </c>
      <c r="I533" s="406"/>
      <c r="J533" s="407" t="str">
        <f aca="false">IF(I533=0,"",I533-G533)</f>
        <v/>
      </c>
      <c r="K533" s="406"/>
      <c r="L533" s="407" t="str">
        <f aca="false">IF(K533=0,"",K533-I533)</f>
        <v/>
      </c>
      <c r="M533" s="35"/>
      <c r="N533" s="406"/>
      <c r="O533" s="409" t="str">
        <f aca="false">IF(N533=0,"",N533-K533)</f>
        <v/>
      </c>
      <c r="P533" s="409" t="str">
        <f aca="false">IF(N533=0,"",N533-D533)</f>
        <v/>
      </c>
    </row>
    <row r="534" customFormat="false" ht="15" hidden="false" customHeight="false" outlineLevel="0" collapsed="false">
      <c r="A534" s="34"/>
      <c r="B534" s="406"/>
      <c r="C534" s="35"/>
      <c r="D534" s="406"/>
      <c r="E534" s="407" t="str">
        <f aca="false">IF(D534=0,"",D534-B534)</f>
        <v/>
      </c>
      <c r="F534" s="35"/>
      <c r="G534" s="406"/>
      <c r="H534" s="407" t="str">
        <f aca="false">IF(G534=0,"",G534-D534)</f>
        <v/>
      </c>
      <c r="I534" s="406"/>
      <c r="J534" s="407" t="str">
        <f aca="false">IF(I534=0,"",I534-G534)</f>
        <v/>
      </c>
      <c r="K534" s="406"/>
      <c r="L534" s="407" t="str">
        <f aca="false">IF(K534=0,"",K534-I534)</f>
        <v/>
      </c>
      <c r="M534" s="35"/>
      <c r="N534" s="406"/>
      <c r="O534" s="409" t="str">
        <f aca="false">IF(N534=0,"",N534-K534)</f>
        <v/>
      </c>
      <c r="P534" s="409" t="str">
        <f aca="false">IF(N534=0,"",N534-D534)</f>
        <v/>
      </c>
    </row>
    <row r="535" customFormat="false" ht="15" hidden="false" customHeight="false" outlineLevel="0" collapsed="false">
      <c r="A535" s="34"/>
      <c r="B535" s="406"/>
      <c r="C535" s="35"/>
      <c r="D535" s="406"/>
      <c r="E535" s="407" t="str">
        <f aca="false">IF(D535=0,"",D535-B535)</f>
        <v/>
      </c>
      <c r="F535" s="35"/>
      <c r="G535" s="406"/>
      <c r="H535" s="407" t="str">
        <f aca="false">IF(G535=0,"",G535-D535)</f>
        <v/>
      </c>
      <c r="I535" s="406"/>
      <c r="J535" s="407" t="str">
        <f aca="false">IF(I535=0,"",I535-G535)</f>
        <v/>
      </c>
      <c r="K535" s="406"/>
      <c r="L535" s="407" t="str">
        <f aca="false">IF(K535=0,"",K535-I535)</f>
        <v/>
      </c>
      <c r="M535" s="35"/>
      <c r="N535" s="406"/>
      <c r="O535" s="409" t="str">
        <f aca="false">IF(N535=0,"",N535-K535)</f>
        <v/>
      </c>
      <c r="P535" s="409" t="str">
        <f aca="false">IF(N535=0,"",N535-D535)</f>
        <v/>
      </c>
    </row>
    <row r="536" customFormat="false" ht="15" hidden="false" customHeight="false" outlineLevel="0" collapsed="false">
      <c r="A536" s="34"/>
      <c r="B536" s="406"/>
      <c r="C536" s="35"/>
      <c r="D536" s="406"/>
      <c r="E536" s="407" t="str">
        <f aca="false">IF(D536=0,"",D536-B536)</f>
        <v/>
      </c>
      <c r="F536" s="35"/>
      <c r="G536" s="406"/>
      <c r="H536" s="407" t="str">
        <f aca="false">IF(G536=0,"",G536-D536)</f>
        <v/>
      </c>
      <c r="I536" s="406"/>
      <c r="J536" s="407" t="str">
        <f aca="false">IF(I536=0,"",I536-G536)</f>
        <v/>
      </c>
      <c r="K536" s="406"/>
      <c r="L536" s="407" t="str">
        <f aca="false">IF(K536=0,"",K536-I536)</f>
        <v/>
      </c>
      <c r="M536" s="35"/>
      <c r="N536" s="406"/>
      <c r="O536" s="409" t="str">
        <f aca="false">IF(N536=0,"",N536-K536)</f>
        <v/>
      </c>
      <c r="P536" s="409" t="str">
        <f aca="false">IF(N536=0,"",N536-D536)</f>
        <v/>
      </c>
    </row>
    <row r="537" customFormat="false" ht="15" hidden="false" customHeight="false" outlineLevel="0" collapsed="false">
      <c r="A537" s="34"/>
      <c r="B537" s="406"/>
      <c r="C537" s="35"/>
      <c r="D537" s="406"/>
      <c r="E537" s="407" t="str">
        <f aca="false">IF(D537=0,"",D537-B537)</f>
        <v/>
      </c>
      <c r="F537" s="35"/>
      <c r="G537" s="406"/>
      <c r="H537" s="407" t="str">
        <f aca="false">IF(G537=0,"",G537-D537)</f>
        <v/>
      </c>
      <c r="I537" s="406"/>
      <c r="J537" s="407" t="str">
        <f aca="false">IF(I537=0,"",I537-G537)</f>
        <v/>
      </c>
      <c r="K537" s="406"/>
      <c r="L537" s="407" t="str">
        <f aca="false">IF(K537=0,"",K537-I537)</f>
        <v/>
      </c>
      <c r="M537" s="35"/>
      <c r="N537" s="406"/>
      <c r="O537" s="409" t="str">
        <f aca="false">IF(N537=0,"",N537-K537)</f>
        <v/>
      </c>
      <c r="P537" s="409" t="str">
        <f aca="false">IF(N537=0,"",N537-D537)</f>
        <v/>
      </c>
    </row>
    <row r="538" customFormat="false" ht="15" hidden="false" customHeight="false" outlineLevel="0" collapsed="false">
      <c r="A538" s="34"/>
      <c r="B538" s="406"/>
      <c r="C538" s="35"/>
      <c r="D538" s="406"/>
      <c r="E538" s="407" t="str">
        <f aca="false">IF(D538=0,"",D538-B538)</f>
        <v/>
      </c>
      <c r="F538" s="35"/>
      <c r="G538" s="406"/>
      <c r="H538" s="407" t="str">
        <f aca="false">IF(G538=0,"",G538-D538)</f>
        <v/>
      </c>
      <c r="I538" s="406"/>
      <c r="J538" s="407" t="str">
        <f aca="false">IF(I538=0,"",I538-G538)</f>
        <v/>
      </c>
      <c r="K538" s="406"/>
      <c r="L538" s="407" t="str">
        <f aca="false">IF(K538=0,"",K538-I538)</f>
        <v/>
      </c>
      <c r="M538" s="35"/>
      <c r="N538" s="406"/>
      <c r="O538" s="409" t="str">
        <f aca="false">IF(N538=0,"",N538-K538)</f>
        <v/>
      </c>
      <c r="P538" s="409" t="str">
        <f aca="false">IF(N538=0,"",N538-D538)</f>
        <v/>
      </c>
    </row>
    <row r="539" customFormat="false" ht="15" hidden="false" customHeight="false" outlineLevel="0" collapsed="false">
      <c r="A539" s="34"/>
      <c r="B539" s="406"/>
      <c r="C539" s="35"/>
      <c r="D539" s="406"/>
      <c r="E539" s="407" t="str">
        <f aca="false">IF(D539=0,"",D539-B539)</f>
        <v/>
      </c>
      <c r="F539" s="35"/>
      <c r="G539" s="406"/>
      <c r="H539" s="407" t="str">
        <f aca="false">IF(G539=0,"",G539-D539)</f>
        <v/>
      </c>
      <c r="I539" s="406"/>
      <c r="J539" s="407" t="str">
        <f aca="false">IF(I539=0,"",I539-G539)</f>
        <v/>
      </c>
      <c r="K539" s="406"/>
      <c r="L539" s="407" t="str">
        <f aca="false">IF(K539=0,"",K539-I539)</f>
        <v/>
      </c>
      <c r="M539" s="35"/>
      <c r="N539" s="406"/>
      <c r="O539" s="409" t="str">
        <f aca="false">IF(N539=0,"",N539-K539)</f>
        <v/>
      </c>
      <c r="P539" s="409" t="str">
        <f aca="false">IF(N539=0,"",N539-D539)</f>
        <v/>
      </c>
    </row>
    <row r="540" customFormat="false" ht="15" hidden="false" customHeight="false" outlineLevel="0" collapsed="false">
      <c r="A540" s="34"/>
      <c r="B540" s="406"/>
      <c r="C540" s="35"/>
      <c r="D540" s="406"/>
      <c r="E540" s="407" t="str">
        <f aca="false">IF(D540=0,"",D540-B540)</f>
        <v/>
      </c>
      <c r="F540" s="35"/>
      <c r="G540" s="406"/>
      <c r="H540" s="407" t="str">
        <f aca="false">IF(G540=0,"",G540-D540)</f>
        <v/>
      </c>
      <c r="I540" s="406"/>
      <c r="J540" s="407" t="str">
        <f aca="false">IF(I540=0,"",I540-G540)</f>
        <v/>
      </c>
      <c r="K540" s="406"/>
      <c r="L540" s="407" t="str">
        <f aca="false">IF(K540=0,"",K540-I540)</f>
        <v/>
      </c>
      <c r="M540" s="35"/>
      <c r="N540" s="406"/>
      <c r="O540" s="409" t="str">
        <f aca="false">IF(N540=0,"",N540-K540)</f>
        <v/>
      </c>
      <c r="P540" s="409" t="str">
        <f aca="false">IF(N540=0,"",N540-D540)</f>
        <v/>
      </c>
    </row>
    <row r="541" customFormat="false" ht="15" hidden="false" customHeight="false" outlineLevel="0" collapsed="false">
      <c r="A541" s="34"/>
      <c r="B541" s="406"/>
      <c r="C541" s="35"/>
      <c r="D541" s="406"/>
      <c r="E541" s="407" t="str">
        <f aca="false">IF(D541=0,"",D541-B541)</f>
        <v/>
      </c>
      <c r="F541" s="35"/>
      <c r="G541" s="406"/>
      <c r="H541" s="407" t="str">
        <f aca="false">IF(G541=0,"",G541-D541)</f>
        <v/>
      </c>
      <c r="I541" s="406"/>
      <c r="J541" s="407" t="str">
        <f aca="false">IF(I541=0,"",I541-G541)</f>
        <v/>
      </c>
      <c r="K541" s="406"/>
      <c r="L541" s="407" t="str">
        <f aca="false">IF(K541=0,"",K541-I541)</f>
        <v/>
      </c>
      <c r="M541" s="35"/>
      <c r="N541" s="406"/>
      <c r="O541" s="409" t="str">
        <f aca="false">IF(N541=0,"",N541-K541)</f>
        <v/>
      </c>
      <c r="P541" s="409" t="str">
        <f aca="false">IF(N541=0,"",N541-D541)</f>
        <v/>
      </c>
    </row>
    <row r="542" customFormat="false" ht="15" hidden="false" customHeight="false" outlineLevel="0" collapsed="false">
      <c r="A542" s="34"/>
      <c r="B542" s="406"/>
      <c r="C542" s="35"/>
      <c r="D542" s="406"/>
      <c r="E542" s="407" t="str">
        <f aca="false">IF(D542=0,"",D542-B542)</f>
        <v/>
      </c>
      <c r="F542" s="35"/>
      <c r="G542" s="406"/>
      <c r="H542" s="407" t="str">
        <f aca="false">IF(G542=0,"",G542-D542)</f>
        <v/>
      </c>
      <c r="I542" s="406"/>
      <c r="J542" s="407" t="str">
        <f aca="false">IF(I542=0,"",I542-G542)</f>
        <v/>
      </c>
      <c r="K542" s="406"/>
      <c r="L542" s="407" t="str">
        <f aca="false">IF(K542=0,"",K542-I542)</f>
        <v/>
      </c>
      <c r="M542" s="35"/>
      <c r="N542" s="406"/>
      <c r="O542" s="409" t="str">
        <f aca="false">IF(N542=0,"",N542-K542)</f>
        <v/>
      </c>
      <c r="P542" s="409" t="str">
        <f aca="false">IF(N542=0,"",N542-D542)</f>
        <v/>
      </c>
    </row>
    <row r="543" customFormat="false" ht="15" hidden="false" customHeight="false" outlineLevel="0" collapsed="false">
      <c r="A543" s="34"/>
      <c r="B543" s="406"/>
      <c r="C543" s="35"/>
      <c r="D543" s="406"/>
      <c r="E543" s="407" t="str">
        <f aca="false">IF(D543=0,"",D543-B543)</f>
        <v/>
      </c>
      <c r="F543" s="35"/>
      <c r="G543" s="406"/>
      <c r="H543" s="407" t="str">
        <f aca="false">IF(G543=0,"",G543-D543)</f>
        <v/>
      </c>
      <c r="I543" s="406"/>
      <c r="J543" s="407" t="str">
        <f aca="false">IF(I543=0,"",I543-G543)</f>
        <v/>
      </c>
      <c r="K543" s="406"/>
      <c r="L543" s="407" t="str">
        <f aca="false">IF(K543=0,"",K543-I543)</f>
        <v/>
      </c>
      <c r="M543" s="35"/>
      <c r="N543" s="406"/>
      <c r="O543" s="409" t="str">
        <f aca="false">IF(N543=0,"",N543-K543)</f>
        <v/>
      </c>
      <c r="P543" s="409" t="str">
        <f aca="false">IF(N543=0,"",N543-D543)</f>
        <v/>
      </c>
    </row>
    <row r="544" customFormat="false" ht="15" hidden="false" customHeight="false" outlineLevel="0" collapsed="false">
      <c r="A544" s="34"/>
      <c r="B544" s="406"/>
      <c r="C544" s="35"/>
      <c r="D544" s="406"/>
      <c r="E544" s="407" t="str">
        <f aca="false">IF(D544=0,"",D544-B544)</f>
        <v/>
      </c>
      <c r="F544" s="35"/>
      <c r="G544" s="406"/>
      <c r="H544" s="407" t="str">
        <f aca="false">IF(G544=0,"",G544-D544)</f>
        <v/>
      </c>
      <c r="I544" s="406"/>
      <c r="J544" s="407" t="str">
        <f aca="false">IF(I544=0,"",I544-G544)</f>
        <v/>
      </c>
      <c r="K544" s="406"/>
      <c r="L544" s="407" t="str">
        <f aca="false">IF(K544=0,"",K544-I544)</f>
        <v/>
      </c>
      <c r="M544" s="35"/>
      <c r="N544" s="406"/>
      <c r="O544" s="409" t="str">
        <f aca="false">IF(N544=0,"",N544-K544)</f>
        <v/>
      </c>
      <c r="P544" s="409" t="str">
        <f aca="false">IF(N544=0,"",N544-D544)</f>
        <v/>
      </c>
    </row>
    <row r="545" customFormat="false" ht="15" hidden="false" customHeight="false" outlineLevel="0" collapsed="false">
      <c r="A545" s="34"/>
      <c r="B545" s="406"/>
      <c r="C545" s="35"/>
      <c r="D545" s="406"/>
      <c r="E545" s="407" t="str">
        <f aca="false">IF(D545=0,"",D545-B545)</f>
        <v/>
      </c>
      <c r="F545" s="35"/>
      <c r="G545" s="406"/>
      <c r="H545" s="407" t="str">
        <f aca="false">IF(G545=0,"",G545-D545)</f>
        <v/>
      </c>
      <c r="I545" s="406"/>
      <c r="J545" s="407" t="str">
        <f aca="false">IF(I545=0,"",I545-G545)</f>
        <v/>
      </c>
      <c r="K545" s="406"/>
      <c r="L545" s="407" t="str">
        <f aca="false">IF(K545=0,"",K545-I545)</f>
        <v/>
      </c>
      <c r="M545" s="35"/>
      <c r="N545" s="406"/>
      <c r="O545" s="409" t="str">
        <f aca="false">IF(N545=0,"",N545-K545)</f>
        <v/>
      </c>
      <c r="P545" s="409" t="str">
        <f aca="false">IF(N545=0,"",N545-D545)</f>
        <v/>
      </c>
    </row>
    <row r="546" customFormat="false" ht="15" hidden="false" customHeight="false" outlineLevel="0" collapsed="false">
      <c r="A546" s="34"/>
      <c r="B546" s="406"/>
      <c r="C546" s="35"/>
      <c r="D546" s="406"/>
      <c r="E546" s="407" t="str">
        <f aca="false">IF(D546=0,"",D546-B546)</f>
        <v/>
      </c>
      <c r="F546" s="35"/>
      <c r="G546" s="406"/>
      <c r="H546" s="407" t="str">
        <f aca="false">IF(G546=0,"",G546-D546)</f>
        <v/>
      </c>
      <c r="I546" s="406"/>
      <c r="J546" s="407" t="str">
        <f aca="false">IF(I546=0,"",I546-G546)</f>
        <v/>
      </c>
      <c r="K546" s="406"/>
      <c r="L546" s="407" t="str">
        <f aca="false">IF(K546=0,"",K546-I546)</f>
        <v/>
      </c>
      <c r="M546" s="35"/>
      <c r="N546" s="406"/>
      <c r="O546" s="409" t="str">
        <f aca="false">IF(N546=0,"",N546-K546)</f>
        <v/>
      </c>
      <c r="P546" s="409" t="str">
        <f aca="false">IF(N546=0,"",N546-D546)</f>
        <v/>
      </c>
    </row>
    <row r="547" customFormat="false" ht="15" hidden="false" customHeight="false" outlineLevel="0" collapsed="false">
      <c r="A547" s="34"/>
      <c r="B547" s="406"/>
      <c r="C547" s="35"/>
      <c r="D547" s="406"/>
      <c r="E547" s="407" t="str">
        <f aca="false">IF(D547=0,"",D547-B547)</f>
        <v/>
      </c>
      <c r="F547" s="35"/>
      <c r="G547" s="406"/>
      <c r="H547" s="407" t="str">
        <f aca="false">IF(G547=0,"",G547-D547)</f>
        <v/>
      </c>
      <c r="I547" s="406"/>
      <c r="J547" s="407" t="str">
        <f aca="false">IF(I547=0,"",I547-G547)</f>
        <v/>
      </c>
      <c r="K547" s="406"/>
      <c r="L547" s="407" t="str">
        <f aca="false">IF(K547=0,"",K547-I547)</f>
        <v/>
      </c>
      <c r="M547" s="35"/>
      <c r="N547" s="406"/>
      <c r="O547" s="409" t="str">
        <f aca="false">IF(N547=0,"",N547-K547)</f>
        <v/>
      </c>
      <c r="P547" s="409" t="str">
        <f aca="false">IF(N547=0,"",N547-D547)</f>
        <v/>
      </c>
    </row>
    <row r="548" customFormat="false" ht="15" hidden="false" customHeight="false" outlineLevel="0" collapsed="false">
      <c r="A548" s="34"/>
      <c r="B548" s="406"/>
      <c r="C548" s="35"/>
      <c r="D548" s="406"/>
      <c r="E548" s="407" t="str">
        <f aca="false">IF(D548=0,"",D548-B548)</f>
        <v/>
      </c>
      <c r="F548" s="35"/>
      <c r="G548" s="406"/>
      <c r="H548" s="407" t="str">
        <f aca="false">IF(G548=0,"",G548-D548)</f>
        <v/>
      </c>
      <c r="I548" s="406"/>
      <c r="J548" s="407" t="str">
        <f aca="false">IF(I548=0,"",I548-G548)</f>
        <v/>
      </c>
      <c r="K548" s="406"/>
      <c r="L548" s="407" t="str">
        <f aca="false">IF(K548=0,"",K548-I548)</f>
        <v/>
      </c>
      <c r="M548" s="35"/>
      <c r="N548" s="406"/>
      <c r="O548" s="409" t="str">
        <f aca="false">IF(N548=0,"",N548-K548)</f>
        <v/>
      </c>
      <c r="P548" s="409" t="str">
        <f aca="false">IF(N548=0,"",N548-D548)</f>
        <v/>
      </c>
    </row>
    <row r="549" customFormat="false" ht="15" hidden="false" customHeight="false" outlineLevel="0" collapsed="false">
      <c r="A549" s="34"/>
      <c r="B549" s="406"/>
      <c r="C549" s="35"/>
      <c r="D549" s="406"/>
      <c r="E549" s="407" t="str">
        <f aca="false">IF(D549=0,"",D549-B549)</f>
        <v/>
      </c>
      <c r="F549" s="35"/>
      <c r="G549" s="406"/>
      <c r="H549" s="407" t="str">
        <f aca="false">IF(G549=0,"",G549-D549)</f>
        <v/>
      </c>
      <c r="I549" s="406"/>
      <c r="J549" s="407" t="str">
        <f aca="false">IF(I549=0,"",I549-G549)</f>
        <v/>
      </c>
      <c r="K549" s="406"/>
      <c r="L549" s="407" t="str">
        <f aca="false">IF(K549=0,"",K549-I549)</f>
        <v/>
      </c>
      <c r="M549" s="35"/>
      <c r="N549" s="406"/>
      <c r="O549" s="409" t="str">
        <f aca="false">IF(N549=0,"",N549-K549)</f>
        <v/>
      </c>
      <c r="P549" s="409" t="str">
        <f aca="false">IF(N549=0,"",N549-D549)</f>
        <v/>
      </c>
    </row>
    <row r="550" customFormat="false" ht="15" hidden="false" customHeight="false" outlineLevel="0" collapsed="false">
      <c r="A550" s="34"/>
      <c r="B550" s="406"/>
      <c r="C550" s="35"/>
      <c r="D550" s="406"/>
      <c r="E550" s="407" t="str">
        <f aca="false">IF(D550=0,"",D550-B550)</f>
        <v/>
      </c>
      <c r="F550" s="35"/>
      <c r="G550" s="406"/>
      <c r="H550" s="407" t="str">
        <f aca="false">IF(G550=0,"",G550-D550)</f>
        <v/>
      </c>
      <c r="I550" s="406"/>
      <c r="J550" s="407" t="str">
        <f aca="false">IF(I550=0,"",I550-G550)</f>
        <v/>
      </c>
      <c r="K550" s="406"/>
      <c r="L550" s="407" t="str">
        <f aca="false">IF(K550=0,"",K550-I550)</f>
        <v/>
      </c>
      <c r="M550" s="35"/>
      <c r="N550" s="406"/>
      <c r="O550" s="409" t="str">
        <f aca="false">IF(N550=0,"",N550-K550)</f>
        <v/>
      </c>
      <c r="P550" s="409" t="str">
        <f aca="false">IF(N550=0,"",N550-D550)</f>
        <v/>
      </c>
    </row>
    <row r="551" customFormat="false" ht="15" hidden="false" customHeight="false" outlineLevel="0" collapsed="false">
      <c r="A551" s="34"/>
      <c r="B551" s="406"/>
      <c r="C551" s="35"/>
      <c r="D551" s="406"/>
      <c r="E551" s="407" t="str">
        <f aca="false">IF(D551=0,"",D551-B551)</f>
        <v/>
      </c>
      <c r="F551" s="35"/>
      <c r="G551" s="406"/>
      <c r="H551" s="407" t="str">
        <f aca="false">IF(G551=0,"",G551-D551)</f>
        <v/>
      </c>
      <c r="I551" s="406"/>
      <c r="J551" s="407" t="str">
        <f aca="false">IF(I551=0,"",I551-G551)</f>
        <v/>
      </c>
      <c r="K551" s="406"/>
      <c r="L551" s="407" t="str">
        <f aca="false">IF(K551=0,"",K551-I551)</f>
        <v/>
      </c>
      <c r="M551" s="35"/>
      <c r="N551" s="406"/>
      <c r="O551" s="409" t="str">
        <f aca="false">IF(N551=0,"",N551-K551)</f>
        <v/>
      </c>
      <c r="P551" s="409" t="str">
        <f aca="false">IF(N551=0,"",N551-D551)</f>
        <v/>
      </c>
    </row>
    <row r="552" customFormat="false" ht="15" hidden="false" customHeight="false" outlineLevel="0" collapsed="false">
      <c r="A552" s="34"/>
      <c r="B552" s="406"/>
      <c r="C552" s="35"/>
      <c r="D552" s="406"/>
      <c r="E552" s="407" t="str">
        <f aca="false">IF(D552=0,"",D552-B552)</f>
        <v/>
      </c>
      <c r="F552" s="35"/>
      <c r="G552" s="406"/>
      <c r="H552" s="407" t="str">
        <f aca="false">IF(G552=0,"",G552-D552)</f>
        <v/>
      </c>
      <c r="I552" s="406"/>
      <c r="J552" s="407" t="str">
        <f aca="false">IF(I552=0,"",I552-G552)</f>
        <v/>
      </c>
      <c r="K552" s="406"/>
      <c r="L552" s="407" t="str">
        <f aca="false">IF(K552=0,"",K552-I552)</f>
        <v/>
      </c>
      <c r="M552" s="35"/>
      <c r="N552" s="406"/>
      <c r="O552" s="409" t="str">
        <f aca="false">IF(N552=0,"",N552-K552)</f>
        <v/>
      </c>
      <c r="P552" s="409" t="str">
        <f aca="false">IF(N552=0,"",N552-D552)</f>
        <v/>
      </c>
    </row>
    <row r="553" customFormat="false" ht="15" hidden="false" customHeight="false" outlineLevel="0" collapsed="false">
      <c r="A553" s="34"/>
      <c r="B553" s="406"/>
      <c r="C553" s="35"/>
      <c r="D553" s="406"/>
      <c r="E553" s="407" t="str">
        <f aca="false">IF(D553=0,"",D553-B553)</f>
        <v/>
      </c>
      <c r="F553" s="35"/>
      <c r="G553" s="406"/>
      <c r="H553" s="407" t="str">
        <f aca="false">IF(G553=0,"",G553-D553)</f>
        <v/>
      </c>
      <c r="I553" s="406"/>
      <c r="J553" s="407" t="str">
        <f aca="false">IF(I553=0,"",I553-G553)</f>
        <v/>
      </c>
      <c r="K553" s="406"/>
      <c r="L553" s="407" t="str">
        <f aca="false">IF(K553=0,"",K553-I553)</f>
        <v/>
      </c>
      <c r="M553" s="35"/>
      <c r="N553" s="406"/>
      <c r="O553" s="409" t="str">
        <f aca="false">IF(N553=0,"",N553-K553)</f>
        <v/>
      </c>
      <c r="P553" s="409" t="str">
        <f aca="false">IF(N553=0,"",N553-D553)</f>
        <v/>
      </c>
    </row>
    <row r="554" customFormat="false" ht="15" hidden="false" customHeight="false" outlineLevel="0" collapsed="false">
      <c r="A554" s="34"/>
      <c r="B554" s="406"/>
      <c r="C554" s="35"/>
      <c r="D554" s="406"/>
      <c r="E554" s="407" t="str">
        <f aca="false">IF(D554=0,"",D554-B554)</f>
        <v/>
      </c>
      <c r="F554" s="35"/>
      <c r="G554" s="406"/>
      <c r="H554" s="407" t="str">
        <f aca="false">IF(G554=0,"",G554-D554)</f>
        <v/>
      </c>
      <c r="I554" s="406"/>
      <c r="J554" s="407" t="str">
        <f aca="false">IF(I554=0,"",I554-G554)</f>
        <v/>
      </c>
      <c r="K554" s="406"/>
      <c r="L554" s="407" t="str">
        <f aca="false">IF(K554=0,"",K554-I554)</f>
        <v/>
      </c>
      <c r="M554" s="35"/>
      <c r="N554" s="406"/>
      <c r="O554" s="409" t="str">
        <f aca="false">IF(N554=0,"",N554-K554)</f>
        <v/>
      </c>
      <c r="P554" s="409" t="str">
        <f aca="false">IF(N554=0,"",N554-D554)</f>
        <v/>
      </c>
    </row>
    <row r="555" customFormat="false" ht="15" hidden="false" customHeight="false" outlineLevel="0" collapsed="false">
      <c r="A555" s="34"/>
      <c r="B555" s="406"/>
      <c r="C555" s="35"/>
      <c r="D555" s="406"/>
      <c r="E555" s="407" t="str">
        <f aca="false">IF(D555=0,"",D555-B555)</f>
        <v/>
      </c>
      <c r="F555" s="35"/>
      <c r="G555" s="406"/>
      <c r="H555" s="407" t="str">
        <f aca="false">IF(G555=0,"",G555-D555)</f>
        <v/>
      </c>
      <c r="I555" s="406"/>
      <c r="J555" s="407" t="str">
        <f aca="false">IF(I555=0,"",I555-G555)</f>
        <v/>
      </c>
      <c r="K555" s="406"/>
      <c r="L555" s="407" t="str">
        <f aca="false">IF(K555=0,"",K555-I555)</f>
        <v/>
      </c>
      <c r="M555" s="35"/>
      <c r="N555" s="406"/>
      <c r="O555" s="409" t="str">
        <f aca="false">IF(N555=0,"",N555-K555)</f>
        <v/>
      </c>
      <c r="P555" s="409" t="str">
        <f aca="false">IF(N555=0,"",N555-D555)</f>
        <v/>
      </c>
    </row>
    <row r="556" customFormat="false" ht="15" hidden="false" customHeight="false" outlineLevel="0" collapsed="false">
      <c r="A556" s="34"/>
      <c r="B556" s="406"/>
      <c r="C556" s="35"/>
      <c r="D556" s="406"/>
      <c r="E556" s="407" t="str">
        <f aca="false">IF(D556=0,"",D556-B556)</f>
        <v/>
      </c>
      <c r="F556" s="35"/>
      <c r="G556" s="406"/>
      <c r="H556" s="407" t="str">
        <f aca="false">IF(G556=0,"",G556-D556)</f>
        <v/>
      </c>
      <c r="I556" s="406"/>
      <c r="J556" s="407" t="str">
        <f aca="false">IF(I556=0,"",I556-G556)</f>
        <v/>
      </c>
      <c r="K556" s="406"/>
      <c r="L556" s="407" t="str">
        <f aca="false">IF(K556=0,"",K556-I556)</f>
        <v/>
      </c>
      <c r="M556" s="35"/>
      <c r="N556" s="406"/>
      <c r="O556" s="409" t="str">
        <f aca="false">IF(N556=0,"",N556-K556)</f>
        <v/>
      </c>
      <c r="P556" s="409" t="str">
        <f aca="false">IF(N556=0,"",N556-D556)</f>
        <v/>
      </c>
    </row>
    <row r="557" customFormat="false" ht="15" hidden="false" customHeight="false" outlineLevel="0" collapsed="false">
      <c r="A557" s="34"/>
      <c r="B557" s="406"/>
      <c r="C557" s="35"/>
      <c r="D557" s="406"/>
      <c r="E557" s="407" t="str">
        <f aca="false">IF(D557=0,"",D557-B557)</f>
        <v/>
      </c>
      <c r="F557" s="35"/>
      <c r="G557" s="406"/>
      <c r="H557" s="407" t="str">
        <f aca="false">IF(G557=0,"",G557-D557)</f>
        <v/>
      </c>
      <c r="I557" s="406"/>
      <c r="J557" s="407" t="str">
        <f aca="false">IF(I557=0,"",I557-G557)</f>
        <v/>
      </c>
      <c r="K557" s="406"/>
      <c r="L557" s="407" t="str">
        <f aca="false">IF(K557=0,"",K557-I557)</f>
        <v/>
      </c>
      <c r="M557" s="35"/>
      <c r="N557" s="406"/>
      <c r="O557" s="409" t="str">
        <f aca="false">IF(N557=0,"",N557-K557)</f>
        <v/>
      </c>
      <c r="P557" s="409" t="str">
        <f aca="false">IF(N557=0,"",N557-D557)</f>
        <v/>
      </c>
    </row>
    <row r="558" customFormat="false" ht="15" hidden="false" customHeight="false" outlineLevel="0" collapsed="false">
      <c r="A558" s="34"/>
      <c r="B558" s="406"/>
      <c r="C558" s="35"/>
      <c r="D558" s="406"/>
      <c r="E558" s="407" t="str">
        <f aca="false">IF(D558=0,"",D558-B558)</f>
        <v/>
      </c>
      <c r="F558" s="35"/>
      <c r="G558" s="406"/>
      <c r="H558" s="407" t="str">
        <f aca="false">IF(G558=0,"",G558-D558)</f>
        <v/>
      </c>
      <c r="I558" s="406"/>
      <c r="J558" s="407" t="str">
        <f aca="false">IF(I558=0,"",I558-G558)</f>
        <v/>
      </c>
      <c r="K558" s="406"/>
      <c r="L558" s="407" t="str">
        <f aca="false">IF(K558=0,"",K558-I558)</f>
        <v/>
      </c>
      <c r="M558" s="35"/>
      <c r="N558" s="406"/>
      <c r="O558" s="409" t="str">
        <f aca="false">IF(N558=0,"",N558-K558)</f>
        <v/>
      </c>
      <c r="P558" s="409" t="str">
        <f aca="false">IF(N558=0,"",N558-D558)</f>
        <v/>
      </c>
    </row>
    <row r="559" customFormat="false" ht="15" hidden="false" customHeight="false" outlineLevel="0" collapsed="false">
      <c r="A559" s="34"/>
      <c r="B559" s="406"/>
      <c r="C559" s="35"/>
      <c r="D559" s="406"/>
      <c r="E559" s="407" t="str">
        <f aca="false">IF(D559=0,"",D559-B559)</f>
        <v/>
      </c>
      <c r="F559" s="35"/>
      <c r="G559" s="406"/>
      <c r="H559" s="407" t="str">
        <f aca="false">IF(G559=0,"",G559-D559)</f>
        <v/>
      </c>
      <c r="I559" s="406"/>
      <c r="J559" s="407" t="str">
        <f aca="false">IF(I559=0,"",I559-G559)</f>
        <v/>
      </c>
      <c r="K559" s="406"/>
      <c r="L559" s="407" t="str">
        <f aca="false">IF(K559=0,"",K559-I559)</f>
        <v/>
      </c>
      <c r="M559" s="35"/>
      <c r="N559" s="406"/>
      <c r="O559" s="409" t="str">
        <f aca="false">IF(N559=0,"",N559-K559)</f>
        <v/>
      </c>
      <c r="P559" s="409" t="str">
        <f aca="false">IF(N559=0,"",N559-D559)</f>
        <v/>
      </c>
    </row>
    <row r="560" customFormat="false" ht="15" hidden="false" customHeight="false" outlineLevel="0" collapsed="false">
      <c r="A560" s="34"/>
      <c r="B560" s="406"/>
      <c r="C560" s="35"/>
      <c r="D560" s="406"/>
      <c r="E560" s="407" t="str">
        <f aca="false">IF(D560=0,"",D560-B560)</f>
        <v/>
      </c>
      <c r="F560" s="35"/>
      <c r="G560" s="406"/>
      <c r="H560" s="407" t="str">
        <f aca="false">IF(G560=0,"",G560-D560)</f>
        <v/>
      </c>
      <c r="I560" s="406"/>
      <c r="J560" s="407" t="str">
        <f aca="false">IF(I560=0,"",I560-G560)</f>
        <v/>
      </c>
      <c r="K560" s="406"/>
      <c r="L560" s="407" t="str">
        <f aca="false">IF(K560=0,"",K560-I560)</f>
        <v/>
      </c>
      <c r="M560" s="35"/>
      <c r="N560" s="406"/>
      <c r="O560" s="409" t="str">
        <f aca="false">IF(N560=0,"",N560-K560)</f>
        <v/>
      </c>
      <c r="P560" s="409" t="str">
        <f aca="false">IF(N560=0,"",N560-D560)</f>
        <v/>
      </c>
    </row>
    <row r="561" customFormat="false" ht="15" hidden="false" customHeight="false" outlineLevel="0" collapsed="false">
      <c r="A561" s="34"/>
      <c r="B561" s="406"/>
      <c r="C561" s="35"/>
      <c r="D561" s="406"/>
      <c r="E561" s="407" t="str">
        <f aca="false">IF(D561=0,"",D561-B561)</f>
        <v/>
      </c>
      <c r="F561" s="35"/>
      <c r="G561" s="406"/>
      <c r="H561" s="407" t="str">
        <f aca="false">IF(G561=0,"",G561-D561)</f>
        <v/>
      </c>
      <c r="I561" s="406"/>
      <c r="J561" s="407" t="str">
        <f aca="false">IF(I561=0,"",I561-G561)</f>
        <v/>
      </c>
      <c r="K561" s="406"/>
      <c r="L561" s="407" t="str">
        <f aca="false">IF(K561=0,"",K561-I561)</f>
        <v/>
      </c>
      <c r="M561" s="35"/>
      <c r="N561" s="406"/>
      <c r="O561" s="409" t="str">
        <f aca="false">IF(N561=0,"",N561-K561)</f>
        <v/>
      </c>
      <c r="P561" s="409" t="str">
        <f aca="false">IF(N561=0,"",N561-D561)</f>
        <v/>
      </c>
    </row>
    <row r="562" customFormat="false" ht="15" hidden="false" customHeight="false" outlineLevel="0" collapsed="false">
      <c r="A562" s="34"/>
      <c r="B562" s="406"/>
      <c r="C562" s="35"/>
      <c r="D562" s="406"/>
      <c r="E562" s="407" t="str">
        <f aca="false">IF(D562=0,"",D562-B562)</f>
        <v/>
      </c>
      <c r="F562" s="35"/>
      <c r="G562" s="406"/>
      <c r="H562" s="407" t="str">
        <f aca="false">IF(G562=0,"",G562-D562)</f>
        <v/>
      </c>
      <c r="I562" s="406"/>
      <c r="J562" s="407" t="str">
        <f aca="false">IF(I562=0,"",I562-G562)</f>
        <v/>
      </c>
      <c r="K562" s="406"/>
      <c r="L562" s="407" t="str">
        <f aca="false">IF(K562=0,"",K562-I562)</f>
        <v/>
      </c>
      <c r="M562" s="35"/>
      <c r="N562" s="406"/>
      <c r="O562" s="409" t="str">
        <f aca="false">IF(N562=0,"",N562-K562)</f>
        <v/>
      </c>
      <c r="P562" s="409" t="str">
        <f aca="false">IF(N562=0,"",N562-D562)</f>
        <v/>
      </c>
    </row>
    <row r="563" customFormat="false" ht="15" hidden="false" customHeight="false" outlineLevel="0" collapsed="false">
      <c r="A563" s="34"/>
      <c r="B563" s="406"/>
      <c r="C563" s="35"/>
      <c r="D563" s="406"/>
      <c r="E563" s="407" t="str">
        <f aca="false">IF(D563=0,"",D563-B563)</f>
        <v/>
      </c>
      <c r="F563" s="35"/>
      <c r="G563" s="406"/>
      <c r="H563" s="407" t="str">
        <f aca="false">IF(G563=0,"",G563-D563)</f>
        <v/>
      </c>
      <c r="I563" s="406"/>
      <c r="J563" s="407" t="str">
        <f aca="false">IF(I563=0,"",I563-G563)</f>
        <v/>
      </c>
      <c r="K563" s="406"/>
      <c r="L563" s="407" t="str">
        <f aca="false">IF(K563=0,"",K563-I563)</f>
        <v/>
      </c>
      <c r="M563" s="35"/>
      <c r="N563" s="406"/>
      <c r="O563" s="409" t="str">
        <f aca="false">IF(N563=0,"",N563-K563)</f>
        <v/>
      </c>
      <c r="P563" s="409" t="str">
        <f aca="false">IF(N563=0,"",N563-D563)</f>
        <v/>
      </c>
    </row>
    <row r="564" customFormat="false" ht="15" hidden="false" customHeight="false" outlineLevel="0" collapsed="false">
      <c r="A564" s="34"/>
      <c r="B564" s="406"/>
      <c r="C564" s="35"/>
      <c r="D564" s="406"/>
      <c r="E564" s="407" t="str">
        <f aca="false">IF(D564=0,"",D564-B564)</f>
        <v/>
      </c>
      <c r="F564" s="35"/>
      <c r="G564" s="406"/>
      <c r="H564" s="407" t="str">
        <f aca="false">IF(G564=0,"",G564-D564)</f>
        <v/>
      </c>
      <c r="I564" s="406"/>
      <c r="J564" s="407" t="str">
        <f aca="false">IF(I564=0,"",I564-G564)</f>
        <v/>
      </c>
      <c r="K564" s="406"/>
      <c r="L564" s="407" t="str">
        <f aca="false">IF(K564=0,"",K564-I564)</f>
        <v/>
      </c>
      <c r="M564" s="35"/>
      <c r="N564" s="406"/>
      <c r="O564" s="409" t="str">
        <f aca="false">IF(N564=0,"",N564-K564)</f>
        <v/>
      </c>
      <c r="P564" s="409" t="str">
        <f aca="false">IF(N564=0,"",N564-D564)</f>
        <v/>
      </c>
    </row>
    <row r="565" customFormat="false" ht="15" hidden="false" customHeight="false" outlineLevel="0" collapsed="false">
      <c r="A565" s="34"/>
      <c r="B565" s="406"/>
      <c r="C565" s="35"/>
      <c r="D565" s="406"/>
      <c r="E565" s="407" t="str">
        <f aca="false">IF(D565=0,"",D565-B565)</f>
        <v/>
      </c>
      <c r="F565" s="35"/>
      <c r="G565" s="406"/>
      <c r="H565" s="407" t="str">
        <f aca="false">IF(G565=0,"",G565-D565)</f>
        <v/>
      </c>
      <c r="I565" s="406"/>
      <c r="J565" s="407" t="str">
        <f aca="false">IF(I565=0,"",I565-G565)</f>
        <v/>
      </c>
      <c r="K565" s="406"/>
      <c r="L565" s="407" t="str">
        <f aca="false">IF(K565=0,"",K565-I565)</f>
        <v/>
      </c>
      <c r="M565" s="35"/>
      <c r="N565" s="406"/>
      <c r="O565" s="409" t="str">
        <f aca="false">IF(N565=0,"",N565-K565)</f>
        <v/>
      </c>
      <c r="P565" s="409" t="str">
        <f aca="false">IF(N565=0,"",N565-D565)</f>
        <v/>
      </c>
    </row>
    <row r="566" customFormat="false" ht="15" hidden="false" customHeight="false" outlineLevel="0" collapsed="false">
      <c r="A566" s="34"/>
      <c r="B566" s="406"/>
      <c r="C566" s="35"/>
      <c r="D566" s="406"/>
      <c r="E566" s="407" t="str">
        <f aca="false">IF(D566=0,"",D566-B566)</f>
        <v/>
      </c>
      <c r="F566" s="35"/>
      <c r="G566" s="406"/>
      <c r="H566" s="407" t="str">
        <f aca="false">IF(G566=0,"",G566-D566)</f>
        <v/>
      </c>
      <c r="I566" s="406"/>
      <c r="J566" s="407" t="str">
        <f aca="false">IF(I566=0,"",I566-G566)</f>
        <v/>
      </c>
      <c r="K566" s="406"/>
      <c r="L566" s="407" t="str">
        <f aca="false">IF(K566=0,"",K566-I566)</f>
        <v/>
      </c>
      <c r="M566" s="35"/>
      <c r="N566" s="406"/>
      <c r="O566" s="409" t="str">
        <f aca="false">IF(N566=0,"",N566-K566)</f>
        <v/>
      </c>
      <c r="P566" s="409" t="str">
        <f aca="false">IF(N566=0,"",N566-D566)</f>
        <v/>
      </c>
    </row>
    <row r="567" customFormat="false" ht="15" hidden="false" customHeight="false" outlineLevel="0" collapsed="false">
      <c r="A567" s="34"/>
      <c r="B567" s="406"/>
      <c r="C567" s="35"/>
      <c r="D567" s="406"/>
      <c r="E567" s="407" t="str">
        <f aca="false">IF(D567=0,"",D567-B567)</f>
        <v/>
      </c>
      <c r="F567" s="35"/>
      <c r="G567" s="406"/>
      <c r="H567" s="407" t="str">
        <f aca="false">IF(G567=0,"",G567-D567)</f>
        <v/>
      </c>
      <c r="I567" s="406"/>
      <c r="J567" s="407" t="str">
        <f aca="false">IF(I567=0,"",I567-G567)</f>
        <v/>
      </c>
      <c r="K567" s="406"/>
      <c r="L567" s="407" t="str">
        <f aca="false">IF(K567=0,"",K567-I567)</f>
        <v/>
      </c>
      <c r="M567" s="35"/>
      <c r="N567" s="406"/>
      <c r="O567" s="409" t="str">
        <f aca="false">IF(N567=0,"",N567-K567)</f>
        <v/>
      </c>
      <c r="P567" s="409" t="str">
        <f aca="false">IF(N567=0,"",N567-D567)</f>
        <v/>
      </c>
    </row>
    <row r="568" customFormat="false" ht="15" hidden="false" customHeight="false" outlineLevel="0" collapsed="false">
      <c r="A568" s="34"/>
      <c r="B568" s="406"/>
      <c r="C568" s="35"/>
      <c r="D568" s="406"/>
      <c r="E568" s="407" t="str">
        <f aca="false">IF(D568=0,"",D568-B568)</f>
        <v/>
      </c>
      <c r="F568" s="35"/>
      <c r="G568" s="406"/>
      <c r="H568" s="407" t="str">
        <f aca="false">IF(G568=0,"",G568-D568)</f>
        <v/>
      </c>
      <c r="I568" s="406"/>
      <c r="J568" s="407" t="str">
        <f aca="false">IF(I568=0,"",I568-G568)</f>
        <v/>
      </c>
      <c r="K568" s="406"/>
      <c r="L568" s="407" t="str">
        <f aca="false">IF(K568=0,"",K568-I568)</f>
        <v/>
      </c>
      <c r="M568" s="35"/>
      <c r="N568" s="406"/>
      <c r="O568" s="409" t="str">
        <f aca="false">IF(N568=0,"",N568-K568)</f>
        <v/>
      </c>
      <c r="P568" s="409" t="str">
        <f aca="false">IF(N568=0,"",N568-D568)</f>
        <v/>
      </c>
    </row>
    <row r="569" customFormat="false" ht="15" hidden="false" customHeight="false" outlineLevel="0" collapsed="false">
      <c r="A569" s="34"/>
      <c r="B569" s="406"/>
      <c r="C569" s="35"/>
      <c r="D569" s="406"/>
      <c r="E569" s="407" t="str">
        <f aca="false">IF(D569=0,"",D569-B569)</f>
        <v/>
      </c>
      <c r="F569" s="35"/>
      <c r="G569" s="406"/>
      <c r="H569" s="407" t="str">
        <f aca="false">IF(G569=0,"",G569-D569)</f>
        <v/>
      </c>
      <c r="I569" s="406"/>
      <c r="J569" s="407" t="str">
        <f aca="false">IF(I569=0,"",I569-G569)</f>
        <v/>
      </c>
      <c r="K569" s="406"/>
      <c r="L569" s="407" t="str">
        <f aca="false">IF(K569=0,"",K569-I569)</f>
        <v/>
      </c>
      <c r="M569" s="35"/>
      <c r="N569" s="406"/>
      <c r="O569" s="409" t="str">
        <f aca="false">IF(N569=0,"",N569-K569)</f>
        <v/>
      </c>
      <c r="P569" s="409" t="str">
        <f aca="false">IF(N569=0,"",N569-D569)</f>
        <v/>
      </c>
    </row>
    <row r="570" customFormat="false" ht="15" hidden="false" customHeight="false" outlineLevel="0" collapsed="false">
      <c r="A570" s="34"/>
      <c r="B570" s="406"/>
      <c r="C570" s="35"/>
      <c r="D570" s="406"/>
      <c r="E570" s="407" t="str">
        <f aca="false">IF(D570=0,"",D570-B570)</f>
        <v/>
      </c>
      <c r="F570" s="35"/>
      <c r="G570" s="406"/>
      <c r="H570" s="407" t="str">
        <f aca="false">IF(G570=0,"",G570-D570)</f>
        <v/>
      </c>
      <c r="I570" s="406"/>
      <c r="J570" s="407" t="str">
        <f aca="false">IF(I570=0,"",I570-G570)</f>
        <v/>
      </c>
      <c r="K570" s="406"/>
      <c r="L570" s="407" t="str">
        <f aca="false">IF(K570=0,"",K570-I570)</f>
        <v/>
      </c>
      <c r="M570" s="35"/>
      <c r="N570" s="406"/>
      <c r="O570" s="409" t="str">
        <f aca="false">IF(N570=0,"",N570-K570)</f>
        <v/>
      </c>
      <c r="P570" s="409" t="str">
        <f aca="false">IF(N570=0,"",N570-D570)</f>
        <v/>
      </c>
    </row>
    <row r="571" customFormat="false" ht="15" hidden="false" customHeight="false" outlineLevel="0" collapsed="false">
      <c r="A571" s="34"/>
      <c r="B571" s="406"/>
      <c r="C571" s="35"/>
      <c r="D571" s="406"/>
      <c r="E571" s="407" t="str">
        <f aca="false">IF(D571=0,"",D571-B571)</f>
        <v/>
      </c>
      <c r="F571" s="35"/>
      <c r="G571" s="406"/>
      <c r="H571" s="407" t="str">
        <f aca="false">IF(G571=0,"",G571-D571)</f>
        <v/>
      </c>
      <c r="I571" s="406"/>
      <c r="J571" s="407" t="str">
        <f aca="false">IF(I571=0,"",I571-G571)</f>
        <v/>
      </c>
      <c r="K571" s="406"/>
      <c r="L571" s="407" t="str">
        <f aca="false">IF(K571=0,"",K571-I571)</f>
        <v/>
      </c>
      <c r="M571" s="35"/>
      <c r="N571" s="406"/>
      <c r="O571" s="409" t="str">
        <f aca="false">IF(N571=0,"",N571-K571)</f>
        <v/>
      </c>
      <c r="P571" s="409" t="str">
        <f aca="false">IF(N571=0,"",N571-D571)</f>
        <v/>
      </c>
    </row>
    <row r="572" customFormat="false" ht="15" hidden="false" customHeight="false" outlineLevel="0" collapsed="false">
      <c r="A572" s="34"/>
      <c r="B572" s="406"/>
      <c r="C572" s="35"/>
      <c r="D572" s="406"/>
      <c r="E572" s="407" t="str">
        <f aca="false">IF(D572=0,"",D572-B572)</f>
        <v/>
      </c>
      <c r="F572" s="35"/>
      <c r="G572" s="406"/>
      <c r="H572" s="407" t="str">
        <f aca="false">IF(G572=0,"",G572-D572)</f>
        <v/>
      </c>
      <c r="I572" s="406"/>
      <c r="J572" s="407" t="str">
        <f aca="false">IF(I572=0,"",I572-G572)</f>
        <v/>
      </c>
      <c r="K572" s="406"/>
      <c r="L572" s="407" t="str">
        <f aca="false">IF(K572=0,"",K572-I572)</f>
        <v/>
      </c>
      <c r="M572" s="35"/>
      <c r="N572" s="406"/>
      <c r="O572" s="409" t="str">
        <f aca="false">IF(N572=0,"",N572-K572)</f>
        <v/>
      </c>
      <c r="P572" s="409" t="str">
        <f aca="false">IF(N572=0,"",N572-D572)</f>
        <v/>
      </c>
    </row>
    <row r="573" customFormat="false" ht="15" hidden="false" customHeight="false" outlineLevel="0" collapsed="false">
      <c r="A573" s="34"/>
      <c r="B573" s="406"/>
      <c r="C573" s="35"/>
      <c r="D573" s="406"/>
      <c r="E573" s="407" t="str">
        <f aca="false">IF(D573=0,"",D573-B573)</f>
        <v/>
      </c>
      <c r="F573" s="35"/>
      <c r="G573" s="406"/>
      <c r="H573" s="407" t="str">
        <f aca="false">IF(G573=0,"",G573-D573)</f>
        <v/>
      </c>
      <c r="I573" s="406"/>
      <c r="J573" s="407" t="str">
        <f aca="false">IF(I573=0,"",I573-G573)</f>
        <v/>
      </c>
      <c r="K573" s="406"/>
      <c r="L573" s="407" t="str">
        <f aca="false">IF(K573=0,"",K573-I573)</f>
        <v/>
      </c>
      <c r="M573" s="35"/>
      <c r="N573" s="406"/>
      <c r="O573" s="409" t="str">
        <f aca="false">IF(N573=0,"",N573-K573)</f>
        <v/>
      </c>
      <c r="P573" s="409" t="str">
        <f aca="false">IF(N573=0,"",N573-D573)</f>
        <v/>
      </c>
    </row>
    <row r="574" customFormat="false" ht="15" hidden="false" customHeight="false" outlineLevel="0" collapsed="false">
      <c r="A574" s="34"/>
      <c r="B574" s="406"/>
      <c r="C574" s="35"/>
      <c r="D574" s="406"/>
      <c r="E574" s="407" t="str">
        <f aca="false">IF(D574=0,"",D574-B574)</f>
        <v/>
      </c>
      <c r="F574" s="35"/>
      <c r="G574" s="406"/>
      <c r="H574" s="407" t="str">
        <f aca="false">IF(G574=0,"",G574-D574)</f>
        <v/>
      </c>
      <c r="I574" s="406"/>
      <c r="J574" s="407" t="str">
        <f aca="false">IF(I574=0,"",I574-G574)</f>
        <v/>
      </c>
      <c r="K574" s="406"/>
      <c r="L574" s="407" t="str">
        <f aca="false">IF(K574=0,"",K574-I574)</f>
        <v/>
      </c>
      <c r="M574" s="35"/>
      <c r="N574" s="406"/>
      <c r="O574" s="409" t="str">
        <f aca="false">IF(N574=0,"",N574-K574)</f>
        <v/>
      </c>
      <c r="P574" s="409" t="str">
        <f aca="false">IF(N574=0,"",N574-D574)</f>
        <v/>
      </c>
    </row>
    <row r="575" customFormat="false" ht="15" hidden="false" customHeight="false" outlineLevel="0" collapsed="false">
      <c r="A575" s="34"/>
      <c r="B575" s="406"/>
      <c r="C575" s="35"/>
      <c r="D575" s="406"/>
      <c r="E575" s="407" t="str">
        <f aca="false">IF(D575=0,"",D575-B575)</f>
        <v/>
      </c>
      <c r="F575" s="35"/>
      <c r="G575" s="406"/>
      <c r="H575" s="407" t="str">
        <f aca="false">IF(G575=0,"",G575-D575)</f>
        <v/>
      </c>
      <c r="I575" s="406"/>
      <c r="J575" s="407" t="str">
        <f aca="false">IF(I575=0,"",I575-G575)</f>
        <v/>
      </c>
      <c r="K575" s="406"/>
      <c r="L575" s="407" t="str">
        <f aca="false">IF(K575=0,"",K575-I575)</f>
        <v/>
      </c>
      <c r="M575" s="35"/>
      <c r="N575" s="406"/>
      <c r="O575" s="409" t="str">
        <f aca="false">IF(N575=0,"",N575-K575)</f>
        <v/>
      </c>
      <c r="P575" s="409" t="str">
        <f aca="false">IF(N575=0,"",N575-D575)</f>
        <v/>
      </c>
    </row>
    <row r="576" customFormat="false" ht="15" hidden="false" customHeight="false" outlineLevel="0" collapsed="false">
      <c r="A576" s="34"/>
      <c r="B576" s="406"/>
      <c r="C576" s="35"/>
      <c r="D576" s="406"/>
      <c r="E576" s="407" t="str">
        <f aca="false">IF(D576=0,"",D576-B576)</f>
        <v/>
      </c>
      <c r="F576" s="35"/>
      <c r="G576" s="406"/>
      <c r="H576" s="407" t="str">
        <f aca="false">IF(G576=0,"",G576-D576)</f>
        <v/>
      </c>
      <c r="I576" s="406"/>
      <c r="J576" s="407" t="str">
        <f aca="false">IF(I576=0,"",I576-G576)</f>
        <v/>
      </c>
      <c r="K576" s="406"/>
      <c r="L576" s="407" t="str">
        <f aca="false">IF(K576=0,"",K576-I576)</f>
        <v/>
      </c>
      <c r="M576" s="35"/>
      <c r="N576" s="406"/>
      <c r="O576" s="409" t="str">
        <f aca="false">IF(N576=0,"",N576-K576)</f>
        <v/>
      </c>
      <c r="P576" s="409" t="str">
        <f aca="false">IF(N576=0,"",N576-D576)</f>
        <v/>
      </c>
    </row>
    <row r="577" customFormat="false" ht="15" hidden="false" customHeight="false" outlineLevel="0" collapsed="false">
      <c r="A577" s="34"/>
      <c r="B577" s="406"/>
      <c r="C577" s="35"/>
      <c r="D577" s="406"/>
      <c r="E577" s="407" t="str">
        <f aca="false">IF(D577=0,"",D577-B577)</f>
        <v/>
      </c>
      <c r="F577" s="35"/>
      <c r="G577" s="406"/>
      <c r="H577" s="407" t="str">
        <f aca="false">IF(G577=0,"",G577-D577)</f>
        <v/>
      </c>
      <c r="I577" s="406"/>
      <c r="J577" s="407" t="str">
        <f aca="false">IF(I577=0,"",I577-G577)</f>
        <v/>
      </c>
      <c r="K577" s="406"/>
      <c r="L577" s="407" t="str">
        <f aca="false">IF(K577=0,"",K577-I577)</f>
        <v/>
      </c>
      <c r="M577" s="35"/>
      <c r="N577" s="406"/>
      <c r="O577" s="409" t="str">
        <f aca="false">IF(N577=0,"",N577-K577)</f>
        <v/>
      </c>
      <c r="P577" s="409" t="str">
        <f aca="false">IF(N577=0,"",N577-D577)</f>
        <v/>
      </c>
    </row>
    <row r="578" customFormat="false" ht="15" hidden="false" customHeight="false" outlineLevel="0" collapsed="false">
      <c r="A578" s="34"/>
      <c r="B578" s="406"/>
      <c r="C578" s="35"/>
      <c r="D578" s="406"/>
      <c r="E578" s="407" t="str">
        <f aca="false">IF(D578=0,"",D578-B578)</f>
        <v/>
      </c>
      <c r="F578" s="35"/>
      <c r="G578" s="406"/>
      <c r="H578" s="407" t="str">
        <f aca="false">IF(G578=0,"",G578-D578)</f>
        <v/>
      </c>
      <c r="I578" s="406"/>
      <c r="J578" s="407" t="str">
        <f aca="false">IF(I578=0,"",I578-G578)</f>
        <v/>
      </c>
      <c r="K578" s="406"/>
      <c r="L578" s="407" t="str">
        <f aca="false">IF(K578=0,"",K578-I578)</f>
        <v/>
      </c>
      <c r="M578" s="35"/>
      <c r="N578" s="406"/>
      <c r="O578" s="409" t="str">
        <f aca="false">IF(N578=0,"",N578-K578)</f>
        <v/>
      </c>
      <c r="P578" s="409" t="str">
        <f aca="false">IF(N578=0,"",N578-D578)</f>
        <v/>
      </c>
    </row>
    <row r="579" customFormat="false" ht="15" hidden="false" customHeight="false" outlineLevel="0" collapsed="false">
      <c r="A579" s="34"/>
      <c r="B579" s="406"/>
      <c r="C579" s="35"/>
      <c r="D579" s="406"/>
      <c r="E579" s="407" t="str">
        <f aca="false">IF(D579=0,"",D579-B579)</f>
        <v/>
      </c>
      <c r="F579" s="35"/>
      <c r="G579" s="406"/>
      <c r="H579" s="407" t="str">
        <f aca="false">IF(G579=0,"",G579-D579)</f>
        <v/>
      </c>
      <c r="I579" s="406"/>
      <c r="J579" s="407" t="str">
        <f aca="false">IF(I579=0,"",I579-G579)</f>
        <v/>
      </c>
      <c r="K579" s="406"/>
      <c r="L579" s="407" t="str">
        <f aca="false">IF(K579=0,"",K579-I579)</f>
        <v/>
      </c>
      <c r="M579" s="35"/>
      <c r="N579" s="406"/>
      <c r="O579" s="409" t="str">
        <f aca="false">IF(N579=0,"",N579-K579)</f>
        <v/>
      </c>
      <c r="P579" s="409" t="str">
        <f aca="false">IF(N579=0,"",N579-D579)</f>
        <v/>
      </c>
    </row>
    <row r="580" customFormat="false" ht="15" hidden="false" customHeight="false" outlineLevel="0" collapsed="false">
      <c r="A580" s="34"/>
      <c r="B580" s="406"/>
      <c r="C580" s="35"/>
      <c r="D580" s="406"/>
      <c r="E580" s="407" t="str">
        <f aca="false">IF(D580=0,"",D580-B580)</f>
        <v/>
      </c>
      <c r="F580" s="35"/>
      <c r="G580" s="406"/>
      <c r="H580" s="407" t="str">
        <f aca="false">IF(G580=0,"",G580-D580)</f>
        <v/>
      </c>
      <c r="I580" s="406"/>
      <c r="J580" s="407" t="str">
        <f aca="false">IF(I580=0,"",I580-G580)</f>
        <v/>
      </c>
      <c r="K580" s="406"/>
      <c r="L580" s="407" t="str">
        <f aca="false">IF(K580=0,"",K580-I580)</f>
        <v/>
      </c>
      <c r="M580" s="35"/>
      <c r="N580" s="406"/>
      <c r="O580" s="409" t="str">
        <f aca="false">IF(N580=0,"",N580-K580)</f>
        <v/>
      </c>
      <c r="P580" s="409" t="str">
        <f aca="false">IF(N580=0,"",N580-D580)</f>
        <v/>
      </c>
    </row>
    <row r="581" customFormat="false" ht="15" hidden="false" customHeight="false" outlineLevel="0" collapsed="false">
      <c r="A581" s="34"/>
      <c r="B581" s="406"/>
      <c r="C581" s="35"/>
      <c r="D581" s="406"/>
      <c r="E581" s="407" t="str">
        <f aca="false">IF(D581=0,"",D581-B581)</f>
        <v/>
      </c>
      <c r="F581" s="35"/>
      <c r="G581" s="406"/>
      <c r="H581" s="407" t="str">
        <f aca="false">IF(G581=0,"",G581-D581)</f>
        <v/>
      </c>
      <c r="I581" s="406"/>
      <c r="J581" s="407" t="str">
        <f aca="false">IF(I581=0,"",I581-G581)</f>
        <v/>
      </c>
      <c r="K581" s="406"/>
      <c r="L581" s="407" t="str">
        <f aca="false">IF(K581=0,"",K581-I581)</f>
        <v/>
      </c>
      <c r="M581" s="35"/>
      <c r="N581" s="406"/>
      <c r="O581" s="409" t="str">
        <f aca="false">IF(N581=0,"",N581-K581)</f>
        <v/>
      </c>
      <c r="P581" s="409" t="str">
        <f aca="false">IF(N581=0,"",N581-D581)</f>
        <v/>
      </c>
    </row>
    <row r="582" customFormat="false" ht="15" hidden="false" customHeight="false" outlineLevel="0" collapsed="false">
      <c r="A582" s="34"/>
      <c r="B582" s="406"/>
      <c r="C582" s="35"/>
      <c r="D582" s="406"/>
      <c r="E582" s="407" t="str">
        <f aca="false">IF(D582=0,"",D582-B582)</f>
        <v/>
      </c>
      <c r="F582" s="35"/>
      <c r="G582" s="406"/>
      <c r="H582" s="407" t="str">
        <f aca="false">IF(G582=0,"",G582-D582)</f>
        <v/>
      </c>
      <c r="I582" s="406"/>
      <c r="J582" s="407" t="str">
        <f aca="false">IF(I582=0,"",I582-G582)</f>
        <v/>
      </c>
      <c r="K582" s="406"/>
      <c r="L582" s="407" t="str">
        <f aca="false">IF(K582=0,"",K582-I582)</f>
        <v/>
      </c>
      <c r="M582" s="35"/>
      <c r="N582" s="406"/>
      <c r="O582" s="409" t="str">
        <f aca="false">IF(N582=0,"",N582-K582)</f>
        <v/>
      </c>
      <c r="P582" s="409" t="str">
        <f aca="false">IF(N582=0,"",N582-D582)</f>
        <v/>
      </c>
    </row>
    <row r="583" customFormat="false" ht="15" hidden="false" customHeight="false" outlineLevel="0" collapsed="false">
      <c r="A583" s="34"/>
      <c r="B583" s="406"/>
      <c r="C583" s="35"/>
      <c r="D583" s="406"/>
      <c r="E583" s="407" t="str">
        <f aca="false">IF(D583=0,"",D583-B583)</f>
        <v/>
      </c>
      <c r="F583" s="35"/>
      <c r="G583" s="406"/>
      <c r="H583" s="407" t="str">
        <f aca="false">IF(G583=0,"",G583-D583)</f>
        <v/>
      </c>
      <c r="I583" s="406"/>
      <c r="J583" s="407" t="str">
        <f aca="false">IF(I583=0,"",I583-G583)</f>
        <v/>
      </c>
      <c r="K583" s="406"/>
      <c r="L583" s="407" t="str">
        <f aca="false">IF(K583=0,"",K583-I583)</f>
        <v/>
      </c>
      <c r="M583" s="35"/>
      <c r="N583" s="406"/>
      <c r="O583" s="409" t="str">
        <f aca="false">IF(N583=0,"",N583-K583)</f>
        <v/>
      </c>
      <c r="P583" s="409" t="str">
        <f aca="false">IF(N583=0,"",N583-D583)</f>
        <v/>
      </c>
    </row>
    <row r="584" customFormat="false" ht="15" hidden="false" customHeight="false" outlineLevel="0" collapsed="false">
      <c r="A584" s="34"/>
      <c r="B584" s="406"/>
      <c r="C584" s="35"/>
      <c r="D584" s="406"/>
      <c r="E584" s="407" t="str">
        <f aca="false">IF(D584=0,"",D584-B584)</f>
        <v/>
      </c>
      <c r="F584" s="35"/>
      <c r="G584" s="406"/>
      <c r="H584" s="407" t="str">
        <f aca="false">IF(G584=0,"",G584-D584)</f>
        <v/>
      </c>
      <c r="I584" s="406"/>
      <c r="J584" s="407" t="str">
        <f aca="false">IF(I584=0,"",I584-G584)</f>
        <v/>
      </c>
      <c r="K584" s="406"/>
      <c r="L584" s="407" t="str">
        <f aca="false">IF(K584=0,"",K584-I584)</f>
        <v/>
      </c>
      <c r="M584" s="35"/>
      <c r="N584" s="406"/>
      <c r="O584" s="409" t="str">
        <f aca="false">IF(N584=0,"",N584-K584)</f>
        <v/>
      </c>
      <c r="P584" s="409" t="str">
        <f aca="false">IF(N584=0,"",N584-D584)</f>
        <v/>
      </c>
    </row>
    <row r="585" customFormat="false" ht="15" hidden="false" customHeight="false" outlineLevel="0" collapsed="false">
      <c r="A585" s="34"/>
      <c r="B585" s="406"/>
      <c r="C585" s="35"/>
      <c r="D585" s="406"/>
      <c r="E585" s="407" t="str">
        <f aca="false">IF(D585=0,"",D585-B585)</f>
        <v/>
      </c>
      <c r="F585" s="35"/>
      <c r="G585" s="406"/>
      <c r="H585" s="407" t="str">
        <f aca="false">IF(G585=0,"",G585-D585)</f>
        <v/>
      </c>
      <c r="I585" s="406"/>
      <c r="J585" s="407" t="str">
        <f aca="false">IF(I585=0,"",I585-G585)</f>
        <v/>
      </c>
      <c r="K585" s="406"/>
      <c r="L585" s="407" t="str">
        <f aca="false">IF(K585=0,"",K585-I585)</f>
        <v/>
      </c>
      <c r="M585" s="35"/>
      <c r="N585" s="406"/>
      <c r="O585" s="409" t="str">
        <f aca="false">IF(N585=0,"",N585-K585)</f>
        <v/>
      </c>
      <c r="P585" s="409" t="str">
        <f aca="false">IF(N585=0,"",N585-D585)</f>
        <v/>
      </c>
    </row>
    <row r="586" customFormat="false" ht="15" hidden="false" customHeight="false" outlineLevel="0" collapsed="false">
      <c r="A586" s="34"/>
      <c r="B586" s="406"/>
      <c r="C586" s="35"/>
      <c r="D586" s="406"/>
      <c r="E586" s="407" t="str">
        <f aca="false">IF(D586=0,"",D586-B586)</f>
        <v/>
      </c>
      <c r="F586" s="35"/>
      <c r="G586" s="406"/>
      <c r="H586" s="407" t="str">
        <f aca="false">IF(G586=0,"",G586-D586)</f>
        <v/>
      </c>
      <c r="I586" s="406"/>
      <c r="J586" s="407" t="str">
        <f aca="false">IF(I586=0,"",I586-G586)</f>
        <v/>
      </c>
      <c r="K586" s="406"/>
      <c r="L586" s="407" t="str">
        <f aca="false">IF(K586=0,"",K586-I586)</f>
        <v/>
      </c>
      <c r="M586" s="35"/>
      <c r="N586" s="406"/>
      <c r="O586" s="409" t="str">
        <f aca="false">IF(N586=0,"",N586-K586)</f>
        <v/>
      </c>
      <c r="P586" s="409" t="str">
        <f aca="false">IF(N586=0,"",N586-D586)</f>
        <v/>
      </c>
    </row>
    <row r="587" customFormat="false" ht="15" hidden="false" customHeight="false" outlineLevel="0" collapsed="false">
      <c r="A587" s="34"/>
      <c r="B587" s="406"/>
      <c r="C587" s="35"/>
      <c r="D587" s="406"/>
      <c r="E587" s="407" t="str">
        <f aca="false">IF(D587=0,"",D587-B587)</f>
        <v/>
      </c>
      <c r="F587" s="35"/>
      <c r="G587" s="406"/>
      <c r="H587" s="407" t="str">
        <f aca="false">IF(G587=0,"",G587-D587)</f>
        <v/>
      </c>
      <c r="I587" s="406"/>
      <c r="J587" s="407" t="str">
        <f aca="false">IF(I587=0,"",I587-G587)</f>
        <v/>
      </c>
      <c r="K587" s="406"/>
      <c r="L587" s="407" t="str">
        <f aca="false">IF(K587=0,"",K587-I587)</f>
        <v/>
      </c>
      <c r="M587" s="35"/>
      <c r="N587" s="406"/>
      <c r="O587" s="409" t="str">
        <f aca="false">IF(N587=0,"",N587-K587)</f>
        <v/>
      </c>
      <c r="P587" s="409" t="str">
        <f aca="false">IF(N587=0,"",N587-D587)</f>
        <v/>
      </c>
    </row>
    <row r="588" customFormat="false" ht="15" hidden="false" customHeight="false" outlineLevel="0" collapsed="false">
      <c r="A588" s="34"/>
      <c r="B588" s="406"/>
      <c r="C588" s="35"/>
      <c r="D588" s="406"/>
      <c r="E588" s="407" t="str">
        <f aca="false">IF(D588=0,"",D588-B588)</f>
        <v/>
      </c>
      <c r="F588" s="35"/>
      <c r="G588" s="406"/>
      <c r="H588" s="407" t="str">
        <f aca="false">IF(G588=0,"",G588-D588)</f>
        <v/>
      </c>
      <c r="I588" s="406"/>
      <c r="J588" s="407" t="str">
        <f aca="false">IF(I588=0,"",I588-G588)</f>
        <v/>
      </c>
      <c r="K588" s="406"/>
      <c r="L588" s="407" t="str">
        <f aca="false">IF(K588=0,"",K588-I588)</f>
        <v/>
      </c>
      <c r="M588" s="35"/>
      <c r="N588" s="406"/>
      <c r="O588" s="409" t="str">
        <f aca="false">IF(N588=0,"",N588-K588)</f>
        <v/>
      </c>
      <c r="P588" s="409" t="str">
        <f aca="false">IF(N588=0,"",N588-D588)</f>
        <v/>
      </c>
    </row>
    <row r="589" customFormat="false" ht="15" hidden="false" customHeight="false" outlineLevel="0" collapsed="false">
      <c r="A589" s="34"/>
      <c r="B589" s="406"/>
      <c r="C589" s="35"/>
      <c r="D589" s="406"/>
      <c r="E589" s="407" t="str">
        <f aca="false">IF(D589=0,"",D589-B589)</f>
        <v/>
      </c>
      <c r="F589" s="35"/>
      <c r="G589" s="406"/>
      <c r="H589" s="407" t="str">
        <f aca="false">IF(G589=0,"",G589-D589)</f>
        <v/>
      </c>
      <c r="I589" s="406"/>
      <c r="J589" s="407" t="str">
        <f aca="false">IF(I589=0,"",I589-G589)</f>
        <v/>
      </c>
      <c r="K589" s="406"/>
      <c r="L589" s="407" t="str">
        <f aca="false">IF(K589=0,"",K589-I589)</f>
        <v/>
      </c>
      <c r="M589" s="35"/>
      <c r="N589" s="406"/>
      <c r="O589" s="409" t="str">
        <f aca="false">IF(N589=0,"",N589-K589)</f>
        <v/>
      </c>
      <c r="P589" s="409" t="str">
        <f aca="false">IF(N589=0,"",N589-D589)</f>
        <v/>
      </c>
    </row>
    <row r="590" customFormat="false" ht="15" hidden="false" customHeight="false" outlineLevel="0" collapsed="false">
      <c r="A590" s="34"/>
      <c r="B590" s="406"/>
      <c r="C590" s="35"/>
      <c r="D590" s="406"/>
      <c r="E590" s="407" t="str">
        <f aca="false">IF(D590=0,"",D590-B590)</f>
        <v/>
      </c>
      <c r="F590" s="35"/>
      <c r="G590" s="406"/>
      <c r="H590" s="407" t="str">
        <f aca="false">IF(G590=0,"",G590-D590)</f>
        <v/>
      </c>
      <c r="I590" s="406"/>
      <c r="J590" s="407" t="str">
        <f aca="false">IF(I590=0,"",I590-G590)</f>
        <v/>
      </c>
      <c r="K590" s="406"/>
      <c r="L590" s="407" t="str">
        <f aca="false">IF(K590=0,"",K590-I590)</f>
        <v/>
      </c>
      <c r="M590" s="35"/>
      <c r="N590" s="406"/>
      <c r="O590" s="409" t="str">
        <f aca="false">IF(N590=0,"",N590-K590)</f>
        <v/>
      </c>
      <c r="P590" s="409" t="str">
        <f aca="false">IF(N590=0,"",N590-D590)</f>
        <v/>
      </c>
    </row>
    <row r="591" customFormat="false" ht="15" hidden="false" customHeight="false" outlineLevel="0" collapsed="false">
      <c r="A591" s="34"/>
      <c r="B591" s="406"/>
      <c r="C591" s="35"/>
      <c r="D591" s="406"/>
      <c r="E591" s="407" t="str">
        <f aca="false">IF(D591=0,"",D591-B591)</f>
        <v/>
      </c>
      <c r="F591" s="35"/>
      <c r="G591" s="406"/>
      <c r="H591" s="407" t="str">
        <f aca="false">IF(G591=0,"",G591-D591)</f>
        <v/>
      </c>
      <c r="I591" s="406"/>
      <c r="J591" s="407" t="str">
        <f aca="false">IF(I591=0,"",I591-G591)</f>
        <v/>
      </c>
      <c r="K591" s="406"/>
      <c r="L591" s="407" t="str">
        <f aca="false">IF(K591=0,"",K591-I591)</f>
        <v/>
      </c>
      <c r="M591" s="35"/>
      <c r="N591" s="406"/>
      <c r="O591" s="409" t="str">
        <f aca="false">IF(N591=0,"",N591-K591)</f>
        <v/>
      </c>
      <c r="P591" s="409" t="str">
        <f aca="false">IF(N591=0,"",N591-D591)</f>
        <v/>
      </c>
    </row>
    <row r="592" customFormat="false" ht="15" hidden="false" customHeight="false" outlineLevel="0" collapsed="false">
      <c r="A592" s="34"/>
      <c r="B592" s="406"/>
      <c r="C592" s="35"/>
      <c r="D592" s="406"/>
      <c r="E592" s="407" t="str">
        <f aca="false">IF(D592=0,"",D592-B592)</f>
        <v/>
      </c>
      <c r="F592" s="35"/>
      <c r="G592" s="406"/>
      <c r="H592" s="407" t="str">
        <f aca="false">IF(G592=0,"",G592-D592)</f>
        <v/>
      </c>
      <c r="I592" s="406"/>
      <c r="J592" s="407" t="str">
        <f aca="false">IF(I592=0,"",I592-G592)</f>
        <v/>
      </c>
      <c r="K592" s="406"/>
      <c r="L592" s="407" t="str">
        <f aca="false">IF(K592=0,"",K592-I592)</f>
        <v/>
      </c>
      <c r="M592" s="35"/>
      <c r="N592" s="406"/>
      <c r="O592" s="409" t="str">
        <f aca="false">IF(N592=0,"",N592-K592)</f>
        <v/>
      </c>
      <c r="P592" s="409" t="str">
        <f aca="false">IF(N592=0,"",N592-D592)</f>
        <v/>
      </c>
    </row>
    <row r="593" customFormat="false" ht="15" hidden="false" customHeight="false" outlineLevel="0" collapsed="false">
      <c r="A593" s="34"/>
      <c r="B593" s="406"/>
      <c r="C593" s="35"/>
      <c r="D593" s="406"/>
      <c r="E593" s="407" t="str">
        <f aca="false">IF(D593=0,"",D593-B593)</f>
        <v/>
      </c>
      <c r="F593" s="35"/>
      <c r="G593" s="406"/>
      <c r="H593" s="407" t="str">
        <f aca="false">IF(G593=0,"",G593-D593)</f>
        <v/>
      </c>
      <c r="I593" s="406"/>
      <c r="J593" s="407" t="str">
        <f aca="false">IF(I593=0,"",I593-G593)</f>
        <v/>
      </c>
      <c r="K593" s="406"/>
      <c r="L593" s="407" t="str">
        <f aca="false">IF(K593=0,"",K593-I593)</f>
        <v/>
      </c>
      <c r="M593" s="35"/>
      <c r="N593" s="406"/>
      <c r="O593" s="409" t="str">
        <f aca="false">IF(N593=0,"",N593-K593)</f>
        <v/>
      </c>
      <c r="P593" s="409" t="str">
        <f aca="false">IF(N593=0,"",N593-D593)</f>
        <v/>
      </c>
    </row>
    <row r="594" customFormat="false" ht="15" hidden="false" customHeight="false" outlineLevel="0" collapsed="false">
      <c r="A594" s="34"/>
      <c r="B594" s="406"/>
      <c r="C594" s="35"/>
      <c r="D594" s="406"/>
      <c r="E594" s="407" t="str">
        <f aca="false">IF(D594=0,"",D594-B594)</f>
        <v/>
      </c>
      <c r="F594" s="35"/>
      <c r="G594" s="406"/>
      <c r="H594" s="407" t="str">
        <f aca="false">IF(G594=0,"",G594-D594)</f>
        <v/>
      </c>
      <c r="I594" s="406"/>
      <c r="J594" s="407" t="str">
        <f aca="false">IF(I594=0,"",I594-G594)</f>
        <v/>
      </c>
      <c r="K594" s="406"/>
      <c r="L594" s="407" t="str">
        <f aca="false">IF(K594=0,"",K594-I594)</f>
        <v/>
      </c>
      <c r="M594" s="35"/>
      <c r="N594" s="406"/>
      <c r="O594" s="409" t="str">
        <f aca="false">IF(N594=0,"",N594-K594)</f>
        <v/>
      </c>
      <c r="P594" s="409" t="str">
        <f aca="false">IF(N594=0,"",N594-D594)</f>
        <v/>
      </c>
    </row>
    <row r="595" customFormat="false" ht="15" hidden="false" customHeight="false" outlineLevel="0" collapsed="false">
      <c r="A595" s="34"/>
      <c r="B595" s="406"/>
      <c r="C595" s="35"/>
      <c r="D595" s="406"/>
      <c r="E595" s="407" t="str">
        <f aca="false">IF(D595=0,"",D595-B595)</f>
        <v/>
      </c>
      <c r="F595" s="35"/>
      <c r="G595" s="406"/>
      <c r="H595" s="407" t="str">
        <f aca="false">IF(G595=0,"",G595-D595)</f>
        <v/>
      </c>
      <c r="I595" s="406"/>
      <c r="J595" s="407" t="str">
        <f aca="false">IF(I595=0,"",I595-G595)</f>
        <v/>
      </c>
      <c r="K595" s="406"/>
      <c r="L595" s="407" t="str">
        <f aca="false">IF(K595=0,"",K595-I595)</f>
        <v/>
      </c>
      <c r="M595" s="35"/>
      <c r="N595" s="406"/>
      <c r="O595" s="409" t="str">
        <f aca="false">IF(N595=0,"",N595-K595)</f>
        <v/>
      </c>
      <c r="P595" s="409" t="str">
        <f aca="false">IF(N595=0,"",N595-D595)</f>
        <v/>
      </c>
    </row>
    <row r="596" customFormat="false" ht="15" hidden="false" customHeight="false" outlineLevel="0" collapsed="false">
      <c r="A596" s="34"/>
      <c r="B596" s="406"/>
      <c r="C596" s="35"/>
      <c r="D596" s="406"/>
      <c r="E596" s="407" t="str">
        <f aca="false">IF(D596=0,"",D596-B596)</f>
        <v/>
      </c>
      <c r="F596" s="35"/>
      <c r="G596" s="406"/>
      <c r="H596" s="407" t="str">
        <f aca="false">IF(G596=0,"",G596-D596)</f>
        <v/>
      </c>
      <c r="I596" s="406"/>
      <c r="J596" s="407" t="str">
        <f aca="false">IF(I596=0,"",I596-G596)</f>
        <v/>
      </c>
      <c r="K596" s="406"/>
      <c r="L596" s="407" t="str">
        <f aca="false">IF(K596=0,"",K596-I596)</f>
        <v/>
      </c>
      <c r="M596" s="35"/>
      <c r="N596" s="406"/>
      <c r="O596" s="409" t="str">
        <f aca="false">IF(N596=0,"",N596-K596)</f>
        <v/>
      </c>
      <c r="P596" s="409" t="str">
        <f aca="false">IF(N596=0,"",N596-D596)</f>
        <v/>
      </c>
    </row>
    <row r="597" customFormat="false" ht="15" hidden="false" customHeight="false" outlineLevel="0" collapsed="false">
      <c r="A597" s="34"/>
      <c r="B597" s="406"/>
      <c r="C597" s="35"/>
      <c r="D597" s="406"/>
      <c r="E597" s="407" t="str">
        <f aca="false">IF(D597=0,"",D597-B597)</f>
        <v/>
      </c>
      <c r="F597" s="35"/>
      <c r="G597" s="406"/>
      <c r="H597" s="407" t="str">
        <f aca="false">IF(G597=0,"",G597-D597)</f>
        <v/>
      </c>
      <c r="I597" s="406"/>
      <c r="J597" s="407" t="str">
        <f aca="false">IF(I597=0,"",I597-G597)</f>
        <v/>
      </c>
      <c r="K597" s="406"/>
      <c r="L597" s="407" t="str">
        <f aca="false">IF(K597=0,"",K597-I597)</f>
        <v/>
      </c>
      <c r="M597" s="35"/>
      <c r="N597" s="406"/>
      <c r="O597" s="409" t="str">
        <f aca="false">IF(N597=0,"",N597-K597)</f>
        <v/>
      </c>
      <c r="P597" s="409" t="str">
        <f aca="false">IF(N597=0,"",N597-D597)</f>
        <v/>
      </c>
    </row>
    <row r="598" customFormat="false" ht="15" hidden="false" customHeight="false" outlineLevel="0" collapsed="false">
      <c r="A598" s="34"/>
      <c r="B598" s="406"/>
      <c r="C598" s="35"/>
      <c r="D598" s="406"/>
      <c r="E598" s="407" t="str">
        <f aca="false">IF(D598=0,"",D598-B598)</f>
        <v/>
      </c>
      <c r="F598" s="35"/>
      <c r="G598" s="406"/>
      <c r="H598" s="407" t="str">
        <f aca="false">IF(G598=0,"",G598-D598)</f>
        <v/>
      </c>
      <c r="I598" s="406"/>
      <c r="J598" s="407" t="str">
        <f aca="false">IF(I598=0,"",I598-G598)</f>
        <v/>
      </c>
      <c r="K598" s="406"/>
      <c r="L598" s="407" t="str">
        <f aca="false">IF(K598=0,"",K598-I598)</f>
        <v/>
      </c>
      <c r="M598" s="35"/>
      <c r="N598" s="406"/>
      <c r="O598" s="409" t="str">
        <f aca="false">IF(N598=0,"",N598-K598)</f>
        <v/>
      </c>
      <c r="P598" s="409" t="str">
        <f aca="false">IF(N598=0,"",N598-D598)</f>
        <v/>
      </c>
    </row>
    <row r="599" customFormat="false" ht="15" hidden="false" customHeight="false" outlineLevel="0" collapsed="false">
      <c r="A599" s="34"/>
      <c r="B599" s="406"/>
      <c r="C599" s="35"/>
      <c r="D599" s="406"/>
      <c r="E599" s="407" t="str">
        <f aca="false">IF(D599=0,"",D599-B599)</f>
        <v/>
      </c>
      <c r="F599" s="35"/>
      <c r="G599" s="406"/>
      <c r="H599" s="407" t="str">
        <f aca="false">IF(G599=0,"",G599-D599)</f>
        <v/>
      </c>
      <c r="I599" s="406"/>
      <c r="J599" s="407" t="str">
        <f aca="false">IF(I599=0,"",I599-G599)</f>
        <v/>
      </c>
      <c r="K599" s="406"/>
      <c r="L599" s="407" t="str">
        <f aca="false">IF(K599=0,"",K599-I599)</f>
        <v/>
      </c>
      <c r="M599" s="35"/>
      <c r="N599" s="406"/>
      <c r="O599" s="409" t="str">
        <f aca="false">IF(N599=0,"",N599-K599)</f>
        <v/>
      </c>
      <c r="P599" s="409" t="str">
        <f aca="false">IF(N599=0,"",N599-D599)</f>
        <v/>
      </c>
    </row>
    <row r="600" customFormat="false" ht="15" hidden="false" customHeight="false" outlineLevel="0" collapsed="false">
      <c r="A600" s="34"/>
      <c r="B600" s="406"/>
      <c r="C600" s="35"/>
      <c r="D600" s="406"/>
      <c r="E600" s="407" t="str">
        <f aca="false">IF(D600=0,"",D600-B600)</f>
        <v/>
      </c>
      <c r="F600" s="35"/>
      <c r="G600" s="406"/>
      <c r="H600" s="407" t="str">
        <f aca="false">IF(G600=0,"",G600-D600)</f>
        <v/>
      </c>
      <c r="I600" s="406"/>
      <c r="J600" s="407" t="str">
        <f aca="false">IF(I600=0,"",I600-G600)</f>
        <v/>
      </c>
      <c r="K600" s="406"/>
      <c r="L600" s="407" t="str">
        <f aca="false">IF(K600=0,"",K600-I600)</f>
        <v/>
      </c>
      <c r="M600" s="35"/>
      <c r="N600" s="406"/>
      <c r="O600" s="409" t="str">
        <f aca="false">IF(N600=0,"",N600-K600)</f>
        <v/>
      </c>
      <c r="P600" s="409" t="str">
        <f aca="false">IF(N600=0,"",N600-D600)</f>
        <v/>
      </c>
    </row>
    <row r="601" customFormat="false" ht="15" hidden="false" customHeight="false" outlineLevel="0" collapsed="false">
      <c r="A601" s="34"/>
      <c r="B601" s="406"/>
      <c r="C601" s="35"/>
      <c r="D601" s="406"/>
      <c r="E601" s="407" t="str">
        <f aca="false">IF(D601=0,"",D601-B601)</f>
        <v/>
      </c>
      <c r="F601" s="35"/>
      <c r="G601" s="406"/>
      <c r="H601" s="407" t="str">
        <f aca="false">IF(G601=0,"",G601-D601)</f>
        <v/>
      </c>
      <c r="I601" s="406"/>
      <c r="J601" s="407" t="str">
        <f aca="false">IF(I601=0,"",I601-G601)</f>
        <v/>
      </c>
      <c r="K601" s="406"/>
      <c r="L601" s="407" t="str">
        <f aca="false">IF(K601=0,"",K601-I601)</f>
        <v/>
      </c>
      <c r="M601" s="35"/>
      <c r="N601" s="406"/>
      <c r="O601" s="409" t="str">
        <f aca="false">IF(N601=0,"",N601-K601)</f>
        <v/>
      </c>
      <c r="P601" s="409" t="str">
        <f aca="false">IF(N601=0,"",N601-D601)</f>
        <v/>
      </c>
    </row>
    <row r="602" customFormat="false" ht="15" hidden="false" customHeight="false" outlineLevel="0" collapsed="false">
      <c r="A602" s="34"/>
      <c r="B602" s="406"/>
      <c r="C602" s="35"/>
      <c r="D602" s="406"/>
      <c r="E602" s="407" t="str">
        <f aca="false">IF(D602=0,"",D602-B602)</f>
        <v/>
      </c>
      <c r="F602" s="35"/>
      <c r="G602" s="406"/>
      <c r="H602" s="407" t="str">
        <f aca="false">IF(G602=0,"",G602-D602)</f>
        <v/>
      </c>
      <c r="I602" s="406"/>
      <c r="J602" s="407" t="str">
        <f aca="false">IF(I602=0,"",I602-G602)</f>
        <v/>
      </c>
      <c r="K602" s="406"/>
      <c r="L602" s="407" t="str">
        <f aca="false">IF(K602=0,"",K602-I602)</f>
        <v/>
      </c>
      <c r="M602" s="35"/>
      <c r="N602" s="406"/>
      <c r="O602" s="409" t="str">
        <f aca="false">IF(N602=0,"",N602-K602)</f>
        <v/>
      </c>
      <c r="P602" s="409" t="str">
        <f aca="false">IF(N602=0,"",N602-D602)</f>
        <v/>
      </c>
    </row>
    <row r="603" customFormat="false" ht="15" hidden="false" customHeight="false" outlineLevel="0" collapsed="false">
      <c r="A603" s="34"/>
      <c r="B603" s="406"/>
      <c r="C603" s="35"/>
      <c r="D603" s="406"/>
      <c r="E603" s="407" t="str">
        <f aca="false">IF(D603=0,"",D603-B603)</f>
        <v/>
      </c>
      <c r="F603" s="35"/>
      <c r="G603" s="406"/>
      <c r="H603" s="407" t="str">
        <f aca="false">IF(G603=0,"",G603-D603)</f>
        <v/>
      </c>
      <c r="I603" s="406"/>
      <c r="J603" s="407" t="str">
        <f aca="false">IF(I603=0,"",I603-G603)</f>
        <v/>
      </c>
      <c r="K603" s="406"/>
      <c r="L603" s="407" t="str">
        <f aca="false">IF(K603=0,"",K603-I603)</f>
        <v/>
      </c>
      <c r="M603" s="35"/>
      <c r="N603" s="406"/>
      <c r="O603" s="409" t="str">
        <f aca="false">IF(N603=0,"",N603-K603)</f>
        <v/>
      </c>
      <c r="P603" s="409" t="str">
        <f aca="false">IF(N603=0,"",N603-D603)</f>
        <v/>
      </c>
    </row>
    <row r="604" customFormat="false" ht="15" hidden="false" customHeight="false" outlineLevel="0" collapsed="false">
      <c r="A604" s="34"/>
      <c r="B604" s="406"/>
      <c r="C604" s="35"/>
      <c r="D604" s="406"/>
      <c r="E604" s="407" t="str">
        <f aca="false">IF(D604=0,"",D604-B604)</f>
        <v/>
      </c>
      <c r="F604" s="35"/>
      <c r="G604" s="406"/>
      <c r="H604" s="407" t="str">
        <f aca="false">IF(G604=0,"",G604-D604)</f>
        <v/>
      </c>
      <c r="I604" s="406"/>
      <c r="J604" s="407" t="str">
        <f aca="false">IF(I604=0,"",I604-G604)</f>
        <v/>
      </c>
      <c r="K604" s="406"/>
      <c r="L604" s="407" t="str">
        <f aca="false">IF(K604=0,"",K604-I604)</f>
        <v/>
      </c>
      <c r="M604" s="35"/>
      <c r="N604" s="406"/>
      <c r="O604" s="409" t="str">
        <f aca="false">IF(N604=0,"",N604-K604)</f>
        <v/>
      </c>
      <c r="P604" s="409" t="str">
        <f aca="false">IF(N604=0,"",N604-D604)</f>
        <v/>
      </c>
    </row>
    <row r="605" customFormat="false" ht="15" hidden="false" customHeight="false" outlineLevel="0" collapsed="false">
      <c r="A605" s="34"/>
      <c r="B605" s="406"/>
      <c r="C605" s="35"/>
      <c r="D605" s="406"/>
      <c r="E605" s="407" t="str">
        <f aca="false">IF(D605=0,"",D605-B605)</f>
        <v/>
      </c>
      <c r="F605" s="35"/>
      <c r="G605" s="406"/>
      <c r="H605" s="407" t="str">
        <f aca="false">IF(G605=0,"",G605-D605)</f>
        <v/>
      </c>
      <c r="I605" s="406"/>
      <c r="J605" s="407" t="str">
        <f aca="false">IF(I605=0,"",I605-G605)</f>
        <v/>
      </c>
      <c r="K605" s="406"/>
      <c r="L605" s="407" t="str">
        <f aca="false">IF(K605=0,"",K605-I605)</f>
        <v/>
      </c>
      <c r="M605" s="35"/>
      <c r="N605" s="406"/>
      <c r="O605" s="409" t="str">
        <f aca="false">IF(N605=0,"",N605-K605)</f>
        <v/>
      </c>
      <c r="P605" s="409" t="str">
        <f aca="false">IF(N605=0,"",N605-D605)</f>
        <v/>
      </c>
    </row>
    <row r="606" customFormat="false" ht="15" hidden="false" customHeight="false" outlineLevel="0" collapsed="false">
      <c r="A606" s="34"/>
      <c r="B606" s="406"/>
      <c r="C606" s="35"/>
      <c r="D606" s="406"/>
      <c r="E606" s="407" t="str">
        <f aca="false">IF(D606=0,"",D606-B606)</f>
        <v/>
      </c>
      <c r="F606" s="35"/>
      <c r="G606" s="406"/>
      <c r="H606" s="407" t="str">
        <f aca="false">IF(G606=0,"",G606-D606)</f>
        <v/>
      </c>
      <c r="I606" s="406"/>
      <c r="J606" s="407" t="str">
        <f aca="false">IF(I606=0,"",I606-G606)</f>
        <v/>
      </c>
      <c r="K606" s="406"/>
      <c r="L606" s="407" t="str">
        <f aca="false">IF(K606=0,"",K606-I606)</f>
        <v/>
      </c>
      <c r="M606" s="35"/>
      <c r="N606" s="406"/>
      <c r="O606" s="409" t="str">
        <f aca="false">IF(N606=0,"",N606-K606)</f>
        <v/>
      </c>
      <c r="P606" s="409" t="str">
        <f aca="false">IF(N606=0,"",N606-D606)</f>
        <v/>
      </c>
    </row>
    <row r="607" customFormat="false" ht="15" hidden="false" customHeight="false" outlineLevel="0" collapsed="false">
      <c r="A607" s="34"/>
      <c r="B607" s="406"/>
      <c r="C607" s="35"/>
      <c r="D607" s="406"/>
      <c r="E607" s="407" t="str">
        <f aca="false">IF(D607=0,"",D607-B607)</f>
        <v/>
      </c>
      <c r="F607" s="35"/>
      <c r="G607" s="406"/>
      <c r="H607" s="407" t="str">
        <f aca="false">IF(G607=0,"",G607-D607)</f>
        <v/>
      </c>
      <c r="I607" s="406"/>
      <c r="J607" s="407" t="str">
        <f aca="false">IF(I607=0,"",I607-G607)</f>
        <v/>
      </c>
      <c r="K607" s="406"/>
      <c r="L607" s="407" t="str">
        <f aca="false">IF(K607=0,"",K607-I607)</f>
        <v/>
      </c>
      <c r="M607" s="35"/>
      <c r="N607" s="406"/>
      <c r="O607" s="409" t="str">
        <f aca="false">IF(N607=0,"",N607-K607)</f>
        <v/>
      </c>
      <c r="P607" s="409" t="str">
        <f aca="false">IF(N607=0,"",N607-D607)</f>
        <v/>
      </c>
    </row>
    <row r="608" customFormat="false" ht="15" hidden="false" customHeight="false" outlineLevel="0" collapsed="false">
      <c r="A608" s="34"/>
      <c r="B608" s="406"/>
      <c r="C608" s="35"/>
      <c r="D608" s="406"/>
      <c r="E608" s="407" t="str">
        <f aca="false">IF(D608=0,"",D608-B608)</f>
        <v/>
      </c>
      <c r="F608" s="35"/>
      <c r="G608" s="406"/>
      <c r="H608" s="407" t="str">
        <f aca="false">IF(G608=0,"",G608-D608)</f>
        <v/>
      </c>
      <c r="I608" s="406"/>
      <c r="J608" s="407" t="str">
        <f aca="false">IF(I608=0,"",I608-G608)</f>
        <v/>
      </c>
      <c r="K608" s="406"/>
      <c r="L608" s="407" t="str">
        <f aca="false">IF(K608=0,"",K608-I608)</f>
        <v/>
      </c>
      <c r="M608" s="35"/>
      <c r="N608" s="406"/>
      <c r="O608" s="409" t="str">
        <f aca="false">IF(N608=0,"",N608-K608)</f>
        <v/>
      </c>
      <c r="P608" s="409" t="str">
        <f aca="false">IF(N608=0,"",N608-D608)</f>
        <v/>
      </c>
    </row>
    <row r="609" customFormat="false" ht="15" hidden="false" customHeight="false" outlineLevel="0" collapsed="false">
      <c r="A609" s="34"/>
      <c r="B609" s="406"/>
      <c r="C609" s="35"/>
      <c r="D609" s="406"/>
      <c r="E609" s="407" t="str">
        <f aca="false">IF(D609=0,"",D609-B609)</f>
        <v/>
      </c>
      <c r="F609" s="35"/>
      <c r="G609" s="406"/>
      <c r="H609" s="407" t="str">
        <f aca="false">IF(G609=0,"",G609-D609)</f>
        <v/>
      </c>
      <c r="I609" s="406"/>
      <c r="J609" s="407" t="str">
        <f aca="false">IF(I609=0,"",I609-G609)</f>
        <v/>
      </c>
      <c r="K609" s="406"/>
      <c r="L609" s="407" t="str">
        <f aca="false">IF(K609=0,"",K609-I609)</f>
        <v/>
      </c>
      <c r="M609" s="35"/>
      <c r="N609" s="406"/>
      <c r="O609" s="409" t="str">
        <f aca="false">IF(N609=0,"",N609-K609)</f>
        <v/>
      </c>
      <c r="P609" s="409" t="str">
        <f aca="false">IF(N609=0,"",N609-D609)</f>
        <v/>
      </c>
    </row>
    <row r="610" customFormat="false" ht="15" hidden="false" customHeight="false" outlineLevel="0" collapsed="false">
      <c r="A610" s="34"/>
      <c r="B610" s="406"/>
      <c r="C610" s="35"/>
      <c r="D610" s="406"/>
      <c r="E610" s="407" t="str">
        <f aca="false">IF(D610=0,"",D610-B610)</f>
        <v/>
      </c>
      <c r="F610" s="35"/>
      <c r="G610" s="406"/>
      <c r="H610" s="407" t="str">
        <f aca="false">IF(G610=0,"",G610-D610)</f>
        <v/>
      </c>
      <c r="I610" s="406"/>
      <c r="J610" s="407" t="str">
        <f aca="false">IF(I610=0,"",I610-G610)</f>
        <v/>
      </c>
      <c r="K610" s="406"/>
      <c r="L610" s="407" t="str">
        <f aca="false">IF(K610=0,"",K610-I610)</f>
        <v/>
      </c>
      <c r="M610" s="35"/>
      <c r="N610" s="406"/>
      <c r="O610" s="409" t="str">
        <f aca="false">IF(N610=0,"",N610-K610)</f>
        <v/>
      </c>
      <c r="P610" s="409" t="str">
        <f aca="false">IF(N610=0,"",N610-D610)</f>
        <v/>
      </c>
    </row>
    <row r="611" customFormat="false" ht="15" hidden="false" customHeight="false" outlineLevel="0" collapsed="false">
      <c r="A611" s="34"/>
      <c r="B611" s="406"/>
      <c r="C611" s="35"/>
      <c r="D611" s="406"/>
      <c r="E611" s="407" t="str">
        <f aca="false">IF(D611=0,"",D611-B611)</f>
        <v/>
      </c>
      <c r="F611" s="35"/>
      <c r="G611" s="406"/>
      <c r="H611" s="407" t="str">
        <f aca="false">IF(G611=0,"",G611-D611)</f>
        <v/>
      </c>
      <c r="I611" s="406"/>
      <c r="J611" s="407" t="str">
        <f aca="false">IF(I611=0,"",I611-G611)</f>
        <v/>
      </c>
      <c r="K611" s="406"/>
      <c r="L611" s="407" t="str">
        <f aca="false">IF(K611=0,"",K611-I611)</f>
        <v/>
      </c>
      <c r="M611" s="35"/>
      <c r="N611" s="406"/>
      <c r="O611" s="409" t="str">
        <f aca="false">IF(N611=0,"",N611-K611)</f>
        <v/>
      </c>
      <c r="P611" s="409" t="str">
        <f aca="false">IF(N611=0,"",N611-D611)</f>
        <v/>
      </c>
    </row>
    <row r="612" customFormat="false" ht="15" hidden="false" customHeight="false" outlineLevel="0" collapsed="false">
      <c r="A612" s="34"/>
      <c r="B612" s="406"/>
      <c r="C612" s="35"/>
      <c r="D612" s="406"/>
      <c r="E612" s="407" t="str">
        <f aca="false">IF(D612=0,"",D612-B612)</f>
        <v/>
      </c>
      <c r="F612" s="35"/>
      <c r="G612" s="406"/>
      <c r="H612" s="407" t="str">
        <f aca="false">IF(G612=0,"",G612-D612)</f>
        <v/>
      </c>
      <c r="I612" s="406"/>
      <c r="J612" s="407" t="str">
        <f aca="false">IF(I612=0,"",I612-G612)</f>
        <v/>
      </c>
      <c r="K612" s="406"/>
      <c r="L612" s="407" t="str">
        <f aca="false">IF(K612=0,"",K612-I612)</f>
        <v/>
      </c>
      <c r="M612" s="35"/>
      <c r="N612" s="406"/>
      <c r="O612" s="409" t="str">
        <f aca="false">IF(N612=0,"",N612-K612)</f>
        <v/>
      </c>
      <c r="P612" s="409" t="str">
        <f aca="false">IF(N612=0,"",N612-D612)</f>
        <v/>
      </c>
    </row>
    <row r="613" customFormat="false" ht="15" hidden="false" customHeight="false" outlineLevel="0" collapsed="false">
      <c r="A613" s="34"/>
      <c r="B613" s="406"/>
      <c r="C613" s="35"/>
      <c r="D613" s="406"/>
      <c r="E613" s="407" t="str">
        <f aca="false">IF(D613=0,"",D613-B613)</f>
        <v/>
      </c>
      <c r="F613" s="35"/>
      <c r="G613" s="406"/>
      <c r="H613" s="407" t="str">
        <f aca="false">IF(G613=0,"",G613-D613)</f>
        <v/>
      </c>
      <c r="I613" s="406"/>
      <c r="J613" s="407" t="str">
        <f aca="false">IF(I613=0,"",I613-G613)</f>
        <v/>
      </c>
      <c r="K613" s="406"/>
      <c r="L613" s="407" t="str">
        <f aca="false">IF(K613=0,"",K613-I613)</f>
        <v/>
      </c>
      <c r="M613" s="35"/>
      <c r="N613" s="406"/>
      <c r="O613" s="409" t="str">
        <f aca="false">IF(N613=0,"",N613-K613)</f>
        <v/>
      </c>
      <c r="P613" s="409" t="str">
        <f aca="false">IF(N613=0,"",N613-D613)</f>
        <v/>
      </c>
    </row>
    <row r="614" customFormat="false" ht="15" hidden="false" customHeight="false" outlineLevel="0" collapsed="false">
      <c r="A614" s="34"/>
      <c r="B614" s="406"/>
      <c r="C614" s="35"/>
      <c r="D614" s="406"/>
      <c r="E614" s="407" t="str">
        <f aca="false">IF(D614=0,"",D614-B614)</f>
        <v/>
      </c>
      <c r="F614" s="35"/>
      <c r="G614" s="406"/>
      <c r="H614" s="407" t="str">
        <f aca="false">IF(G614=0,"",G614-D614)</f>
        <v/>
      </c>
      <c r="I614" s="406"/>
      <c r="J614" s="407" t="str">
        <f aca="false">IF(I614=0,"",I614-G614)</f>
        <v/>
      </c>
      <c r="K614" s="406"/>
      <c r="L614" s="407" t="str">
        <f aca="false">IF(K614=0,"",K614-I614)</f>
        <v/>
      </c>
      <c r="M614" s="35"/>
      <c r="N614" s="406"/>
      <c r="O614" s="409" t="str">
        <f aca="false">IF(N614=0,"",N614-K614)</f>
        <v/>
      </c>
      <c r="P614" s="409" t="str">
        <f aca="false">IF(N614=0,"",N614-D614)</f>
        <v/>
      </c>
    </row>
    <row r="615" customFormat="false" ht="15" hidden="false" customHeight="false" outlineLevel="0" collapsed="false">
      <c r="A615" s="34"/>
      <c r="B615" s="406"/>
      <c r="C615" s="35"/>
      <c r="D615" s="406"/>
      <c r="E615" s="407" t="str">
        <f aca="false">IF(D615=0,"",D615-B615)</f>
        <v/>
      </c>
      <c r="F615" s="35"/>
      <c r="G615" s="406"/>
      <c r="H615" s="407" t="str">
        <f aca="false">IF(G615=0,"",G615-D615)</f>
        <v/>
      </c>
      <c r="I615" s="406"/>
      <c r="J615" s="407" t="str">
        <f aca="false">IF(I615=0,"",I615-G615)</f>
        <v/>
      </c>
      <c r="K615" s="406"/>
      <c r="L615" s="407" t="str">
        <f aca="false">IF(K615=0,"",K615-I615)</f>
        <v/>
      </c>
      <c r="M615" s="35"/>
      <c r="N615" s="406"/>
      <c r="O615" s="409" t="str">
        <f aca="false">IF(N615=0,"",N615-K615)</f>
        <v/>
      </c>
      <c r="P615" s="409" t="str">
        <f aca="false">IF(N615=0,"",N615-D615)</f>
        <v/>
      </c>
    </row>
    <row r="616" customFormat="false" ht="15" hidden="false" customHeight="false" outlineLevel="0" collapsed="false">
      <c r="A616" s="34"/>
      <c r="B616" s="406"/>
      <c r="C616" s="35"/>
      <c r="D616" s="406"/>
      <c r="E616" s="407" t="str">
        <f aca="false">IF(D616=0,"",D616-B616)</f>
        <v/>
      </c>
      <c r="F616" s="35"/>
      <c r="G616" s="406"/>
      <c r="H616" s="407" t="str">
        <f aca="false">IF(G616=0,"",G616-D616)</f>
        <v/>
      </c>
      <c r="I616" s="406"/>
      <c r="J616" s="407" t="str">
        <f aca="false">IF(I616=0,"",I616-G616)</f>
        <v/>
      </c>
      <c r="K616" s="406"/>
      <c r="L616" s="407" t="str">
        <f aca="false">IF(K616=0,"",K616-I616)</f>
        <v/>
      </c>
      <c r="M616" s="35"/>
      <c r="N616" s="406"/>
      <c r="O616" s="409" t="str">
        <f aca="false">IF(N616=0,"",N616-K616)</f>
        <v/>
      </c>
      <c r="P616" s="409" t="str">
        <f aca="false">IF(N616=0,"",N616-D616)</f>
        <v/>
      </c>
    </row>
    <row r="617" customFormat="false" ht="15" hidden="false" customHeight="false" outlineLevel="0" collapsed="false">
      <c r="A617" s="34"/>
      <c r="B617" s="406"/>
      <c r="C617" s="35"/>
      <c r="D617" s="406"/>
      <c r="E617" s="407" t="str">
        <f aca="false">IF(D617=0,"",D617-B617)</f>
        <v/>
      </c>
      <c r="F617" s="35"/>
      <c r="G617" s="406"/>
      <c r="H617" s="407" t="str">
        <f aca="false">IF(G617=0,"",G617-D617)</f>
        <v/>
      </c>
      <c r="I617" s="406"/>
      <c r="J617" s="407" t="str">
        <f aca="false">IF(I617=0,"",I617-G617)</f>
        <v/>
      </c>
      <c r="K617" s="406"/>
      <c r="L617" s="407" t="str">
        <f aca="false">IF(K617=0,"",K617-I617)</f>
        <v/>
      </c>
      <c r="M617" s="35"/>
      <c r="N617" s="406"/>
      <c r="O617" s="409" t="str">
        <f aca="false">IF(N617=0,"",N617-K617)</f>
        <v/>
      </c>
      <c r="P617" s="409" t="str">
        <f aca="false">IF(N617=0,"",N617-D617)</f>
        <v/>
      </c>
    </row>
    <row r="618" customFormat="false" ht="15" hidden="false" customHeight="false" outlineLevel="0" collapsed="false">
      <c r="A618" s="34"/>
      <c r="B618" s="406"/>
      <c r="C618" s="35"/>
      <c r="D618" s="406"/>
      <c r="E618" s="407" t="str">
        <f aca="false">IF(D618=0,"",D618-B618)</f>
        <v/>
      </c>
      <c r="F618" s="35"/>
      <c r="G618" s="406"/>
      <c r="H618" s="407" t="str">
        <f aca="false">IF(G618=0,"",G618-D618)</f>
        <v/>
      </c>
      <c r="I618" s="406"/>
      <c r="J618" s="407" t="str">
        <f aca="false">IF(I618=0,"",I618-G618)</f>
        <v/>
      </c>
      <c r="K618" s="406"/>
      <c r="L618" s="407" t="str">
        <f aca="false">IF(K618=0,"",K618-I618)</f>
        <v/>
      </c>
      <c r="M618" s="35"/>
      <c r="N618" s="406"/>
      <c r="O618" s="409" t="str">
        <f aca="false">IF(N618=0,"",N618-K618)</f>
        <v/>
      </c>
      <c r="P618" s="409" t="str">
        <f aca="false">IF(N618=0,"",N618-D618)</f>
        <v/>
      </c>
    </row>
    <row r="619" customFormat="false" ht="15" hidden="false" customHeight="false" outlineLevel="0" collapsed="false">
      <c r="A619" s="34"/>
      <c r="B619" s="406"/>
      <c r="C619" s="35"/>
      <c r="D619" s="406"/>
      <c r="E619" s="407" t="str">
        <f aca="false">IF(D619=0,"",D619-B619)</f>
        <v/>
      </c>
      <c r="F619" s="35"/>
      <c r="G619" s="406"/>
      <c r="H619" s="407" t="str">
        <f aca="false">IF(G619=0,"",G619-D619)</f>
        <v/>
      </c>
      <c r="I619" s="406"/>
      <c r="J619" s="407" t="str">
        <f aca="false">IF(I619=0,"",I619-G619)</f>
        <v/>
      </c>
      <c r="K619" s="406"/>
      <c r="L619" s="407" t="str">
        <f aca="false">IF(K619=0,"",K619-I619)</f>
        <v/>
      </c>
      <c r="M619" s="35"/>
      <c r="N619" s="406"/>
      <c r="O619" s="409" t="str">
        <f aca="false">IF(N619=0,"",N619-K619)</f>
        <v/>
      </c>
      <c r="P619" s="409" t="str">
        <f aca="false">IF(N619=0,"",N619-D619)</f>
        <v/>
      </c>
    </row>
    <row r="620" customFormat="false" ht="15" hidden="false" customHeight="false" outlineLevel="0" collapsed="false">
      <c r="A620" s="34"/>
      <c r="B620" s="406"/>
      <c r="C620" s="35"/>
      <c r="D620" s="406"/>
      <c r="E620" s="407" t="str">
        <f aca="false">IF(D620=0,"",D620-B620)</f>
        <v/>
      </c>
      <c r="F620" s="35"/>
      <c r="G620" s="406"/>
      <c r="H620" s="407" t="str">
        <f aca="false">IF(G620=0,"",G620-D620)</f>
        <v/>
      </c>
      <c r="I620" s="406"/>
      <c r="J620" s="407" t="str">
        <f aca="false">IF(I620=0,"",I620-G620)</f>
        <v/>
      </c>
      <c r="K620" s="406"/>
      <c r="L620" s="407" t="str">
        <f aca="false">IF(K620=0,"",K620-I620)</f>
        <v/>
      </c>
      <c r="M620" s="35"/>
      <c r="N620" s="406"/>
      <c r="O620" s="409" t="str">
        <f aca="false">IF(N620=0,"",N620-K620)</f>
        <v/>
      </c>
      <c r="P620" s="409" t="str">
        <f aca="false">IF(N620=0,"",N620-D620)</f>
        <v/>
      </c>
    </row>
    <row r="621" customFormat="false" ht="15" hidden="false" customHeight="false" outlineLevel="0" collapsed="false">
      <c r="A621" s="34"/>
      <c r="B621" s="406"/>
      <c r="C621" s="35"/>
      <c r="D621" s="406"/>
      <c r="E621" s="407" t="str">
        <f aca="false">IF(D621=0,"",D621-B621)</f>
        <v/>
      </c>
      <c r="F621" s="35"/>
      <c r="G621" s="406"/>
      <c r="H621" s="407" t="str">
        <f aca="false">IF(G621=0,"",G621-D621)</f>
        <v/>
      </c>
      <c r="I621" s="406"/>
      <c r="J621" s="407" t="str">
        <f aca="false">IF(I621=0,"",I621-G621)</f>
        <v/>
      </c>
      <c r="K621" s="406"/>
      <c r="L621" s="407" t="str">
        <f aca="false">IF(K621=0,"",K621-I621)</f>
        <v/>
      </c>
      <c r="M621" s="35"/>
      <c r="N621" s="406"/>
      <c r="O621" s="409" t="str">
        <f aca="false">IF(N621=0,"",N621-K621)</f>
        <v/>
      </c>
      <c r="P621" s="409" t="str">
        <f aca="false">IF(N621=0,"",N621-D621)</f>
        <v/>
      </c>
    </row>
    <row r="622" customFormat="false" ht="15" hidden="false" customHeight="false" outlineLevel="0" collapsed="false">
      <c r="A622" s="34"/>
      <c r="B622" s="406"/>
      <c r="C622" s="35"/>
      <c r="D622" s="406"/>
      <c r="E622" s="407" t="str">
        <f aca="false">IF(D622=0,"",D622-B622)</f>
        <v/>
      </c>
      <c r="F622" s="35"/>
      <c r="G622" s="406"/>
      <c r="H622" s="407" t="str">
        <f aca="false">IF(G622=0,"",G622-D622)</f>
        <v/>
      </c>
      <c r="I622" s="406"/>
      <c r="J622" s="407" t="str">
        <f aca="false">IF(I622=0,"",I622-G622)</f>
        <v/>
      </c>
      <c r="K622" s="406"/>
      <c r="L622" s="407" t="str">
        <f aca="false">IF(K622=0,"",K622-I622)</f>
        <v/>
      </c>
      <c r="M622" s="35"/>
      <c r="N622" s="406"/>
      <c r="O622" s="409" t="str">
        <f aca="false">IF(N622=0,"",N622-K622)</f>
        <v/>
      </c>
      <c r="P622" s="409" t="str">
        <f aca="false">IF(N622=0,"",N622-D622)</f>
        <v/>
      </c>
    </row>
    <row r="623" customFormat="false" ht="15" hidden="false" customHeight="false" outlineLevel="0" collapsed="false">
      <c r="A623" s="34"/>
      <c r="B623" s="406"/>
      <c r="C623" s="35"/>
      <c r="D623" s="406"/>
      <c r="E623" s="407" t="str">
        <f aca="false">IF(D623=0,"",D623-B623)</f>
        <v/>
      </c>
      <c r="F623" s="35"/>
      <c r="G623" s="406"/>
      <c r="H623" s="407" t="str">
        <f aca="false">IF(G623=0,"",G623-D623)</f>
        <v/>
      </c>
      <c r="I623" s="406"/>
      <c r="J623" s="407" t="str">
        <f aca="false">IF(I623=0,"",I623-G623)</f>
        <v/>
      </c>
      <c r="K623" s="406"/>
      <c r="L623" s="407" t="str">
        <f aca="false">IF(K623=0,"",K623-I623)</f>
        <v/>
      </c>
      <c r="M623" s="35"/>
      <c r="N623" s="406"/>
      <c r="O623" s="409" t="str">
        <f aca="false">IF(N623=0,"",N623-K623)</f>
        <v/>
      </c>
      <c r="P623" s="409" t="str">
        <f aca="false">IF(N623=0,"",N623-D623)</f>
        <v/>
      </c>
    </row>
    <row r="624" customFormat="false" ht="15" hidden="false" customHeight="false" outlineLevel="0" collapsed="false">
      <c r="A624" s="34"/>
      <c r="B624" s="406"/>
      <c r="C624" s="35"/>
      <c r="D624" s="406"/>
      <c r="E624" s="407" t="str">
        <f aca="false">IF(D624=0,"",D624-B624)</f>
        <v/>
      </c>
      <c r="F624" s="35"/>
      <c r="G624" s="406"/>
      <c r="H624" s="407" t="str">
        <f aca="false">IF(G624=0,"",G624-D624)</f>
        <v/>
      </c>
      <c r="I624" s="406"/>
      <c r="J624" s="407" t="str">
        <f aca="false">IF(I624=0,"",I624-G624)</f>
        <v/>
      </c>
      <c r="K624" s="406"/>
      <c r="L624" s="407" t="str">
        <f aca="false">IF(K624=0,"",K624-I624)</f>
        <v/>
      </c>
      <c r="M624" s="35"/>
      <c r="N624" s="406"/>
      <c r="O624" s="409" t="str">
        <f aca="false">IF(N624=0,"",N624-K624)</f>
        <v/>
      </c>
      <c r="P624" s="409" t="str">
        <f aca="false">IF(N624=0,"",N624-D624)</f>
        <v/>
      </c>
    </row>
    <row r="625" customFormat="false" ht="15" hidden="false" customHeight="false" outlineLevel="0" collapsed="false">
      <c r="A625" s="34"/>
      <c r="B625" s="406"/>
      <c r="C625" s="35"/>
      <c r="D625" s="406"/>
      <c r="E625" s="407" t="str">
        <f aca="false">IF(D625=0,"",D625-B625)</f>
        <v/>
      </c>
      <c r="F625" s="35"/>
      <c r="G625" s="406"/>
      <c r="H625" s="407" t="str">
        <f aca="false">IF(G625=0,"",G625-D625)</f>
        <v/>
      </c>
      <c r="I625" s="406"/>
      <c r="J625" s="407" t="str">
        <f aca="false">IF(I625=0,"",I625-G625)</f>
        <v/>
      </c>
      <c r="K625" s="406"/>
      <c r="L625" s="407" t="str">
        <f aca="false">IF(K625=0,"",K625-I625)</f>
        <v/>
      </c>
      <c r="M625" s="35"/>
      <c r="N625" s="406"/>
      <c r="O625" s="409" t="str">
        <f aca="false">IF(N625=0,"",N625-K625)</f>
        <v/>
      </c>
      <c r="P625" s="409" t="str">
        <f aca="false">IF(N625=0,"",N625-D625)</f>
        <v/>
      </c>
    </row>
    <row r="626" customFormat="false" ht="15" hidden="false" customHeight="false" outlineLevel="0" collapsed="false">
      <c r="A626" s="34"/>
      <c r="B626" s="406"/>
      <c r="C626" s="35"/>
      <c r="D626" s="406"/>
      <c r="E626" s="407" t="str">
        <f aca="false">IF(D626=0,"",D626-B626)</f>
        <v/>
      </c>
      <c r="F626" s="35"/>
      <c r="G626" s="406"/>
      <c r="H626" s="407" t="str">
        <f aca="false">IF(G626=0,"",G626-D626)</f>
        <v/>
      </c>
      <c r="I626" s="406"/>
      <c r="J626" s="407" t="str">
        <f aca="false">IF(I626=0,"",I626-G626)</f>
        <v/>
      </c>
      <c r="K626" s="406"/>
      <c r="L626" s="407" t="str">
        <f aca="false">IF(K626=0,"",K626-I626)</f>
        <v/>
      </c>
      <c r="M626" s="35"/>
      <c r="N626" s="406"/>
      <c r="O626" s="409" t="str">
        <f aca="false">IF(N626=0,"",N626-K626)</f>
        <v/>
      </c>
      <c r="P626" s="409" t="str">
        <f aca="false">IF(N626=0,"",N626-D626)</f>
        <v/>
      </c>
    </row>
    <row r="627" customFormat="false" ht="15" hidden="false" customHeight="false" outlineLevel="0" collapsed="false">
      <c r="A627" s="34"/>
      <c r="B627" s="406"/>
      <c r="C627" s="35"/>
      <c r="D627" s="406"/>
      <c r="E627" s="407" t="str">
        <f aca="false">IF(D627=0,"",D627-B627)</f>
        <v/>
      </c>
      <c r="F627" s="35"/>
      <c r="G627" s="406"/>
      <c r="H627" s="407" t="str">
        <f aca="false">IF(G627=0,"",G627-D627)</f>
        <v/>
      </c>
      <c r="I627" s="406"/>
      <c r="J627" s="407" t="str">
        <f aca="false">IF(I627=0,"",I627-G627)</f>
        <v/>
      </c>
      <c r="K627" s="406"/>
      <c r="L627" s="407" t="str">
        <f aca="false">IF(K627=0,"",K627-I627)</f>
        <v/>
      </c>
      <c r="M627" s="35"/>
      <c r="N627" s="406"/>
      <c r="O627" s="409" t="str">
        <f aca="false">IF(N627=0,"",N627-K627)</f>
        <v/>
      </c>
      <c r="P627" s="409" t="str">
        <f aca="false">IF(N627=0,"",N627-D627)</f>
        <v/>
      </c>
    </row>
    <row r="628" customFormat="false" ht="15" hidden="false" customHeight="false" outlineLevel="0" collapsed="false">
      <c r="A628" s="34"/>
      <c r="B628" s="406"/>
      <c r="C628" s="35"/>
      <c r="D628" s="406"/>
      <c r="E628" s="407" t="str">
        <f aca="false">IF(D628=0,"",D628-B628)</f>
        <v/>
      </c>
      <c r="F628" s="35"/>
      <c r="G628" s="406"/>
      <c r="H628" s="407" t="str">
        <f aca="false">IF(G628=0,"",G628-D628)</f>
        <v/>
      </c>
      <c r="I628" s="406"/>
      <c r="J628" s="407" t="str">
        <f aca="false">IF(I628=0,"",I628-G628)</f>
        <v/>
      </c>
      <c r="K628" s="406"/>
      <c r="L628" s="407" t="str">
        <f aca="false">IF(K628=0,"",K628-I628)</f>
        <v/>
      </c>
      <c r="M628" s="35"/>
      <c r="N628" s="406"/>
      <c r="O628" s="409" t="str">
        <f aca="false">IF(N628=0,"",N628-K628)</f>
        <v/>
      </c>
      <c r="P628" s="409" t="str">
        <f aca="false">IF(N628=0,"",N628-D628)</f>
        <v/>
      </c>
    </row>
    <row r="629" customFormat="false" ht="15" hidden="false" customHeight="false" outlineLevel="0" collapsed="false">
      <c r="A629" s="34"/>
      <c r="B629" s="406"/>
      <c r="C629" s="35"/>
      <c r="D629" s="406"/>
      <c r="E629" s="407" t="str">
        <f aca="false">IF(D629=0,"",D629-B629)</f>
        <v/>
      </c>
      <c r="F629" s="35"/>
      <c r="G629" s="406"/>
      <c r="H629" s="407" t="str">
        <f aca="false">IF(G629=0,"",G629-D629)</f>
        <v/>
      </c>
      <c r="I629" s="406"/>
      <c r="J629" s="407" t="str">
        <f aca="false">IF(I629=0,"",I629-G629)</f>
        <v/>
      </c>
      <c r="K629" s="406"/>
      <c r="L629" s="407" t="str">
        <f aca="false">IF(K629=0,"",K629-I629)</f>
        <v/>
      </c>
      <c r="M629" s="35"/>
      <c r="N629" s="406"/>
      <c r="O629" s="409" t="str">
        <f aca="false">IF(N629=0,"",N629-K629)</f>
        <v/>
      </c>
      <c r="P629" s="409" t="str">
        <f aca="false">IF(N629=0,"",N629-D629)</f>
        <v/>
      </c>
    </row>
    <row r="630" customFormat="false" ht="15" hidden="false" customHeight="false" outlineLevel="0" collapsed="false">
      <c r="A630" s="34"/>
      <c r="B630" s="406"/>
      <c r="C630" s="35"/>
      <c r="D630" s="406"/>
      <c r="E630" s="407" t="str">
        <f aca="false">IF(D630=0,"",D630-B630)</f>
        <v/>
      </c>
      <c r="F630" s="35"/>
      <c r="G630" s="406"/>
      <c r="H630" s="407" t="str">
        <f aca="false">IF(G630=0,"",G630-D630)</f>
        <v/>
      </c>
      <c r="I630" s="406"/>
      <c r="J630" s="407" t="str">
        <f aca="false">IF(I630=0,"",I630-G630)</f>
        <v/>
      </c>
      <c r="K630" s="406"/>
      <c r="L630" s="407" t="str">
        <f aca="false">IF(K630=0,"",K630-I630)</f>
        <v/>
      </c>
      <c r="M630" s="35"/>
      <c r="N630" s="406"/>
      <c r="O630" s="409" t="str">
        <f aca="false">IF(N630=0,"",N630-K630)</f>
        <v/>
      </c>
      <c r="P630" s="409" t="str">
        <f aca="false">IF(N630=0,"",N630-D630)</f>
        <v/>
      </c>
    </row>
    <row r="631" customFormat="false" ht="15" hidden="false" customHeight="false" outlineLevel="0" collapsed="false">
      <c r="A631" s="34"/>
      <c r="B631" s="406"/>
      <c r="C631" s="35"/>
      <c r="D631" s="406"/>
      <c r="E631" s="407" t="str">
        <f aca="false">IF(D631=0,"",D631-B631)</f>
        <v/>
      </c>
      <c r="F631" s="35"/>
      <c r="G631" s="406"/>
      <c r="H631" s="407" t="str">
        <f aca="false">IF(G631=0,"",G631-D631)</f>
        <v/>
      </c>
      <c r="I631" s="406"/>
      <c r="J631" s="407" t="str">
        <f aca="false">IF(I631=0,"",I631-G631)</f>
        <v/>
      </c>
      <c r="K631" s="406"/>
      <c r="L631" s="407" t="str">
        <f aca="false">IF(K631=0,"",K631-I631)</f>
        <v/>
      </c>
      <c r="M631" s="35"/>
      <c r="N631" s="406"/>
      <c r="O631" s="409" t="str">
        <f aca="false">IF(N631=0,"",N631-K631)</f>
        <v/>
      </c>
      <c r="P631" s="409" t="str">
        <f aca="false">IF(N631=0,"",N631-D631)</f>
        <v/>
      </c>
    </row>
    <row r="632" customFormat="false" ht="15" hidden="false" customHeight="false" outlineLevel="0" collapsed="false">
      <c r="A632" s="34"/>
      <c r="B632" s="406"/>
      <c r="C632" s="35"/>
      <c r="D632" s="406"/>
      <c r="E632" s="407" t="str">
        <f aca="false">IF(D632=0,"",D632-B632)</f>
        <v/>
      </c>
      <c r="F632" s="35"/>
      <c r="G632" s="406"/>
      <c r="H632" s="407" t="str">
        <f aca="false">IF(G632=0,"",G632-D632)</f>
        <v/>
      </c>
      <c r="I632" s="406"/>
      <c r="J632" s="407" t="str">
        <f aca="false">IF(I632=0,"",I632-G632)</f>
        <v/>
      </c>
      <c r="K632" s="406"/>
      <c r="L632" s="407" t="str">
        <f aca="false">IF(K632=0,"",K632-I632)</f>
        <v/>
      </c>
      <c r="M632" s="35"/>
      <c r="N632" s="406"/>
      <c r="O632" s="409" t="str">
        <f aca="false">IF(N632=0,"",N632-K632)</f>
        <v/>
      </c>
      <c r="P632" s="409" t="str">
        <f aca="false">IF(N632=0,"",N632-D632)</f>
        <v/>
      </c>
    </row>
    <row r="633" customFormat="false" ht="15" hidden="false" customHeight="false" outlineLevel="0" collapsed="false">
      <c r="A633" s="34"/>
      <c r="B633" s="406"/>
      <c r="C633" s="35"/>
      <c r="D633" s="406"/>
      <c r="E633" s="407" t="str">
        <f aca="false">IF(D633=0,"",D633-B633)</f>
        <v/>
      </c>
      <c r="F633" s="35"/>
      <c r="G633" s="406"/>
      <c r="H633" s="407" t="str">
        <f aca="false">IF(G633=0,"",G633-D633)</f>
        <v/>
      </c>
      <c r="I633" s="406"/>
      <c r="J633" s="407" t="str">
        <f aca="false">IF(I633=0,"",I633-G633)</f>
        <v/>
      </c>
      <c r="K633" s="406"/>
      <c r="L633" s="407" t="str">
        <f aca="false">IF(K633=0,"",K633-I633)</f>
        <v/>
      </c>
      <c r="M633" s="35"/>
      <c r="N633" s="406"/>
      <c r="O633" s="409" t="str">
        <f aca="false">IF(N633=0,"",N633-K633)</f>
        <v/>
      </c>
      <c r="P633" s="409" t="str">
        <f aca="false">IF(N633=0,"",N633-D633)</f>
        <v/>
      </c>
    </row>
    <row r="634" customFormat="false" ht="15" hidden="false" customHeight="false" outlineLevel="0" collapsed="false">
      <c r="A634" s="34"/>
      <c r="B634" s="406"/>
      <c r="C634" s="35"/>
      <c r="D634" s="406"/>
      <c r="E634" s="407" t="str">
        <f aca="false">IF(D634=0,"",D634-B634)</f>
        <v/>
      </c>
      <c r="F634" s="35"/>
      <c r="G634" s="406"/>
      <c r="H634" s="407" t="str">
        <f aca="false">IF(G634=0,"",G634-D634)</f>
        <v/>
      </c>
      <c r="I634" s="406"/>
      <c r="J634" s="407" t="str">
        <f aca="false">IF(I634=0,"",I634-G634)</f>
        <v/>
      </c>
      <c r="K634" s="406"/>
      <c r="L634" s="407" t="str">
        <f aca="false">IF(K634=0,"",K634-I634)</f>
        <v/>
      </c>
      <c r="M634" s="35"/>
      <c r="N634" s="406"/>
      <c r="O634" s="409" t="str">
        <f aca="false">IF(N634=0,"",N634-K634)</f>
        <v/>
      </c>
      <c r="P634" s="409" t="str">
        <f aca="false">IF(N634=0,"",N634-D634)</f>
        <v/>
      </c>
    </row>
    <row r="635" customFormat="false" ht="15" hidden="false" customHeight="false" outlineLevel="0" collapsed="false">
      <c r="A635" s="34"/>
      <c r="B635" s="406"/>
      <c r="C635" s="35"/>
      <c r="D635" s="406"/>
      <c r="E635" s="407" t="str">
        <f aca="false">IF(D635=0,"",D635-B635)</f>
        <v/>
      </c>
      <c r="F635" s="35"/>
      <c r="G635" s="406"/>
      <c r="H635" s="407" t="str">
        <f aca="false">IF(G635=0,"",G635-D635)</f>
        <v/>
      </c>
      <c r="I635" s="406"/>
      <c r="J635" s="407" t="str">
        <f aca="false">IF(I635=0,"",I635-G635)</f>
        <v/>
      </c>
      <c r="K635" s="406"/>
      <c r="L635" s="407" t="str">
        <f aca="false">IF(K635=0,"",K635-I635)</f>
        <v/>
      </c>
      <c r="M635" s="35"/>
      <c r="N635" s="406"/>
      <c r="O635" s="409" t="str">
        <f aca="false">IF(N635=0,"",N635-K635)</f>
        <v/>
      </c>
      <c r="P635" s="409" t="str">
        <f aca="false">IF(N635=0,"",N635-D635)</f>
        <v/>
      </c>
    </row>
    <row r="636" customFormat="false" ht="15" hidden="false" customHeight="false" outlineLevel="0" collapsed="false">
      <c r="A636" s="34"/>
      <c r="B636" s="406"/>
      <c r="C636" s="35"/>
      <c r="D636" s="406"/>
      <c r="E636" s="407" t="str">
        <f aca="false">IF(D636=0,"",D636-B636)</f>
        <v/>
      </c>
      <c r="F636" s="35"/>
      <c r="G636" s="406"/>
      <c r="H636" s="407" t="str">
        <f aca="false">IF(G636=0,"",G636-D636)</f>
        <v/>
      </c>
      <c r="I636" s="406"/>
      <c r="J636" s="407" t="str">
        <f aca="false">IF(I636=0,"",I636-G636)</f>
        <v/>
      </c>
      <c r="K636" s="406"/>
      <c r="L636" s="407" t="str">
        <f aca="false">IF(K636=0,"",K636-I636)</f>
        <v/>
      </c>
      <c r="M636" s="35"/>
      <c r="N636" s="406"/>
      <c r="O636" s="409" t="str">
        <f aca="false">IF(N636=0,"",N636-K636)</f>
        <v/>
      </c>
      <c r="P636" s="409" t="str">
        <f aca="false">IF(N636=0,"",N636-D636)</f>
        <v/>
      </c>
    </row>
    <row r="637" customFormat="false" ht="15" hidden="false" customHeight="false" outlineLevel="0" collapsed="false">
      <c r="A637" s="34"/>
      <c r="B637" s="406"/>
      <c r="C637" s="35"/>
      <c r="D637" s="406"/>
      <c r="E637" s="407" t="str">
        <f aca="false">IF(D637=0,"",D637-B637)</f>
        <v/>
      </c>
      <c r="F637" s="35"/>
      <c r="G637" s="406"/>
      <c r="H637" s="407" t="str">
        <f aca="false">IF(G637=0,"",G637-D637)</f>
        <v/>
      </c>
      <c r="I637" s="406"/>
      <c r="J637" s="407" t="str">
        <f aca="false">IF(I637=0,"",I637-G637)</f>
        <v/>
      </c>
      <c r="K637" s="406"/>
      <c r="L637" s="407" t="str">
        <f aca="false">IF(K637=0,"",K637-I637)</f>
        <v/>
      </c>
      <c r="M637" s="35"/>
      <c r="N637" s="406"/>
      <c r="O637" s="409" t="str">
        <f aca="false">IF(N637=0,"",N637-K637)</f>
        <v/>
      </c>
      <c r="P637" s="409" t="str">
        <f aca="false">IF(N637=0,"",N637-D637)</f>
        <v/>
      </c>
    </row>
    <row r="638" customFormat="false" ht="15" hidden="false" customHeight="false" outlineLevel="0" collapsed="false">
      <c r="A638" s="34"/>
      <c r="B638" s="406"/>
      <c r="C638" s="35"/>
      <c r="D638" s="406"/>
      <c r="E638" s="407" t="str">
        <f aca="false">IF(D638=0,"",D638-B638)</f>
        <v/>
      </c>
      <c r="F638" s="35"/>
      <c r="G638" s="406"/>
      <c r="H638" s="407" t="str">
        <f aca="false">IF(G638=0,"",G638-D638)</f>
        <v/>
      </c>
      <c r="I638" s="406"/>
      <c r="J638" s="407" t="str">
        <f aca="false">IF(I638=0,"",I638-G638)</f>
        <v/>
      </c>
      <c r="K638" s="406"/>
      <c r="L638" s="407" t="str">
        <f aca="false">IF(K638=0,"",K638-I638)</f>
        <v/>
      </c>
      <c r="M638" s="35"/>
      <c r="N638" s="406"/>
      <c r="O638" s="409" t="str">
        <f aca="false">IF(N638=0,"",N638-K638)</f>
        <v/>
      </c>
      <c r="P638" s="409" t="str">
        <f aca="false">IF(N638=0,"",N638-D638)</f>
        <v/>
      </c>
    </row>
    <row r="639" customFormat="false" ht="15" hidden="false" customHeight="false" outlineLevel="0" collapsed="false">
      <c r="A639" s="34"/>
      <c r="B639" s="406"/>
      <c r="C639" s="35"/>
      <c r="D639" s="406"/>
      <c r="E639" s="407" t="str">
        <f aca="false">IF(D639=0,"",D639-B639)</f>
        <v/>
      </c>
      <c r="F639" s="35"/>
      <c r="G639" s="406"/>
      <c r="H639" s="407" t="str">
        <f aca="false">IF(G639=0,"",G639-D639)</f>
        <v/>
      </c>
      <c r="I639" s="406"/>
      <c r="J639" s="407" t="str">
        <f aca="false">IF(I639=0,"",I639-G639)</f>
        <v/>
      </c>
      <c r="K639" s="406"/>
      <c r="L639" s="407" t="str">
        <f aca="false">IF(K639=0,"",K639-I639)</f>
        <v/>
      </c>
      <c r="M639" s="35"/>
      <c r="N639" s="406"/>
      <c r="O639" s="409" t="str">
        <f aca="false">IF(N639=0,"",N639-K639)</f>
        <v/>
      </c>
      <c r="P639" s="409" t="str">
        <f aca="false">IF(N639=0,"",N639-D639)</f>
        <v/>
      </c>
    </row>
    <row r="640" customFormat="false" ht="15" hidden="false" customHeight="false" outlineLevel="0" collapsed="false">
      <c r="A640" s="34"/>
      <c r="B640" s="406"/>
      <c r="C640" s="35"/>
      <c r="D640" s="406"/>
      <c r="E640" s="407" t="str">
        <f aca="false">IF(D640=0,"",D640-B640)</f>
        <v/>
      </c>
      <c r="F640" s="35"/>
      <c r="G640" s="406"/>
      <c r="H640" s="407" t="str">
        <f aca="false">IF(G640=0,"",G640-D640)</f>
        <v/>
      </c>
      <c r="I640" s="406"/>
      <c r="J640" s="407" t="str">
        <f aca="false">IF(I640=0,"",I640-G640)</f>
        <v/>
      </c>
      <c r="K640" s="406"/>
      <c r="L640" s="407" t="str">
        <f aca="false">IF(K640=0,"",K640-I640)</f>
        <v/>
      </c>
      <c r="M640" s="35"/>
      <c r="N640" s="406"/>
      <c r="O640" s="409" t="str">
        <f aca="false">IF(N640=0,"",N640-K640)</f>
        <v/>
      </c>
      <c r="P640" s="409" t="str">
        <f aca="false">IF(N640=0,"",N640-D640)</f>
        <v/>
      </c>
    </row>
    <row r="641" customFormat="false" ht="15" hidden="false" customHeight="false" outlineLevel="0" collapsed="false">
      <c r="A641" s="34"/>
      <c r="B641" s="406"/>
      <c r="C641" s="35"/>
      <c r="D641" s="406"/>
      <c r="E641" s="407" t="str">
        <f aca="false">IF(D641=0,"",D641-B641)</f>
        <v/>
      </c>
      <c r="F641" s="35"/>
      <c r="G641" s="406"/>
      <c r="H641" s="407" t="str">
        <f aca="false">IF(G641=0,"",G641-D641)</f>
        <v/>
      </c>
      <c r="I641" s="406"/>
      <c r="J641" s="407" t="str">
        <f aca="false">IF(I641=0,"",I641-G641)</f>
        <v/>
      </c>
      <c r="K641" s="406"/>
      <c r="L641" s="407" t="str">
        <f aca="false">IF(K641=0,"",K641-I641)</f>
        <v/>
      </c>
      <c r="M641" s="35"/>
      <c r="N641" s="406"/>
      <c r="O641" s="409" t="str">
        <f aca="false">IF(N641=0,"",N641-K641)</f>
        <v/>
      </c>
      <c r="P641" s="409" t="str">
        <f aca="false">IF(N641=0,"",N641-D641)</f>
        <v/>
      </c>
    </row>
    <row r="642" customFormat="false" ht="15" hidden="false" customHeight="false" outlineLevel="0" collapsed="false">
      <c r="A642" s="34"/>
      <c r="B642" s="406"/>
      <c r="C642" s="35"/>
      <c r="D642" s="406"/>
      <c r="E642" s="407" t="str">
        <f aca="false">IF(D642=0,"",D642-B642)</f>
        <v/>
      </c>
      <c r="F642" s="35"/>
      <c r="G642" s="406"/>
      <c r="H642" s="407" t="str">
        <f aca="false">IF(G642=0,"",G642-D642)</f>
        <v/>
      </c>
      <c r="I642" s="406"/>
      <c r="J642" s="407" t="str">
        <f aca="false">IF(I642=0,"",I642-G642)</f>
        <v/>
      </c>
      <c r="K642" s="406"/>
      <c r="L642" s="407" t="str">
        <f aca="false">IF(K642=0,"",K642-I642)</f>
        <v/>
      </c>
      <c r="M642" s="35"/>
      <c r="N642" s="406"/>
      <c r="O642" s="409" t="str">
        <f aca="false">IF(N642=0,"",N642-K642)</f>
        <v/>
      </c>
      <c r="P642" s="409" t="str">
        <f aca="false">IF(N642=0,"",N642-D642)</f>
        <v/>
      </c>
    </row>
    <row r="643" customFormat="false" ht="15" hidden="false" customHeight="false" outlineLevel="0" collapsed="false">
      <c r="A643" s="34"/>
      <c r="B643" s="406"/>
      <c r="C643" s="35"/>
      <c r="D643" s="406"/>
      <c r="E643" s="407" t="str">
        <f aca="false">IF(D643=0,"",D643-B643)</f>
        <v/>
      </c>
      <c r="F643" s="35"/>
      <c r="G643" s="406"/>
      <c r="H643" s="407" t="str">
        <f aca="false">IF(G643=0,"",G643-D643)</f>
        <v/>
      </c>
      <c r="I643" s="406"/>
      <c r="J643" s="407" t="str">
        <f aca="false">IF(I643=0,"",I643-G643)</f>
        <v/>
      </c>
      <c r="K643" s="406"/>
      <c r="L643" s="407" t="str">
        <f aca="false">IF(K643=0,"",K643-I643)</f>
        <v/>
      </c>
      <c r="M643" s="35"/>
      <c r="N643" s="406"/>
      <c r="O643" s="409" t="str">
        <f aca="false">IF(N643=0,"",N643-K643)</f>
        <v/>
      </c>
      <c r="P643" s="409" t="str">
        <f aca="false">IF(N643=0,"",N643-D643)</f>
        <v/>
      </c>
    </row>
    <row r="644" customFormat="false" ht="15" hidden="false" customHeight="false" outlineLevel="0" collapsed="false">
      <c r="A644" s="34"/>
      <c r="B644" s="406"/>
      <c r="C644" s="35"/>
      <c r="D644" s="406"/>
      <c r="E644" s="407" t="str">
        <f aca="false">IF(D644=0,"",D644-B644)</f>
        <v/>
      </c>
      <c r="F644" s="35"/>
      <c r="G644" s="406"/>
      <c r="H644" s="407" t="str">
        <f aca="false">IF(G644=0,"",G644-D644)</f>
        <v/>
      </c>
      <c r="I644" s="406"/>
      <c r="J644" s="407" t="str">
        <f aca="false">IF(I644=0,"",I644-G644)</f>
        <v/>
      </c>
      <c r="K644" s="406"/>
      <c r="L644" s="407" t="str">
        <f aca="false">IF(K644=0,"",K644-I644)</f>
        <v/>
      </c>
      <c r="M644" s="35"/>
      <c r="N644" s="406"/>
      <c r="O644" s="409" t="str">
        <f aca="false">IF(N644=0,"",N644-K644)</f>
        <v/>
      </c>
      <c r="P644" s="409" t="str">
        <f aca="false">IF(N644=0,"",N644-D644)</f>
        <v/>
      </c>
    </row>
    <row r="645" customFormat="false" ht="15" hidden="false" customHeight="false" outlineLevel="0" collapsed="false">
      <c r="A645" s="34"/>
      <c r="B645" s="406"/>
      <c r="C645" s="35"/>
      <c r="D645" s="406"/>
      <c r="E645" s="407" t="str">
        <f aca="false">IF(D645=0,"",D645-B645)</f>
        <v/>
      </c>
      <c r="F645" s="35"/>
      <c r="G645" s="406"/>
      <c r="H645" s="407" t="str">
        <f aca="false">IF(G645=0,"",G645-D645)</f>
        <v/>
      </c>
      <c r="I645" s="406"/>
      <c r="J645" s="407" t="str">
        <f aca="false">IF(I645=0,"",I645-G645)</f>
        <v/>
      </c>
      <c r="K645" s="406"/>
      <c r="L645" s="407" t="str">
        <f aca="false">IF(K645=0,"",K645-I645)</f>
        <v/>
      </c>
      <c r="M645" s="35"/>
      <c r="N645" s="406"/>
      <c r="O645" s="409" t="str">
        <f aca="false">IF(N645=0,"",N645-K645)</f>
        <v/>
      </c>
      <c r="P645" s="409" t="str">
        <f aca="false">IF(N645=0,"",N645-D645)</f>
        <v/>
      </c>
    </row>
    <row r="646" customFormat="false" ht="15" hidden="false" customHeight="false" outlineLevel="0" collapsed="false">
      <c r="A646" s="34"/>
      <c r="B646" s="406"/>
      <c r="C646" s="35"/>
      <c r="D646" s="406"/>
      <c r="E646" s="407" t="str">
        <f aca="false">IF(D646=0,"",D646-B646)</f>
        <v/>
      </c>
      <c r="F646" s="35"/>
      <c r="G646" s="406"/>
      <c r="H646" s="407" t="str">
        <f aca="false">IF(G646=0,"",G646-D646)</f>
        <v/>
      </c>
      <c r="I646" s="406"/>
      <c r="J646" s="407" t="str">
        <f aca="false">IF(I646=0,"",I646-G646)</f>
        <v/>
      </c>
      <c r="K646" s="406"/>
      <c r="L646" s="407" t="str">
        <f aca="false">IF(K646=0,"",K646-I646)</f>
        <v/>
      </c>
      <c r="M646" s="35"/>
      <c r="N646" s="406"/>
      <c r="O646" s="409" t="str">
        <f aca="false">IF(N646=0,"",N646-K646)</f>
        <v/>
      </c>
      <c r="P646" s="409" t="str">
        <f aca="false">IF(N646=0,"",N646-D646)</f>
        <v/>
      </c>
    </row>
    <row r="647" customFormat="false" ht="15" hidden="false" customHeight="false" outlineLevel="0" collapsed="false">
      <c r="A647" s="34"/>
      <c r="B647" s="406"/>
      <c r="C647" s="35"/>
      <c r="D647" s="406"/>
      <c r="E647" s="407" t="str">
        <f aca="false">IF(D647=0,"",D647-B647)</f>
        <v/>
      </c>
      <c r="F647" s="35"/>
      <c r="G647" s="406"/>
      <c r="H647" s="407" t="str">
        <f aca="false">IF(G647=0,"",G647-D647)</f>
        <v/>
      </c>
      <c r="I647" s="406"/>
      <c r="J647" s="407" t="str">
        <f aca="false">IF(I647=0,"",I647-G647)</f>
        <v/>
      </c>
      <c r="K647" s="406"/>
      <c r="L647" s="407" t="str">
        <f aca="false">IF(K647=0,"",K647-I647)</f>
        <v/>
      </c>
      <c r="M647" s="35"/>
      <c r="N647" s="406"/>
      <c r="O647" s="409" t="str">
        <f aca="false">IF(N647=0,"",N647-K647)</f>
        <v/>
      </c>
      <c r="P647" s="409" t="str">
        <f aca="false">IF(N647=0,"",N647-D647)</f>
        <v/>
      </c>
    </row>
    <row r="648" customFormat="false" ht="15" hidden="false" customHeight="false" outlineLevel="0" collapsed="false">
      <c r="A648" s="34"/>
      <c r="B648" s="406"/>
      <c r="C648" s="35"/>
      <c r="D648" s="406"/>
      <c r="E648" s="407" t="str">
        <f aca="false">IF(D648=0,"",D648-B648)</f>
        <v/>
      </c>
      <c r="F648" s="35"/>
      <c r="G648" s="406"/>
      <c r="H648" s="407" t="str">
        <f aca="false">IF(G648=0,"",G648-D648)</f>
        <v/>
      </c>
      <c r="I648" s="406"/>
      <c r="J648" s="407" t="str">
        <f aca="false">IF(I648=0,"",I648-G648)</f>
        <v/>
      </c>
      <c r="K648" s="406"/>
      <c r="L648" s="407" t="str">
        <f aca="false">IF(K648=0,"",K648-I648)</f>
        <v/>
      </c>
      <c r="M648" s="35"/>
      <c r="N648" s="406"/>
      <c r="O648" s="409" t="str">
        <f aca="false">IF(N648=0,"",N648-K648)</f>
        <v/>
      </c>
      <c r="P648" s="409" t="str">
        <f aca="false">IF(N648=0,"",N648-D648)</f>
        <v/>
      </c>
    </row>
    <row r="649" customFormat="false" ht="15" hidden="false" customHeight="false" outlineLevel="0" collapsed="false">
      <c r="A649" s="34"/>
      <c r="B649" s="406"/>
      <c r="C649" s="35"/>
      <c r="D649" s="406"/>
      <c r="E649" s="407" t="str">
        <f aca="false">IF(D649=0,"",D649-B649)</f>
        <v/>
      </c>
      <c r="F649" s="35"/>
      <c r="G649" s="406"/>
      <c r="H649" s="407" t="str">
        <f aca="false">IF(G649=0,"",G649-D649)</f>
        <v/>
      </c>
      <c r="I649" s="406"/>
      <c r="J649" s="407" t="str">
        <f aca="false">IF(I649=0,"",I649-G649)</f>
        <v/>
      </c>
      <c r="K649" s="406"/>
      <c r="L649" s="407" t="str">
        <f aca="false">IF(K649=0,"",K649-I649)</f>
        <v/>
      </c>
      <c r="M649" s="35"/>
      <c r="N649" s="406"/>
      <c r="O649" s="409" t="str">
        <f aca="false">IF(N649=0,"",N649-K649)</f>
        <v/>
      </c>
      <c r="P649" s="409" t="str">
        <f aca="false">IF(N649=0,"",N649-D649)</f>
        <v/>
      </c>
    </row>
    <row r="650" customFormat="false" ht="15" hidden="false" customHeight="false" outlineLevel="0" collapsed="false">
      <c r="A650" s="34"/>
      <c r="B650" s="406"/>
      <c r="C650" s="35"/>
      <c r="D650" s="406"/>
      <c r="E650" s="407" t="str">
        <f aca="false">IF(D650=0,"",D650-B650)</f>
        <v/>
      </c>
      <c r="F650" s="35"/>
      <c r="G650" s="406"/>
      <c r="H650" s="407" t="str">
        <f aca="false">IF(G650=0,"",G650-D650)</f>
        <v/>
      </c>
      <c r="I650" s="406"/>
      <c r="J650" s="407" t="str">
        <f aca="false">IF(I650=0,"",I650-G650)</f>
        <v/>
      </c>
      <c r="K650" s="406"/>
      <c r="L650" s="407" t="str">
        <f aca="false">IF(K650=0,"",K650-I650)</f>
        <v/>
      </c>
      <c r="M650" s="35"/>
      <c r="N650" s="406"/>
      <c r="O650" s="409" t="str">
        <f aca="false">IF(N650=0,"",N650-K650)</f>
        <v/>
      </c>
      <c r="P650" s="409" t="str">
        <f aca="false">IF(N650=0,"",N650-D650)</f>
        <v/>
      </c>
    </row>
    <row r="651" customFormat="false" ht="15" hidden="false" customHeight="false" outlineLevel="0" collapsed="false">
      <c r="A651" s="34"/>
      <c r="B651" s="406"/>
      <c r="C651" s="35"/>
      <c r="D651" s="406"/>
      <c r="E651" s="407" t="str">
        <f aca="false">IF(D651=0,"",D651-B651)</f>
        <v/>
      </c>
      <c r="F651" s="35"/>
      <c r="G651" s="406"/>
      <c r="H651" s="407" t="str">
        <f aca="false">IF(G651=0,"",G651-D651)</f>
        <v/>
      </c>
      <c r="I651" s="406"/>
      <c r="J651" s="407" t="str">
        <f aca="false">IF(I651=0,"",I651-G651)</f>
        <v/>
      </c>
      <c r="K651" s="406"/>
      <c r="L651" s="407" t="str">
        <f aca="false">IF(K651=0,"",K651-I651)</f>
        <v/>
      </c>
      <c r="M651" s="35"/>
      <c r="N651" s="406"/>
      <c r="O651" s="409" t="str">
        <f aca="false">IF(N651=0,"",N651-K651)</f>
        <v/>
      </c>
      <c r="P651" s="409" t="str">
        <f aca="false">IF(N651=0,"",N651-D651)</f>
        <v/>
      </c>
    </row>
    <row r="652" customFormat="false" ht="15" hidden="false" customHeight="false" outlineLevel="0" collapsed="false">
      <c r="A652" s="34"/>
      <c r="B652" s="406"/>
      <c r="C652" s="35"/>
      <c r="D652" s="406"/>
      <c r="E652" s="407" t="str">
        <f aca="false">IF(D652=0,"",D652-B652)</f>
        <v/>
      </c>
      <c r="F652" s="35"/>
      <c r="G652" s="406"/>
      <c r="H652" s="407" t="str">
        <f aca="false">IF(G652=0,"",G652-D652)</f>
        <v/>
      </c>
      <c r="I652" s="406"/>
      <c r="J652" s="407" t="str">
        <f aca="false">IF(I652=0,"",I652-G652)</f>
        <v/>
      </c>
      <c r="K652" s="406"/>
      <c r="L652" s="407" t="str">
        <f aca="false">IF(K652=0,"",K652-I652)</f>
        <v/>
      </c>
      <c r="M652" s="35"/>
      <c r="N652" s="406"/>
      <c r="O652" s="409" t="str">
        <f aca="false">IF(N652=0,"",N652-K652)</f>
        <v/>
      </c>
      <c r="P652" s="409" t="str">
        <f aca="false">IF(N652=0,"",N652-D652)</f>
        <v/>
      </c>
    </row>
    <row r="653" customFormat="false" ht="15" hidden="false" customHeight="false" outlineLevel="0" collapsed="false">
      <c r="A653" s="34"/>
      <c r="B653" s="406"/>
      <c r="C653" s="35"/>
      <c r="D653" s="406"/>
      <c r="E653" s="407" t="str">
        <f aca="false">IF(D653=0,"",D653-B653)</f>
        <v/>
      </c>
      <c r="F653" s="35"/>
      <c r="G653" s="406"/>
      <c r="H653" s="407" t="str">
        <f aca="false">IF(G653=0,"",G653-D653)</f>
        <v/>
      </c>
      <c r="I653" s="406"/>
      <c r="J653" s="407" t="str">
        <f aca="false">IF(I653=0,"",I653-G653)</f>
        <v/>
      </c>
      <c r="K653" s="406"/>
      <c r="L653" s="407" t="str">
        <f aca="false">IF(K653=0,"",K653-I653)</f>
        <v/>
      </c>
      <c r="M653" s="35"/>
      <c r="N653" s="406"/>
      <c r="O653" s="409" t="str">
        <f aca="false">IF(N653=0,"",N653-K653)</f>
        <v/>
      </c>
      <c r="P653" s="409" t="str">
        <f aca="false">IF(N653=0,"",N653-D653)</f>
        <v/>
      </c>
    </row>
    <row r="654" customFormat="false" ht="15" hidden="false" customHeight="false" outlineLevel="0" collapsed="false">
      <c r="A654" s="34"/>
      <c r="B654" s="406"/>
      <c r="C654" s="35"/>
      <c r="D654" s="406"/>
      <c r="E654" s="407" t="str">
        <f aca="false">IF(D654=0,"",D654-B654)</f>
        <v/>
      </c>
      <c r="F654" s="35"/>
      <c r="G654" s="406"/>
      <c r="H654" s="407" t="str">
        <f aca="false">IF(G654=0,"",G654-D654)</f>
        <v/>
      </c>
      <c r="I654" s="406"/>
      <c r="J654" s="407" t="str">
        <f aca="false">IF(I654=0,"",I654-G654)</f>
        <v/>
      </c>
      <c r="K654" s="406"/>
      <c r="L654" s="407" t="str">
        <f aca="false">IF(K654=0,"",K654-I654)</f>
        <v/>
      </c>
      <c r="M654" s="35"/>
      <c r="N654" s="406"/>
      <c r="O654" s="409" t="str">
        <f aca="false">IF(N654=0,"",N654-K654)</f>
        <v/>
      </c>
      <c r="P654" s="409" t="str">
        <f aca="false">IF(N654=0,"",N654-D654)</f>
        <v/>
      </c>
    </row>
    <row r="655" customFormat="false" ht="15" hidden="false" customHeight="false" outlineLevel="0" collapsed="false">
      <c r="A655" s="34"/>
      <c r="B655" s="406"/>
      <c r="C655" s="35"/>
      <c r="D655" s="406"/>
      <c r="E655" s="407" t="str">
        <f aca="false">IF(D655=0,"",D655-B655)</f>
        <v/>
      </c>
      <c r="F655" s="35"/>
      <c r="G655" s="406"/>
      <c r="H655" s="407" t="str">
        <f aca="false">IF(G655=0,"",G655-D655)</f>
        <v/>
      </c>
      <c r="I655" s="406"/>
      <c r="J655" s="407" t="str">
        <f aca="false">IF(I655=0,"",I655-G655)</f>
        <v/>
      </c>
      <c r="K655" s="406"/>
      <c r="L655" s="407" t="str">
        <f aca="false">IF(K655=0,"",K655-I655)</f>
        <v/>
      </c>
      <c r="M655" s="35"/>
      <c r="N655" s="406"/>
      <c r="O655" s="409" t="str">
        <f aca="false">IF(N655=0,"",N655-K655)</f>
        <v/>
      </c>
      <c r="P655" s="409" t="str">
        <f aca="false">IF(N655=0,"",N655-D655)</f>
        <v/>
      </c>
    </row>
    <row r="656" customFormat="false" ht="15" hidden="false" customHeight="false" outlineLevel="0" collapsed="false">
      <c r="A656" s="34"/>
      <c r="B656" s="406"/>
      <c r="C656" s="35"/>
      <c r="D656" s="406"/>
      <c r="E656" s="407" t="str">
        <f aca="false">IF(D656=0,"",D656-B656)</f>
        <v/>
      </c>
      <c r="F656" s="35"/>
      <c r="G656" s="406"/>
      <c r="H656" s="407" t="str">
        <f aca="false">IF(G656=0,"",G656-D656)</f>
        <v/>
      </c>
      <c r="I656" s="406"/>
      <c r="J656" s="407" t="str">
        <f aca="false">IF(I656=0,"",I656-G656)</f>
        <v/>
      </c>
      <c r="K656" s="406"/>
      <c r="L656" s="407" t="str">
        <f aca="false">IF(K656=0,"",K656-I656)</f>
        <v/>
      </c>
      <c r="M656" s="35"/>
      <c r="N656" s="406"/>
      <c r="O656" s="409" t="str">
        <f aca="false">IF(N656=0,"",N656-K656)</f>
        <v/>
      </c>
      <c r="P656" s="409" t="str">
        <f aca="false">IF(N656=0,"",N656-D656)</f>
        <v/>
      </c>
    </row>
    <row r="657" customFormat="false" ht="15" hidden="false" customHeight="false" outlineLevel="0" collapsed="false">
      <c r="A657" s="34"/>
      <c r="B657" s="406"/>
      <c r="C657" s="35"/>
      <c r="D657" s="406"/>
      <c r="E657" s="407" t="str">
        <f aca="false">IF(D657=0,"",D657-B657)</f>
        <v/>
      </c>
      <c r="F657" s="35"/>
      <c r="G657" s="406"/>
      <c r="H657" s="407" t="str">
        <f aca="false">IF(G657=0,"",G657-D657)</f>
        <v/>
      </c>
      <c r="I657" s="406"/>
      <c r="J657" s="407" t="str">
        <f aca="false">IF(I657=0,"",I657-G657)</f>
        <v/>
      </c>
      <c r="K657" s="406"/>
      <c r="L657" s="407" t="str">
        <f aca="false">IF(K657=0,"",K657-I657)</f>
        <v/>
      </c>
      <c r="M657" s="35"/>
      <c r="N657" s="406"/>
      <c r="O657" s="409" t="str">
        <f aca="false">IF(N657=0,"",N657-K657)</f>
        <v/>
      </c>
      <c r="P657" s="409" t="str">
        <f aca="false">IF(N657=0,"",N657-D657)</f>
        <v/>
      </c>
    </row>
    <row r="658" customFormat="false" ht="15" hidden="false" customHeight="false" outlineLevel="0" collapsed="false">
      <c r="A658" s="34"/>
      <c r="B658" s="406"/>
      <c r="C658" s="35"/>
      <c r="D658" s="406"/>
      <c r="E658" s="407" t="str">
        <f aca="false">IF(D658=0,"",D658-B658)</f>
        <v/>
      </c>
      <c r="F658" s="35"/>
      <c r="G658" s="406"/>
      <c r="H658" s="407" t="str">
        <f aca="false">IF(G658=0,"",G658-D658)</f>
        <v/>
      </c>
      <c r="I658" s="406"/>
      <c r="J658" s="407" t="str">
        <f aca="false">IF(I658=0,"",I658-G658)</f>
        <v/>
      </c>
      <c r="K658" s="406"/>
      <c r="L658" s="407" t="str">
        <f aca="false">IF(K658=0,"",K658-I658)</f>
        <v/>
      </c>
      <c r="M658" s="35"/>
      <c r="N658" s="406"/>
      <c r="O658" s="409" t="str">
        <f aca="false">IF(N658=0,"",N658-K658)</f>
        <v/>
      </c>
      <c r="P658" s="409" t="str">
        <f aca="false">IF(N658=0,"",N658-D658)</f>
        <v/>
      </c>
    </row>
    <row r="659" customFormat="false" ht="15" hidden="false" customHeight="false" outlineLevel="0" collapsed="false">
      <c r="A659" s="34"/>
      <c r="B659" s="406"/>
      <c r="C659" s="35"/>
      <c r="D659" s="406"/>
      <c r="E659" s="407" t="str">
        <f aca="false">IF(D659=0,"",D659-B659)</f>
        <v/>
      </c>
      <c r="F659" s="35"/>
      <c r="G659" s="406"/>
      <c r="H659" s="407" t="str">
        <f aca="false">IF(G659=0,"",G659-D659)</f>
        <v/>
      </c>
      <c r="I659" s="406"/>
      <c r="J659" s="407" t="str">
        <f aca="false">IF(I659=0,"",I659-G659)</f>
        <v/>
      </c>
      <c r="K659" s="406"/>
      <c r="L659" s="407" t="str">
        <f aca="false">IF(K659=0,"",K659-I659)</f>
        <v/>
      </c>
      <c r="M659" s="35"/>
      <c r="N659" s="406"/>
      <c r="O659" s="409" t="str">
        <f aca="false">IF(N659=0,"",N659-K659)</f>
        <v/>
      </c>
      <c r="P659" s="409" t="str">
        <f aca="false">IF(N659=0,"",N659-D659)</f>
        <v/>
      </c>
    </row>
    <row r="660" customFormat="false" ht="15" hidden="false" customHeight="false" outlineLevel="0" collapsed="false">
      <c r="A660" s="34"/>
      <c r="B660" s="406"/>
      <c r="C660" s="35"/>
      <c r="D660" s="406"/>
      <c r="E660" s="407" t="str">
        <f aca="false">IF(D660=0,"",D660-B660)</f>
        <v/>
      </c>
      <c r="F660" s="35"/>
      <c r="G660" s="406"/>
      <c r="H660" s="407" t="str">
        <f aca="false">IF(G660=0,"",G660-D660)</f>
        <v/>
      </c>
      <c r="I660" s="406"/>
      <c r="J660" s="407" t="str">
        <f aca="false">IF(I660=0,"",I660-G660)</f>
        <v/>
      </c>
      <c r="K660" s="406"/>
      <c r="L660" s="407" t="str">
        <f aca="false">IF(K660=0,"",K660-I660)</f>
        <v/>
      </c>
      <c r="M660" s="35"/>
      <c r="N660" s="406"/>
      <c r="O660" s="409" t="str">
        <f aca="false">IF(N660=0,"",N660-K660)</f>
        <v/>
      </c>
      <c r="P660" s="409" t="str">
        <f aca="false">IF(N660=0,"",N660-D660)</f>
        <v/>
      </c>
    </row>
    <row r="661" customFormat="false" ht="15" hidden="false" customHeight="false" outlineLevel="0" collapsed="false">
      <c r="A661" s="34"/>
      <c r="B661" s="406"/>
      <c r="C661" s="35"/>
      <c r="D661" s="406"/>
      <c r="E661" s="407" t="str">
        <f aca="false">IF(D661=0,"",D661-B661)</f>
        <v/>
      </c>
      <c r="F661" s="35"/>
      <c r="G661" s="406"/>
      <c r="H661" s="407" t="str">
        <f aca="false">IF(G661=0,"",G661-D661)</f>
        <v/>
      </c>
      <c r="I661" s="406"/>
      <c r="J661" s="407" t="str">
        <f aca="false">IF(I661=0,"",I661-G661)</f>
        <v/>
      </c>
      <c r="K661" s="406"/>
      <c r="L661" s="407" t="str">
        <f aca="false">IF(K661=0,"",K661-I661)</f>
        <v/>
      </c>
      <c r="M661" s="35"/>
      <c r="N661" s="406"/>
      <c r="O661" s="409" t="str">
        <f aca="false">IF(N661=0,"",N661-K661)</f>
        <v/>
      </c>
      <c r="P661" s="409" t="str">
        <f aca="false">IF(N661=0,"",N661-D661)</f>
        <v/>
      </c>
    </row>
    <row r="662" customFormat="false" ht="15" hidden="false" customHeight="false" outlineLevel="0" collapsed="false">
      <c r="A662" s="34"/>
      <c r="B662" s="406"/>
      <c r="C662" s="35"/>
      <c r="D662" s="406"/>
      <c r="E662" s="407" t="str">
        <f aca="false">IF(D662=0,"",D662-B662)</f>
        <v/>
      </c>
      <c r="F662" s="35"/>
      <c r="G662" s="406"/>
      <c r="H662" s="407" t="str">
        <f aca="false">IF(G662=0,"",G662-D662)</f>
        <v/>
      </c>
      <c r="I662" s="406"/>
      <c r="J662" s="407" t="str">
        <f aca="false">IF(I662=0,"",I662-G662)</f>
        <v/>
      </c>
      <c r="K662" s="406"/>
      <c r="L662" s="407" t="str">
        <f aca="false">IF(K662=0,"",K662-I662)</f>
        <v/>
      </c>
      <c r="M662" s="35"/>
      <c r="N662" s="406"/>
      <c r="O662" s="409" t="str">
        <f aca="false">IF(N662=0,"",N662-K662)</f>
        <v/>
      </c>
      <c r="P662" s="409" t="str">
        <f aca="false">IF(N662=0,"",N662-D662)</f>
        <v/>
      </c>
    </row>
    <row r="663" customFormat="false" ht="15" hidden="false" customHeight="false" outlineLevel="0" collapsed="false">
      <c r="A663" s="34"/>
      <c r="B663" s="406"/>
      <c r="C663" s="35"/>
      <c r="D663" s="406"/>
      <c r="E663" s="407" t="str">
        <f aca="false">IF(D663=0,"",D663-B663)</f>
        <v/>
      </c>
      <c r="F663" s="35"/>
      <c r="G663" s="406"/>
      <c r="H663" s="407" t="str">
        <f aca="false">IF(G663=0,"",G663-D663)</f>
        <v/>
      </c>
      <c r="I663" s="406"/>
      <c r="J663" s="407" t="str">
        <f aca="false">IF(I663=0,"",I663-G663)</f>
        <v/>
      </c>
      <c r="K663" s="406"/>
      <c r="L663" s="407" t="str">
        <f aca="false">IF(K663=0,"",K663-I663)</f>
        <v/>
      </c>
      <c r="M663" s="35"/>
      <c r="N663" s="406"/>
      <c r="O663" s="409" t="str">
        <f aca="false">IF(N663=0,"",N663-K663)</f>
        <v/>
      </c>
      <c r="P663" s="409" t="str">
        <f aca="false">IF(N663=0,"",N663-D663)</f>
        <v/>
      </c>
    </row>
    <row r="664" customFormat="false" ht="15" hidden="false" customHeight="false" outlineLevel="0" collapsed="false">
      <c r="A664" s="34"/>
      <c r="B664" s="406"/>
      <c r="C664" s="35"/>
      <c r="D664" s="406"/>
      <c r="E664" s="407" t="str">
        <f aca="false">IF(D664=0,"",D664-B664)</f>
        <v/>
      </c>
      <c r="F664" s="35"/>
      <c r="G664" s="406"/>
      <c r="H664" s="407" t="str">
        <f aca="false">IF(G664=0,"",G664-D664)</f>
        <v/>
      </c>
      <c r="I664" s="406"/>
      <c r="J664" s="407" t="str">
        <f aca="false">IF(I664=0,"",I664-G664)</f>
        <v/>
      </c>
      <c r="K664" s="406"/>
      <c r="L664" s="407" t="str">
        <f aca="false">IF(K664=0,"",K664-I664)</f>
        <v/>
      </c>
      <c r="M664" s="35"/>
      <c r="N664" s="406"/>
      <c r="O664" s="409" t="str">
        <f aca="false">IF(N664=0,"",N664-K664)</f>
        <v/>
      </c>
      <c r="P664" s="409" t="str">
        <f aca="false">IF(N664=0,"",N664-D664)</f>
        <v/>
      </c>
    </row>
    <row r="665" customFormat="false" ht="15" hidden="false" customHeight="false" outlineLevel="0" collapsed="false">
      <c r="A665" s="34"/>
      <c r="B665" s="406"/>
      <c r="C665" s="35"/>
      <c r="D665" s="406"/>
      <c r="E665" s="407" t="str">
        <f aca="false">IF(D665=0,"",D665-B665)</f>
        <v/>
      </c>
      <c r="F665" s="35"/>
      <c r="G665" s="406"/>
      <c r="H665" s="407" t="str">
        <f aca="false">IF(G665=0,"",G665-D665)</f>
        <v/>
      </c>
      <c r="I665" s="406"/>
      <c r="J665" s="407" t="str">
        <f aca="false">IF(I665=0,"",I665-G665)</f>
        <v/>
      </c>
      <c r="K665" s="406"/>
      <c r="L665" s="407" t="str">
        <f aca="false">IF(K665=0,"",K665-I665)</f>
        <v/>
      </c>
      <c r="M665" s="35"/>
      <c r="N665" s="406"/>
      <c r="O665" s="409" t="str">
        <f aca="false">IF(N665=0,"",N665-K665)</f>
        <v/>
      </c>
      <c r="P665" s="409" t="str">
        <f aca="false">IF(N665=0,"",N665-D665)</f>
        <v/>
      </c>
    </row>
    <row r="666" customFormat="false" ht="15" hidden="false" customHeight="false" outlineLevel="0" collapsed="false">
      <c r="A666" s="34"/>
      <c r="B666" s="406"/>
      <c r="C666" s="35"/>
      <c r="D666" s="406"/>
      <c r="E666" s="407" t="str">
        <f aca="false">IF(D666=0,"",D666-B666)</f>
        <v/>
      </c>
      <c r="F666" s="35"/>
      <c r="G666" s="406"/>
      <c r="H666" s="407" t="str">
        <f aca="false">IF(G666=0,"",G666-D666)</f>
        <v/>
      </c>
      <c r="I666" s="406"/>
      <c r="J666" s="407" t="str">
        <f aca="false">IF(I666=0,"",I666-G666)</f>
        <v/>
      </c>
      <c r="K666" s="406"/>
      <c r="L666" s="407" t="str">
        <f aca="false">IF(K666=0,"",K666-I666)</f>
        <v/>
      </c>
      <c r="M666" s="35"/>
      <c r="N666" s="406"/>
      <c r="O666" s="409" t="str">
        <f aca="false">IF(N666=0,"",N666-K666)</f>
        <v/>
      </c>
      <c r="P666" s="409" t="str">
        <f aca="false">IF(N666=0,"",N666-D666)</f>
        <v/>
      </c>
    </row>
    <row r="667" customFormat="false" ht="15" hidden="false" customHeight="false" outlineLevel="0" collapsed="false">
      <c r="A667" s="34"/>
      <c r="B667" s="406"/>
      <c r="C667" s="35"/>
      <c r="D667" s="406"/>
      <c r="E667" s="407" t="str">
        <f aca="false">IF(D667=0,"",D667-B667)</f>
        <v/>
      </c>
      <c r="F667" s="35"/>
      <c r="G667" s="406"/>
      <c r="H667" s="407" t="str">
        <f aca="false">IF(G667=0,"",G667-D667)</f>
        <v/>
      </c>
      <c r="I667" s="406"/>
      <c r="J667" s="407" t="str">
        <f aca="false">IF(I667=0,"",I667-G667)</f>
        <v/>
      </c>
      <c r="K667" s="406"/>
      <c r="L667" s="407" t="str">
        <f aca="false">IF(K667=0,"",K667-I667)</f>
        <v/>
      </c>
      <c r="M667" s="35"/>
      <c r="N667" s="406"/>
      <c r="O667" s="409" t="str">
        <f aca="false">IF(N667=0,"",N667-K667)</f>
        <v/>
      </c>
      <c r="P667" s="409" t="str">
        <f aca="false">IF(N667=0,"",N667-D667)</f>
        <v/>
      </c>
    </row>
    <row r="668" customFormat="false" ht="15" hidden="false" customHeight="false" outlineLevel="0" collapsed="false">
      <c r="A668" s="34"/>
      <c r="B668" s="406"/>
      <c r="C668" s="35"/>
      <c r="D668" s="406"/>
      <c r="E668" s="407" t="str">
        <f aca="false">IF(D668=0,"",D668-B668)</f>
        <v/>
      </c>
      <c r="F668" s="35"/>
      <c r="G668" s="406"/>
      <c r="H668" s="407" t="str">
        <f aca="false">IF(G668=0,"",G668-D668)</f>
        <v/>
      </c>
      <c r="I668" s="406"/>
      <c r="J668" s="407" t="str">
        <f aca="false">IF(I668=0,"",I668-G668)</f>
        <v/>
      </c>
      <c r="K668" s="406"/>
      <c r="L668" s="407" t="str">
        <f aca="false">IF(K668=0,"",K668-I668)</f>
        <v/>
      </c>
      <c r="M668" s="35"/>
      <c r="N668" s="406"/>
      <c r="O668" s="409" t="str">
        <f aca="false">IF(N668=0,"",N668-K668)</f>
        <v/>
      </c>
      <c r="P668" s="409" t="str">
        <f aca="false">IF(N668=0,"",N668-D668)</f>
        <v/>
      </c>
    </row>
    <row r="669" customFormat="false" ht="15" hidden="false" customHeight="false" outlineLevel="0" collapsed="false">
      <c r="A669" s="34"/>
      <c r="B669" s="406"/>
      <c r="C669" s="35"/>
      <c r="D669" s="406"/>
      <c r="E669" s="407" t="str">
        <f aca="false">IF(D669=0,"",D669-B669)</f>
        <v/>
      </c>
      <c r="F669" s="35"/>
      <c r="G669" s="406"/>
      <c r="H669" s="407" t="str">
        <f aca="false">IF(G669=0,"",G669-D669)</f>
        <v/>
      </c>
      <c r="I669" s="406"/>
      <c r="J669" s="407" t="str">
        <f aca="false">IF(I669=0,"",I669-G669)</f>
        <v/>
      </c>
      <c r="K669" s="406"/>
      <c r="L669" s="407" t="str">
        <f aca="false">IF(K669=0,"",K669-I669)</f>
        <v/>
      </c>
      <c r="M669" s="35"/>
      <c r="N669" s="406"/>
      <c r="O669" s="409" t="str">
        <f aca="false">IF(N669=0,"",N669-K669)</f>
        <v/>
      </c>
      <c r="P669" s="409" t="str">
        <f aca="false">IF(N669=0,"",N669-D669)</f>
        <v/>
      </c>
    </row>
    <row r="670" customFormat="false" ht="15" hidden="false" customHeight="false" outlineLevel="0" collapsed="false">
      <c r="A670" s="34"/>
      <c r="B670" s="406"/>
      <c r="C670" s="35"/>
      <c r="D670" s="406"/>
      <c r="E670" s="407" t="str">
        <f aca="false">IF(D670=0,"",D670-B670)</f>
        <v/>
      </c>
      <c r="F670" s="35"/>
      <c r="G670" s="406"/>
      <c r="H670" s="407" t="str">
        <f aca="false">IF(G670=0,"",G670-D670)</f>
        <v/>
      </c>
      <c r="I670" s="406"/>
      <c r="J670" s="407" t="str">
        <f aca="false">IF(I670=0,"",I670-G670)</f>
        <v/>
      </c>
      <c r="K670" s="406"/>
      <c r="L670" s="407" t="str">
        <f aca="false">IF(K670=0,"",K670-I670)</f>
        <v/>
      </c>
      <c r="M670" s="35"/>
      <c r="N670" s="406"/>
      <c r="O670" s="409" t="str">
        <f aca="false">IF(N670=0,"",N670-K670)</f>
        <v/>
      </c>
      <c r="P670" s="409" t="str">
        <f aca="false">IF(N670=0,"",N670-D670)</f>
        <v/>
      </c>
    </row>
    <row r="671" customFormat="false" ht="15" hidden="false" customHeight="false" outlineLevel="0" collapsed="false">
      <c r="A671" s="34"/>
      <c r="B671" s="406"/>
      <c r="C671" s="35"/>
      <c r="D671" s="406"/>
      <c r="E671" s="407" t="str">
        <f aca="false">IF(D671=0,"",D671-B671)</f>
        <v/>
      </c>
      <c r="F671" s="35"/>
      <c r="G671" s="406"/>
      <c r="H671" s="407" t="str">
        <f aca="false">IF(G671=0,"",G671-D671)</f>
        <v/>
      </c>
      <c r="I671" s="406"/>
      <c r="J671" s="407" t="str">
        <f aca="false">IF(I671=0,"",I671-G671)</f>
        <v/>
      </c>
      <c r="K671" s="406"/>
      <c r="L671" s="407" t="str">
        <f aca="false">IF(K671=0,"",K671-I671)</f>
        <v/>
      </c>
      <c r="M671" s="35"/>
      <c r="N671" s="406"/>
      <c r="O671" s="409" t="str">
        <f aca="false">IF(N671=0,"",N671-K671)</f>
        <v/>
      </c>
      <c r="P671" s="409" t="str">
        <f aca="false">IF(N671=0,"",N671-D671)</f>
        <v/>
      </c>
    </row>
    <row r="672" customFormat="false" ht="15" hidden="false" customHeight="false" outlineLevel="0" collapsed="false">
      <c r="A672" s="34"/>
      <c r="B672" s="406"/>
      <c r="C672" s="35"/>
      <c r="D672" s="406"/>
      <c r="E672" s="407" t="str">
        <f aca="false">IF(D672=0,"",D672-B672)</f>
        <v/>
      </c>
      <c r="F672" s="35"/>
      <c r="G672" s="406"/>
      <c r="H672" s="407" t="str">
        <f aca="false">IF(G672=0,"",G672-D672)</f>
        <v/>
      </c>
      <c r="I672" s="406"/>
      <c r="J672" s="407" t="str">
        <f aca="false">IF(I672=0,"",I672-G672)</f>
        <v/>
      </c>
      <c r="K672" s="406"/>
      <c r="L672" s="407" t="str">
        <f aca="false">IF(K672=0,"",K672-I672)</f>
        <v/>
      </c>
      <c r="M672" s="35"/>
      <c r="N672" s="406"/>
      <c r="O672" s="409" t="str">
        <f aca="false">IF(N672=0,"",N672-K672)</f>
        <v/>
      </c>
      <c r="P672" s="409" t="str">
        <f aca="false">IF(N672=0,"",N672-D672)</f>
        <v/>
      </c>
    </row>
    <row r="673" customFormat="false" ht="15" hidden="false" customHeight="false" outlineLevel="0" collapsed="false">
      <c r="A673" s="34"/>
      <c r="B673" s="406"/>
      <c r="C673" s="35"/>
      <c r="D673" s="406"/>
      <c r="E673" s="407" t="str">
        <f aca="false">IF(D673=0,"",D673-B673)</f>
        <v/>
      </c>
      <c r="F673" s="35"/>
      <c r="G673" s="406"/>
      <c r="H673" s="407" t="str">
        <f aca="false">IF(G673=0,"",G673-D673)</f>
        <v/>
      </c>
      <c r="I673" s="406"/>
      <c r="J673" s="407" t="str">
        <f aca="false">IF(I673=0,"",I673-G673)</f>
        <v/>
      </c>
      <c r="K673" s="406"/>
      <c r="L673" s="407" t="str">
        <f aca="false">IF(K673=0,"",K673-I673)</f>
        <v/>
      </c>
      <c r="M673" s="35"/>
      <c r="N673" s="406"/>
      <c r="O673" s="409" t="str">
        <f aca="false">IF(N673=0,"",N673-K673)</f>
        <v/>
      </c>
      <c r="P673" s="409" t="str">
        <f aca="false">IF(N673=0,"",N673-D673)</f>
        <v/>
      </c>
    </row>
    <row r="674" customFormat="false" ht="15" hidden="false" customHeight="false" outlineLevel="0" collapsed="false">
      <c r="A674" s="34"/>
      <c r="B674" s="406"/>
      <c r="C674" s="35"/>
      <c r="D674" s="406"/>
      <c r="E674" s="407" t="str">
        <f aca="false">IF(D674=0,"",D674-B674)</f>
        <v/>
      </c>
      <c r="F674" s="35"/>
      <c r="G674" s="406"/>
      <c r="H674" s="407" t="str">
        <f aca="false">IF(G674=0,"",G674-D674)</f>
        <v/>
      </c>
      <c r="I674" s="406"/>
      <c r="J674" s="407" t="str">
        <f aca="false">IF(I674=0,"",I674-G674)</f>
        <v/>
      </c>
      <c r="K674" s="406"/>
      <c r="L674" s="407" t="str">
        <f aca="false">IF(K674=0,"",K674-I674)</f>
        <v/>
      </c>
      <c r="M674" s="35"/>
      <c r="N674" s="406"/>
      <c r="O674" s="409" t="str">
        <f aca="false">IF(N674=0,"",N674-K674)</f>
        <v/>
      </c>
      <c r="P674" s="409" t="str">
        <f aca="false">IF(N674=0,"",N674-D674)</f>
        <v/>
      </c>
    </row>
    <row r="675" customFormat="false" ht="15" hidden="false" customHeight="false" outlineLevel="0" collapsed="false">
      <c r="A675" s="34"/>
      <c r="B675" s="406"/>
      <c r="C675" s="35"/>
      <c r="D675" s="406"/>
      <c r="E675" s="407" t="str">
        <f aca="false">IF(D675=0,"",D675-B675)</f>
        <v/>
      </c>
      <c r="F675" s="35"/>
      <c r="G675" s="406"/>
      <c r="H675" s="407" t="str">
        <f aca="false">IF(G675=0,"",G675-D675)</f>
        <v/>
      </c>
      <c r="I675" s="406"/>
      <c r="J675" s="407" t="str">
        <f aca="false">IF(I675=0,"",I675-G675)</f>
        <v/>
      </c>
      <c r="K675" s="406"/>
      <c r="L675" s="407" t="str">
        <f aca="false">IF(K675=0,"",K675-I675)</f>
        <v/>
      </c>
      <c r="M675" s="35"/>
      <c r="N675" s="406"/>
      <c r="O675" s="409" t="str">
        <f aca="false">IF(N675=0,"",N675-K675)</f>
        <v/>
      </c>
      <c r="P675" s="409" t="str">
        <f aca="false">IF(N675=0,"",N675-D675)</f>
        <v/>
      </c>
    </row>
    <row r="676" customFormat="false" ht="15" hidden="false" customHeight="false" outlineLevel="0" collapsed="false">
      <c r="A676" s="34"/>
      <c r="B676" s="406"/>
      <c r="C676" s="35"/>
      <c r="D676" s="406"/>
      <c r="E676" s="407" t="str">
        <f aca="false">IF(D676=0,"",D676-B676)</f>
        <v/>
      </c>
      <c r="F676" s="35"/>
      <c r="G676" s="406"/>
      <c r="H676" s="407" t="str">
        <f aca="false">IF(G676=0,"",G676-D676)</f>
        <v/>
      </c>
      <c r="I676" s="406"/>
      <c r="J676" s="407" t="str">
        <f aca="false">IF(I676=0,"",I676-G676)</f>
        <v/>
      </c>
      <c r="K676" s="406"/>
      <c r="L676" s="407" t="str">
        <f aca="false">IF(K676=0,"",K676-I676)</f>
        <v/>
      </c>
      <c r="M676" s="35"/>
      <c r="N676" s="406"/>
      <c r="O676" s="409" t="str">
        <f aca="false">IF(N676=0,"",N676-K676)</f>
        <v/>
      </c>
      <c r="P676" s="409" t="str">
        <f aca="false">IF(N676=0,"",N676-D676)</f>
        <v/>
      </c>
    </row>
    <row r="677" customFormat="false" ht="15" hidden="false" customHeight="false" outlineLevel="0" collapsed="false">
      <c r="A677" s="34"/>
      <c r="B677" s="406"/>
      <c r="C677" s="35"/>
      <c r="D677" s="406"/>
      <c r="E677" s="407" t="str">
        <f aca="false">IF(D677=0,"",D677-B677)</f>
        <v/>
      </c>
      <c r="F677" s="35"/>
      <c r="G677" s="406"/>
      <c r="H677" s="407" t="str">
        <f aca="false">IF(G677=0,"",G677-D677)</f>
        <v/>
      </c>
      <c r="I677" s="406"/>
      <c r="J677" s="407" t="str">
        <f aca="false">IF(I677=0,"",I677-G677)</f>
        <v/>
      </c>
      <c r="K677" s="406"/>
      <c r="L677" s="407" t="str">
        <f aca="false">IF(K677=0,"",K677-I677)</f>
        <v/>
      </c>
      <c r="M677" s="35"/>
      <c r="N677" s="406"/>
      <c r="O677" s="409" t="str">
        <f aca="false">IF(N677=0,"",N677-K677)</f>
        <v/>
      </c>
      <c r="P677" s="409" t="str">
        <f aca="false">IF(N677=0,"",N677-D677)</f>
        <v/>
      </c>
    </row>
    <row r="678" customFormat="false" ht="15" hidden="false" customHeight="false" outlineLevel="0" collapsed="false">
      <c r="A678" s="34"/>
      <c r="B678" s="406"/>
      <c r="C678" s="35"/>
      <c r="D678" s="406"/>
      <c r="E678" s="407" t="str">
        <f aca="false">IF(D678=0,"",D678-B678)</f>
        <v/>
      </c>
      <c r="F678" s="35"/>
      <c r="G678" s="406"/>
      <c r="H678" s="407" t="str">
        <f aca="false">IF(G678=0,"",G678-D678)</f>
        <v/>
      </c>
      <c r="I678" s="406"/>
      <c r="J678" s="407" t="str">
        <f aca="false">IF(I678=0,"",I678-G678)</f>
        <v/>
      </c>
      <c r="K678" s="406"/>
      <c r="L678" s="407" t="str">
        <f aca="false">IF(K678=0,"",K678-I678)</f>
        <v/>
      </c>
      <c r="M678" s="35"/>
      <c r="N678" s="406"/>
      <c r="O678" s="409" t="str">
        <f aca="false">IF(N678=0,"",N678-K678)</f>
        <v/>
      </c>
      <c r="P678" s="409" t="str">
        <f aca="false">IF(N678=0,"",N678-D678)</f>
        <v/>
      </c>
    </row>
    <row r="679" customFormat="false" ht="15" hidden="false" customHeight="false" outlineLevel="0" collapsed="false">
      <c r="A679" s="34"/>
      <c r="B679" s="406"/>
      <c r="C679" s="35"/>
      <c r="D679" s="406"/>
      <c r="E679" s="407" t="str">
        <f aca="false">IF(D679=0,"",D679-B679)</f>
        <v/>
      </c>
      <c r="F679" s="35"/>
      <c r="G679" s="406"/>
      <c r="H679" s="407" t="str">
        <f aca="false">IF(G679=0,"",G679-D679)</f>
        <v/>
      </c>
      <c r="I679" s="406"/>
      <c r="J679" s="407" t="str">
        <f aca="false">IF(I679=0,"",I679-G679)</f>
        <v/>
      </c>
      <c r="K679" s="406"/>
      <c r="L679" s="407" t="str">
        <f aca="false">IF(K679=0,"",K679-I679)</f>
        <v/>
      </c>
      <c r="M679" s="35"/>
      <c r="N679" s="406"/>
      <c r="O679" s="409" t="str">
        <f aca="false">IF(N679=0,"",N679-K679)</f>
        <v/>
      </c>
      <c r="P679" s="409" t="str">
        <f aca="false">IF(N679=0,"",N679-D679)</f>
        <v/>
      </c>
    </row>
    <row r="680" customFormat="false" ht="15" hidden="false" customHeight="false" outlineLevel="0" collapsed="false">
      <c r="A680" s="34"/>
      <c r="B680" s="406"/>
      <c r="C680" s="35"/>
      <c r="D680" s="406"/>
      <c r="E680" s="407" t="str">
        <f aca="false">IF(D680=0,"",D680-B680)</f>
        <v/>
      </c>
      <c r="F680" s="35"/>
      <c r="G680" s="406"/>
      <c r="H680" s="407" t="str">
        <f aca="false">IF(G680=0,"",G680-D680)</f>
        <v/>
      </c>
      <c r="I680" s="406"/>
      <c r="J680" s="407" t="str">
        <f aca="false">IF(I680=0,"",I680-G680)</f>
        <v/>
      </c>
      <c r="K680" s="406"/>
      <c r="L680" s="407" t="str">
        <f aca="false">IF(K680=0,"",K680-I680)</f>
        <v/>
      </c>
      <c r="M680" s="35"/>
      <c r="N680" s="406"/>
      <c r="O680" s="409" t="str">
        <f aca="false">IF(N680=0,"",N680-K680)</f>
        <v/>
      </c>
      <c r="P680" s="409" t="str">
        <f aca="false">IF(N680=0,"",N680-D680)</f>
        <v/>
      </c>
    </row>
    <row r="681" customFormat="false" ht="15" hidden="false" customHeight="false" outlineLevel="0" collapsed="false">
      <c r="A681" s="34"/>
      <c r="B681" s="406"/>
      <c r="C681" s="35"/>
      <c r="D681" s="406"/>
      <c r="E681" s="407" t="str">
        <f aca="false">IF(D681=0,"",D681-B681)</f>
        <v/>
      </c>
      <c r="F681" s="35"/>
      <c r="G681" s="406"/>
      <c r="H681" s="407" t="str">
        <f aca="false">IF(G681=0,"",G681-D681)</f>
        <v/>
      </c>
      <c r="I681" s="406"/>
      <c r="J681" s="407" t="str">
        <f aca="false">IF(I681=0,"",I681-G681)</f>
        <v/>
      </c>
      <c r="K681" s="406"/>
      <c r="L681" s="407" t="str">
        <f aca="false">IF(K681=0,"",K681-I681)</f>
        <v/>
      </c>
      <c r="M681" s="35"/>
      <c r="N681" s="406"/>
      <c r="O681" s="409" t="str">
        <f aca="false">IF(N681=0,"",N681-K681)</f>
        <v/>
      </c>
      <c r="P681" s="409" t="str">
        <f aca="false">IF(N681=0,"",N681-D681)</f>
        <v/>
      </c>
    </row>
    <row r="682" customFormat="false" ht="15" hidden="false" customHeight="false" outlineLevel="0" collapsed="false">
      <c r="A682" s="34"/>
      <c r="B682" s="406"/>
      <c r="C682" s="35"/>
      <c r="D682" s="406"/>
      <c r="E682" s="407" t="str">
        <f aca="false">IF(D682=0,"",D682-B682)</f>
        <v/>
      </c>
      <c r="F682" s="35"/>
      <c r="G682" s="406"/>
      <c r="H682" s="407" t="str">
        <f aca="false">IF(G682=0,"",G682-D682)</f>
        <v/>
      </c>
      <c r="I682" s="406"/>
      <c r="J682" s="407" t="str">
        <f aca="false">IF(I682=0,"",I682-G682)</f>
        <v/>
      </c>
      <c r="K682" s="406"/>
      <c r="L682" s="407" t="str">
        <f aca="false">IF(K682=0,"",K682-I682)</f>
        <v/>
      </c>
      <c r="M682" s="35"/>
      <c r="N682" s="406"/>
      <c r="O682" s="409" t="str">
        <f aca="false">IF(N682=0,"",N682-K682)</f>
        <v/>
      </c>
      <c r="P682" s="409" t="str">
        <f aca="false">IF(N682=0,"",N682-D682)</f>
        <v/>
      </c>
    </row>
    <row r="683" customFormat="false" ht="15" hidden="false" customHeight="false" outlineLevel="0" collapsed="false">
      <c r="A683" s="34"/>
      <c r="B683" s="406"/>
      <c r="C683" s="35"/>
      <c r="D683" s="406"/>
      <c r="E683" s="407" t="str">
        <f aca="false">IF(D683=0,"",D683-B683)</f>
        <v/>
      </c>
      <c r="F683" s="35"/>
      <c r="G683" s="406"/>
      <c r="H683" s="407" t="str">
        <f aca="false">IF(G683=0,"",G683-D683)</f>
        <v/>
      </c>
      <c r="I683" s="406"/>
      <c r="J683" s="407" t="str">
        <f aca="false">IF(I683=0,"",I683-G683)</f>
        <v/>
      </c>
      <c r="K683" s="406"/>
      <c r="L683" s="407" t="str">
        <f aca="false">IF(K683=0,"",K683-I683)</f>
        <v/>
      </c>
      <c r="M683" s="35"/>
      <c r="N683" s="406"/>
      <c r="O683" s="409" t="str">
        <f aca="false">IF(N683=0,"",N683-K683)</f>
        <v/>
      </c>
      <c r="P683" s="409" t="str">
        <f aca="false">IF(N683=0,"",N683-D683)</f>
        <v/>
      </c>
    </row>
    <row r="684" customFormat="false" ht="15" hidden="false" customHeight="false" outlineLevel="0" collapsed="false">
      <c r="A684" s="34"/>
      <c r="B684" s="406"/>
      <c r="C684" s="35"/>
      <c r="D684" s="406"/>
      <c r="E684" s="407" t="str">
        <f aca="false">IF(D684=0,"",D684-B684)</f>
        <v/>
      </c>
      <c r="F684" s="35"/>
      <c r="G684" s="406"/>
      <c r="H684" s="407" t="str">
        <f aca="false">IF(G684=0,"",G684-D684)</f>
        <v/>
      </c>
      <c r="I684" s="406"/>
      <c r="J684" s="407" t="str">
        <f aca="false">IF(I684=0,"",I684-G684)</f>
        <v/>
      </c>
      <c r="K684" s="406"/>
      <c r="L684" s="407" t="str">
        <f aca="false">IF(K684=0,"",K684-I684)</f>
        <v/>
      </c>
      <c r="M684" s="35"/>
      <c r="N684" s="406"/>
      <c r="O684" s="409" t="str">
        <f aca="false">IF(N684=0,"",N684-K684)</f>
        <v/>
      </c>
      <c r="P684" s="409" t="str">
        <f aca="false">IF(N684=0,"",N684-D684)</f>
        <v/>
      </c>
    </row>
    <row r="685" customFormat="false" ht="15" hidden="false" customHeight="false" outlineLevel="0" collapsed="false">
      <c r="A685" s="34"/>
      <c r="B685" s="406"/>
      <c r="C685" s="35"/>
      <c r="D685" s="406"/>
      <c r="E685" s="407" t="str">
        <f aca="false">IF(D685=0,"",D685-B685)</f>
        <v/>
      </c>
      <c r="F685" s="35"/>
      <c r="G685" s="406"/>
      <c r="H685" s="407" t="str">
        <f aca="false">IF(G685=0,"",G685-D685)</f>
        <v/>
      </c>
      <c r="I685" s="406"/>
      <c r="J685" s="407" t="str">
        <f aca="false">IF(I685=0,"",I685-G685)</f>
        <v/>
      </c>
      <c r="K685" s="406"/>
      <c r="L685" s="407" t="str">
        <f aca="false">IF(K685=0,"",K685-I685)</f>
        <v/>
      </c>
      <c r="M685" s="35"/>
      <c r="N685" s="406"/>
      <c r="O685" s="409" t="str">
        <f aca="false">IF(N685=0,"",N685-K685)</f>
        <v/>
      </c>
      <c r="P685" s="409" t="str">
        <f aca="false">IF(N685=0,"",N685-D685)</f>
        <v/>
      </c>
    </row>
    <row r="686" customFormat="false" ht="15" hidden="false" customHeight="false" outlineLevel="0" collapsed="false">
      <c r="A686" s="34"/>
      <c r="B686" s="406"/>
      <c r="C686" s="35"/>
      <c r="D686" s="406"/>
      <c r="E686" s="407" t="str">
        <f aca="false">IF(D686=0,"",D686-B686)</f>
        <v/>
      </c>
      <c r="F686" s="35"/>
      <c r="G686" s="406"/>
      <c r="H686" s="407" t="str">
        <f aca="false">IF(G686=0,"",G686-D686)</f>
        <v/>
      </c>
      <c r="I686" s="406"/>
      <c r="J686" s="407" t="str">
        <f aca="false">IF(I686=0,"",I686-G686)</f>
        <v/>
      </c>
      <c r="K686" s="406"/>
      <c r="L686" s="407" t="str">
        <f aca="false">IF(K686=0,"",K686-I686)</f>
        <v/>
      </c>
      <c r="M686" s="35"/>
      <c r="N686" s="406"/>
      <c r="O686" s="409" t="str">
        <f aca="false">IF(N686=0,"",N686-K686)</f>
        <v/>
      </c>
      <c r="P686" s="409" t="str">
        <f aca="false">IF(N686=0,"",N686-D686)</f>
        <v/>
      </c>
    </row>
    <row r="687" customFormat="false" ht="15" hidden="false" customHeight="false" outlineLevel="0" collapsed="false">
      <c r="A687" s="34"/>
      <c r="B687" s="406"/>
      <c r="C687" s="35"/>
      <c r="D687" s="406"/>
      <c r="E687" s="407" t="str">
        <f aca="false">IF(D687=0,"",D687-B687)</f>
        <v/>
      </c>
      <c r="F687" s="35"/>
      <c r="G687" s="406"/>
      <c r="H687" s="407" t="str">
        <f aca="false">IF(G687=0,"",G687-D687)</f>
        <v/>
      </c>
      <c r="I687" s="406"/>
      <c r="J687" s="407" t="str">
        <f aca="false">IF(I687=0,"",I687-G687)</f>
        <v/>
      </c>
      <c r="K687" s="406"/>
      <c r="L687" s="407" t="str">
        <f aca="false">IF(K687=0,"",K687-I687)</f>
        <v/>
      </c>
      <c r="M687" s="35"/>
      <c r="N687" s="406"/>
      <c r="O687" s="409" t="str">
        <f aca="false">IF(N687=0,"",N687-K687)</f>
        <v/>
      </c>
      <c r="P687" s="409" t="str">
        <f aca="false">IF(N687=0,"",N687-D687)</f>
        <v/>
      </c>
    </row>
    <row r="688" customFormat="false" ht="15" hidden="false" customHeight="false" outlineLevel="0" collapsed="false">
      <c r="A688" s="34"/>
      <c r="B688" s="406"/>
      <c r="C688" s="35"/>
      <c r="D688" s="406"/>
      <c r="E688" s="407" t="str">
        <f aca="false">IF(D688=0,"",D688-B688)</f>
        <v/>
      </c>
      <c r="F688" s="35"/>
      <c r="G688" s="406"/>
      <c r="H688" s="407" t="str">
        <f aca="false">IF(G688=0,"",G688-D688)</f>
        <v/>
      </c>
      <c r="I688" s="406"/>
      <c r="J688" s="407" t="str">
        <f aca="false">IF(I688=0,"",I688-G688)</f>
        <v/>
      </c>
      <c r="K688" s="406"/>
      <c r="L688" s="407" t="str">
        <f aca="false">IF(K688=0,"",K688-I688)</f>
        <v/>
      </c>
      <c r="M688" s="35"/>
      <c r="N688" s="406"/>
      <c r="O688" s="409" t="str">
        <f aca="false">IF(N688=0,"",N688-K688)</f>
        <v/>
      </c>
      <c r="P688" s="409" t="str">
        <f aca="false">IF(N688=0,"",N688-D688)</f>
        <v/>
      </c>
    </row>
    <row r="689" customFormat="false" ht="15" hidden="false" customHeight="false" outlineLevel="0" collapsed="false">
      <c r="A689" s="34"/>
      <c r="B689" s="406"/>
      <c r="C689" s="35"/>
      <c r="D689" s="406"/>
      <c r="E689" s="407" t="str">
        <f aca="false">IF(D689=0,"",D689-B689)</f>
        <v/>
      </c>
      <c r="F689" s="35"/>
      <c r="G689" s="406"/>
      <c r="H689" s="407" t="str">
        <f aca="false">IF(G689=0,"",G689-D689)</f>
        <v/>
      </c>
      <c r="I689" s="406"/>
      <c r="J689" s="407" t="str">
        <f aca="false">IF(I689=0,"",I689-G689)</f>
        <v/>
      </c>
      <c r="K689" s="406"/>
      <c r="L689" s="407" t="str">
        <f aca="false">IF(K689=0,"",K689-I689)</f>
        <v/>
      </c>
      <c r="M689" s="35"/>
      <c r="N689" s="406"/>
      <c r="O689" s="409" t="str">
        <f aca="false">IF(N689=0,"",N689-K689)</f>
        <v/>
      </c>
      <c r="P689" s="409" t="str">
        <f aca="false">IF(N689=0,"",N689-D689)</f>
        <v/>
      </c>
    </row>
    <row r="690" customFormat="false" ht="15" hidden="false" customHeight="false" outlineLevel="0" collapsed="false">
      <c r="A690" s="34"/>
      <c r="B690" s="406"/>
      <c r="C690" s="35"/>
      <c r="D690" s="406"/>
      <c r="E690" s="407" t="str">
        <f aca="false">IF(D690=0,"",D690-B690)</f>
        <v/>
      </c>
      <c r="F690" s="35"/>
      <c r="G690" s="406"/>
      <c r="H690" s="407" t="str">
        <f aca="false">IF(G690=0,"",G690-D690)</f>
        <v/>
      </c>
      <c r="I690" s="406"/>
      <c r="J690" s="407" t="str">
        <f aca="false">IF(I690=0,"",I690-G690)</f>
        <v/>
      </c>
      <c r="K690" s="406"/>
      <c r="L690" s="407" t="str">
        <f aca="false">IF(K690=0,"",K690-I690)</f>
        <v/>
      </c>
      <c r="M690" s="35"/>
      <c r="N690" s="406"/>
      <c r="O690" s="409" t="str">
        <f aca="false">IF(N690=0,"",N690-K690)</f>
        <v/>
      </c>
      <c r="P690" s="409" t="str">
        <f aca="false">IF(N690=0,"",N690-D690)</f>
        <v/>
      </c>
    </row>
    <row r="691" customFormat="false" ht="15" hidden="false" customHeight="false" outlineLevel="0" collapsed="false">
      <c r="A691" s="34"/>
      <c r="B691" s="406"/>
      <c r="C691" s="35"/>
      <c r="D691" s="406"/>
      <c r="E691" s="407" t="str">
        <f aca="false">IF(D691=0,"",D691-B691)</f>
        <v/>
      </c>
      <c r="F691" s="35"/>
      <c r="G691" s="406"/>
      <c r="H691" s="407" t="str">
        <f aca="false">IF(G691=0,"",G691-D691)</f>
        <v/>
      </c>
      <c r="I691" s="406"/>
      <c r="J691" s="407" t="str">
        <f aca="false">IF(I691=0,"",I691-G691)</f>
        <v/>
      </c>
      <c r="K691" s="406"/>
      <c r="L691" s="407" t="str">
        <f aca="false">IF(K691=0,"",K691-I691)</f>
        <v/>
      </c>
      <c r="M691" s="35"/>
      <c r="N691" s="406"/>
      <c r="O691" s="409" t="str">
        <f aca="false">IF(N691=0,"",N691-K691)</f>
        <v/>
      </c>
      <c r="P691" s="409" t="str">
        <f aca="false">IF(N691=0,"",N691-D691)</f>
        <v/>
      </c>
    </row>
    <row r="692" customFormat="false" ht="15" hidden="false" customHeight="false" outlineLevel="0" collapsed="false">
      <c r="A692" s="34"/>
      <c r="B692" s="406"/>
      <c r="C692" s="35"/>
      <c r="D692" s="406"/>
      <c r="E692" s="407" t="str">
        <f aca="false">IF(D692=0,"",D692-B692)</f>
        <v/>
      </c>
      <c r="F692" s="35"/>
      <c r="G692" s="406"/>
      <c r="H692" s="407" t="str">
        <f aca="false">IF(G692=0,"",G692-D692)</f>
        <v/>
      </c>
      <c r="I692" s="406"/>
      <c r="J692" s="407" t="str">
        <f aca="false">IF(I692=0,"",I692-G692)</f>
        <v/>
      </c>
      <c r="K692" s="406"/>
      <c r="L692" s="407" t="str">
        <f aca="false">IF(K692=0,"",K692-I692)</f>
        <v/>
      </c>
      <c r="M692" s="35"/>
      <c r="N692" s="406"/>
      <c r="O692" s="409" t="str">
        <f aca="false">IF(N692=0,"",N692-K692)</f>
        <v/>
      </c>
      <c r="P692" s="409" t="str">
        <f aca="false">IF(N692=0,"",N692-D692)</f>
        <v/>
      </c>
    </row>
    <row r="693" customFormat="false" ht="15" hidden="false" customHeight="false" outlineLevel="0" collapsed="false">
      <c r="A693" s="34"/>
      <c r="B693" s="406"/>
      <c r="C693" s="35"/>
      <c r="D693" s="406"/>
      <c r="E693" s="407" t="str">
        <f aca="false">IF(D693=0,"",D693-B693)</f>
        <v/>
      </c>
      <c r="F693" s="35"/>
      <c r="G693" s="406"/>
      <c r="H693" s="407" t="str">
        <f aca="false">IF(G693=0,"",G693-D693)</f>
        <v/>
      </c>
      <c r="I693" s="406"/>
      <c r="J693" s="407" t="str">
        <f aca="false">IF(I693=0,"",I693-G693)</f>
        <v/>
      </c>
      <c r="K693" s="406"/>
      <c r="L693" s="407" t="str">
        <f aca="false">IF(K693=0,"",K693-I693)</f>
        <v/>
      </c>
      <c r="M693" s="35"/>
      <c r="N693" s="406"/>
      <c r="O693" s="409" t="str">
        <f aca="false">IF(N693=0,"",N693-K693)</f>
        <v/>
      </c>
      <c r="P693" s="409" t="str">
        <f aca="false">IF(N693=0,"",N693-D693)</f>
        <v/>
      </c>
    </row>
    <row r="694" customFormat="false" ht="15" hidden="false" customHeight="false" outlineLevel="0" collapsed="false">
      <c r="A694" s="34"/>
      <c r="B694" s="406"/>
      <c r="C694" s="35"/>
      <c r="D694" s="406"/>
      <c r="E694" s="407" t="str">
        <f aca="false">IF(D694=0,"",D694-B694)</f>
        <v/>
      </c>
      <c r="F694" s="35"/>
      <c r="G694" s="406"/>
      <c r="H694" s="407" t="str">
        <f aca="false">IF(G694=0,"",G694-D694)</f>
        <v/>
      </c>
      <c r="I694" s="406"/>
      <c r="J694" s="407" t="str">
        <f aca="false">IF(I694=0,"",I694-G694)</f>
        <v/>
      </c>
      <c r="K694" s="406"/>
      <c r="L694" s="407" t="str">
        <f aca="false">IF(K694=0,"",K694-I694)</f>
        <v/>
      </c>
      <c r="M694" s="35"/>
      <c r="N694" s="406"/>
      <c r="O694" s="409" t="str">
        <f aca="false">IF(N694=0,"",N694-K694)</f>
        <v/>
      </c>
      <c r="P694" s="409" t="str">
        <f aca="false">IF(N694=0,"",N694-D694)</f>
        <v/>
      </c>
    </row>
    <row r="695" customFormat="false" ht="15" hidden="false" customHeight="false" outlineLevel="0" collapsed="false">
      <c r="A695" s="34"/>
      <c r="B695" s="406"/>
      <c r="C695" s="35"/>
      <c r="D695" s="406"/>
      <c r="E695" s="407" t="str">
        <f aca="false">IF(D695=0,"",D695-B695)</f>
        <v/>
      </c>
      <c r="F695" s="35"/>
      <c r="G695" s="406"/>
      <c r="H695" s="407" t="str">
        <f aca="false">IF(G695=0,"",G695-D695)</f>
        <v/>
      </c>
      <c r="I695" s="406"/>
      <c r="J695" s="407" t="str">
        <f aca="false">IF(I695=0,"",I695-G695)</f>
        <v/>
      </c>
      <c r="K695" s="406"/>
      <c r="L695" s="407" t="str">
        <f aca="false">IF(K695=0,"",K695-I695)</f>
        <v/>
      </c>
      <c r="M695" s="35"/>
      <c r="N695" s="406"/>
      <c r="O695" s="409" t="str">
        <f aca="false">IF(N695=0,"",N695-K695)</f>
        <v/>
      </c>
      <c r="P695" s="409" t="str">
        <f aca="false">IF(N695=0,"",N695-D695)</f>
        <v/>
      </c>
    </row>
    <row r="696" customFormat="false" ht="15" hidden="false" customHeight="false" outlineLevel="0" collapsed="false">
      <c r="A696" s="34"/>
      <c r="B696" s="406"/>
      <c r="C696" s="35"/>
      <c r="D696" s="406"/>
      <c r="E696" s="407" t="str">
        <f aca="false">IF(D696=0,"",D696-B696)</f>
        <v/>
      </c>
      <c r="F696" s="35"/>
      <c r="G696" s="406"/>
      <c r="H696" s="407" t="str">
        <f aca="false">IF(G696=0,"",G696-D696)</f>
        <v/>
      </c>
      <c r="I696" s="406"/>
      <c r="J696" s="407" t="str">
        <f aca="false">IF(I696=0,"",I696-G696)</f>
        <v/>
      </c>
      <c r="K696" s="406"/>
      <c r="L696" s="407" t="str">
        <f aca="false">IF(K696=0,"",K696-I696)</f>
        <v/>
      </c>
      <c r="M696" s="35"/>
      <c r="N696" s="406"/>
      <c r="O696" s="409" t="str">
        <f aca="false">IF(N696=0,"",N696-K696)</f>
        <v/>
      </c>
      <c r="P696" s="409" t="str">
        <f aca="false">IF(N696=0,"",N696-D696)</f>
        <v/>
      </c>
    </row>
    <row r="697" customFormat="false" ht="15" hidden="false" customHeight="false" outlineLevel="0" collapsed="false">
      <c r="A697" s="34"/>
      <c r="B697" s="406"/>
      <c r="C697" s="35"/>
      <c r="D697" s="406"/>
      <c r="E697" s="407" t="str">
        <f aca="false">IF(D697=0,"",D697-B697)</f>
        <v/>
      </c>
      <c r="F697" s="35"/>
      <c r="G697" s="406"/>
      <c r="H697" s="407" t="str">
        <f aca="false">IF(G697=0,"",G697-D697)</f>
        <v/>
      </c>
      <c r="I697" s="406"/>
      <c r="J697" s="407" t="str">
        <f aca="false">IF(I697=0,"",I697-G697)</f>
        <v/>
      </c>
      <c r="K697" s="406"/>
      <c r="L697" s="407" t="str">
        <f aca="false">IF(K697=0,"",K697-I697)</f>
        <v/>
      </c>
      <c r="M697" s="35"/>
      <c r="N697" s="406"/>
      <c r="O697" s="409" t="str">
        <f aca="false">IF(N697=0,"",N697-K697)</f>
        <v/>
      </c>
      <c r="P697" s="409" t="str">
        <f aca="false">IF(N697=0,"",N697-D697)</f>
        <v/>
      </c>
    </row>
    <row r="698" customFormat="false" ht="15" hidden="false" customHeight="false" outlineLevel="0" collapsed="false">
      <c r="A698" s="34"/>
      <c r="B698" s="406"/>
      <c r="C698" s="35"/>
      <c r="D698" s="406"/>
      <c r="E698" s="407" t="str">
        <f aca="false">IF(D698=0,"",D698-B698)</f>
        <v/>
      </c>
      <c r="F698" s="35"/>
      <c r="G698" s="406"/>
      <c r="H698" s="407" t="str">
        <f aca="false">IF(G698=0,"",G698-D698)</f>
        <v/>
      </c>
      <c r="I698" s="406"/>
      <c r="J698" s="407" t="str">
        <f aca="false">IF(I698=0,"",I698-G698)</f>
        <v/>
      </c>
      <c r="K698" s="406"/>
      <c r="L698" s="407" t="str">
        <f aca="false">IF(K698=0,"",K698-I698)</f>
        <v/>
      </c>
      <c r="M698" s="35"/>
      <c r="N698" s="406"/>
      <c r="O698" s="409" t="str">
        <f aca="false">IF(N698=0,"",N698-K698)</f>
        <v/>
      </c>
      <c r="P698" s="409" t="str">
        <f aca="false">IF(N698=0,"",N698-D698)</f>
        <v/>
      </c>
    </row>
    <row r="699" customFormat="false" ht="15" hidden="false" customHeight="false" outlineLevel="0" collapsed="false">
      <c r="A699" s="34"/>
      <c r="B699" s="406"/>
      <c r="C699" s="35"/>
      <c r="D699" s="406"/>
      <c r="E699" s="407" t="str">
        <f aca="false">IF(D699=0,"",D699-B699)</f>
        <v/>
      </c>
      <c r="F699" s="35"/>
      <c r="G699" s="406"/>
      <c r="H699" s="407" t="str">
        <f aca="false">IF(G699=0,"",G699-D699)</f>
        <v/>
      </c>
      <c r="I699" s="406"/>
      <c r="J699" s="407" t="str">
        <f aca="false">IF(I699=0,"",I699-G699)</f>
        <v/>
      </c>
      <c r="K699" s="406"/>
      <c r="L699" s="407" t="str">
        <f aca="false">IF(K699=0,"",K699-I699)</f>
        <v/>
      </c>
      <c r="M699" s="35"/>
      <c r="N699" s="406"/>
      <c r="O699" s="409" t="str">
        <f aca="false">IF(N699=0,"",N699-K699)</f>
        <v/>
      </c>
      <c r="P699" s="409" t="str">
        <f aca="false">IF(N699=0,"",N699-D699)</f>
        <v/>
      </c>
    </row>
    <row r="700" customFormat="false" ht="15" hidden="false" customHeight="false" outlineLevel="0" collapsed="false">
      <c r="A700" s="34"/>
      <c r="B700" s="406"/>
      <c r="C700" s="35"/>
      <c r="D700" s="406"/>
      <c r="E700" s="407" t="str">
        <f aca="false">IF(D700=0,"",D700-B700)</f>
        <v/>
      </c>
      <c r="F700" s="35"/>
      <c r="G700" s="406"/>
      <c r="H700" s="407" t="str">
        <f aca="false">IF(G700=0,"",G700-D700)</f>
        <v/>
      </c>
      <c r="I700" s="406"/>
      <c r="J700" s="407" t="str">
        <f aca="false">IF(I700=0,"",I700-G700)</f>
        <v/>
      </c>
      <c r="K700" s="406"/>
      <c r="L700" s="407" t="str">
        <f aca="false">IF(K700=0,"",K700-I700)</f>
        <v/>
      </c>
      <c r="M700" s="35"/>
      <c r="N700" s="406"/>
      <c r="O700" s="409" t="str">
        <f aca="false">IF(N700=0,"",N700-K700)</f>
        <v/>
      </c>
      <c r="P700" s="409" t="str">
        <f aca="false">IF(N700=0,"",N700-D700)</f>
        <v/>
      </c>
    </row>
    <row r="701" customFormat="false" ht="15" hidden="false" customHeight="false" outlineLevel="0" collapsed="false">
      <c r="A701" s="34"/>
      <c r="B701" s="406"/>
      <c r="C701" s="35"/>
      <c r="D701" s="406"/>
      <c r="E701" s="407" t="str">
        <f aca="false">IF(D701=0,"",D701-B701)</f>
        <v/>
      </c>
      <c r="F701" s="35"/>
      <c r="G701" s="406"/>
      <c r="H701" s="407" t="str">
        <f aca="false">IF(G701=0,"",G701-D701)</f>
        <v/>
      </c>
      <c r="I701" s="406"/>
      <c r="J701" s="407" t="str">
        <f aca="false">IF(I701=0,"",I701-G701)</f>
        <v/>
      </c>
      <c r="K701" s="406"/>
      <c r="L701" s="407" t="str">
        <f aca="false">IF(K701=0,"",K701-I701)</f>
        <v/>
      </c>
      <c r="M701" s="35"/>
      <c r="N701" s="406"/>
      <c r="O701" s="409" t="str">
        <f aca="false">IF(N701=0,"",N701-K701)</f>
        <v/>
      </c>
      <c r="P701" s="409" t="str">
        <f aca="false">IF(N701=0,"",N701-D701)</f>
        <v/>
      </c>
    </row>
    <row r="702" customFormat="false" ht="15" hidden="false" customHeight="false" outlineLevel="0" collapsed="false">
      <c r="A702" s="34"/>
      <c r="B702" s="406"/>
      <c r="C702" s="35"/>
      <c r="D702" s="406"/>
      <c r="E702" s="407" t="str">
        <f aca="false">IF(D702=0,"",D702-B702)</f>
        <v/>
      </c>
      <c r="F702" s="35"/>
      <c r="G702" s="406"/>
      <c r="H702" s="407" t="str">
        <f aca="false">IF(G702=0,"",G702-D702)</f>
        <v/>
      </c>
      <c r="I702" s="406"/>
      <c r="J702" s="407" t="str">
        <f aca="false">IF(I702=0,"",I702-G702)</f>
        <v/>
      </c>
      <c r="K702" s="406"/>
      <c r="L702" s="407" t="str">
        <f aca="false">IF(K702=0,"",K702-I702)</f>
        <v/>
      </c>
      <c r="M702" s="35"/>
      <c r="N702" s="406"/>
      <c r="O702" s="409" t="str">
        <f aca="false">IF(N702=0,"",N702-K702)</f>
        <v/>
      </c>
      <c r="P702" s="409" t="str">
        <f aca="false">IF(N702=0,"",N702-D702)</f>
        <v/>
      </c>
    </row>
    <row r="703" customFormat="false" ht="15" hidden="false" customHeight="false" outlineLevel="0" collapsed="false">
      <c r="A703" s="34"/>
      <c r="B703" s="406"/>
      <c r="C703" s="35"/>
      <c r="D703" s="406"/>
      <c r="E703" s="407" t="str">
        <f aca="false">IF(D703=0,"",D703-B703)</f>
        <v/>
      </c>
      <c r="F703" s="35"/>
      <c r="G703" s="406"/>
      <c r="H703" s="407" t="str">
        <f aca="false">IF(G703=0,"",G703-D703)</f>
        <v/>
      </c>
      <c r="I703" s="406"/>
      <c r="J703" s="407" t="str">
        <f aca="false">IF(I703=0,"",I703-G703)</f>
        <v/>
      </c>
      <c r="K703" s="406"/>
      <c r="L703" s="407" t="str">
        <f aca="false">IF(K703=0,"",K703-I703)</f>
        <v/>
      </c>
      <c r="M703" s="35"/>
      <c r="N703" s="406"/>
      <c r="O703" s="409" t="str">
        <f aca="false">IF(N703=0,"",N703-K703)</f>
        <v/>
      </c>
      <c r="P703" s="409" t="str">
        <f aca="false">IF(N703=0,"",N703-D703)</f>
        <v/>
      </c>
    </row>
    <row r="704" customFormat="false" ht="15" hidden="false" customHeight="false" outlineLevel="0" collapsed="false">
      <c r="A704" s="34"/>
      <c r="B704" s="406"/>
      <c r="C704" s="35"/>
      <c r="D704" s="406"/>
      <c r="E704" s="407" t="str">
        <f aca="false">IF(D704=0,"",D704-B704)</f>
        <v/>
      </c>
      <c r="F704" s="35"/>
      <c r="G704" s="406"/>
      <c r="H704" s="407" t="str">
        <f aca="false">IF(G704=0,"",G704-D704)</f>
        <v/>
      </c>
      <c r="I704" s="406"/>
      <c r="J704" s="407" t="str">
        <f aca="false">IF(I704=0,"",I704-G704)</f>
        <v/>
      </c>
      <c r="K704" s="406"/>
      <c r="L704" s="407" t="str">
        <f aca="false">IF(K704=0,"",K704-I704)</f>
        <v/>
      </c>
      <c r="M704" s="35"/>
      <c r="N704" s="406"/>
      <c r="O704" s="409" t="str">
        <f aca="false">IF(N704=0,"",N704-K704)</f>
        <v/>
      </c>
      <c r="P704" s="409" t="str">
        <f aca="false">IF(N704=0,"",N704-D704)</f>
        <v/>
      </c>
    </row>
    <row r="705" customFormat="false" ht="15" hidden="false" customHeight="false" outlineLevel="0" collapsed="false">
      <c r="A705" s="34"/>
      <c r="B705" s="406"/>
      <c r="C705" s="35"/>
      <c r="D705" s="406"/>
      <c r="E705" s="407" t="str">
        <f aca="false">IF(D705=0,"",D705-B705)</f>
        <v/>
      </c>
      <c r="F705" s="35"/>
      <c r="G705" s="406"/>
      <c r="H705" s="407" t="str">
        <f aca="false">IF(G705=0,"",G705-D705)</f>
        <v/>
      </c>
      <c r="I705" s="406"/>
      <c r="J705" s="407" t="str">
        <f aca="false">IF(I705=0,"",I705-G705)</f>
        <v/>
      </c>
      <c r="K705" s="406"/>
      <c r="L705" s="407" t="str">
        <f aca="false">IF(K705=0,"",K705-I705)</f>
        <v/>
      </c>
      <c r="M705" s="35"/>
      <c r="N705" s="406"/>
      <c r="O705" s="409" t="str">
        <f aca="false">IF(N705=0,"",N705-K705)</f>
        <v/>
      </c>
      <c r="P705" s="409" t="str">
        <f aca="false">IF(N705=0,"",N705-D705)</f>
        <v/>
      </c>
    </row>
    <row r="706" customFormat="false" ht="15" hidden="false" customHeight="false" outlineLevel="0" collapsed="false">
      <c r="A706" s="34"/>
      <c r="B706" s="406"/>
      <c r="C706" s="35"/>
      <c r="D706" s="406"/>
      <c r="E706" s="407" t="str">
        <f aca="false">IF(D706=0,"",D706-B706)</f>
        <v/>
      </c>
      <c r="F706" s="35"/>
      <c r="G706" s="406"/>
      <c r="H706" s="407" t="str">
        <f aca="false">IF(G706=0,"",G706-D706)</f>
        <v/>
      </c>
      <c r="I706" s="406"/>
      <c r="J706" s="407" t="str">
        <f aca="false">IF(I706=0,"",I706-G706)</f>
        <v/>
      </c>
      <c r="K706" s="406"/>
      <c r="L706" s="407" t="str">
        <f aca="false">IF(K706=0,"",K706-I706)</f>
        <v/>
      </c>
      <c r="M706" s="35"/>
      <c r="N706" s="406"/>
      <c r="O706" s="409" t="str">
        <f aca="false">IF(N706=0,"",N706-K706)</f>
        <v/>
      </c>
      <c r="P706" s="409" t="str">
        <f aca="false">IF(N706=0,"",N706-D706)</f>
        <v/>
      </c>
    </row>
    <row r="707" customFormat="false" ht="15" hidden="false" customHeight="false" outlineLevel="0" collapsed="false">
      <c r="A707" s="34"/>
      <c r="B707" s="406"/>
      <c r="C707" s="35"/>
      <c r="D707" s="406"/>
      <c r="E707" s="407" t="str">
        <f aca="false">IF(D707=0,"",D707-B707)</f>
        <v/>
      </c>
      <c r="F707" s="35"/>
      <c r="G707" s="406"/>
      <c r="H707" s="407" t="str">
        <f aca="false">IF(G707=0,"",G707-D707)</f>
        <v/>
      </c>
      <c r="I707" s="406"/>
      <c r="J707" s="407" t="str">
        <f aca="false">IF(I707=0,"",I707-G707)</f>
        <v/>
      </c>
      <c r="K707" s="406"/>
      <c r="L707" s="407" t="str">
        <f aca="false">IF(K707=0,"",K707-I707)</f>
        <v/>
      </c>
      <c r="M707" s="35"/>
      <c r="N707" s="406"/>
      <c r="O707" s="409" t="str">
        <f aca="false">IF(N707=0,"",N707-K707)</f>
        <v/>
      </c>
      <c r="P707" s="409" t="str">
        <f aca="false">IF(N707=0,"",N707-D707)</f>
        <v/>
      </c>
    </row>
    <row r="708" customFormat="false" ht="15" hidden="false" customHeight="false" outlineLevel="0" collapsed="false">
      <c r="A708" s="34"/>
      <c r="B708" s="406"/>
      <c r="C708" s="35"/>
      <c r="D708" s="406"/>
      <c r="E708" s="407" t="str">
        <f aca="false">IF(D708=0,"",D708-B708)</f>
        <v/>
      </c>
      <c r="F708" s="35"/>
      <c r="G708" s="406"/>
      <c r="H708" s="407" t="str">
        <f aca="false">IF(G708=0,"",G708-D708)</f>
        <v/>
      </c>
      <c r="I708" s="406"/>
      <c r="J708" s="407" t="str">
        <f aca="false">IF(I708=0,"",I708-G708)</f>
        <v/>
      </c>
      <c r="K708" s="406"/>
      <c r="L708" s="407" t="str">
        <f aca="false">IF(K708=0,"",K708-I708)</f>
        <v/>
      </c>
      <c r="M708" s="35"/>
      <c r="N708" s="406"/>
      <c r="O708" s="409" t="str">
        <f aca="false">IF(N708=0,"",N708-K708)</f>
        <v/>
      </c>
      <c r="P708" s="409" t="str">
        <f aca="false">IF(N708=0,"",N708-D708)</f>
        <v/>
      </c>
    </row>
    <row r="709" customFormat="false" ht="15" hidden="false" customHeight="false" outlineLevel="0" collapsed="false">
      <c r="A709" s="34"/>
      <c r="B709" s="406"/>
      <c r="C709" s="35"/>
      <c r="D709" s="406"/>
      <c r="E709" s="407" t="str">
        <f aca="false">IF(D709=0,"",D709-B709)</f>
        <v/>
      </c>
      <c r="F709" s="35"/>
      <c r="G709" s="406"/>
      <c r="H709" s="407" t="str">
        <f aca="false">IF(G709=0,"",G709-D709)</f>
        <v/>
      </c>
      <c r="I709" s="406"/>
      <c r="J709" s="407" t="str">
        <f aca="false">IF(I709=0,"",I709-G709)</f>
        <v/>
      </c>
      <c r="K709" s="406"/>
      <c r="L709" s="407" t="str">
        <f aca="false">IF(K709=0,"",K709-I709)</f>
        <v/>
      </c>
      <c r="M709" s="35"/>
      <c r="N709" s="406"/>
      <c r="O709" s="409" t="str">
        <f aca="false">IF(N709=0,"",N709-K709)</f>
        <v/>
      </c>
      <c r="P709" s="409" t="str">
        <f aca="false">IF(N709=0,"",N709-D709)</f>
        <v/>
      </c>
    </row>
    <row r="710" customFormat="false" ht="15" hidden="false" customHeight="false" outlineLevel="0" collapsed="false">
      <c r="A710" s="34"/>
      <c r="B710" s="406"/>
      <c r="C710" s="35"/>
      <c r="D710" s="406"/>
      <c r="E710" s="407" t="str">
        <f aca="false">IF(D710=0,"",D710-B710)</f>
        <v/>
      </c>
      <c r="F710" s="35"/>
      <c r="G710" s="406"/>
      <c r="H710" s="407" t="str">
        <f aca="false">IF(G710=0,"",G710-D710)</f>
        <v/>
      </c>
      <c r="I710" s="406"/>
      <c r="J710" s="407" t="str">
        <f aca="false">IF(I710=0,"",I710-G710)</f>
        <v/>
      </c>
      <c r="K710" s="406"/>
      <c r="L710" s="407" t="str">
        <f aca="false">IF(K710=0,"",K710-I710)</f>
        <v/>
      </c>
      <c r="M710" s="35"/>
      <c r="N710" s="406"/>
      <c r="O710" s="409" t="str">
        <f aca="false">IF(N710=0,"",N710-K710)</f>
        <v/>
      </c>
      <c r="P710" s="409" t="str">
        <f aca="false">IF(N710=0,"",N710-D710)</f>
        <v/>
      </c>
    </row>
    <row r="711" customFormat="false" ht="15" hidden="false" customHeight="false" outlineLevel="0" collapsed="false">
      <c r="A711" s="34"/>
      <c r="B711" s="406"/>
      <c r="C711" s="35"/>
      <c r="D711" s="406"/>
      <c r="E711" s="407" t="str">
        <f aca="false">IF(D711=0,"",D711-B711)</f>
        <v/>
      </c>
      <c r="F711" s="35"/>
      <c r="G711" s="406"/>
      <c r="H711" s="407" t="str">
        <f aca="false">IF(G711=0,"",G711-D711)</f>
        <v/>
      </c>
      <c r="I711" s="406"/>
      <c r="J711" s="407" t="str">
        <f aca="false">IF(I711=0,"",I711-G711)</f>
        <v/>
      </c>
      <c r="K711" s="406"/>
      <c r="L711" s="407" t="str">
        <f aca="false">IF(K711=0,"",K711-I711)</f>
        <v/>
      </c>
      <c r="M711" s="35"/>
      <c r="N711" s="406"/>
      <c r="O711" s="409" t="str">
        <f aca="false">IF(N711=0,"",N711-K711)</f>
        <v/>
      </c>
      <c r="P711" s="409" t="str">
        <f aca="false">IF(N711=0,"",N711-D711)</f>
        <v/>
      </c>
    </row>
    <row r="712" customFormat="false" ht="15" hidden="false" customHeight="false" outlineLevel="0" collapsed="false">
      <c r="A712" s="34"/>
      <c r="B712" s="406"/>
      <c r="C712" s="35"/>
      <c r="D712" s="406"/>
      <c r="E712" s="407" t="str">
        <f aca="false">IF(D712=0,"",D712-B712)</f>
        <v/>
      </c>
      <c r="F712" s="35"/>
      <c r="G712" s="406"/>
      <c r="H712" s="407" t="str">
        <f aca="false">IF(G712=0,"",G712-D712)</f>
        <v/>
      </c>
      <c r="I712" s="406"/>
      <c r="J712" s="407" t="str">
        <f aca="false">IF(I712=0,"",I712-G712)</f>
        <v/>
      </c>
      <c r="K712" s="406"/>
      <c r="L712" s="407" t="str">
        <f aca="false">IF(K712=0,"",K712-I712)</f>
        <v/>
      </c>
      <c r="M712" s="35"/>
      <c r="N712" s="406"/>
      <c r="O712" s="409" t="str">
        <f aca="false">IF(N712=0,"",N712-K712)</f>
        <v/>
      </c>
      <c r="P712" s="409" t="str">
        <f aca="false">IF(N712=0,"",N712-D712)</f>
        <v/>
      </c>
    </row>
    <row r="713" customFormat="false" ht="15" hidden="false" customHeight="false" outlineLevel="0" collapsed="false">
      <c r="A713" s="34"/>
      <c r="B713" s="406"/>
      <c r="C713" s="35"/>
      <c r="D713" s="406"/>
      <c r="E713" s="407" t="str">
        <f aca="false">IF(D713=0,"",D713-B713)</f>
        <v/>
      </c>
      <c r="F713" s="35"/>
      <c r="G713" s="406"/>
      <c r="H713" s="407" t="str">
        <f aca="false">IF(G713=0,"",G713-D713)</f>
        <v/>
      </c>
      <c r="I713" s="406"/>
      <c r="J713" s="407" t="str">
        <f aca="false">IF(I713=0,"",I713-G713)</f>
        <v/>
      </c>
      <c r="K713" s="406"/>
      <c r="L713" s="407" t="str">
        <f aca="false">IF(K713=0,"",K713-I713)</f>
        <v/>
      </c>
      <c r="M713" s="35"/>
      <c r="N713" s="406"/>
      <c r="O713" s="409" t="str">
        <f aca="false">IF(N713=0,"",N713-K713)</f>
        <v/>
      </c>
      <c r="P713" s="409" t="str">
        <f aca="false">IF(N713=0,"",N713-D713)</f>
        <v/>
      </c>
    </row>
    <row r="714" customFormat="false" ht="15" hidden="false" customHeight="false" outlineLevel="0" collapsed="false">
      <c r="A714" s="34"/>
      <c r="B714" s="406"/>
      <c r="C714" s="35"/>
      <c r="D714" s="406"/>
      <c r="E714" s="407" t="str">
        <f aca="false">IF(D714=0,"",D714-B714)</f>
        <v/>
      </c>
      <c r="F714" s="35"/>
      <c r="G714" s="406"/>
      <c r="H714" s="407" t="str">
        <f aca="false">IF(G714=0,"",G714-D714)</f>
        <v/>
      </c>
      <c r="I714" s="406"/>
      <c r="J714" s="407" t="str">
        <f aca="false">IF(I714=0,"",I714-G714)</f>
        <v/>
      </c>
      <c r="K714" s="406"/>
      <c r="L714" s="407" t="str">
        <f aca="false">IF(K714=0,"",K714-I714)</f>
        <v/>
      </c>
      <c r="M714" s="35"/>
      <c r="N714" s="406"/>
      <c r="O714" s="409" t="str">
        <f aca="false">IF(N714=0,"",N714-K714)</f>
        <v/>
      </c>
      <c r="P714" s="409" t="str">
        <f aca="false">IF(N714=0,"",N714-D714)</f>
        <v/>
      </c>
    </row>
    <row r="715" customFormat="false" ht="15" hidden="false" customHeight="false" outlineLevel="0" collapsed="false">
      <c r="A715" s="34"/>
      <c r="B715" s="406"/>
      <c r="C715" s="35"/>
      <c r="D715" s="406"/>
      <c r="E715" s="407" t="str">
        <f aca="false">IF(D715=0,"",D715-B715)</f>
        <v/>
      </c>
      <c r="F715" s="35"/>
      <c r="G715" s="406"/>
      <c r="H715" s="407" t="str">
        <f aca="false">IF(G715=0,"",G715-D715)</f>
        <v/>
      </c>
      <c r="I715" s="406"/>
      <c r="J715" s="407" t="str">
        <f aca="false">IF(I715=0,"",I715-G715)</f>
        <v/>
      </c>
      <c r="K715" s="406"/>
      <c r="L715" s="407" t="str">
        <f aca="false">IF(K715=0,"",K715-I715)</f>
        <v/>
      </c>
      <c r="M715" s="35"/>
      <c r="N715" s="406"/>
      <c r="O715" s="409" t="str">
        <f aca="false">IF(N715=0,"",N715-K715)</f>
        <v/>
      </c>
      <c r="P715" s="409" t="str">
        <f aca="false">IF(N715=0,"",N715-D715)</f>
        <v/>
      </c>
    </row>
    <row r="716" customFormat="false" ht="15" hidden="false" customHeight="false" outlineLevel="0" collapsed="false">
      <c r="A716" s="34"/>
      <c r="B716" s="406"/>
      <c r="C716" s="35"/>
      <c r="D716" s="406"/>
      <c r="E716" s="407" t="str">
        <f aca="false">IF(D716=0,"",D716-B716)</f>
        <v/>
      </c>
      <c r="F716" s="35"/>
      <c r="G716" s="406"/>
      <c r="H716" s="407" t="str">
        <f aca="false">IF(G716=0,"",G716-D716)</f>
        <v/>
      </c>
      <c r="I716" s="406"/>
      <c r="J716" s="407" t="str">
        <f aca="false">IF(I716=0,"",I716-G716)</f>
        <v/>
      </c>
      <c r="K716" s="406"/>
      <c r="L716" s="407" t="str">
        <f aca="false">IF(K716=0,"",K716-I716)</f>
        <v/>
      </c>
      <c r="M716" s="35"/>
      <c r="N716" s="406"/>
      <c r="O716" s="409" t="str">
        <f aca="false">IF(N716=0,"",N716-K716)</f>
        <v/>
      </c>
      <c r="P716" s="409" t="str">
        <f aca="false">IF(N716=0,"",N716-D716)</f>
        <v/>
      </c>
    </row>
    <row r="717" customFormat="false" ht="15" hidden="false" customHeight="false" outlineLevel="0" collapsed="false">
      <c r="A717" s="34"/>
      <c r="B717" s="406"/>
      <c r="C717" s="35"/>
      <c r="D717" s="406"/>
      <c r="E717" s="407" t="str">
        <f aca="false">IF(D717=0,"",D717-B717)</f>
        <v/>
      </c>
      <c r="F717" s="35"/>
      <c r="G717" s="406"/>
      <c r="H717" s="407" t="str">
        <f aca="false">IF(G717=0,"",G717-D717)</f>
        <v/>
      </c>
      <c r="I717" s="406"/>
      <c r="J717" s="407" t="str">
        <f aca="false">IF(I717=0,"",I717-G717)</f>
        <v/>
      </c>
      <c r="K717" s="406"/>
      <c r="L717" s="407" t="str">
        <f aca="false">IF(K717=0,"",K717-I717)</f>
        <v/>
      </c>
      <c r="M717" s="35"/>
      <c r="N717" s="406"/>
      <c r="O717" s="409" t="str">
        <f aca="false">IF(N717=0,"",N717-K717)</f>
        <v/>
      </c>
      <c r="P717" s="409" t="str">
        <f aca="false">IF(N717=0,"",N717-D717)</f>
        <v/>
      </c>
    </row>
    <row r="718" customFormat="false" ht="15" hidden="false" customHeight="false" outlineLevel="0" collapsed="false">
      <c r="A718" s="34"/>
      <c r="B718" s="406"/>
      <c r="C718" s="35"/>
      <c r="D718" s="406"/>
      <c r="E718" s="407" t="str">
        <f aca="false">IF(D718=0,"",D718-B718)</f>
        <v/>
      </c>
      <c r="F718" s="35"/>
      <c r="G718" s="406"/>
      <c r="H718" s="407" t="str">
        <f aca="false">IF(G718=0,"",G718-D718)</f>
        <v/>
      </c>
      <c r="I718" s="406"/>
      <c r="J718" s="407" t="str">
        <f aca="false">IF(I718=0,"",I718-G718)</f>
        <v/>
      </c>
      <c r="K718" s="406"/>
      <c r="L718" s="407" t="str">
        <f aca="false">IF(K718=0,"",K718-I718)</f>
        <v/>
      </c>
      <c r="M718" s="35"/>
      <c r="N718" s="406"/>
      <c r="O718" s="409" t="str">
        <f aca="false">IF(N718=0,"",N718-K718)</f>
        <v/>
      </c>
      <c r="P718" s="409" t="str">
        <f aca="false">IF(N718=0,"",N718-D718)</f>
        <v/>
      </c>
    </row>
    <row r="719" customFormat="false" ht="15" hidden="false" customHeight="false" outlineLevel="0" collapsed="false">
      <c r="A719" s="34"/>
      <c r="B719" s="406"/>
      <c r="C719" s="35"/>
      <c r="D719" s="406"/>
      <c r="E719" s="407" t="str">
        <f aca="false">IF(D719=0,"",D719-B719)</f>
        <v/>
      </c>
      <c r="F719" s="35"/>
      <c r="G719" s="406"/>
      <c r="H719" s="407" t="str">
        <f aca="false">IF(G719=0,"",G719-D719)</f>
        <v/>
      </c>
      <c r="I719" s="406"/>
      <c r="J719" s="407" t="str">
        <f aca="false">IF(I719=0,"",I719-G719)</f>
        <v/>
      </c>
      <c r="K719" s="406"/>
      <c r="L719" s="407" t="str">
        <f aca="false">IF(K719=0,"",K719-I719)</f>
        <v/>
      </c>
      <c r="M719" s="35"/>
      <c r="N719" s="406"/>
      <c r="O719" s="409" t="str">
        <f aca="false">IF(N719=0,"",N719-K719)</f>
        <v/>
      </c>
      <c r="P719" s="409" t="str">
        <f aca="false">IF(N719=0,"",N719-D719)</f>
        <v/>
      </c>
    </row>
    <row r="720" customFormat="false" ht="15" hidden="false" customHeight="false" outlineLevel="0" collapsed="false">
      <c r="A720" s="34"/>
      <c r="B720" s="406"/>
      <c r="C720" s="35"/>
      <c r="D720" s="406"/>
      <c r="E720" s="407" t="str">
        <f aca="false">IF(D720=0,"",D720-B720)</f>
        <v/>
      </c>
      <c r="F720" s="35"/>
      <c r="G720" s="406"/>
      <c r="H720" s="407" t="str">
        <f aca="false">IF(G720=0,"",G720-D720)</f>
        <v/>
      </c>
      <c r="I720" s="406"/>
      <c r="J720" s="407" t="str">
        <f aca="false">IF(I720=0,"",I720-G720)</f>
        <v/>
      </c>
      <c r="K720" s="406"/>
      <c r="L720" s="407" t="str">
        <f aca="false">IF(K720=0,"",K720-I720)</f>
        <v/>
      </c>
      <c r="M720" s="35"/>
      <c r="N720" s="406"/>
      <c r="O720" s="409" t="str">
        <f aca="false">IF(N720=0,"",N720-K720)</f>
        <v/>
      </c>
      <c r="P720" s="409" t="str">
        <f aca="false">IF(N720=0,"",N720-D720)</f>
        <v/>
      </c>
    </row>
    <row r="721" customFormat="false" ht="15" hidden="false" customHeight="false" outlineLevel="0" collapsed="false">
      <c r="A721" s="34"/>
      <c r="B721" s="406"/>
      <c r="C721" s="35"/>
      <c r="D721" s="406"/>
      <c r="E721" s="407" t="str">
        <f aca="false">IF(D721=0,"",D721-B721)</f>
        <v/>
      </c>
      <c r="F721" s="35"/>
      <c r="G721" s="406"/>
      <c r="H721" s="407" t="str">
        <f aca="false">IF(G721=0,"",G721-D721)</f>
        <v/>
      </c>
      <c r="I721" s="406"/>
      <c r="J721" s="407" t="str">
        <f aca="false">IF(I721=0,"",I721-G721)</f>
        <v/>
      </c>
      <c r="K721" s="406"/>
      <c r="L721" s="407" t="str">
        <f aca="false">IF(K721=0,"",K721-I721)</f>
        <v/>
      </c>
      <c r="M721" s="35"/>
      <c r="N721" s="406"/>
      <c r="O721" s="409" t="str">
        <f aca="false">IF(N721=0,"",N721-K721)</f>
        <v/>
      </c>
      <c r="P721" s="409" t="str">
        <f aca="false">IF(N721=0,"",N721-D721)</f>
        <v/>
      </c>
    </row>
    <row r="722" customFormat="false" ht="15" hidden="false" customHeight="false" outlineLevel="0" collapsed="false">
      <c r="A722" s="34"/>
      <c r="B722" s="406"/>
      <c r="C722" s="35"/>
      <c r="D722" s="406"/>
      <c r="E722" s="407" t="str">
        <f aca="false">IF(D722=0,"",D722-B722)</f>
        <v/>
      </c>
      <c r="F722" s="35"/>
      <c r="G722" s="406"/>
      <c r="H722" s="407" t="str">
        <f aca="false">IF(G722=0,"",G722-D722)</f>
        <v/>
      </c>
      <c r="I722" s="406"/>
      <c r="J722" s="407" t="str">
        <f aca="false">IF(I722=0,"",I722-G722)</f>
        <v/>
      </c>
      <c r="K722" s="406"/>
      <c r="L722" s="407" t="str">
        <f aca="false">IF(K722=0,"",K722-I722)</f>
        <v/>
      </c>
      <c r="M722" s="35"/>
      <c r="N722" s="406"/>
      <c r="O722" s="409" t="str">
        <f aca="false">IF(N722=0,"",N722-K722)</f>
        <v/>
      </c>
      <c r="P722" s="409" t="str">
        <f aca="false">IF(N722=0,"",N722-D722)</f>
        <v/>
      </c>
    </row>
    <row r="723" customFormat="false" ht="15" hidden="false" customHeight="false" outlineLevel="0" collapsed="false">
      <c r="A723" s="34"/>
      <c r="B723" s="406"/>
      <c r="C723" s="35"/>
      <c r="D723" s="406"/>
      <c r="E723" s="407" t="str">
        <f aca="false">IF(D723=0,"",D723-B723)</f>
        <v/>
      </c>
      <c r="F723" s="35"/>
      <c r="G723" s="406"/>
      <c r="H723" s="407" t="str">
        <f aca="false">IF(G723=0,"",G723-D723)</f>
        <v/>
      </c>
      <c r="I723" s="406"/>
      <c r="J723" s="407" t="str">
        <f aca="false">IF(I723=0,"",I723-G723)</f>
        <v/>
      </c>
      <c r="K723" s="406"/>
      <c r="L723" s="407" t="str">
        <f aca="false">IF(K723=0,"",K723-I723)</f>
        <v/>
      </c>
      <c r="M723" s="35"/>
      <c r="N723" s="406"/>
      <c r="O723" s="409" t="str">
        <f aca="false">IF(N723=0,"",N723-K723)</f>
        <v/>
      </c>
      <c r="P723" s="409" t="str">
        <f aca="false">IF(N723=0,"",N723-D723)</f>
        <v/>
      </c>
    </row>
    <row r="724" customFormat="false" ht="15" hidden="false" customHeight="false" outlineLevel="0" collapsed="false">
      <c r="A724" s="34"/>
      <c r="B724" s="406"/>
      <c r="C724" s="35"/>
      <c r="D724" s="406"/>
      <c r="E724" s="407" t="str">
        <f aca="false">IF(D724=0,"",D724-B724)</f>
        <v/>
      </c>
      <c r="F724" s="35"/>
      <c r="G724" s="406"/>
      <c r="H724" s="407" t="str">
        <f aca="false">IF(G724=0,"",G724-D724)</f>
        <v/>
      </c>
      <c r="I724" s="406"/>
      <c r="J724" s="407" t="str">
        <f aca="false">IF(I724=0,"",I724-G724)</f>
        <v/>
      </c>
      <c r="K724" s="406"/>
      <c r="L724" s="407" t="str">
        <f aca="false">IF(K724=0,"",K724-I724)</f>
        <v/>
      </c>
      <c r="M724" s="35"/>
      <c r="N724" s="406"/>
      <c r="O724" s="409" t="str">
        <f aca="false">IF(N724=0,"",N724-K724)</f>
        <v/>
      </c>
      <c r="P724" s="409" t="str">
        <f aca="false">IF(N724=0,"",N724-D724)</f>
        <v/>
      </c>
    </row>
    <row r="725" customFormat="false" ht="15" hidden="false" customHeight="false" outlineLevel="0" collapsed="false">
      <c r="A725" s="34"/>
      <c r="B725" s="406"/>
      <c r="C725" s="35"/>
      <c r="D725" s="406"/>
      <c r="E725" s="407" t="str">
        <f aca="false">IF(D725=0,"",D725-B725)</f>
        <v/>
      </c>
      <c r="F725" s="35"/>
      <c r="G725" s="406"/>
      <c r="H725" s="407" t="str">
        <f aca="false">IF(G725=0,"",G725-D725)</f>
        <v/>
      </c>
      <c r="I725" s="406"/>
      <c r="J725" s="407" t="str">
        <f aca="false">IF(I725=0,"",I725-G725)</f>
        <v/>
      </c>
      <c r="K725" s="406"/>
      <c r="L725" s="407" t="str">
        <f aca="false">IF(K725=0,"",K725-I725)</f>
        <v/>
      </c>
      <c r="M725" s="35"/>
      <c r="N725" s="406"/>
      <c r="O725" s="409" t="str">
        <f aca="false">IF(N725=0,"",N725-K725)</f>
        <v/>
      </c>
      <c r="P725" s="409" t="str">
        <f aca="false">IF(N725=0,"",N725-D725)</f>
        <v/>
      </c>
    </row>
    <row r="726" customFormat="false" ht="15" hidden="false" customHeight="false" outlineLevel="0" collapsed="false">
      <c r="A726" s="34"/>
      <c r="B726" s="406"/>
      <c r="C726" s="35"/>
      <c r="D726" s="406"/>
      <c r="E726" s="407" t="str">
        <f aca="false">IF(D726=0,"",D726-B726)</f>
        <v/>
      </c>
      <c r="F726" s="35"/>
      <c r="G726" s="406"/>
      <c r="H726" s="407" t="str">
        <f aca="false">IF(G726=0,"",G726-D726)</f>
        <v/>
      </c>
      <c r="I726" s="406"/>
      <c r="J726" s="407" t="str">
        <f aca="false">IF(I726=0,"",I726-G726)</f>
        <v/>
      </c>
      <c r="K726" s="406"/>
      <c r="L726" s="407" t="str">
        <f aca="false">IF(K726=0,"",K726-I726)</f>
        <v/>
      </c>
      <c r="M726" s="35"/>
      <c r="N726" s="406"/>
      <c r="O726" s="409" t="str">
        <f aca="false">IF(N726=0,"",N726-K726)</f>
        <v/>
      </c>
      <c r="P726" s="409" t="str">
        <f aca="false">IF(N726=0,"",N726-D726)</f>
        <v/>
      </c>
    </row>
    <row r="727" customFormat="false" ht="15" hidden="false" customHeight="false" outlineLevel="0" collapsed="false">
      <c r="A727" s="34"/>
      <c r="B727" s="406"/>
      <c r="C727" s="35"/>
      <c r="D727" s="406"/>
      <c r="E727" s="407" t="str">
        <f aca="false">IF(D727=0,"",D727-B727)</f>
        <v/>
      </c>
      <c r="F727" s="35"/>
      <c r="G727" s="406"/>
      <c r="H727" s="407" t="str">
        <f aca="false">IF(G727=0,"",G727-D727)</f>
        <v/>
      </c>
      <c r="I727" s="406"/>
      <c r="J727" s="407" t="str">
        <f aca="false">IF(I727=0,"",I727-G727)</f>
        <v/>
      </c>
      <c r="K727" s="406"/>
      <c r="L727" s="407" t="str">
        <f aca="false">IF(K727=0,"",K727-I727)</f>
        <v/>
      </c>
      <c r="M727" s="35"/>
      <c r="N727" s="406"/>
      <c r="O727" s="409" t="str">
        <f aca="false">IF(N727=0,"",N727-K727)</f>
        <v/>
      </c>
      <c r="P727" s="409" t="str">
        <f aca="false">IF(N727=0,"",N727-D727)</f>
        <v/>
      </c>
    </row>
    <row r="728" customFormat="false" ht="15" hidden="false" customHeight="false" outlineLevel="0" collapsed="false">
      <c r="A728" s="34"/>
      <c r="B728" s="406"/>
      <c r="C728" s="35"/>
      <c r="D728" s="406"/>
      <c r="E728" s="407" t="str">
        <f aca="false">IF(D728=0,"",D728-B728)</f>
        <v/>
      </c>
      <c r="F728" s="35"/>
      <c r="G728" s="406"/>
      <c r="H728" s="407" t="str">
        <f aca="false">IF(G728=0,"",G728-D728)</f>
        <v/>
      </c>
      <c r="I728" s="406"/>
      <c r="J728" s="407" t="str">
        <f aca="false">IF(I728=0,"",I728-G728)</f>
        <v/>
      </c>
      <c r="K728" s="406"/>
      <c r="L728" s="407" t="str">
        <f aca="false">IF(K728=0,"",K728-I728)</f>
        <v/>
      </c>
      <c r="M728" s="35"/>
      <c r="N728" s="406"/>
      <c r="O728" s="409" t="str">
        <f aca="false">IF(N728=0,"",N728-K728)</f>
        <v/>
      </c>
      <c r="P728" s="409" t="str">
        <f aca="false">IF(N728=0,"",N728-D728)</f>
        <v/>
      </c>
    </row>
    <row r="729" customFormat="false" ht="15" hidden="false" customHeight="false" outlineLevel="0" collapsed="false">
      <c r="A729" s="34"/>
      <c r="B729" s="406"/>
      <c r="C729" s="35"/>
      <c r="D729" s="406"/>
      <c r="E729" s="407" t="str">
        <f aca="false">IF(D729=0,"",D729-B729)</f>
        <v/>
      </c>
      <c r="F729" s="35"/>
      <c r="G729" s="406"/>
      <c r="H729" s="407" t="str">
        <f aca="false">IF(G729=0,"",G729-D729)</f>
        <v/>
      </c>
      <c r="I729" s="406"/>
      <c r="J729" s="407" t="str">
        <f aca="false">IF(I729=0,"",I729-G729)</f>
        <v/>
      </c>
      <c r="K729" s="406"/>
      <c r="L729" s="407" t="str">
        <f aca="false">IF(K729=0,"",K729-I729)</f>
        <v/>
      </c>
      <c r="M729" s="35"/>
      <c r="N729" s="406"/>
      <c r="O729" s="409" t="str">
        <f aca="false">IF(N729=0,"",N729-K729)</f>
        <v/>
      </c>
      <c r="P729" s="409" t="str">
        <f aca="false">IF(N729=0,"",N729-D729)</f>
        <v/>
      </c>
    </row>
    <row r="730" customFormat="false" ht="15" hidden="false" customHeight="false" outlineLevel="0" collapsed="false">
      <c r="A730" s="34"/>
      <c r="B730" s="406"/>
      <c r="C730" s="35"/>
      <c r="D730" s="406"/>
      <c r="E730" s="407" t="str">
        <f aca="false">IF(D730=0,"",D730-B730)</f>
        <v/>
      </c>
      <c r="F730" s="35"/>
      <c r="G730" s="406"/>
      <c r="H730" s="407" t="str">
        <f aca="false">IF(G730=0,"",G730-D730)</f>
        <v/>
      </c>
      <c r="I730" s="406"/>
      <c r="J730" s="407" t="str">
        <f aca="false">IF(I730=0,"",I730-G730)</f>
        <v/>
      </c>
      <c r="K730" s="406"/>
      <c r="L730" s="407" t="str">
        <f aca="false">IF(K730=0,"",K730-I730)</f>
        <v/>
      </c>
      <c r="M730" s="35"/>
      <c r="N730" s="406"/>
      <c r="O730" s="409" t="str">
        <f aca="false">IF(N730=0,"",N730-K730)</f>
        <v/>
      </c>
      <c r="P730" s="409" t="str">
        <f aca="false">IF(N730=0,"",N730-D730)</f>
        <v/>
      </c>
    </row>
    <row r="731" customFormat="false" ht="15" hidden="false" customHeight="false" outlineLevel="0" collapsed="false">
      <c r="A731" s="34"/>
      <c r="B731" s="406"/>
      <c r="C731" s="35"/>
      <c r="D731" s="406"/>
      <c r="E731" s="407" t="str">
        <f aca="false">IF(D731=0,"",D731-B731)</f>
        <v/>
      </c>
      <c r="F731" s="35"/>
      <c r="G731" s="406"/>
      <c r="H731" s="407" t="str">
        <f aca="false">IF(G731=0,"",G731-D731)</f>
        <v/>
      </c>
      <c r="I731" s="406"/>
      <c r="J731" s="407" t="str">
        <f aca="false">IF(I731=0,"",I731-G731)</f>
        <v/>
      </c>
      <c r="K731" s="406"/>
      <c r="L731" s="407" t="str">
        <f aca="false">IF(K731=0,"",K731-I731)</f>
        <v/>
      </c>
      <c r="M731" s="35"/>
      <c r="N731" s="406"/>
      <c r="O731" s="409" t="str">
        <f aca="false">IF(N731=0,"",N731-K731)</f>
        <v/>
      </c>
      <c r="P731" s="409" t="str">
        <f aca="false">IF(N731=0,"",N731-D731)</f>
        <v/>
      </c>
    </row>
    <row r="732" customFormat="false" ht="15" hidden="false" customHeight="false" outlineLevel="0" collapsed="false">
      <c r="A732" s="34"/>
      <c r="B732" s="406"/>
      <c r="C732" s="35"/>
      <c r="D732" s="406"/>
      <c r="E732" s="407" t="str">
        <f aca="false">IF(D732=0,"",D732-B732)</f>
        <v/>
      </c>
      <c r="F732" s="35"/>
      <c r="G732" s="406"/>
      <c r="H732" s="407" t="str">
        <f aca="false">IF(G732=0,"",G732-D732)</f>
        <v/>
      </c>
      <c r="I732" s="406"/>
      <c r="J732" s="407" t="str">
        <f aca="false">IF(I732=0,"",I732-G732)</f>
        <v/>
      </c>
      <c r="K732" s="406"/>
      <c r="L732" s="407" t="str">
        <f aca="false">IF(K732=0,"",K732-I732)</f>
        <v/>
      </c>
      <c r="M732" s="35"/>
      <c r="N732" s="406"/>
      <c r="O732" s="409" t="str">
        <f aca="false">IF(N732=0,"",N732-K732)</f>
        <v/>
      </c>
      <c r="P732" s="409" t="str">
        <f aca="false">IF(N732=0,"",N732-D732)</f>
        <v/>
      </c>
    </row>
    <row r="733" customFormat="false" ht="15" hidden="false" customHeight="false" outlineLevel="0" collapsed="false">
      <c r="A733" s="34"/>
      <c r="B733" s="406"/>
      <c r="C733" s="35"/>
      <c r="D733" s="406"/>
      <c r="E733" s="407" t="str">
        <f aca="false">IF(D733=0,"",D733-B733)</f>
        <v/>
      </c>
      <c r="F733" s="35"/>
      <c r="G733" s="406"/>
      <c r="H733" s="407" t="str">
        <f aca="false">IF(G733=0,"",G733-D733)</f>
        <v/>
      </c>
      <c r="I733" s="406"/>
      <c r="J733" s="407" t="str">
        <f aca="false">IF(I733=0,"",I733-G733)</f>
        <v/>
      </c>
      <c r="K733" s="406"/>
      <c r="L733" s="407" t="str">
        <f aca="false">IF(K733=0,"",K733-I733)</f>
        <v/>
      </c>
      <c r="M733" s="35"/>
      <c r="N733" s="406"/>
      <c r="O733" s="409" t="str">
        <f aca="false">IF(N733=0,"",N733-K733)</f>
        <v/>
      </c>
      <c r="P733" s="409" t="str">
        <f aca="false">IF(N733=0,"",N733-D733)</f>
        <v/>
      </c>
    </row>
    <row r="734" customFormat="false" ht="15" hidden="false" customHeight="false" outlineLevel="0" collapsed="false">
      <c r="A734" s="34"/>
      <c r="B734" s="406"/>
      <c r="C734" s="35"/>
      <c r="D734" s="406"/>
      <c r="E734" s="407" t="str">
        <f aca="false">IF(D734=0,"",D734-B734)</f>
        <v/>
      </c>
      <c r="F734" s="35"/>
      <c r="G734" s="406"/>
      <c r="H734" s="407" t="str">
        <f aca="false">IF(G734=0,"",G734-D734)</f>
        <v/>
      </c>
      <c r="I734" s="406"/>
      <c r="J734" s="407" t="str">
        <f aca="false">IF(I734=0,"",I734-G734)</f>
        <v/>
      </c>
      <c r="K734" s="406"/>
      <c r="L734" s="407" t="str">
        <f aca="false">IF(K734=0,"",K734-I734)</f>
        <v/>
      </c>
      <c r="M734" s="35"/>
      <c r="N734" s="406"/>
      <c r="O734" s="409" t="str">
        <f aca="false">IF(N734=0,"",N734-K734)</f>
        <v/>
      </c>
      <c r="P734" s="409" t="str">
        <f aca="false">IF(N734=0,"",N734-D734)</f>
        <v/>
      </c>
    </row>
    <row r="735" customFormat="false" ht="15" hidden="false" customHeight="false" outlineLevel="0" collapsed="false">
      <c r="A735" s="34"/>
      <c r="B735" s="406"/>
      <c r="C735" s="35"/>
      <c r="D735" s="406"/>
      <c r="E735" s="407" t="str">
        <f aca="false">IF(D735=0,"",D735-B735)</f>
        <v/>
      </c>
      <c r="F735" s="35"/>
      <c r="G735" s="406"/>
      <c r="H735" s="407" t="str">
        <f aca="false">IF(G735=0,"",G735-D735)</f>
        <v/>
      </c>
      <c r="I735" s="406"/>
      <c r="J735" s="407" t="str">
        <f aca="false">IF(I735=0,"",I735-G735)</f>
        <v/>
      </c>
      <c r="K735" s="406"/>
      <c r="L735" s="407" t="str">
        <f aca="false">IF(K735=0,"",K735-I735)</f>
        <v/>
      </c>
      <c r="M735" s="35"/>
      <c r="N735" s="406"/>
      <c r="O735" s="409" t="str">
        <f aca="false">IF(N735=0,"",N735-K735)</f>
        <v/>
      </c>
      <c r="P735" s="409" t="str">
        <f aca="false">IF(N735=0,"",N735-D735)</f>
        <v/>
      </c>
    </row>
    <row r="736" customFormat="false" ht="15" hidden="false" customHeight="false" outlineLevel="0" collapsed="false">
      <c r="A736" s="34"/>
      <c r="B736" s="406"/>
      <c r="C736" s="35"/>
      <c r="D736" s="406"/>
      <c r="E736" s="407" t="str">
        <f aca="false">IF(D736=0,"",D736-B736)</f>
        <v/>
      </c>
      <c r="F736" s="35"/>
      <c r="G736" s="406"/>
      <c r="H736" s="407" t="str">
        <f aca="false">IF(G736=0,"",G736-D736)</f>
        <v/>
      </c>
      <c r="I736" s="406"/>
      <c r="J736" s="407" t="str">
        <f aca="false">IF(I736=0,"",I736-G736)</f>
        <v/>
      </c>
      <c r="K736" s="406"/>
      <c r="L736" s="407" t="str">
        <f aca="false">IF(K736=0,"",K736-I736)</f>
        <v/>
      </c>
      <c r="M736" s="35"/>
      <c r="N736" s="406"/>
      <c r="O736" s="409" t="str">
        <f aca="false">IF(N736=0,"",N736-K736)</f>
        <v/>
      </c>
      <c r="P736" s="409" t="str">
        <f aca="false">IF(N736=0,"",N736-D736)</f>
        <v/>
      </c>
    </row>
    <row r="737" customFormat="false" ht="15" hidden="false" customHeight="false" outlineLevel="0" collapsed="false">
      <c r="A737" s="34"/>
      <c r="B737" s="406"/>
      <c r="C737" s="35"/>
      <c r="D737" s="406"/>
      <c r="E737" s="407" t="str">
        <f aca="false">IF(D737=0,"",D737-B737)</f>
        <v/>
      </c>
      <c r="F737" s="35"/>
      <c r="G737" s="406"/>
      <c r="H737" s="407" t="str">
        <f aca="false">IF(G737=0,"",G737-D737)</f>
        <v/>
      </c>
      <c r="I737" s="406"/>
      <c r="J737" s="407" t="str">
        <f aca="false">IF(I737=0,"",I737-G737)</f>
        <v/>
      </c>
      <c r="K737" s="406"/>
      <c r="L737" s="407" t="str">
        <f aca="false">IF(K737=0,"",K737-I737)</f>
        <v/>
      </c>
      <c r="M737" s="35"/>
      <c r="N737" s="406"/>
      <c r="O737" s="409" t="str">
        <f aca="false">IF(N737=0,"",N737-K737)</f>
        <v/>
      </c>
      <c r="P737" s="409" t="str">
        <f aca="false">IF(N737=0,"",N737-D737)</f>
        <v/>
      </c>
    </row>
    <row r="738" customFormat="false" ht="15" hidden="false" customHeight="false" outlineLevel="0" collapsed="false">
      <c r="A738" s="34"/>
      <c r="B738" s="406"/>
      <c r="C738" s="35"/>
      <c r="D738" s="406"/>
      <c r="E738" s="407" t="str">
        <f aca="false">IF(D738=0,"",D738-B738)</f>
        <v/>
      </c>
      <c r="F738" s="35"/>
      <c r="G738" s="406"/>
      <c r="H738" s="407" t="str">
        <f aca="false">IF(G738=0,"",G738-D738)</f>
        <v/>
      </c>
      <c r="I738" s="406"/>
      <c r="J738" s="407" t="str">
        <f aca="false">IF(I738=0,"",I738-G738)</f>
        <v/>
      </c>
      <c r="K738" s="406"/>
      <c r="L738" s="407" t="str">
        <f aca="false">IF(K738=0,"",K738-I738)</f>
        <v/>
      </c>
      <c r="M738" s="35"/>
      <c r="N738" s="406"/>
      <c r="O738" s="409" t="str">
        <f aca="false">IF(N738=0,"",N738-K738)</f>
        <v/>
      </c>
      <c r="P738" s="409" t="str">
        <f aca="false">IF(N738=0,"",N738-D738)</f>
        <v/>
      </c>
    </row>
    <row r="739" customFormat="false" ht="15" hidden="false" customHeight="false" outlineLevel="0" collapsed="false">
      <c r="A739" s="34"/>
      <c r="B739" s="406"/>
      <c r="C739" s="35"/>
      <c r="D739" s="406"/>
      <c r="E739" s="407" t="str">
        <f aca="false">IF(D739=0,"",D739-B739)</f>
        <v/>
      </c>
      <c r="F739" s="35"/>
      <c r="G739" s="406"/>
      <c r="H739" s="407" t="str">
        <f aca="false">IF(G739=0,"",G739-D739)</f>
        <v/>
      </c>
      <c r="I739" s="406"/>
      <c r="J739" s="407" t="str">
        <f aca="false">IF(I739=0,"",I739-G739)</f>
        <v/>
      </c>
      <c r="K739" s="406"/>
      <c r="L739" s="407" t="str">
        <f aca="false">IF(K739=0,"",K739-I739)</f>
        <v/>
      </c>
      <c r="M739" s="35"/>
      <c r="N739" s="406"/>
      <c r="O739" s="409" t="str">
        <f aca="false">IF(N739=0,"",N739-K739)</f>
        <v/>
      </c>
      <c r="P739" s="409" t="str">
        <f aca="false">IF(N739=0,"",N739-D739)</f>
        <v/>
      </c>
    </row>
    <row r="740" customFormat="false" ht="15" hidden="false" customHeight="false" outlineLevel="0" collapsed="false">
      <c r="A740" s="34"/>
      <c r="B740" s="406"/>
      <c r="C740" s="35"/>
      <c r="D740" s="406"/>
      <c r="E740" s="407" t="str">
        <f aca="false">IF(D740=0,"",D740-B740)</f>
        <v/>
      </c>
      <c r="F740" s="35"/>
      <c r="G740" s="406"/>
      <c r="H740" s="407" t="str">
        <f aca="false">IF(G740=0,"",G740-D740)</f>
        <v/>
      </c>
      <c r="I740" s="406"/>
      <c r="J740" s="407" t="str">
        <f aca="false">IF(I740=0,"",I740-G740)</f>
        <v/>
      </c>
      <c r="K740" s="406"/>
      <c r="L740" s="407" t="str">
        <f aca="false">IF(K740=0,"",K740-I740)</f>
        <v/>
      </c>
      <c r="M740" s="35"/>
      <c r="N740" s="406"/>
      <c r="O740" s="409" t="str">
        <f aca="false">IF(N740=0,"",N740-K740)</f>
        <v/>
      </c>
      <c r="P740" s="409" t="str">
        <f aca="false">IF(N740=0,"",N740-D740)</f>
        <v/>
      </c>
    </row>
    <row r="741" customFormat="false" ht="15" hidden="false" customHeight="false" outlineLevel="0" collapsed="false">
      <c r="A741" s="34"/>
      <c r="B741" s="406"/>
      <c r="C741" s="35"/>
      <c r="D741" s="406"/>
      <c r="E741" s="407" t="str">
        <f aca="false">IF(D741=0,"",D741-B741)</f>
        <v/>
      </c>
      <c r="F741" s="35"/>
      <c r="G741" s="406"/>
      <c r="H741" s="407" t="str">
        <f aca="false">IF(G741=0,"",G741-D741)</f>
        <v/>
      </c>
      <c r="I741" s="406"/>
      <c r="J741" s="407" t="str">
        <f aca="false">IF(I741=0,"",I741-G741)</f>
        <v/>
      </c>
      <c r="K741" s="406"/>
      <c r="L741" s="407" t="str">
        <f aca="false">IF(K741=0,"",K741-I741)</f>
        <v/>
      </c>
      <c r="M741" s="35"/>
      <c r="N741" s="406"/>
      <c r="O741" s="409" t="str">
        <f aca="false">IF(N741=0,"",N741-K741)</f>
        <v/>
      </c>
      <c r="P741" s="409" t="str">
        <f aca="false">IF(N741=0,"",N741-D741)</f>
        <v/>
      </c>
    </row>
    <row r="742" customFormat="false" ht="15" hidden="false" customHeight="false" outlineLevel="0" collapsed="false">
      <c r="A742" s="34"/>
      <c r="B742" s="406"/>
      <c r="C742" s="35"/>
      <c r="D742" s="406"/>
      <c r="E742" s="407" t="str">
        <f aca="false">IF(D742=0,"",D742-B742)</f>
        <v/>
      </c>
      <c r="F742" s="35"/>
      <c r="G742" s="406"/>
      <c r="H742" s="407" t="str">
        <f aca="false">IF(G742=0,"",G742-D742)</f>
        <v/>
      </c>
      <c r="I742" s="406"/>
      <c r="J742" s="407" t="str">
        <f aca="false">IF(I742=0,"",I742-G742)</f>
        <v/>
      </c>
      <c r="K742" s="406"/>
      <c r="L742" s="407" t="str">
        <f aca="false">IF(K742=0,"",K742-I742)</f>
        <v/>
      </c>
      <c r="M742" s="35"/>
      <c r="N742" s="406"/>
      <c r="O742" s="409" t="str">
        <f aca="false">IF(N742=0,"",N742-K742)</f>
        <v/>
      </c>
      <c r="P742" s="409" t="str">
        <f aca="false">IF(N742=0,"",N742-D742)</f>
        <v/>
      </c>
    </row>
    <row r="743" customFormat="false" ht="15" hidden="false" customHeight="false" outlineLevel="0" collapsed="false">
      <c r="A743" s="34"/>
      <c r="B743" s="406"/>
      <c r="C743" s="35"/>
      <c r="D743" s="406"/>
      <c r="E743" s="407" t="str">
        <f aca="false">IF(D743=0,"",D743-B743)</f>
        <v/>
      </c>
      <c r="F743" s="35"/>
      <c r="G743" s="406"/>
      <c r="H743" s="407" t="str">
        <f aca="false">IF(G743=0,"",G743-D743)</f>
        <v/>
      </c>
      <c r="I743" s="406"/>
      <c r="J743" s="407" t="str">
        <f aca="false">IF(I743=0,"",I743-G743)</f>
        <v/>
      </c>
      <c r="K743" s="406"/>
      <c r="L743" s="407" t="str">
        <f aca="false">IF(K743=0,"",K743-I743)</f>
        <v/>
      </c>
      <c r="M743" s="35"/>
      <c r="N743" s="406"/>
      <c r="O743" s="409" t="str">
        <f aca="false">IF(N743=0,"",N743-K743)</f>
        <v/>
      </c>
      <c r="P743" s="409" t="str">
        <f aca="false">IF(N743=0,"",N743-D743)</f>
        <v/>
      </c>
    </row>
    <row r="744" customFormat="false" ht="15" hidden="false" customHeight="false" outlineLevel="0" collapsed="false">
      <c r="A744" s="34"/>
      <c r="B744" s="406"/>
      <c r="C744" s="35"/>
      <c r="D744" s="406"/>
      <c r="E744" s="407" t="str">
        <f aca="false">IF(D744=0,"",D744-B744)</f>
        <v/>
      </c>
      <c r="F744" s="35"/>
      <c r="G744" s="406"/>
      <c r="H744" s="407" t="str">
        <f aca="false">IF(G744=0,"",G744-D744)</f>
        <v/>
      </c>
      <c r="I744" s="406"/>
      <c r="J744" s="407" t="str">
        <f aca="false">IF(I744=0,"",I744-G744)</f>
        <v/>
      </c>
      <c r="K744" s="406"/>
      <c r="L744" s="407" t="str">
        <f aca="false">IF(K744=0,"",K744-I744)</f>
        <v/>
      </c>
      <c r="M744" s="35"/>
      <c r="N744" s="406"/>
      <c r="O744" s="409" t="str">
        <f aca="false">IF(N744=0,"",N744-K744)</f>
        <v/>
      </c>
      <c r="P744" s="409" t="str">
        <f aca="false">IF(N744=0,"",N744-D744)</f>
        <v/>
      </c>
    </row>
    <row r="745" customFormat="false" ht="15" hidden="false" customHeight="false" outlineLevel="0" collapsed="false">
      <c r="A745" s="34"/>
      <c r="B745" s="406"/>
      <c r="C745" s="35"/>
      <c r="D745" s="406"/>
      <c r="E745" s="407" t="str">
        <f aca="false">IF(D745=0,"",D745-B745)</f>
        <v/>
      </c>
      <c r="F745" s="35"/>
      <c r="G745" s="406"/>
      <c r="H745" s="407" t="str">
        <f aca="false">IF(G745=0,"",G745-D745)</f>
        <v/>
      </c>
      <c r="I745" s="406"/>
      <c r="J745" s="407" t="str">
        <f aca="false">IF(I745=0,"",I745-G745)</f>
        <v/>
      </c>
      <c r="K745" s="406"/>
      <c r="L745" s="407" t="str">
        <f aca="false">IF(K745=0,"",K745-I745)</f>
        <v/>
      </c>
      <c r="M745" s="35"/>
      <c r="N745" s="406"/>
      <c r="O745" s="409" t="str">
        <f aca="false">IF(N745=0,"",N745-K745)</f>
        <v/>
      </c>
      <c r="P745" s="409" t="str">
        <f aca="false">IF(N745=0,"",N745-D745)</f>
        <v/>
      </c>
    </row>
    <row r="746" customFormat="false" ht="15" hidden="false" customHeight="false" outlineLevel="0" collapsed="false">
      <c r="A746" s="34"/>
      <c r="B746" s="406"/>
      <c r="C746" s="35"/>
      <c r="D746" s="406"/>
      <c r="E746" s="407" t="str">
        <f aca="false">IF(D746=0,"",D746-B746)</f>
        <v/>
      </c>
      <c r="F746" s="35"/>
      <c r="G746" s="406"/>
      <c r="H746" s="407" t="str">
        <f aca="false">IF(G746=0,"",G746-D746)</f>
        <v/>
      </c>
      <c r="I746" s="406"/>
      <c r="J746" s="407" t="str">
        <f aca="false">IF(I746=0,"",I746-G746)</f>
        <v/>
      </c>
      <c r="K746" s="406"/>
      <c r="L746" s="407" t="str">
        <f aca="false">IF(K746=0,"",K746-I746)</f>
        <v/>
      </c>
      <c r="M746" s="35"/>
      <c r="N746" s="406"/>
      <c r="O746" s="409" t="str">
        <f aca="false">IF(N746=0,"",N746-K746)</f>
        <v/>
      </c>
      <c r="P746" s="409" t="str">
        <f aca="false">IF(N746=0,"",N746-D746)</f>
        <v/>
      </c>
    </row>
    <row r="747" customFormat="false" ht="15" hidden="false" customHeight="false" outlineLevel="0" collapsed="false">
      <c r="A747" s="34"/>
      <c r="B747" s="406"/>
      <c r="C747" s="35"/>
      <c r="D747" s="406"/>
      <c r="E747" s="407" t="str">
        <f aca="false">IF(D747=0,"",D747-B747)</f>
        <v/>
      </c>
      <c r="F747" s="35"/>
      <c r="G747" s="406"/>
      <c r="H747" s="407" t="str">
        <f aca="false">IF(G747=0,"",G747-D747)</f>
        <v/>
      </c>
      <c r="I747" s="406"/>
      <c r="J747" s="407" t="str">
        <f aca="false">IF(I747=0,"",I747-G747)</f>
        <v/>
      </c>
      <c r="K747" s="406"/>
      <c r="L747" s="407" t="str">
        <f aca="false">IF(K747=0,"",K747-I747)</f>
        <v/>
      </c>
      <c r="M747" s="35"/>
      <c r="N747" s="406"/>
      <c r="O747" s="409" t="str">
        <f aca="false">IF(N747=0,"",N747-K747)</f>
        <v/>
      </c>
      <c r="P747" s="409" t="str">
        <f aca="false">IF(N747=0,"",N747-D747)</f>
        <v/>
      </c>
    </row>
    <row r="748" customFormat="false" ht="15" hidden="false" customHeight="false" outlineLevel="0" collapsed="false">
      <c r="A748" s="34"/>
      <c r="B748" s="406"/>
      <c r="C748" s="35"/>
      <c r="D748" s="406"/>
      <c r="E748" s="407" t="str">
        <f aca="false">IF(D748=0,"",D748-B748)</f>
        <v/>
      </c>
      <c r="F748" s="35"/>
      <c r="G748" s="406"/>
      <c r="H748" s="407" t="str">
        <f aca="false">IF(G748=0,"",G748-D748)</f>
        <v/>
      </c>
      <c r="I748" s="406"/>
      <c r="J748" s="407" t="str">
        <f aca="false">IF(I748=0,"",I748-G748)</f>
        <v/>
      </c>
      <c r="K748" s="406"/>
      <c r="L748" s="407" t="str">
        <f aca="false">IF(K748=0,"",K748-I748)</f>
        <v/>
      </c>
      <c r="M748" s="35"/>
      <c r="N748" s="406"/>
      <c r="O748" s="409" t="str">
        <f aca="false">IF(N748=0,"",N748-K748)</f>
        <v/>
      </c>
      <c r="P748" s="409" t="str">
        <f aca="false">IF(N748=0,"",N748-D748)</f>
        <v/>
      </c>
    </row>
    <row r="749" customFormat="false" ht="15" hidden="false" customHeight="false" outlineLevel="0" collapsed="false">
      <c r="A749" s="34"/>
      <c r="B749" s="406"/>
      <c r="C749" s="35"/>
      <c r="D749" s="406"/>
      <c r="E749" s="407" t="str">
        <f aca="false">IF(D749=0,"",D749-B749)</f>
        <v/>
      </c>
      <c r="F749" s="35"/>
      <c r="G749" s="406"/>
      <c r="H749" s="407" t="str">
        <f aca="false">IF(G749=0,"",G749-D749)</f>
        <v/>
      </c>
      <c r="I749" s="406"/>
      <c r="J749" s="407" t="str">
        <f aca="false">IF(I749=0,"",I749-G749)</f>
        <v/>
      </c>
      <c r="K749" s="406"/>
      <c r="L749" s="407" t="str">
        <f aca="false">IF(K749=0,"",K749-I749)</f>
        <v/>
      </c>
      <c r="M749" s="35"/>
      <c r="N749" s="406"/>
      <c r="O749" s="409" t="str">
        <f aca="false">IF(N749=0,"",N749-K749)</f>
        <v/>
      </c>
      <c r="P749" s="409" t="str">
        <f aca="false">IF(N749=0,"",N749-D749)</f>
        <v/>
      </c>
    </row>
    <row r="750" customFormat="false" ht="15" hidden="false" customHeight="false" outlineLevel="0" collapsed="false">
      <c r="A750" s="34"/>
      <c r="B750" s="406"/>
      <c r="C750" s="35"/>
      <c r="D750" s="406"/>
      <c r="E750" s="407" t="str">
        <f aca="false">IF(D750=0,"",D750-B750)</f>
        <v/>
      </c>
      <c r="F750" s="35"/>
      <c r="G750" s="406"/>
      <c r="H750" s="407" t="str">
        <f aca="false">IF(G750=0,"",G750-D750)</f>
        <v/>
      </c>
      <c r="I750" s="406"/>
      <c r="J750" s="407" t="str">
        <f aca="false">IF(I750=0,"",I750-G750)</f>
        <v/>
      </c>
      <c r="K750" s="406"/>
      <c r="L750" s="407" t="str">
        <f aca="false">IF(K750=0,"",K750-I750)</f>
        <v/>
      </c>
      <c r="M750" s="35"/>
      <c r="N750" s="406"/>
      <c r="O750" s="409" t="str">
        <f aca="false">IF(N750=0,"",N750-K750)</f>
        <v/>
      </c>
      <c r="P750" s="409" t="str">
        <f aca="false">IF(N750=0,"",N750-D750)</f>
        <v/>
      </c>
    </row>
    <row r="751" customFormat="false" ht="15" hidden="false" customHeight="false" outlineLevel="0" collapsed="false">
      <c r="A751" s="34"/>
      <c r="B751" s="406"/>
      <c r="C751" s="35"/>
      <c r="D751" s="406"/>
      <c r="E751" s="407" t="str">
        <f aca="false">IF(D751=0,"",D751-B751)</f>
        <v/>
      </c>
      <c r="F751" s="35"/>
      <c r="G751" s="406"/>
      <c r="H751" s="407" t="str">
        <f aca="false">IF(G751=0,"",G751-D751)</f>
        <v/>
      </c>
      <c r="I751" s="406"/>
      <c r="J751" s="407" t="str">
        <f aca="false">IF(I751=0,"",I751-G751)</f>
        <v/>
      </c>
      <c r="K751" s="406"/>
      <c r="L751" s="407" t="str">
        <f aca="false">IF(K751=0,"",K751-I751)</f>
        <v/>
      </c>
      <c r="M751" s="35"/>
      <c r="N751" s="406"/>
      <c r="O751" s="409" t="str">
        <f aca="false">IF(N751=0,"",N751-K751)</f>
        <v/>
      </c>
      <c r="P751" s="409" t="str">
        <f aca="false">IF(N751=0,"",N751-D751)</f>
        <v/>
      </c>
    </row>
    <row r="752" customFormat="false" ht="15" hidden="false" customHeight="false" outlineLevel="0" collapsed="false">
      <c r="A752" s="34"/>
      <c r="B752" s="406"/>
      <c r="C752" s="35"/>
      <c r="D752" s="406"/>
      <c r="E752" s="407" t="str">
        <f aca="false">IF(D752=0,"",D752-B752)</f>
        <v/>
      </c>
      <c r="F752" s="35"/>
      <c r="G752" s="406"/>
      <c r="H752" s="407" t="str">
        <f aca="false">IF(G752=0,"",G752-D752)</f>
        <v/>
      </c>
      <c r="I752" s="406"/>
      <c r="J752" s="407" t="str">
        <f aca="false">IF(I752=0,"",I752-G752)</f>
        <v/>
      </c>
      <c r="K752" s="406"/>
      <c r="L752" s="407" t="str">
        <f aca="false">IF(K752=0,"",K752-I752)</f>
        <v/>
      </c>
      <c r="M752" s="35"/>
      <c r="N752" s="406"/>
      <c r="O752" s="409" t="str">
        <f aca="false">IF(N752=0,"",N752-K752)</f>
        <v/>
      </c>
      <c r="P752" s="409" t="str">
        <f aca="false">IF(N752=0,"",N752-D752)</f>
        <v/>
      </c>
    </row>
    <row r="753" customFormat="false" ht="15" hidden="false" customHeight="false" outlineLevel="0" collapsed="false">
      <c r="A753" s="34"/>
      <c r="B753" s="406"/>
      <c r="C753" s="35"/>
      <c r="D753" s="406"/>
      <c r="E753" s="407" t="str">
        <f aca="false">IF(D753=0,"",D753-B753)</f>
        <v/>
      </c>
      <c r="F753" s="35"/>
      <c r="G753" s="406"/>
      <c r="H753" s="407" t="str">
        <f aca="false">IF(G753=0,"",G753-D753)</f>
        <v/>
      </c>
      <c r="I753" s="406"/>
      <c r="J753" s="407" t="str">
        <f aca="false">IF(I753=0,"",I753-G753)</f>
        <v/>
      </c>
      <c r="K753" s="406"/>
      <c r="L753" s="407" t="str">
        <f aca="false">IF(K753=0,"",K753-I753)</f>
        <v/>
      </c>
      <c r="M753" s="35"/>
      <c r="N753" s="406"/>
      <c r="O753" s="409" t="str">
        <f aca="false">IF(N753=0,"",N753-K753)</f>
        <v/>
      </c>
      <c r="P753" s="409" t="str">
        <f aca="false">IF(N753=0,"",N753-D753)</f>
        <v/>
      </c>
    </row>
    <row r="754" customFormat="false" ht="15" hidden="false" customHeight="false" outlineLevel="0" collapsed="false">
      <c r="A754" s="34"/>
      <c r="B754" s="406"/>
      <c r="C754" s="35"/>
      <c r="D754" s="406"/>
      <c r="E754" s="407" t="str">
        <f aca="false">IF(D754=0,"",D754-B754)</f>
        <v/>
      </c>
      <c r="F754" s="35"/>
      <c r="G754" s="406"/>
      <c r="H754" s="407" t="str">
        <f aca="false">IF(G754=0,"",G754-D754)</f>
        <v/>
      </c>
      <c r="I754" s="406"/>
      <c r="J754" s="407" t="str">
        <f aca="false">IF(I754=0,"",I754-G754)</f>
        <v/>
      </c>
      <c r="K754" s="406"/>
      <c r="L754" s="407" t="str">
        <f aca="false">IF(K754=0,"",K754-I754)</f>
        <v/>
      </c>
      <c r="M754" s="35"/>
      <c r="N754" s="406"/>
      <c r="O754" s="409" t="str">
        <f aca="false">IF(N754=0,"",N754-K754)</f>
        <v/>
      </c>
      <c r="P754" s="409" t="str">
        <f aca="false">IF(N754=0,"",N754-D754)</f>
        <v/>
      </c>
    </row>
    <row r="755" customFormat="false" ht="15" hidden="false" customHeight="false" outlineLevel="0" collapsed="false">
      <c r="A755" s="34"/>
      <c r="B755" s="406"/>
      <c r="C755" s="35"/>
      <c r="D755" s="406"/>
      <c r="E755" s="407" t="str">
        <f aca="false">IF(D755=0,"",D755-B755)</f>
        <v/>
      </c>
      <c r="F755" s="35"/>
      <c r="G755" s="406"/>
      <c r="H755" s="407" t="str">
        <f aca="false">IF(G755=0,"",G755-D755)</f>
        <v/>
      </c>
      <c r="I755" s="406"/>
      <c r="J755" s="407" t="str">
        <f aca="false">IF(I755=0,"",I755-G755)</f>
        <v/>
      </c>
      <c r="K755" s="406"/>
      <c r="L755" s="407" t="str">
        <f aca="false">IF(K755=0,"",K755-I755)</f>
        <v/>
      </c>
      <c r="M755" s="35"/>
      <c r="N755" s="406"/>
      <c r="O755" s="409" t="str">
        <f aca="false">IF(N755=0,"",N755-K755)</f>
        <v/>
      </c>
      <c r="P755" s="409" t="str">
        <f aca="false">IF(N755=0,"",N755-D755)</f>
        <v/>
      </c>
    </row>
    <row r="756" customFormat="false" ht="15" hidden="false" customHeight="false" outlineLevel="0" collapsed="false">
      <c r="A756" s="34"/>
      <c r="B756" s="406"/>
      <c r="C756" s="35"/>
      <c r="D756" s="406"/>
      <c r="E756" s="407" t="str">
        <f aca="false">IF(D756=0,"",D756-B756)</f>
        <v/>
      </c>
      <c r="F756" s="35"/>
      <c r="G756" s="406"/>
      <c r="H756" s="407" t="str">
        <f aca="false">IF(G756=0,"",G756-D756)</f>
        <v/>
      </c>
      <c r="I756" s="406"/>
      <c r="J756" s="407" t="str">
        <f aca="false">IF(I756=0,"",I756-G756)</f>
        <v/>
      </c>
      <c r="K756" s="406"/>
      <c r="L756" s="407" t="str">
        <f aca="false">IF(K756=0,"",K756-I756)</f>
        <v/>
      </c>
      <c r="M756" s="35"/>
      <c r="N756" s="406"/>
      <c r="O756" s="409" t="str">
        <f aca="false">IF(N756=0,"",N756-K756)</f>
        <v/>
      </c>
      <c r="P756" s="409" t="str">
        <f aca="false">IF(N756=0,"",N756-D756)</f>
        <v/>
      </c>
    </row>
    <row r="757" customFormat="false" ht="15" hidden="false" customHeight="false" outlineLevel="0" collapsed="false">
      <c r="A757" s="34"/>
      <c r="B757" s="406"/>
      <c r="C757" s="35"/>
      <c r="D757" s="406"/>
      <c r="E757" s="407" t="str">
        <f aca="false">IF(D757=0,"",D757-B757)</f>
        <v/>
      </c>
      <c r="F757" s="35"/>
      <c r="G757" s="406"/>
      <c r="H757" s="407" t="str">
        <f aca="false">IF(G757=0,"",G757-D757)</f>
        <v/>
      </c>
      <c r="I757" s="406"/>
      <c r="J757" s="407" t="str">
        <f aca="false">IF(I757=0,"",I757-G757)</f>
        <v/>
      </c>
      <c r="K757" s="406"/>
      <c r="L757" s="407" t="str">
        <f aca="false">IF(K757=0,"",K757-I757)</f>
        <v/>
      </c>
      <c r="M757" s="35"/>
      <c r="N757" s="406"/>
      <c r="O757" s="409" t="str">
        <f aca="false">IF(N757=0,"",N757-K757)</f>
        <v/>
      </c>
      <c r="P757" s="409" t="str">
        <f aca="false">IF(N757=0,"",N757-D757)</f>
        <v/>
      </c>
    </row>
    <row r="758" customFormat="false" ht="15" hidden="false" customHeight="false" outlineLevel="0" collapsed="false">
      <c r="A758" s="34"/>
      <c r="B758" s="406"/>
      <c r="C758" s="35"/>
      <c r="D758" s="406"/>
      <c r="E758" s="407" t="str">
        <f aca="false">IF(D758=0,"",D758-B758)</f>
        <v/>
      </c>
      <c r="F758" s="35"/>
      <c r="G758" s="406"/>
      <c r="H758" s="407" t="str">
        <f aca="false">IF(G758=0,"",G758-D758)</f>
        <v/>
      </c>
      <c r="I758" s="406"/>
      <c r="J758" s="407" t="str">
        <f aca="false">IF(I758=0,"",I758-G758)</f>
        <v/>
      </c>
      <c r="K758" s="406"/>
      <c r="L758" s="407" t="str">
        <f aca="false">IF(K758=0,"",K758-I758)</f>
        <v/>
      </c>
      <c r="M758" s="35"/>
      <c r="N758" s="406"/>
      <c r="O758" s="409" t="str">
        <f aca="false">IF(N758=0,"",N758-K758)</f>
        <v/>
      </c>
      <c r="P758" s="409" t="str">
        <f aca="false">IF(N758=0,"",N758-D758)</f>
        <v/>
      </c>
    </row>
    <row r="759" customFormat="false" ht="15" hidden="false" customHeight="false" outlineLevel="0" collapsed="false">
      <c r="A759" s="34"/>
      <c r="B759" s="406"/>
      <c r="C759" s="35"/>
      <c r="D759" s="406"/>
      <c r="E759" s="407" t="str">
        <f aca="false">IF(D759=0,"",D759-B759)</f>
        <v/>
      </c>
      <c r="F759" s="35"/>
      <c r="G759" s="406"/>
      <c r="H759" s="407" t="str">
        <f aca="false">IF(G759=0,"",G759-D759)</f>
        <v/>
      </c>
      <c r="I759" s="406"/>
      <c r="J759" s="407" t="str">
        <f aca="false">IF(I759=0,"",I759-G759)</f>
        <v/>
      </c>
      <c r="K759" s="406"/>
      <c r="L759" s="407" t="str">
        <f aca="false">IF(K759=0,"",K759-I759)</f>
        <v/>
      </c>
      <c r="M759" s="35"/>
      <c r="N759" s="406"/>
      <c r="O759" s="409" t="str">
        <f aca="false">IF(N759=0,"",N759-K759)</f>
        <v/>
      </c>
      <c r="P759" s="409" t="str">
        <f aca="false">IF(N759=0,"",N759-D759)</f>
        <v/>
      </c>
    </row>
    <row r="760" customFormat="false" ht="15" hidden="false" customHeight="false" outlineLevel="0" collapsed="false">
      <c r="A760" s="34"/>
      <c r="B760" s="406"/>
      <c r="C760" s="35"/>
      <c r="D760" s="406"/>
      <c r="E760" s="407" t="str">
        <f aca="false">IF(D760=0,"",D760-B760)</f>
        <v/>
      </c>
      <c r="F760" s="35"/>
      <c r="G760" s="406"/>
      <c r="H760" s="407" t="str">
        <f aca="false">IF(G760=0,"",G760-D760)</f>
        <v/>
      </c>
      <c r="I760" s="406"/>
      <c r="J760" s="407" t="str">
        <f aca="false">IF(I760=0,"",I760-G760)</f>
        <v/>
      </c>
      <c r="K760" s="406"/>
      <c r="L760" s="407" t="str">
        <f aca="false">IF(K760=0,"",K760-I760)</f>
        <v/>
      </c>
      <c r="M760" s="35"/>
      <c r="N760" s="406"/>
      <c r="O760" s="409" t="str">
        <f aca="false">IF(N760=0,"",N760-K760)</f>
        <v/>
      </c>
      <c r="P760" s="409" t="str">
        <f aca="false">IF(N760=0,"",N760-D760)</f>
        <v/>
      </c>
    </row>
    <row r="761" customFormat="false" ht="15" hidden="false" customHeight="false" outlineLevel="0" collapsed="false">
      <c r="A761" s="34"/>
      <c r="B761" s="406"/>
      <c r="C761" s="35"/>
      <c r="D761" s="406"/>
      <c r="E761" s="407" t="str">
        <f aca="false">IF(D761=0,"",D761-B761)</f>
        <v/>
      </c>
      <c r="F761" s="35"/>
      <c r="G761" s="406"/>
      <c r="H761" s="407" t="str">
        <f aca="false">IF(G761=0,"",G761-D761)</f>
        <v/>
      </c>
      <c r="I761" s="406"/>
      <c r="J761" s="407" t="str">
        <f aca="false">IF(I761=0,"",I761-G761)</f>
        <v/>
      </c>
      <c r="K761" s="406"/>
      <c r="L761" s="407" t="str">
        <f aca="false">IF(K761=0,"",K761-I761)</f>
        <v/>
      </c>
      <c r="M761" s="35"/>
      <c r="N761" s="406"/>
      <c r="O761" s="409" t="str">
        <f aca="false">IF(N761=0,"",N761-K761)</f>
        <v/>
      </c>
      <c r="P761" s="409" t="str">
        <f aca="false">IF(N761=0,"",N761-D761)</f>
        <v/>
      </c>
    </row>
    <row r="762" customFormat="false" ht="15" hidden="false" customHeight="false" outlineLevel="0" collapsed="false">
      <c r="A762" s="34"/>
      <c r="B762" s="406"/>
      <c r="C762" s="35"/>
      <c r="D762" s="406"/>
      <c r="E762" s="407" t="str">
        <f aca="false">IF(D762=0,"",D762-B762)</f>
        <v/>
      </c>
      <c r="F762" s="35"/>
      <c r="G762" s="406"/>
      <c r="H762" s="407" t="str">
        <f aca="false">IF(G762=0,"",G762-D762)</f>
        <v/>
      </c>
      <c r="I762" s="406"/>
      <c r="J762" s="407" t="str">
        <f aca="false">IF(I762=0,"",I762-G762)</f>
        <v/>
      </c>
      <c r="K762" s="406"/>
      <c r="L762" s="407" t="str">
        <f aca="false">IF(K762=0,"",K762-I762)</f>
        <v/>
      </c>
      <c r="M762" s="35"/>
      <c r="N762" s="406"/>
      <c r="O762" s="409" t="str">
        <f aca="false">IF(N762=0,"",N762-K762)</f>
        <v/>
      </c>
      <c r="P762" s="409" t="str">
        <f aca="false">IF(N762=0,"",N762-D762)</f>
        <v/>
      </c>
    </row>
    <row r="763" customFormat="false" ht="15" hidden="false" customHeight="false" outlineLevel="0" collapsed="false">
      <c r="A763" s="34"/>
      <c r="B763" s="406"/>
      <c r="C763" s="35"/>
      <c r="D763" s="406"/>
      <c r="E763" s="407" t="str">
        <f aca="false">IF(D763=0,"",D763-B763)</f>
        <v/>
      </c>
      <c r="F763" s="35"/>
      <c r="G763" s="406"/>
      <c r="H763" s="407" t="str">
        <f aca="false">IF(G763=0,"",G763-D763)</f>
        <v/>
      </c>
      <c r="I763" s="406"/>
      <c r="J763" s="407" t="str">
        <f aca="false">IF(I763=0,"",I763-G763)</f>
        <v/>
      </c>
      <c r="K763" s="406"/>
      <c r="L763" s="407" t="str">
        <f aca="false">IF(K763=0,"",K763-I763)</f>
        <v/>
      </c>
      <c r="M763" s="35"/>
      <c r="N763" s="406"/>
      <c r="O763" s="409" t="str">
        <f aca="false">IF(N763=0,"",N763-K763)</f>
        <v/>
      </c>
      <c r="P763" s="409" t="str">
        <f aca="false">IF(N763=0,"",N763-D763)</f>
        <v/>
      </c>
    </row>
    <row r="764" customFormat="false" ht="15" hidden="false" customHeight="false" outlineLevel="0" collapsed="false">
      <c r="A764" s="34"/>
      <c r="B764" s="406"/>
      <c r="C764" s="35"/>
      <c r="D764" s="406"/>
      <c r="E764" s="407" t="str">
        <f aca="false">IF(D764=0,"",D764-B764)</f>
        <v/>
      </c>
      <c r="F764" s="35"/>
      <c r="G764" s="406"/>
      <c r="H764" s="407" t="str">
        <f aca="false">IF(G764=0,"",G764-D764)</f>
        <v/>
      </c>
      <c r="I764" s="406"/>
      <c r="J764" s="407" t="str">
        <f aca="false">IF(I764=0,"",I764-G764)</f>
        <v/>
      </c>
      <c r="K764" s="406"/>
      <c r="L764" s="407" t="str">
        <f aca="false">IF(K764=0,"",K764-I764)</f>
        <v/>
      </c>
      <c r="M764" s="35"/>
      <c r="N764" s="406"/>
      <c r="O764" s="409" t="str">
        <f aca="false">IF(N764=0,"",N764-K764)</f>
        <v/>
      </c>
      <c r="P764" s="409" t="str">
        <f aca="false">IF(N764=0,"",N764-D764)</f>
        <v/>
      </c>
    </row>
    <row r="765" customFormat="false" ht="15" hidden="false" customHeight="false" outlineLevel="0" collapsed="false">
      <c r="A765" s="34"/>
      <c r="B765" s="406"/>
      <c r="C765" s="35"/>
      <c r="D765" s="406"/>
      <c r="E765" s="407" t="str">
        <f aca="false">IF(D765=0,"",D765-B765)</f>
        <v/>
      </c>
      <c r="F765" s="35"/>
      <c r="G765" s="406"/>
      <c r="H765" s="407" t="str">
        <f aca="false">IF(G765=0,"",G765-D765)</f>
        <v/>
      </c>
      <c r="I765" s="406"/>
      <c r="J765" s="407" t="str">
        <f aca="false">IF(I765=0,"",I765-G765)</f>
        <v/>
      </c>
      <c r="K765" s="406"/>
      <c r="L765" s="407" t="str">
        <f aca="false">IF(K765=0,"",K765-I765)</f>
        <v/>
      </c>
      <c r="M765" s="35"/>
      <c r="N765" s="406"/>
      <c r="O765" s="409" t="str">
        <f aca="false">IF(N765=0,"",N765-K765)</f>
        <v/>
      </c>
      <c r="P765" s="409" t="str">
        <f aca="false">IF(N765=0,"",N765-D765)</f>
        <v/>
      </c>
    </row>
    <row r="766" customFormat="false" ht="15" hidden="false" customHeight="false" outlineLevel="0" collapsed="false">
      <c r="A766" s="34"/>
      <c r="B766" s="406"/>
      <c r="C766" s="35"/>
      <c r="D766" s="406"/>
      <c r="E766" s="407" t="str">
        <f aca="false">IF(D766=0,"",D766-B766)</f>
        <v/>
      </c>
      <c r="F766" s="35"/>
      <c r="G766" s="406"/>
      <c r="H766" s="407" t="str">
        <f aca="false">IF(G766=0,"",G766-D766)</f>
        <v/>
      </c>
      <c r="I766" s="406"/>
      <c r="J766" s="407" t="str">
        <f aca="false">IF(I766=0,"",I766-G766)</f>
        <v/>
      </c>
      <c r="K766" s="406"/>
      <c r="L766" s="407" t="str">
        <f aca="false">IF(K766=0,"",K766-I766)</f>
        <v/>
      </c>
      <c r="M766" s="35"/>
      <c r="N766" s="406"/>
      <c r="O766" s="409" t="str">
        <f aca="false">IF(N766=0,"",N766-K766)</f>
        <v/>
      </c>
      <c r="P766" s="409" t="str">
        <f aca="false">IF(N766=0,"",N766-D766)</f>
        <v/>
      </c>
    </row>
    <row r="767" customFormat="false" ht="15" hidden="false" customHeight="false" outlineLevel="0" collapsed="false">
      <c r="A767" s="34"/>
      <c r="B767" s="406"/>
      <c r="C767" s="35"/>
      <c r="D767" s="406"/>
      <c r="E767" s="407" t="str">
        <f aca="false">IF(D767=0,"",D767-B767)</f>
        <v/>
      </c>
      <c r="F767" s="35"/>
      <c r="G767" s="406"/>
      <c r="H767" s="407" t="str">
        <f aca="false">IF(G767=0,"",G767-D767)</f>
        <v/>
      </c>
      <c r="I767" s="406"/>
      <c r="J767" s="407" t="str">
        <f aca="false">IF(I767=0,"",I767-G767)</f>
        <v/>
      </c>
      <c r="K767" s="406"/>
      <c r="L767" s="407" t="str">
        <f aca="false">IF(K767=0,"",K767-I767)</f>
        <v/>
      </c>
      <c r="M767" s="35"/>
      <c r="N767" s="406"/>
      <c r="O767" s="409" t="str">
        <f aca="false">IF(N767=0,"",N767-K767)</f>
        <v/>
      </c>
      <c r="P767" s="409" t="str">
        <f aca="false">IF(N767=0,"",N767-D767)</f>
        <v/>
      </c>
    </row>
    <row r="768" customFormat="false" ht="15" hidden="false" customHeight="false" outlineLevel="0" collapsed="false">
      <c r="A768" s="34"/>
      <c r="B768" s="406"/>
      <c r="C768" s="35"/>
      <c r="D768" s="406"/>
      <c r="E768" s="407" t="str">
        <f aca="false">IF(D768=0,"",D768-B768)</f>
        <v/>
      </c>
      <c r="F768" s="35"/>
      <c r="G768" s="406"/>
      <c r="H768" s="407" t="str">
        <f aca="false">IF(G768=0,"",G768-D768)</f>
        <v/>
      </c>
      <c r="I768" s="406"/>
      <c r="J768" s="407" t="str">
        <f aca="false">IF(I768=0,"",I768-G768)</f>
        <v/>
      </c>
      <c r="K768" s="406"/>
      <c r="L768" s="407" t="str">
        <f aca="false">IF(K768=0,"",K768-I768)</f>
        <v/>
      </c>
      <c r="M768" s="35"/>
      <c r="N768" s="406"/>
      <c r="O768" s="409" t="str">
        <f aca="false">IF(N768=0,"",N768-K768)</f>
        <v/>
      </c>
      <c r="P768" s="409" t="str">
        <f aca="false">IF(N768=0,"",N768-D768)</f>
        <v/>
      </c>
    </row>
    <row r="769" customFormat="false" ht="15" hidden="false" customHeight="false" outlineLevel="0" collapsed="false">
      <c r="A769" s="34"/>
      <c r="B769" s="406"/>
      <c r="C769" s="35"/>
      <c r="D769" s="406"/>
      <c r="E769" s="407" t="str">
        <f aca="false">IF(D769=0,"",D769-B769)</f>
        <v/>
      </c>
      <c r="F769" s="35"/>
      <c r="G769" s="406"/>
      <c r="H769" s="407" t="str">
        <f aca="false">IF(G769=0,"",G769-D769)</f>
        <v/>
      </c>
      <c r="I769" s="406"/>
      <c r="J769" s="407" t="str">
        <f aca="false">IF(I769=0,"",I769-G769)</f>
        <v/>
      </c>
      <c r="K769" s="406"/>
      <c r="L769" s="407" t="str">
        <f aca="false">IF(K769=0,"",K769-I769)</f>
        <v/>
      </c>
      <c r="M769" s="35"/>
      <c r="N769" s="406"/>
      <c r="O769" s="409" t="str">
        <f aca="false">IF(N769=0,"",N769-K769)</f>
        <v/>
      </c>
      <c r="P769" s="409" t="str">
        <f aca="false">IF(N769=0,"",N769-D769)</f>
        <v/>
      </c>
    </row>
    <row r="770" customFormat="false" ht="15" hidden="false" customHeight="false" outlineLevel="0" collapsed="false">
      <c r="A770" s="34"/>
      <c r="B770" s="406"/>
      <c r="C770" s="35"/>
      <c r="D770" s="406"/>
      <c r="E770" s="407" t="str">
        <f aca="false">IF(D770=0,"",D770-B770)</f>
        <v/>
      </c>
      <c r="F770" s="35"/>
      <c r="G770" s="406"/>
      <c r="H770" s="407" t="str">
        <f aca="false">IF(G770=0,"",G770-D770)</f>
        <v/>
      </c>
      <c r="I770" s="406"/>
      <c r="J770" s="407" t="str">
        <f aca="false">IF(I770=0,"",I770-G770)</f>
        <v/>
      </c>
      <c r="K770" s="406"/>
      <c r="L770" s="407" t="str">
        <f aca="false">IF(K770=0,"",K770-I770)</f>
        <v/>
      </c>
      <c r="M770" s="35"/>
      <c r="N770" s="406"/>
      <c r="O770" s="409" t="str">
        <f aca="false">IF(N770=0,"",N770-K770)</f>
        <v/>
      </c>
      <c r="P770" s="409" t="str">
        <f aca="false">IF(N770=0,"",N770-D770)</f>
        <v/>
      </c>
    </row>
    <row r="771" customFormat="false" ht="15" hidden="false" customHeight="false" outlineLevel="0" collapsed="false">
      <c r="A771" s="34"/>
      <c r="B771" s="406"/>
      <c r="C771" s="35"/>
      <c r="D771" s="406"/>
      <c r="E771" s="407" t="str">
        <f aca="false">IF(D771=0,"",D771-B771)</f>
        <v/>
      </c>
      <c r="F771" s="35"/>
      <c r="G771" s="406"/>
      <c r="H771" s="407" t="str">
        <f aca="false">IF(G771=0,"",G771-D771)</f>
        <v/>
      </c>
      <c r="I771" s="406"/>
      <c r="J771" s="407" t="str">
        <f aca="false">IF(I771=0,"",I771-G771)</f>
        <v/>
      </c>
      <c r="K771" s="406"/>
      <c r="L771" s="407" t="str">
        <f aca="false">IF(K771=0,"",K771-I771)</f>
        <v/>
      </c>
      <c r="M771" s="35"/>
      <c r="N771" s="406"/>
      <c r="O771" s="409" t="str">
        <f aca="false">IF(N771=0,"",N771-K771)</f>
        <v/>
      </c>
      <c r="P771" s="409" t="str">
        <f aca="false">IF(N771=0,"",N771-D771)</f>
        <v/>
      </c>
    </row>
    <row r="772" customFormat="false" ht="15" hidden="false" customHeight="false" outlineLevel="0" collapsed="false">
      <c r="A772" s="34"/>
      <c r="B772" s="406"/>
      <c r="C772" s="35"/>
      <c r="D772" s="406"/>
      <c r="E772" s="407" t="str">
        <f aca="false">IF(D772=0,"",D772-B772)</f>
        <v/>
      </c>
      <c r="F772" s="35"/>
      <c r="G772" s="406"/>
      <c r="H772" s="407" t="str">
        <f aca="false">IF(G772=0,"",G772-D772)</f>
        <v/>
      </c>
      <c r="I772" s="406"/>
      <c r="J772" s="407" t="str">
        <f aca="false">IF(I772=0,"",I772-G772)</f>
        <v/>
      </c>
      <c r="K772" s="406"/>
      <c r="L772" s="407" t="str">
        <f aca="false">IF(K772=0,"",K772-I772)</f>
        <v/>
      </c>
      <c r="M772" s="35"/>
      <c r="N772" s="406"/>
      <c r="O772" s="409" t="str">
        <f aca="false">IF(N772=0,"",N772-K772)</f>
        <v/>
      </c>
      <c r="P772" s="409" t="str">
        <f aca="false">IF(N772=0,"",N772-D772)</f>
        <v/>
      </c>
    </row>
    <row r="773" customFormat="false" ht="15" hidden="false" customHeight="false" outlineLevel="0" collapsed="false">
      <c r="A773" s="34"/>
      <c r="B773" s="406"/>
      <c r="C773" s="35"/>
      <c r="D773" s="406"/>
      <c r="E773" s="407" t="str">
        <f aca="false">IF(D773=0,"",D773-B773)</f>
        <v/>
      </c>
      <c r="F773" s="35"/>
      <c r="G773" s="406"/>
      <c r="H773" s="407" t="str">
        <f aca="false">IF(G773=0,"",G773-D773)</f>
        <v/>
      </c>
      <c r="I773" s="406"/>
      <c r="J773" s="407" t="str">
        <f aca="false">IF(I773=0,"",I773-G773)</f>
        <v/>
      </c>
      <c r="K773" s="406"/>
      <c r="L773" s="407" t="str">
        <f aca="false">IF(K773=0,"",K773-I773)</f>
        <v/>
      </c>
      <c r="M773" s="35"/>
      <c r="N773" s="406"/>
      <c r="O773" s="409" t="str">
        <f aca="false">IF(N773=0,"",N773-K773)</f>
        <v/>
      </c>
      <c r="P773" s="409" t="str">
        <f aca="false">IF(N773=0,"",N773-D773)</f>
        <v/>
      </c>
    </row>
    <row r="774" customFormat="false" ht="15" hidden="false" customHeight="false" outlineLevel="0" collapsed="false">
      <c r="A774" s="34"/>
      <c r="B774" s="406"/>
      <c r="C774" s="35"/>
      <c r="D774" s="406"/>
      <c r="E774" s="407" t="str">
        <f aca="false">IF(D774=0,"",D774-B774)</f>
        <v/>
      </c>
      <c r="F774" s="35"/>
      <c r="G774" s="406"/>
      <c r="H774" s="407" t="str">
        <f aca="false">IF(G774=0,"",G774-D774)</f>
        <v/>
      </c>
      <c r="I774" s="406"/>
      <c r="J774" s="407" t="str">
        <f aca="false">IF(I774=0,"",I774-G774)</f>
        <v/>
      </c>
      <c r="K774" s="406"/>
      <c r="L774" s="407" t="str">
        <f aca="false">IF(K774=0,"",K774-I774)</f>
        <v/>
      </c>
      <c r="M774" s="35"/>
      <c r="N774" s="406"/>
      <c r="O774" s="409" t="str">
        <f aca="false">IF(N774=0,"",N774-K774)</f>
        <v/>
      </c>
      <c r="P774" s="409" t="str">
        <f aca="false">IF(N774=0,"",N774-D774)</f>
        <v/>
      </c>
    </row>
    <row r="775" customFormat="false" ht="15" hidden="false" customHeight="false" outlineLevel="0" collapsed="false">
      <c r="A775" s="34"/>
      <c r="B775" s="406"/>
      <c r="C775" s="35"/>
      <c r="D775" s="406"/>
      <c r="E775" s="407" t="str">
        <f aca="false">IF(D775=0,"",D775-B775)</f>
        <v/>
      </c>
      <c r="F775" s="35"/>
      <c r="G775" s="406"/>
      <c r="H775" s="407" t="str">
        <f aca="false">IF(G775=0,"",G775-D775)</f>
        <v/>
      </c>
      <c r="I775" s="406"/>
      <c r="J775" s="407" t="str">
        <f aca="false">IF(I775=0,"",I775-G775)</f>
        <v/>
      </c>
      <c r="K775" s="406"/>
      <c r="L775" s="407" t="str">
        <f aca="false">IF(K775=0,"",K775-I775)</f>
        <v/>
      </c>
      <c r="M775" s="35"/>
      <c r="N775" s="406"/>
      <c r="O775" s="409" t="str">
        <f aca="false">IF(N775=0,"",N775-K775)</f>
        <v/>
      </c>
      <c r="P775" s="409" t="str">
        <f aca="false">IF(N775=0,"",N775-D775)</f>
        <v/>
      </c>
    </row>
    <row r="776" customFormat="false" ht="15" hidden="false" customHeight="false" outlineLevel="0" collapsed="false">
      <c r="A776" s="34"/>
      <c r="B776" s="406"/>
      <c r="C776" s="35"/>
      <c r="D776" s="406"/>
      <c r="E776" s="407" t="str">
        <f aca="false">IF(D776=0,"",D776-B776)</f>
        <v/>
      </c>
      <c r="F776" s="35"/>
      <c r="G776" s="406"/>
      <c r="H776" s="407" t="str">
        <f aca="false">IF(G776=0,"",G776-D776)</f>
        <v/>
      </c>
      <c r="I776" s="406"/>
      <c r="J776" s="407" t="str">
        <f aca="false">IF(I776=0,"",I776-G776)</f>
        <v/>
      </c>
      <c r="K776" s="406"/>
      <c r="L776" s="407" t="str">
        <f aca="false">IF(K776=0,"",K776-I776)</f>
        <v/>
      </c>
      <c r="M776" s="35"/>
      <c r="N776" s="406"/>
      <c r="O776" s="409" t="str">
        <f aca="false">IF(N776=0,"",N776-K776)</f>
        <v/>
      </c>
      <c r="P776" s="409" t="str">
        <f aca="false">IF(N776=0,"",N776-D776)</f>
        <v/>
      </c>
    </row>
    <row r="777" customFormat="false" ht="15" hidden="false" customHeight="false" outlineLevel="0" collapsed="false">
      <c r="A777" s="34"/>
      <c r="B777" s="406"/>
      <c r="C777" s="35"/>
      <c r="D777" s="406"/>
      <c r="E777" s="407" t="str">
        <f aca="false">IF(D777=0,"",D777-B777)</f>
        <v/>
      </c>
      <c r="F777" s="35"/>
      <c r="G777" s="406"/>
      <c r="H777" s="407" t="str">
        <f aca="false">IF(G777=0,"",G777-D777)</f>
        <v/>
      </c>
      <c r="I777" s="406"/>
      <c r="J777" s="407" t="str">
        <f aca="false">IF(I777=0,"",I777-G777)</f>
        <v/>
      </c>
      <c r="K777" s="406"/>
      <c r="L777" s="407" t="str">
        <f aca="false">IF(K777=0,"",K777-I777)</f>
        <v/>
      </c>
      <c r="M777" s="35"/>
      <c r="N777" s="406"/>
      <c r="O777" s="409" t="str">
        <f aca="false">IF(N777=0,"",N777-K777)</f>
        <v/>
      </c>
      <c r="P777" s="409" t="str">
        <f aca="false">IF(N777=0,"",N777-D777)</f>
        <v/>
      </c>
    </row>
    <row r="778" customFormat="false" ht="15" hidden="false" customHeight="false" outlineLevel="0" collapsed="false">
      <c r="A778" s="34"/>
      <c r="B778" s="406"/>
      <c r="C778" s="35"/>
      <c r="D778" s="406"/>
      <c r="E778" s="407" t="str">
        <f aca="false">IF(D778=0,"",D778-B778)</f>
        <v/>
      </c>
      <c r="F778" s="35"/>
      <c r="G778" s="406"/>
      <c r="H778" s="407" t="str">
        <f aca="false">IF(G778=0,"",G778-D778)</f>
        <v/>
      </c>
      <c r="I778" s="406"/>
      <c r="J778" s="407" t="str">
        <f aca="false">IF(I778=0,"",I778-G778)</f>
        <v/>
      </c>
      <c r="K778" s="406"/>
      <c r="L778" s="407" t="str">
        <f aca="false">IF(K778=0,"",K778-I778)</f>
        <v/>
      </c>
      <c r="M778" s="35"/>
      <c r="N778" s="406"/>
      <c r="O778" s="409" t="str">
        <f aca="false">IF(N778=0,"",N778-K778)</f>
        <v/>
      </c>
      <c r="P778" s="409" t="str">
        <f aca="false">IF(N778=0,"",N778-D778)</f>
        <v/>
      </c>
    </row>
    <row r="779" customFormat="false" ht="15" hidden="false" customHeight="false" outlineLevel="0" collapsed="false">
      <c r="A779" s="34"/>
      <c r="B779" s="406"/>
      <c r="C779" s="35"/>
      <c r="D779" s="406"/>
      <c r="E779" s="407" t="str">
        <f aca="false">IF(D779=0,"",D779-B779)</f>
        <v/>
      </c>
      <c r="F779" s="35"/>
      <c r="G779" s="406"/>
      <c r="H779" s="407" t="str">
        <f aca="false">IF(G779=0,"",G779-D779)</f>
        <v/>
      </c>
      <c r="I779" s="406"/>
      <c r="J779" s="407" t="str">
        <f aca="false">IF(I779=0,"",I779-G779)</f>
        <v/>
      </c>
      <c r="K779" s="406"/>
      <c r="L779" s="407" t="str">
        <f aca="false">IF(K779=0,"",K779-I779)</f>
        <v/>
      </c>
      <c r="M779" s="35"/>
      <c r="N779" s="406"/>
      <c r="O779" s="409" t="str">
        <f aca="false">IF(N779=0,"",N779-K779)</f>
        <v/>
      </c>
      <c r="P779" s="409" t="str">
        <f aca="false">IF(N779=0,"",N779-D779)</f>
        <v/>
      </c>
    </row>
    <row r="780" customFormat="false" ht="15" hidden="false" customHeight="false" outlineLevel="0" collapsed="false">
      <c r="A780" s="34"/>
      <c r="B780" s="406"/>
      <c r="C780" s="35"/>
      <c r="D780" s="406"/>
      <c r="E780" s="407" t="str">
        <f aca="false">IF(D780=0,"",D780-B780)</f>
        <v/>
      </c>
      <c r="F780" s="35"/>
      <c r="G780" s="406"/>
      <c r="H780" s="407" t="str">
        <f aca="false">IF(G780=0,"",G780-D780)</f>
        <v/>
      </c>
      <c r="I780" s="406"/>
      <c r="J780" s="407" t="str">
        <f aca="false">IF(I780=0,"",I780-G780)</f>
        <v/>
      </c>
      <c r="K780" s="406"/>
      <c r="L780" s="407" t="str">
        <f aca="false">IF(K780=0,"",K780-I780)</f>
        <v/>
      </c>
      <c r="M780" s="35"/>
      <c r="N780" s="406"/>
      <c r="O780" s="409" t="str">
        <f aca="false">IF(N780=0,"",N780-K780)</f>
        <v/>
      </c>
      <c r="P780" s="409" t="str">
        <f aca="false">IF(N780=0,"",N780-D780)</f>
        <v/>
      </c>
    </row>
    <row r="781" customFormat="false" ht="15" hidden="false" customHeight="false" outlineLevel="0" collapsed="false">
      <c r="A781" s="34"/>
      <c r="B781" s="406"/>
      <c r="C781" s="35"/>
      <c r="D781" s="406"/>
      <c r="E781" s="407" t="str">
        <f aca="false">IF(D781=0,"",D781-B781)</f>
        <v/>
      </c>
      <c r="F781" s="35"/>
      <c r="G781" s="406"/>
      <c r="H781" s="407" t="str">
        <f aca="false">IF(G781=0,"",G781-D781)</f>
        <v/>
      </c>
      <c r="I781" s="406"/>
      <c r="J781" s="407" t="str">
        <f aca="false">IF(I781=0,"",I781-G781)</f>
        <v/>
      </c>
      <c r="K781" s="406"/>
      <c r="L781" s="407" t="str">
        <f aca="false">IF(K781=0,"",K781-I781)</f>
        <v/>
      </c>
      <c r="M781" s="35"/>
      <c r="N781" s="406"/>
      <c r="O781" s="409" t="str">
        <f aca="false">IF(N781=0,"",N781-K781)</f>
        <v/>
      </c>
      <c r="P781" s="409" t="str">
        <f aca="false">IF(N781=0,"",N781-D781)</f>
        <v/>
      </c>
    </row>
    <row r="782" customFormat="false" ht="15" hidden="false" customHeight="false" outlineLevel="0" collapsed="false">
      <c r="A782" s="34"/>
      <c r="B782" s="406"/>
      <c r="C782" s="35"/>
      <c r="D782" s="406"/>
      <c r="E782" s="407" t="str">
        <f aca="false">IF(D782=0,"",D782-B782)</f>
        <v/>
      </c>
      <c r="F782" s="35"/>
      <c r="G782" s="406"/>
      <c r="H782" s="407" t="str">
        <f aca="false">IF(G782=0,"",G782-D782)</f>
        <v/>
      </c>
      <c r="I782" s="406"/>
      <c r="J782" s="407" t="str">
        <f aca="false">IF(I782=0,"",I782-G782)</f>
        <v/>
      </c>
      <c r="K782" s="406"/>
      <c r="L782" s="407" t="str">
        <f aca="false">IF(K782=0,"",K782-I782)</f>
        <v/>
      </c>
      <c r="M782" s="35"/>
      <c r="N782" s="406"/>
      <c r="O782" s="409" t="str">
        <f aca="false">IF(N782=0,"",N782-K782)</f>
        <v/>
      </c>
      <c r="P782" s="409" t="str">
        <f aca="false">IF(N782=0,"",N782-D782)</f>
        <v/>
      </c>
    </row>
    <row r="783" customFormat="false" ht="15" hidden="false" customHeight="false" outlineLevel="0" collapsed="false">
      <c r="A783" s="34"/>
      <c r="B783" s="406"/>
      <c r="C783" s="35"/>
      <c r="D783" s="406"/>
      <c r="E783" s="407" t="str">
        <f aca="false">IF(D783=0,"",D783-B783)</f>
        <v/>
      </c>
      <c r="F783" s="35"/>
      <c r="G783" s="406"/>
      <c r="H783" s="407" t="str">
        <f aca="false">IF(G783=0,"",G783-D783)</f>
        <v/>
      </c>
      <c r="I783" s="406"/>
      <c r="J783" s="407" t="str">
        <f aca="false">IF(I783=0,"",I783-G783)</f>
        <v/>
      </c>
      <c r="K783" s="406"/>
      <c r="L783" s="407" t="str">
        <f aca="false">IF(K783=0,"",K783-I783)</f>
        <v/>
      </c>
      <c r="M783" s="35"/>
      <c r="N783" s="406"/>
      <c r="O783" s="409" t="str">
        <f aca="false">IF(N783=0,"",N783-K783)</f>
        <v/>
      </c>
      <c r="P783" s="409" t="str">
        <f aca="false">IF(N783=0,"",N783-D783)</f>
        <v/>
      </c>
    </row>
    <row r="784" customFormat="false" ht="15" hidden="false" customHeight="false" outlineLevel="0" collapsed="false">
      <c r="A784" s="34"/>
      <c r="B784" s="406"/>
      <c r="C784" s="35"/>
      <c r="D784" s="406"/>
      <c r="E784" s="407" t="str">
        <f aca="false">IF(D784=0,"",D784-B784)</f>
        <v/>
      </c>
      <c r="F784" s="35"/>
      <c r="G784" s="406"/>
      <c r="H784" s="407" t="str">
        <f aca="false">IF(G784=0,"",G784-D784)</f>
        <v/>
      </c>
      <c r="I784" s="406"/>
      <c r="J784" s="407" t="str">
        <f aca="false">IF(I784=0,"",I784-G784)</f>
        <v/>
      </c>
      <c r="K784" s="406"/>
      <c r="L784" s="407" t="str">
        <f aca="false">IF(K784=0,"",K784-I784)</f>
        <v/>
      </c>
      <c r="M784" s="35"/>
      <c r="N784" s="406"/>
      <c r="O784" s="409" t="str">
        <f aca="false">IF(N784=0,"",N784-K784)</f>
        <v/>
      </c>
      <c r="P784" s="409" t="str">
        <f aca="false">IF(N784=0,"",N784-D784)</f>
        <v/>
      </c>
    </row>
    <row r="785" customFormat="false" ht="15" hidden="false" customHeight="false" outlineLevel="0" collapsed="false">
      <c r="A785" s="34"/>
      <c r="B785" s="406"/>
      <c r="C785" s="35"/>
      <c r="D785" s="406"/>
      <c r="E785" s="407" t="str">
        <f aca="false">IF(D785=0,"",D785-B785)</f>
        <v/>
      </c>
      <c r="F785" s="35"/>
      <c r="G785" s="406"/>
      <c r="H785" s="407" t="str">
        <f aca="false">IF(G785=0,"",G785-D785)</f>
        <v/>
      </c>
      <c r="I785" s="406"/>
      <c r="J785" s="407" t="str">
        <f aca="false">IF(I785=0,"",I785-G785)</f>
        <v/>
      </c>
      <c r="K785" s="406"/>
      <c r="L785" s="407" t="str">
        <f aca="false">IF(K785=0,"",K785-I785)</f>
        <v/>
      </c>
      <c r="M785" s="35"/>
      <c r="N785" s="406"/>
      <c r="O785" s="409" t="str">
        <f aca="false">IF(N785=0,"",N785-K785)</f>
        <v/>
      </c>
      <c r="P785" s="409" t="str">
        <f aca="false">IF(N785=0,"",N785-D785)</f>
        <v/>
      </c>
    </row>
    <row r="786" customFormat="false" ht="15" hidden="false" customHeight="false" outlineLevel="0" collapsed="false">
      <c r="A786" s="34"/>
      <c r="B786" s="406"/>
      <c r="C786" s="35"/>
      <c r="D786" s="406"/>
      <c r="E786" s="407" t="str">
        <f aca="false">IF(D786=0,"",D786-B786)</f>
        <v/>
      </c>
      <c r="F786" s="35"/>
      <c r="G786" s="406"/>
      <c r="H786" s="407" t="str">
        <f aca="false">IF(G786=0,"",G786-D786)</f>
        <v/>
      </c>
      <c r="I786" s="406"/>
      <c r="J786" s="407" t="str">
        <f aca="false">IF(I786=0,"",I786-G786)</f>
        <v/>
      </c>
      <c r="K786" s="406"/>
      <c r="L786" s="407" t="str">
        <f aca="false">IF(K786=0,"",K786-I786)</f>
        <v/>
      </c>
      <c r="M786" s="35"/>
      <c r="N786" s="406"/>
      <c r="O786" s="409" t="str">
        <f aca="false">IF(N786=0,"",N786-K786)</f>
        <v/>
      </c>
      <c r="P786" s="409" t="str">
        <f aca="false">IF(N786=0,"",N786-D786)</f>
        <v/>
      </c>
    </row>
    <row r="787" customFormat="false" ht="15" hidden="false" customHeight="false" outlineLevel="0" collapsed="false">
      <c r="A787" s="34"/>
      <c r="B787" s="406"/>
      <c r="C787" s="35"/>
      <c r="D787" s="406"/>
      <c r="E787" s="407" t="str">
        <f aca="false">IF(D787=0,"",D787-B787)</f>
        <v/>
      </c>
      <c r="F787" s="35"/>
      <c r="G787" s="406"/>
      <c r="H787" s="407" t="str">
        <f aca="false">IF(G787=0,"",G787-D787)</f>
        <v/>
      </c>
      <c r="I787" s="406"/>
      <c r="J787" s="407" t="str">
        <f aca="false">IF(I787=0,"",I787-G787)</f>
        <v/>
      </c>
      <c r="K787" s="406"/>
      <c r="L787" s="407" t="str">
        <f aca="false">IF(K787=0,"",K787-I787)</f>
        <v/>
      </c>
      <c r="M787" s="35"/>
      <c r="N787" s="406"/>
      <c r="O787" s="409" t="str">
        <f aca="false">IF(N787=0,"",N787-K787)</f>
        <v/>
      </c>
      <c r="P787" s="409" t="str">
        <f aca="false">IF(N787=0,"",N787-D787)</f>
        <v/>
      </c>
    </row>
    <row r="788" customFormat="false" ht="15" hidden="false" customHeight="false" outlineLevel="0" collapsed="false">
      <c r="A788" s="34"/>
      <c r="B788" s="406"/>
      <c r="C788" s="35"/>
      <c r="D788" s="406"/>
      <c r="E788" s="407" t="str">
        <f aca="false">IF(D788=0,"",D788-B788)</f>
        <v/>
      </c>
      <c r="F788" s="35"/>
      <c r="G788" s="406"/>
      <c r="H788" s="407" t="str">
        <f aca="false">IF(G788=0,"",G788-D788)</f>
        <v/>
      </c>
      <c r="I788" s="406"/>
      <c r="J788" s="407" t="str">
        <f aca="false">IF(I788=0,"",I788-G788)</f>
        <v/>
      </c>
      <c r="K788" s="406"/>
      <c r="L788" s="407" t="str">
        <f aca="false">IF(K788=0,"",K788-I788)</f>
        <v/>
      </c>
      <c r="M788" s="35"/>
      <c r="N788" s="406"/>
      <c r="O788" s="409" t="str">
        <f aca="false">IF(N788=0,"",N788-K788)</f>
        <v/>
      </c>
      <c r="P788" s="409" t="str">
        <f aca="false">IF(N788=0,"",N788-D788)</f>
        <v/>
      </c>
    </row>
    <row r="789" customFormat="false" ht="15" hidden="false" customHeight="false" outlineLevel="0" collapsed="false">
      <c r="A789" s="34"/>
      <c r="B789" s="406"/>
      <c r="C789" s="35"/>
      <c r="D789" s="406"/>
      <c r="E789" s="407" t="str">
        <f aca="false">IF(D789=0,"",D789-B789)</f>
        <v/>
      </c>
      <c r="F789" s="35"/>
      <c r="G789" s="406"/>
      <c r="H789" s="407" t="str">
        <f aca="false">IF(G789=0,"",G789-D789)</f>
        <v/>
      </c>
      <c r="I789" s="406"/>
      <c r="J789" s="407" t="str">
        <f aca="false">IF(I789=0,"",I789-G789)</f>
        <v/>
      </c>
      <c r="K789" s="406"/>
      <c r="L789" s="407" t="str">
        <f aca="false">IF(K789=0,"",K789-I789)</f>
        <v/>
      </c>
      <c r="M789" s="35"/>
      <c r="N789" s="406"/>
      <c r="O789" s="409" t="str">
        <f aca="false">IF(N789=0,"",N789-K789)</f>
        <v/>
      </c>
      <c r="P789" s="409" t="str">
        <f aca="false">IF(N789=0,"",N789-D789)</f>
        <v/>
      </c>
    </row>
    <row r="790" customFormat="false" ht="15" hidden="false" customHeight="false" outlineLevel="0" collapsed="false">
      <c r="A790" s="34"/>
      <c r="B790" s="406"/>
      <c r="C790" s="35"/>
      <c r="D790" s="406"/>
      <c r="E790" s="407" t="str">
        <f aca="false">IF(D790=0,"",D790-B790)</f>
        <v/>
      </c>
      <c r="F790" s="35"/>
      <c r="G790" s="406"/>
      <c r="H790" s="407" t="str">
        <f aca="false">IF(G790=0,"",G790-D790)</f>
        <v/>
      </c>
      <c r="I790" s="406"/>
      <c r="J790" s="407" t="str">
        <f aca="false">IF(I790=0,"",I790-G790)</f>
        <v/>
      </c>
      <c r="K790" s="406"/>
      <c r="L790" s="407" t="str">
        <f aca="false">IF(K790=0,"",K790-I790)</f>
        <v/>
      </c>
      <c r="M790" s="35"/>
      <c r="N790" s="406"/>
      <c r="O790" s="409" t="str">
        <f aca="false">IF(N790=0,"",N790-K790)</f>
        <v/>
      </c>
      <c r="P790" s="409" t="str">
        <f aca="false">IF(N790=0,"",N790-D790)</f>
        <v/>
      </c>
    </row>
    <row r="791" customFormat="false" ht="15" hidden="false" customHeight="false" outlineLevel="0" collapsed="false">
      <c r="A791" s="34"/>
      <c r="B791" s="406"/>
      <c r="C791" s="35"/>
      <c r="D791" s="406"/>
      <c r="E791" s="407" t="str">
        <f aca="false">IF(D791=0,"",D791-B791)</f>
        <v/>
      </c>
      <c r="F791" s="35"/>
      <c r="G791" s="406"/>
      <c r="H791" s="407" t="str">
        <f aca="false">IF(G791=0,"",G791-D791)</f>
        <v/>
      </c>
      <c r="I791" s="406"/>
      <c r="J791" s="407" t="str">
        <f aca="false">IF(I791=0,"",I791-G791)</f>
        <v/>
      </c>
      <c r="K791" s="406"/>
      <c r="L791" s="407" t="str">
        <f aca="false">IF(K791=0,"",K791-I791)</f>
        <v/>
      </c>
      <c r="M791" s="35"/>
      <c r="N791" s="406"/>
      <c r="O791" s="409" t="str">
        <f aca="false">IF(N791=0,"",N791-K791)</f>
        <v/>
      </c>
      <c r="P791" s="409" t="str">
        <f aca="false">IF(N791=0,"",N791-D791)</f>
        <v/>
      </c>
    </row>
    <row r="792" customFormat="false" ht="15" hidden="false" customHeight="false" outlineLevel="0" collapsed="false">
      <c r="A792" s="34"/>
      <c r="B792" s="406"/>
      <c r="C792" s="35"/>
      <c r="D792" s="406"/>
      <c r="E792" s="407" t="str">
        <f aca="false">IF(D792=0,"",D792-B792)</f>
        <v/>
      </c>
      <c r="F792" s="35"/>
      <c r="G792" s="406"/>
      <c r="H792" s="407" t="str">
        <f aca="false">IF(G792=0,"",G792-D792)</f>
        <v/>
      </c>
      <c r="I792" s="406"/>
      <c r="J792" s="407" t="str">
        <f aca="false">IF(I792=0,"",I792-G792)</f>
        <v/>
      </c>
      <c r="K792" s="406"/>
      <c r="L792" s="407" t="str">
        <f aca="false">IF(K792=0,"",K792-I792)</f>
        <v/>
      </c>
      <c r="M792" s="35"/>
      <c r="N792" s="406"/>
      <c r="O792" s="409" t="str">
        <f aca="false">IF(N792=0,"",N792-K792)</f>
        <v/>
      </c>
      <c r="P792" s="409" t="str">
        <f aca="false">IF(N792=0,"",N792-D792)</f>
        <v/>
      </c>
    </row>
    <row r="793" customFormat="false" ht="15" hidden="false" customHeight="false" outlineLevel="0" collapsed="false">
      <c r="A793" s="34"/>
      <c r="B793" s="406"/>
      <c r="C793" s="35"/>
      <c r="D793" s="406"/>
      <c r="E793" s="407" t="str">
        <f aca="false">IF(D793=0,"",D793-B793)</f>
        <v/>
      </c>
      <c r="F793" s="35"/>
      <c r="G793" s="406"/>
      <c r="H793" s="407" t="str">
        <f aca="false">IF(G793=0,"",G793-D793)</f>
        <v/>
      </c>
      <c r="I793" s="406"/>
      <c r="J793" s="407" t="str">
        <f aca="false">IF(I793=0,"",I793-G793)</f>
        <v/>
      </c>
      <c r="K793" s="406"/>
      <c r="L793" s="407" t="str">
        <f aca="false">IF(K793=0,"",K793-I793)</f>
        <v/>
      </c>
      <c r="M793" s="35"/>
      <c r="N793" s="406"/>
      <c r="O793" s="409" t="str">
        <f aca="false">IF(N793=0,"",N793-K793)</f>
        <v/>
      </c>
      <c r="P793" s="409" t="str">
        <f aca="false">IF(N793=0,"",N793-D793)</f>
        <v/>
      </c>
    </row>
    <row r="794" customFormat="false" ht="15" hidden="false" customHeight="false" outlineLevel="0" collapsed="false">
      <c r="A794" s="34"/>
      <c r="B794" s="406"/>
      <c r="C794" s="35"/>
      <c r="D794" s="406"/>
      <c r="E794" s="407" t="str">
        <f aca="false">IF(D794=0,"",D794-B794)</f>
        <v/>
      </c>
      <c r="F794" s="35"/>
      <c r="G794" s="406"/>
      <c r="H794" s="407" t="str">
        <f aca="false">IF(G794=0,"",G794-D794)</f>
        <v/>
      </c>
      <c r="I794" s="406"/>
      <c r="J794" s="407" t="str">
        <f aca="false">IF(I794=0,"",I794-G794)</f>
        <v/>
      </c>
      <c r="K794" s="406"/>
      <c r="L794" s="407" t="str">
        <f aca="false">IF(K794=0,"",K794-I794)</f>
        <v/>
      </c>
      <c r="M794" s="35"/>
      <c r="N794" s="406"/>
      <c r="O794" s="409" t="str">
        <f aca="false">IF(N794=0,"",N794-K794)</f>
        <v/>
      </c>
      <c r="P794" s="409" t="str">
        <f aca="false">IF(N794=0,"",N794-D794)</f>
        <v/>
      </c>
    </row>
    <row r="795" customFormat="false" ht="15" hidden="false" customHeight="false" outlineLevel="0" collapsed="false">
      <c r="A795" s="34"/>
      <c r="B795" s="406"/>
      <c r="C795" s="35"/>
      <c r="D795" s="406"/>
      <c r="E795" s="407" t="str">
        <f aca="false">IF(D795=0,"",D795-B795)</f>
        <v/>
      </c>
      <c r="F795" s="35"/>
      <c r="G795" s="406"/>
      <c r="H795" s="407" t="str">
        <f aca="false">IF(G795=0,"",G795-D795)</f>
        <v/>
      </c>
      <c r="I795" s="406"/>
      <c r="J795" s="407" t="str">
        <f aca="false">IF(I795=0,"",I795-G795)</f>
        <v/>
      </c>
      <c r="K795" s="406"/>
      <c r="L795" s="407" t="str">
        <f aca="false">IF(K795=0,"",K795-I795)</f>
        <v/>
      </c>
      <c r="M795" s="35"/>
      <c r="N795" s="406"/>
      <c r="O795" s="409" t="str">
        <f aca="false">IF(N795=0,"",N795-K795)</f>
        <v/>
      </c>
      <c r="P795" s="409" t="str">
        <f aca="false">IF(N795=0,"",N795-D795)</f>
        <v/>
      </c>
    </row>
    <row r="796" customFormat="false" ht="15" hidden="false" customHeight="false" outlineLevel="0" collapsed="false">
      <c r="A796" s="34"/>
      <c r="B796" s="406"/>
      <c r="C796" s="35"/>
      <c r="D796" s="406"/>
      <c r="E796" s="407" t="str">
        <f aca="false">IF(D796=0,"",D796-B796)</f>
        <v/>
      </c>
      <c r="F796" s="35"/>
      <c r="G796" s="406"/>
      <c r="H796" s="407" t="str">
        <f aca="false">IF(G796=0,"",G796-D796)</f>
        <v/>
      </c>
      <c r="I796" s="406"/>
      <c r="J796" s="407" t="str">
        <f aca="false">IF(I796=0,"",I796-G796)</f>
        <v/>
      </c>
      <c r="K796" s="406"/>
      <c r="L796" s="407" t="str">
        <f aca="false">IF(K796=0,"",K796-I796)</f>
        <v/>
      </c>
      <c r="M796" s="35"/>
      <c r="N796" s="406"/>
      <c r="O796" s="409" t="str">
        <f aca="false">IF(N796=0,"",N796-K796)</f>
        <v/>
      </c>
      <c r="P796" s="409" t="str">
        <f aca="false">IF(N796=0,"",N796-D796)</f>
        <v/>
      </c>
    </row>
    <row r="797" customFormat="false" ht="15" hidden="false" customHeight="false" outlineLevel="0" collapsed="false">
      <c r="A797" s="34"/>
      <c r="B797" s="406"/>
      <c r="C797" s="35"/>
      <c r="D797" s="406"/>
      <c r="E797" s="407" t="str">
        <f aca="false">IF(D797=0,"",D797-B797)</f>
        <v/>
      </c>
      <c r="F797" s="35"/>
      <c r="G797" s="406"/>
      <c r="H797" s="407" t="str">
        <f aca="false">IF(G797=0,"",G797-D797)</f>
        <v/>
      </c>
      <c r="I797" s="406"/>
      <c r="J797" s="407" t="str">
        <f aca="false">IF(I797=0,"",I797-G797)</f>
        <v/>
      </c>
      <c r="K797" s="406"/>
      <c r="L797" s="407" t="str">
        <f aca="false">IF(K797=0,"",K797-I797)</f>
        <v/>
      </c>
      <c r="M797" s="35"/>
      <c r="N797" s="406"/>
      <c r="O797" s="409" t="str">
        <f aca="false">IF(N797=0,"",N797-K797)</f>
        <v/>
      </c>
      <c r="P797" s="409" t="str">
        <f aca="false">IF(N797=0,"",N797-D797)</f>
        <v/>
      </c>
    </row>
    <row r="798" customFormat="false" ht="15" hidden="false" customHeight="false" outlineLevel="0" collapsed="false">
      <c r="A798" s="34"/>
      <c r="B798" s="406"/>
      <c r="C798" s="35"/>
      <c r="D798" s="406"/>
      <c r="E798" s="407" t="str">
        <f aca="false">IF(D798=0,"",D798-B798)</f>
        <v/>
      </c>
      <c r="F798" s="35"/>
      <c r="G798" s="406"/>
      <c r="H798" s="407" t="str">
        <f aca="false">IF(G798=0,"",G798-D798)</f>
        <v/>
      </c>
      <c r="I798" s="406"/>
      <c r="J798" s="407" t="str">
        <f aca="false">IF(I798=0,"",I798-G798)</f>
        <v/>
      </c>
      <c r="K798" s="406"/>
      <c r="L798" s="407" t="str">
        <f aca="false">IF(K798=0,"",K798-I798)</f>
        <v/>
      </c>
      <c r="M798" s="35"/>
      <c r="N798" s="406"/>
      <c r="O798" s="409" t="str">
        <f aca="false">IF(N798=0,"",N798-K798)</f>
        <v/>
      </c>
      <c r="P798" s="409" t="str">
        <f aca="false">IF(N798=0,"",N798-D798)</f>
        <v/>
      </c>
    </row>
    <row r="799" customFormat="false" ht="15" hidden="false" customHeight="false" outlineLevel="0" collapsed="false">
      <c r="A799" s="34"/>
      <c r="B799" s="406"/>
      <c r="C799" s="35"/>
      <c r="D799" s="406"/>
      <c r="E799" s="407" t="str">
        <f aca="false">IF(D799=0,"",D799-B799)</f>
        <v/>
      </c>
      <c r="F799" s="35"/>
      <c r="G799" s="406"/>
      <c r="H799" s="407" t="str">
        <f aca="false">IF(G799=0,"",G799-D799)</f>
        <v/>
      </c>
      <c r="I799" s="406"/>
      <c r="J799" s="407" t="str">
        <f aca="false">IF(I799=0,"",I799-G799)</f>
        <v/>
      </c>
      <c r="K799" s="406"/>
      <c r="L799" s="407" t="str">
        <f aca="false">IF(K799=0,"",K799-I799)</f>
        <v/>
      </c>
      <c r="M799" s="35"/>
      <c r="N799" s="406"/>
      <c r="O799" s="409" t="str">
        <f aca="false">IF(N799=0,"",N799-K799)</f>
        <v/>
      </c>
      <c r="P799" s="409" t="str">
        <f aca="false">IF(N799=0,"",N799-D799)</f>
        <v/>
      </c>
    </row>
    <row r="800" customFormat="false" ht="15" hidden="false" customHeight="false" outlineLevel="0" collapsed="false">
      <c r="A800" s="34"/>
      <c r="B800" s="406"/>
      <c r="C800" s="35"/>
      <c r="D800" s="406"/>
      <c r="E800" s="407" t="str">
        <f aca="false">IF(D800=0,"",D800-B800)</f>
        <v/>
      </c>
      <c r="F800" s="35"/>
      <c r="G800" s="406"/>
      <c r="H800" s="407" t="str">
        <f aca="false">IF(G800=0,"",G800-D800)</f>
        <v/>
      </c>
      <c r="I800" s="406"/>
      <c r="J800" s="407" t="str">
        <f aca="false">IF(I800=0,"",I800-G800)</f>
        <v/>
      </c>
      <c r="K800" s="406"/>
      <c r="L800" s="407" t="str">
        <f aca="false">IF(K800=0,"",K800-I800)</f>
        <v/>
      </c>
      <c r="M800" s="35"/>
      <c r="N800" s="406"/>
      <c r="O800" s="409" t="str">
        <f aca="false">IF(N800=0,"",N800-K800)</f>
        <v/>
      </c>
      <c r="P800" s="409" t="str">
        <f aca="false">IF(N800=0,"",N800-D800)</f>
        <v/>
      </c>
    </row>
    <row r="801" customFormat="false" ht="15" hidden="false" customHeight="false" outlineLevel="0" collapsed="false">
      <c r="A801" s="34"/>
      <c r="B801" s="406"/>
      <c r="C801" s="35"/>
      <c r="D801" s="406"/>
      <c r="E801" s="407" t="str">
        <f aca="false">IF(D801=0,"",D801-B801)</f>
        <v/>
      </c>
      <c r="F801" s="35"/>
      <c r="G801" s="406"/>
      <c r="H801" s="407" t="str">
        <f aca="false">IF(G801=0,"",G801-D801)</f>
        <v/>
      </c>
      <c r="I801" s="406"/>
      <c r="J801" s="407" t="str">
        <f aca="false">IF(I801=0,"",I801-G801)</f>
        <v/>
      </c>
      <c r="K801" s="406"/>
      <c r="L801" s="407" t="str">
        <f aca="false">IF(K801=0,"",K801-I801)</f>
        <v/>
      </c>
      <c r="M801" s="35"/>
      <c r="N801" s="406"/>
      <c r="O801" s="409" t="str">
        <f aca="false">IF(N801=0,"",N801-K801)</f>
        <v/>
      </c>
      <c r="P801" s="409" t="str">
        <f aca="false">IF(N801=0,"",N801-D801)</f>
        <v/>
      </c>
    </row>
    <row r="802" customFormat="false" ht="15" hidden="false" customHeight="false" outlineLevel="0" collapsed="false">
      <c r="A802" s="34"/>
      <c r="B802" s="406"/>
      <c r="C802" s="35"/>
      <c r="D802" s="406"/>
      <c r="E802" s="407" t="str">
        <f aca="false">IF(D802=0,"",D802-B802)</f>
        <v/>
      </c>
      <c r="F802" s="35"/>
      <c r="G802" s="406"/>
      <c r="H802" s="407" t="str">
        <f aca="false">IF(G802=0,"",G802-D802)</f>
        <v/>
      </c>
      <c r="I802" s="406"/>
      <c r="J802" s="407" t="str">
        <f aca="false">IF(I802=0,"",I802-G802)</f>
        <v/>
      </c>
      <c r="K802" s="406"/>
      <c r="L802" s="407" t="str">
        <f aca="false">IF(K802=0,"",K802-I802)</f>
        <v/>
      </c>
      <c r="M802" s="35"/>
      <c r="N802" s="406"/>
      <c r="O802" s="409" t="str">
        <f aca="false">IF(N802=0,"",N802-K802)</f>
        <v/>
      </c>
      <c r="P802" s="409" t="str">
        <f aca="false">IF(N802=0,"",N802-D802)</f>
        <v/>
      </c>
    </row>
    <row r="803" customFormat="false" ht="15" hidden="false" customHeight="false" outlineLevel="0" collapsed="false">
      <c r="A803" s="34"/>
      <c r="B803" s="406"/>
      <c r="C803" s="35"/>
      <c r="D803" s="406"/>
      <c r="E803" s="407" t="str">
        <f aca="false">IF(D803=0,"",D803-B803)</f>
        <v/>
      </c>
      <c r="F803" s="35"/>
      <c r="G803" s="406"/>
      <c r="H803" s="407" t="str">
        <f aca="false">IF(G803=0,"",G803-D803)</f>
        <v/>
      </c>
      <c r="I803" s="406"/>
      <c r="J803" s="407" t="str">
        <f aca="false">IF(I803=0,"",I803-G803)</f>
        <v/>
      </c>
      <c r="K803" s="406"/>
      <c r="L803" s="407" t="str">
        <f aca="false">IF(K803=0,"",K803-I803)</f>
        <v/>
      </c>
      <c r="M803" s="35"/>
      <c r="N803" s="406"/>
      <c r="O803" s="409" t="str">
        <f aca="false">IF(N803=0,"",N803-K803)</f>
        <v/>
      </c>
      <c r="P803" s="409" t="str">
        <f aca="false">IF(N803=0,"",N803-D803)</f>
        <v/>
      </c>
    </row>
    <row r="804" customFormat="false" ht="15" hidden="false" customHeight="false" outlineLevel="0" collapsed="false">
      <c r="A804" s="34"/>
      <c r="B804" s="406"/>
      <c r="C804" s="35"/>
      <c r="D804" s="406"/>
      <c r="E804" s="407" t="str">
        <f aca="false">IF(D804=0,"",D804-B804)</f>
        <v/>
      </c>
      <c r="F804" s="35"/>
      <c r="G804" s="406"/>
      <c r="H804" s="407" t="str">
        <f aca="false">IF(G804=0,"",G804-D804)</f>
        <v/>
      </c>
      <c r="I804" s="406"/>
      <c r="J804" s="407" t="str">
        <f aca="false">IF(I804=0,"",I804-G804)</f>
        <v/>
      </c>
      <c r="K804" s="406"/>
      <c r="L804" s="407" t="str">
        <f aca="false">IF(K804=0,"",K804-I804)</f>
        <v/>
      </c>
      <c r="M804" s="35"/>
      <c r="N804" s="406"/>
      <c r="O804" s="409" t="str">
        <f aca="false">IF(N804=0,"",N804-K804)</f>
        <v/>
      </c>
      <c r="P804" s="409" t="str">
        <f aca="false">IF(N804=0,"",N804-D804)</f>
        <v/>
      </c>
    </row>
    <row r="805" customFormat="false" ht="15" hidden="false" customHeight="false" outlineLevel="0" collapsed="false">
      <c r="A805" s="34"/>
      <c r="B805" s="406"/>
      <c r="C805" s="35"/>
      <c r="D805" s="406"/>
      <c r="E805" s="407" t="str">
        <f aca="false">IF(D805=0,"",D805-B805)</f>
        <v/>
      </c>
      <c r="F805" s="35"/>
      <c r="G805" s="406"/>
      <c r="H805" s="407" t="str">
        <f aca="false">IF(G805=0,"",G805-D805)</f>
        <v/>
      </c>
      <c r="I805" s="406"/>
      <c r="J805" s="407" t="str">
        <f aca="false">IF(I805=0,"",I805-G805)</f>
        <v/>
      </c>
      <c r="K805" s="406"/>
      <c r="L805" s="407" t="str">
        <f aca="false">IF(K805=0,"",K805-I805)</f>
        <v/>
      </c>
      <c r="M805" s="35"/>
      <c r="N805" s="406"/>
      <c r="O805" s="409" t="str">
        <f aca="false">IF(N805=0,"",N805-K805)</f>
        <v/>
      </c>
      <c r="P805" s="409" t="str">
        <f aca="false">IF(N805=0,"",N805-D805)</f>
        <v/>
      </c>
    </row>
    <row r="806" customFormat="false" ht="15" hidden="false" customHeight="false" outlineLevel="0" collapsed="false">
      <c r="A806" s="34"/>
      <c r="B806" s="406"/>
      <c r="C806" s="35"/>
      <c r="D806" s="406"/>
      <c r="E806" s="407" t="str">
        <f aca="false">IF(D806=0,"",D806-B806)</f>
        <v/>
      </c>
      <c r="F806" s="35"/>
      <c r="G806" s="406"/>
      <c r="H806" s="407" t="str">
        <f aca="false">IF(G806=0,"",G806-D806)</f>
        <v/>
      </c>
      <c r="I806" s="406"/>
      <c r="J806" s="407" t="str">
        <f aca="false">IF(I806=0,"",I806-G806)</f>
        <v/>
      </c>
      <c r="K806" s="406"/>
      <c r="L806" s="407" t="str">
        <f aca="false">IF(K806=0,"",K806-I806)</f>
        <v/>
      </c>
      <c r="M806" s="35"/>
      <c r="N806" s="406"/>
      <c r="O806" s="409" t="str">
        <f aca="false">IF(N806=0,"",N806-K806)</f>
        <v/>
      </c>
      <c r="P806" s="409" t="str">
        <f aca="false">IF(N806=0,"",N806-D806)</f>
        <v/>
      </c>
    </row>
    <row r="807" customFormat="false" ht="15" hidden="false" customHeight="false" outlineLevel="0" collapsed="false">
      <c r="A807" s="34"/>
      <c r="B807" s="406"/>
      <c r="C807" s="35"/>
      <c r="D807" s="406"/>
      <c r="E807" s="407" t="str">
        <f aca="false">IF(D807=0,"",D807-B807)</f>
        <v/>
      </c>
      <c r="F807" s="35"/>
      <c r="G807" s="406"/>
      <c r="H807" s="407" t="str">
        <f aca="false">IF(G807=0,"",G807-D807)</f>
        <v/>
      </c>
      <c r="I807" s="406"/>
      <c r="J807" s="407" t="str">
        <f aca="false">IF(I807=0,"",I807-G807)</f>
        <v/>
      </c>
      <c r="K807" s="406"/>
      <c r="L807" s="407" t="str">
        <f aca="false">IF(K807=0,"",K807-I807)</f>
        <v/>
      </c>
      <c r="M807" s="35"/>
      <c r="N807" s="406"/>
      <c r="O807" s="409" t="str">
        <f aca="false">IF(N807=0,"",N807-K807)</f>
        <v/>
      </c>
      <c r="P807" s="409" t="str">
        <f aca="false">IF(N807=0,"",N807-D807)</f>
        <v/>
      </c>
    </row>
    <row r="808" customFormat="false" ht="15" hidden="false" customHeight="false" outlineLevel="0" collapsed="false">
      <c r="A808" s="34"/>
      <c r="B808" s="406"/>
      <c r="C808" s="35"/>
      <c r="D808" s="406"/>
      <c r="E808" s="407" t="str">
        <f aca="false">IF(D808=0,"",D808-B808)</f>
        <v/>
      </c>
      <c r="F808" s="35"/>
      <c r="G808" s="406"/>
      <c r="H808" s="407" t="str">
        <f aca="false">IF(G808=0,"",G808-D808)</f>
        <v/>
      </c>
      <c r="I808" s="406"/>
      <c r="J808" s="407" t="str">
        <f aca="false">IF(I808=0,"",I808-G808)</f>
        <v/>
      </c>
      <c r="K808" s="406"/>
      <c r="L808" s="407" t="str">
        <f aca="false">IF(K808=0,"",K808-I808)</f>
        <v/>
      </c>
      <c r="M808" s="35"/>
      <c r="N808" s="406"/>
      <c r="O808" s="409" t="str">
        <f aca="false">IF(N808=0,"",N808-K808)</f>
        <v/>
      </c>
      <c r="P808" s="409" t="str">
        <f aca="false">IF(N808=0,"",N808-D808)</f>
        <v/>
      </c>
    </row>
    <row r="809" customFormat="false" ht="15" hidden="false" customHeight="false" outlineLevel="0" collapsed="false">
      <c r="A809" s="34"/>
      <c r="B809" s="406"/>
      <c r="C809" s="35"/>
      <c r="D809" s="406"/>
      <c r="E809" s="407" t="str">
        <f aca="false">IF(D809=0,"",D809-B809)</f>
        <v/>
      </c>
      <c r="F809" s="35"/>
      <c r="G809" s="406"/>
      <c r="H809" s="407" t="str">
        <f aca="false">IF(G809=0,"",G809-D809)</f>
        <v/>
      </c>
      <c r="I809" s="406"/>
      <c r="J809" s="407" t="str">
        <f aca="false">IF(I809=0,"",I809-G809)</f>
        <v/>
      </c>
      <c r="K809" s="406"/>
      <c r="L809" s="407" t="str">
        <f aca="false">IF(K809=0,"",K809-I809)</f>
        <v/>
      </c>
      <c r="M809" s="35"/>
      <c r="N809" s="406"/>
      <c r="O809" s="409" t="str">
        <f aca="false">IF(N809=0,"",N809-K809)</f>
        <v/>
      </c>
      <c r="P809" s="409" t="str">
        <f aca="false">IF(N809=0,"",N809-D809)</f>
        <v/>
      </c>
    </row>
    <row r="810" customFormat="false" ht="15" hidden="false" customHeight="false" outlineLevel="0" collapsed="false">
      <c r="A810" s="34"/>
      <c r="B810" s="406"/>
      <c r="C810" s="35"/>
      <c r="D810" s="406"/>
      <c r="E810" s="407" t="str">
        <f aca="false">IF(D810=0,"",D810-B810)</f>
        <v/>
      </c>
      <c r="F810" s="35"/>
      <c r="G810" s="406"/>
      <c r="H810" s="407" t="str">
        <f aca="false">IF(G810=0,"",G810-D810)</f>
        <v/>
      </c>
      <c r="I810" s="406"/>
      <c r="J810" s="407" t="str">
        <f aca="false">IF(I810=0,"",I810-G810)</f>
        <v/>
      </c>
      <c r="K810" s="406"/>
      <c r="L810" s="407" t="str">
        <f aca="false">IF(K810=0,"",K810-I810)</f>
        <v/>
      </c>
      <c r="M810" s="35"/>
      <c r="N810" s="406"/>
      <c r="O810" s="409" t="str">
        <f aca="false">IF(N810=0,"",N810-K810)</f>
        <v/>
      </c>
      <c r="P810" s="409" t="str">
        <f aca="false">IF(N810=0,"",N810-D810)</f>
        <v/>
      </c>
    </row>
    <row r="811" customFormat="false" ht="15" hidden="false" customHeight="false" outlineLevel="0" collapsed="false">
      <c r="A811" s="34"/>
      <c r="B811" s="406"/>
      <c r="C811" s="35"/>
      <c r="D811" s="406"/>
      <c r="E811" s="407" t="str">
        <f aca="false">IF(D811=0,"",D811-B811)</f>
        <v/>
      </c>
      <c r="F811" s="35"/>
      <c r="G811" s="406"/>
      <c r="H811" s="407" t="str">
        <f aca="false">IF(G811=0,"",G811-D811)</f>
        <v/>
      </c>
      <c r="I811" s="406"/>
      <c r="J811" s="407" t="str">
        <f aca="false">IF(I811=0,"",I811-G811)</f>
        <v/>
      </c>
      <c r="K811" s="406"/>
      <c r="L811" s="407" t="str">
        <f aca="false">IF(K811=0,"",K811-I811)</f>
        <v/>
      </c>
      <c r="M811" s="35"/>
      <c r="N811" s="406"/>
      <c r="O811" s="409" t="str">
        <f aca="false">IF(N811=0,"",N811-K811)</f>
        <v/>
      </c>
      <c r="P811" s="409" t="str">
        <f aca="false">IF(N811=0,"",N811-D811)</f>
        <v/>
      </c>
    </row>
    <row r="812" customFormat="false" ht="15" hidden="false" customHeight="false" outlineLevel="0" collapsed="false">
      <c r="A812" s="34"/>
      <c r="B812" s="406"/>
      <c r="C812" s="35"/>
      <c r="D812" s="406"/>
      <c r="E812" s="407" t="str">
        <f aca="false">IF(D812=0,"",D812-B812)</f>
        <v/>
      </c>
      <c r="F812" s="35"/>
      <c r="G812" s="406"/>
      <c r="H812" s="407" t="str">
        <f aca="false">IF(G812=0,"",G812-D812)</f>
        <v/>
      </c>
      <c r="I812" s="406"/>
      <c r="J812" s="407" t="str">
        <f aca="false">IF(I812=0,"",I812-G812)</f>
        <v/>
      </c>
      <c r="K812" s="406"/>
      <c r="L812" s="407" t="str">
        <f aca="false">IF(K812=0,"",K812-I812)</f>
        <v/>
      </c>
      <c r="M812" s="35"/>
      <c r="N812" s="406"/>
      <c r="O812" s="409" t="str">
        <f aca="false">IF(N812=0,"",N812-K812)</f>
        <v/>
      </c>
      <c r="P812" s="409" t="str">
        <f aca="false">IF(N812=0,"",N812-D812)</f>
        <v/>
      </c>
    </row>
    <row r="813" customFormat="false" ht="15" hidden="false" customHeight="false" outlineLevel="0" collapsed="false">
      <c r="A813" s="34"/>
      <c r="B813" s="406"/>
      <c r="C813" s="35"/>
      <c r="D813" s="406"/>
      <c r="E813" s="407" t="str">
        <f aca="false">IF(D813=0,"",D813-B813)</f>
        <v/>
      </c>
      <c r="F813" s="35"/>
      <c r="G813" s="406"/>
      <c r="H813" s="407" t="str">
        <f aca="false">IF(G813=0,"",G813-D813)</f>
        <v/>
      </c>
      <c r="I813" s="406"/>
      <c r="J813" s="407" t="str">
        <f aca="false">IF(I813=0,"",I813-G813)</f>
        <v/>
      </c>
      <c r="K813" s="406"/>
      <c r="L813" s="407" t="str">
        <f aca="false">IF(K813=0,"",K813-I813)</f>
        <v/>
      </c>
      <c r="M813" s="35"/>
      <c r="N813" s="406"/>
      <c r="O813" s="409" t="str">
        <f aca="false">IF(N813=0,"",N813-K813)</f>
        <v/>
      </c>
      <c r="P813" s="409" t="str">
        <f aca="false">IF(N813=0,"",N813-D813)</f>
        <v/>
      </c>
    </row>
    <row r="814" customFormat="false" ht="15" hidden="false" customHeight="false" outlineLevel="0" collapsed="false">
      <c r="A814" s="34"/>
      <c r="B814" s="406"/>
      <c r="C814" s="35"/>
      <c r="D814" s="406"/>
      <c r="E814" s="407" t="str">
        <f aca="false">IF(D814=0,"",D814-B814)</f>
        <v/>
      </c>
      <c r="F814" s="35"/>
      <c r="G814" s="406"/>
      <c r="H814" s="407" t="str">
        <f aca="false">IF(G814=0,"",G814-D814)</f>
        <v/>
      </c>
      <c r="I814" s="406"/>
      <c r="J814" s="407" t="str">
        <f aca="false">IF(I814=0,"",I814-G814)</f>
        <v/>
      </c>
      <c r="K814" s="406"/>
      <c r="L814" s="407" t="str">
        <f aca="false">IF(K814=0,"",K814-I814)</f>
        <v/>
      </c>
      <c r="M814" s="35"/>
      <c r="N814" s="406"/>
      <c r="O814" s="409" t="str">
        <f aca="false">IF(N814=0,"",N814-K814)</f>
        <v/>
      </c>
      <c r="P814" s="409" t="str">
        <f aca="false">IF(N814=0,"",N814-D814)</f>
        <v/>
      </c>
    </row>
    <row r="815" customFormat="false" ht="15" hidden="false" customHeight="false" outlineLevel="0" collapsed="false">
      <c r="A815" s="34"/>
      <c r="B815" s="406"/>
      <c r="C815" s="35"/>
      <c r="D815" s="406"/>
      <c r="E815" s="407" t="str">
        <f aca="false">IF(D815=0,"",D815-B815)</f>
        <v/>
      </c>
      <c r="F815" s="35"/>
      <c r="G815" s="406"/>
      <c r="H815" s="407" t="str">
        <f aca="false">IF(G815=0,"",G815-D815)</f>
        <v/>
      </c>
      <c r="I815" s="406"/>
      <c r="J815" s="407" t="str">
        <f aca="false">IF(I815=0,"",I815-G815)</f>
        <v/>
      </c>
      <c r="K815" s="406"/>
      <c r="L815" s="407" t="str">
        <f aca="false">IF(K815=0,"",K815-I815)</f>
        <v/>
      </c>
      <c r="M815" s="35"/>
      <c r="N815" s="406"/>
      <c r="O815" s="409" t="str">
        <f aca="false">IF(N815=0,"",N815-K815)</f>
        <v/>
      </c>
      <c r="P815" s="409" t="str">
        <f aca="false">IF(N815=0,"",N815-D815)</f>
        <v/>
      </c>
    </row>
    <row r="816" customFormat="false" ht="15" hidden="false" customHeight="false" outlineLevel="0" collapsed="false">
      <c r="A816" s="34"/>
      <c r="B816" s="406"/>
      <c r="C816" s="35"/>
      <c r="D816" s="406"/>
      <c r="E816" s="407" t="str">
        <f aca="false">IF(D816=0,"",D816-B816)</f>
        <v/>
      </c>
      <c r="F816" s="35"/>
      <c r="G816" s="406"/>
      <c r="H816" s="407" t="str">
        <f aca="false">IF(G816=0,"",G816-D816)</f>
        <v/>
      </c>
      <c r="I816" s="406"/>
      <c r="J816" s="407" t="str">
        <f aca="false">IF(I816=0,"",I816-G816)</f>
        <v/>
      </c>
      <c r="K816" s="406"/>
      <c r="L816" s="407" t="str">
        <f aca="false">IF(K816=0,"",K816-I816)</f>
        <v/>
      </c>
      <c r="M816" s="35"/>
      <c r="N816" s="406"/>
      <c r="O816" s="409" t="str">
        <f aca="false">IF(N816=0,"",N816-K816)</f>
        <v/>
      </c>
      <c r="P816" s="409" t="str">
        <f aca="false">IF(N816=0,"",N816-D816)</f>
        <v/>
      </c>
    </row>
    <row r="817" customFormat="false" ht="15" hidden="false" customHeight="false" outlineLevel="0" collapsed="false">
      <c r="A817" s="34"/>
      <c r="B817" s="406"/>
      <c r="C817" s="35"/>
      <c r="D817" s="406"/>
      <c r="E817" s="407" t="str">
        <f aca="false">IF(D817=0,"",D817-B817)</f>
        <v/>
      </c>
      <c r="F817" s="35"/>
      <c r="G817" s="406"/>
      <c r="H817" s="407" t="str">
        <f aca="false">IF(G817=0,"",G817-D817)</f>
        <v/>
      </c>
      <c r="I817" s="406"/>
      <c r="J817" s="407" t="str">
        <f aca="false">IF(I817=0,"",I817-G817)</f>
        <v/>
      </c>
      <c r="K817" s="406"/>
      <c r="L817" s="407" t="str">
        <f aca="false">IF(K817=0,"",K817-I817)</f>
        <v/>
      </c>
      <c r="M817" s="35"/>
      <c r="N817" s="406"/>
      <c r="O817" s="409" t="str">
        <f aca="false">IF(N817=0,"",N817-K817)</f>
        <v/>
      </c>
      <c r="P817" s="409" t="str">
        <f aca="false">IF(N817=0,"",N817-D817)</f>
        <v/>
      </c>
    </row>
    <row r="818" customFormat="false" ht="15" hidden="false" customHeight="false" outlineLevel="0" collapsed="false">
      <c r="A818" s="34"/>
      <c r="B818" s="406"/>
      <c r="C818" s="35"/>
      <c r="D818" s="406"/>
      <c r="E818" s="407" t="str">
        <f aca="false">IF(D818=0,"",D818-B818)</f>
        <v/>
      </c>
      <c r="F818" s="35"/>
      <c r="G818" s="406"/>
      <c r="H818" s="407" t="str">
        <f aca="false">IF(G818=0,"",G818-D818)</f>
        <v/>
      </c>
      <c r="I818" s="406"/>
      <c r="J818" s="407" t="str">
        <f aca="false">IF(I818=0,"",I818-G818)</f>
        <v/>
      </c>
      <c r="K818" s="406"/>
      <c r="L818" s="407" t="str">
        <f aca="false">IF(K818=0,"",K818-I818)</f>
        <v/>
      </c>
      <c r="M818" s="35"/>
      <c r="N818" s="406"/>
      <c r="O818" s="409" t="str">
        <f aca="false">IF(N818=0,"",N818-K818)</f>
        <v/>
      </c>
      <c r="P818" s="409" t="str">
        <f aca="false">IF(N818=0,"",N818-D818)</f>
        <v/>
      </c>
    </row>
    <row r="819" customFormat="false" ht="15" hidden="false" customHeight="false" outlineLevel="0" collapsed="false">
      <c r="A819" s="34"/>
      <c r="B819" s="406"/>
      <c r="C819" s="35"/>
      <c r="D819" s="406"/>
      <c r="E819" s="407" t="str">
        <f aca="false">IF(D819=0,"",D819-B819)</f>
        <v/>
      </c>
      <c r="F819" s="35"/>
      <c r="G819" s="406"/>
      <c r="H819" s="407" t="str">
        <f aca="false">IF(G819=0,"",G819-D819)</f>
        <v/>
      </c>
      <c r="I819" s="406"/>
      <c r="J819" s="407" t="str">
        <f aca="false">IF(I819=0,"",I819-G819)</f>
        <v/>
      </c>
      <c r="K819" s="406"/>
      <c r="L819" s="407" t="str">
        <f aca="false">IF(K819=0,"",K819-I819)</f>
        <v/>
      </c>
      <c r="M819" s="35"/>
      <c r="N819" s="406"/>
      <c r="O819" s="409" t="str">
        <f aca="false">IF(N819=0,"",N819-K819)</f>
        <v/>
      </c>
      <c r="P819" s="409" t="str">
        <f aca="false">IF(N819=0,"",N819-D819)</f>
        <v/>
      </c>
    </row>
    <row r="820" customFormat="false" ht="15" hidden="false" customHeight="false" outlineLevel="0" collapsed="false">
      <c r="A820" s="34"/>
      <c r="B820" s="406"/>
      <c r="C820" s="35"/>
      <c r="D820" s="406"/>
      <c r="E820" s="407" t="str">
        <f aca="false">IF(D820=0,"",D820-B820)</f>
        <v/>
      </c>
      <c r="F820" s="35"/>
      <c r="G820" s="406"/>
      <c r="H820" s="407" t="str">
        <f aca="false">IF(G820=0,"",G820-D820)</f>
        <v/>
      </c>
      <c r="I820" s="406"/>
      <c r="J820" s="407" t="str">
        <f aca="false">IF(I820=0,"",I820-G820)</f>
        <v/>
      </c>
      <c r="K820" s="406"/>
      <c r="L820" s="407" t="str">
        <f aca="false">IF(K820=0,"",K820-I820)</f>
        <v/>
      </c>
      <c r="M820" s="35"/>
      <c r="N820" s="406"/>
      <c r="O820" s="409" t="str">
        <f aca="false">IF(N820=0,"",N820-K820)</f>
        <v/>
      </c>
      <c r="P820" s="409" t="str">
        <f aca="false">IF(N820=0,"",N820-D820)</f>
        <v/>
      </c>
    </row>
    <row r="821" customFormat="false" ht="15" hidden="false" customHeight="false" outlineLevel="0" collapsed="false">
      <c r="A821" s="34"/>
      <c r="B821" s="406"/>
      <c r="C821" s="35"/>
      <c r="D821" s="406"/>
      <c r="E821" s="407" t="str">
        <f aca="false">IF(D821=0,"",D821-B821)</f>
        <v/>
      </c>
      <c r="F821" s="35"/>
      <c r="G821" s="406"/>
      <c r="H821" s="407" t="str">
        <f aca="false">IF(G821=0,"",G821-D821)</f>
        <v/>
      </c>
      <c r="I821" s="406"/>
      <c r="J821" s="407" t="str">
        <f aca="false">IF(I821=0,"",I821-G821)</f>
        <v/>
      </c>
      <c r="K821" s="406"/>
      <c r="L821" s="407" t="str">
        <f aca="false">IF(K821=0,"",K821-I821)</f>
        <v/>
      </c>
      <c r="M821" s="35"/>
      <c r="N821" s="406"/>
      <c r="O821" s="409" t="str">
        <f aca="false">IF(N821=0,"",N821-K821)</f>
        <v/>
      </c>
      <c r="P821" s="409" t="str">
        <f aca="false">IF(N821=0,"",N821-D821)</f>
        <v/>
      </c>
    </row>
    <row r="822" customFormat="false" ht="15" hidden="false" customHeight="false" outlineLevel="0" collapsed="false">
      <c r="A822" s="34"/>
      <c r="B822" s="406"/>
      <c r="C822" s="35"/>
      <c r="D822" s="406"/>
      <c r="E822" s="407" t="str">
        <f aca="false">IF(D822=0,"",D822-B822)</f>
        <v/>
      </c>
      <c r="F822" s="35"/>
      <c r="G822" s="406"/>
      <c r="H822" s="407" t="str">
        <f aca="false">IF(G822=0,"",G822-D822)</f>
        <v/>
      </c>
      <c r="I822" s="406"/>
      <c r="J822" s="407" t="str">
        <f aca="false">IF(I822=0,"",I822-G822)</f>
        <v/>
      </c>
      <c r="K822" s="406"/>
      <c r="L822" s="407" t="str">
        <f aca="false">IF(K822=0,"",K822-I822)</f>
        <v/>
      </c>
      <c r="M822" s="35"/>
      <c r="N822" s="406"/>
      <c r="O822" s="409" t="str">
        <f aca="false">IF(N822=0,"",N822-K822)</f>
        <v/>
      </c>
      <c r="P822" s="409" t="str">
        <f aca="false">IF(N822=0,"",N822-D822)</f>
        <v/>
      </c>
    </row>
    <row r="823" customFormat="false" ht="15" hidden="false" customHeight="false" outlineLevel="0" collapsed="false">
      <c r="A823" s="34"/>
      <c r="B823" s="406"/>
      <c r="C823" s="35"/>
      <c r="D823" s="406"/>
      <c r="E823" s="407" t="str">
        <f aca="false">IF(D823=0,"",D823-B823)</f>
        <v/>
      </c>
      <c r="F823" s="35"/>
      <c r="G823" s="406"/>
      <c r="H823" s="407" t="str">
        <f aca="false">IF(G823=0,"",G823-D823)</f>
        <v/>
      </c>
      <c r="I823" s="406"/>
      <c r="J823" s="407" t="str">
        <f aca="false">IF(I823=0,"",I823-G823)</f>
        <v/>
      </c>
      <c r="K823" s="406"/>
      <c r="L823" s="407" t="str">
        <f aca="false">IF(K823=0,"",K823-I823)</f>
        <v/>
      </c>
      <c r="M823" s="35"/>
      <c r="N823" s="406"/>
      <c r="O823" s="409" t="str">
        <f aca="false">IF(N823=0,"",N823-K823)</f>
        <v/>
      </c>
      <c r="P823" s="409" t="str">
        <f aca="false">IF(N823=0,"",N823-D823)</f>
        <v/>
      </c>
    </row>
    <row r="824" customFormat="false" ht="15" hidden="false" customHeight="false" outlineLevel="0" collapsed="false">
      <c r="A824" s="34"/>
      <c r="B824" s="406"/>
      <c r="C824" s="35"/>
      <c r="D824" s="406"/>
      <c r="E824" s="407" t="str">
        <f aca="false">IF(D824=0,"",D824-B824)</f>
        <v/>
      </c>
      <c r="F824" s="35"/>
      <c r="G824" s="406"/>
      <c r="H824" s="407" t="str">
        <f aca="false">IF(G824=0,"",G824-D824)</f>
        <v/>
      </c>
      <c r="I824" s="406"/>
      <c r="J824" s="407" t="str">
        <f aca="false">IF(I824=0,"",I824-G824)</f>
        <v/>
      </c>
      <c r="K824" s="406"/>
      <c r="L824" s="407" t="str">
        <f aca="false">IF(K824=0,"",K824-I824)</f>
        <v/>
      </c>
      <c r="M824" s="35"/>
      <c r="N824" s="406"/>
      <c r="O824" s="409" t="str">
        <f aca="false">IF(N824=0,"",N824-K824)</f>
        <v/>
      </c>
      <c r="P824" s="409" t="str">
        <f aca="false">IF(N824=0,"",N824-D824)</f>
        <v/>
      </c>
    </row>
    <row r="825" customFormat="false" ht="15" hidden="false" customHeight="false" outlineLevel="0" collapsed="false">
      <c r="A825" s="34"/>
      <c r="B825" s="406"/>
      <c r="C825" s="35"/>
      <c r="D825" s="406"/>
      <c r="E825" s="407" t="str">
        <f aca="false">IF(D825=0,"",D825-B825)</f>
        <v/>
      </c>
      <c r="F825" s="35"/>
      <c r="G825" s="406"/>
      <c r="H825" s="407" t="str">
        <f aca="false">IF(G825=0,"",G825-D825)</f>
        <v/>
      </c>
      <c r="I825" s="406"/>
      <c r="J825" s="407" t="str">
        <f aca="false">IF(I825=0,"",I825-G825)</f>
        <v/>
      </c>
      <c r="K825" s="406"/>
      <c r="L825" s="407" t="str">
        <f aca="false">IF(K825=0,"",K825-I825)</f>
        <v/>
      </c>
      <c r="M825" s="35"/>
      <c r="N825" s="406"/>
      <c r="O825" s="409" t="str">
        <f aca="false">IF(N825=0,"",N825-K825)</f>
        <v/>
      </c>
      <c r="P825" s="409" t="str">
        <f aca="false">IF(N825=0,"",N825-D825)</f>
        <v/>
      </c>
    </row>
    <row r="826" customFormat="false" ht="15" hidden="false" customHeight="false" outlineLevel="0" collapsed="false">
      <c r="A826" s="34"/>
      <c r="B826" s="406"/>
      <c r="C826" s="35"/>
      <c r="D826" s="406"/>
      <c r="E826" s="407" t="str">
        <f aca="false">IF(D826=0,"",D826-B826)</f>
        <v/>
      </c>
      <c r="F826" s="35"/>
      <c r="G826" s="406"/>
      <c r="H826" s="407" t="str">
        <f aca="false">IF(G826=0,"",G826-D826)</f>
        <v/>
      </c>
      <c r="I826" s="406"/>
      <c r="J826" s="407" t="str">
        <f aca="false">IF(I826=0,"",I826-G826)</f>
        <v/>
      </c>
      <c r="K826" s="406"/>
      <c r="L826" s="407" t="str">
        <f aca="false">IF(K826=0,"",K826-I826)</f>
        <v/>
      </c>
      <c r="M826" s="35"/>
      <c r="N826" s="406"/>
      <c r="O826" s="409" t="str">
        <f aca="false">IF(N826=0,"",N826-K826)</f>
        <v/>
      </c>
      <c r="P826" s="409" t="str">
        <f aca="false">IF(N826=0,"",N826-D826)</f>
        <v/>
      </c>
    </row>
    <row r="827" customFormat="false" ht="15" hidden="false" customHeight="false" outlineLevel="0" collapsed="false">
      <c r="A827" s="34"/>
      <c r="B827" s="406"/>
      <c r="C827" s="35"/>
      <c r="D827" s="406"/>
      <c r="E827" s="407" t="str">
        <f aca="false">IF(D827=0,"",D827-B827)</f>
        <v/>
      </c>
      <c r="F827" s="35"/>
      <c r="G827" s="406"/>
      <c r="H827" s="407" t="str">
        <f aca="false">IF(G827=0,"",G827-D827)</f>
        <v/>
      </c>
      <c r="I827" s="406"/>
      <c r="J827" s="407" t="str">
        <f aca="false">IF(I827=0,"",I827-G827)</f>
        <v/>
      </c>
      <c r="K827" s="406"/>
      <c r="L827" s="407" t="str">
        <f aca="false">IF(K827=0,"",K827-I827)</f>
        <v/>
      </c>
      <c r="M827" s="35"/>
      <c r="N827" s="406"/>
      <c r="O827" s="409" t="str">
        <f aca="false">IF(N827=0,"",N827-K827)</f>
        <v/>
      </c>
      <c r="P827" s="409" t="str">
        <f aca="false">IF(N827=0,"",N827-D827)</f>
        <v/>
      </c>
    </row>
    <row r="828" customFormat="false" ht="15" hidden="false" customHeight="false" outlineLevel="0" collapsed="false">
      <c r="A828" s="34"/>
      <c r="B828" s="406"/>
      <c r="C828" s="35"/>
      <c r="D828" s="406"/>
      <c r="E828" s="407" t="str">
        <f aca="false">IF(D828=0,"",D828-B828)</f>
        <v/>
      </c>
      <c r="F828" s="35"/>
      <c r="G828" s="406"/>
      <c r="H828" s="407" t="str">
        <f aca="false">IF(G828=0,"",G828-D828)</f>
        <v/>
      </c>
      <c r="I828" s="406"/>
      <c r="J828" s="407" t="str">
        <f aca="false">IF(I828=0,"",I828-G828)</f>
        <v/>
      </c>
      <c r="K828" s="406"/>
      <c r="L828" s="407" t="str">
        <f aca="false">IF(K828=0,"",K828-I828)</f>
        <v/>
      </c>
      <c r="M828" s="35"/>
      <c r="N828" s="406"/>
      <c r="O828" s="409" t="str">
        <f aca="false">IF(N828=0,"",N828-K828)</f>
        <v/>
      </c>
      <c r="P828" s="409" t="str">
        <f aca="false">IF(N828=0,"",N828-D828)</f>
        <v/>
      </c>
    </row>
    <row r="829" customFormat="false" ht="15" hidden="false" customHeight="false" outlineLevel="0" collapsed="false">
      <c r="A829" s="34"/>
      <c r="B829" s="406"/>
      <c r="C829" s="35"/>
      <c r="D829" s="406"/>
      <c r="E829" s="407" t="str">
        <f aca="false">IF(D829=0,"",D829-B829)</f>
        <v/>
      </c>
      <c r="F829" s="35"/>
      <c r="G829" s="406"/>
      <c r="H829" s="407" t="str">
        <f aca="false">IF(G829=0,"",G829-D829)</f>
        <v/>
      </c>
      <c r="I829" s="406"/>
      <c r="J829" s="407" t="str">
        <f aca="false">IF(I829=0,"",I829-G829)</f>
        <v/>
      </c>
      <c r="K829" s="406"/>
      <c r="L829" s="407" t="str">
        <f aca="false">IF(K829=0,"",K829-I829)</f>
        <v/>
      </c>
      <c r="M829" s="35"/>
      <c r="N829" s="406"/>
      <c r="O829" s="409" t="str">
        <f aca="false">IF(N829=0,"",N829-K829)</f>
        <v/>
      </c>
      <c r="P829" s="409" t="str">
        <f aca="false">IF(N829=0,"",N829-D829)</f>
        <v/>
      </c>
    </row>
    <row r="830" customFormat="false" ht="15" hidden="false" customHeight="false" outlineLevel="0" collapsed="false">
      <c r="A830" s="34"/>
      <c r="B830" s="406"/>
      <c r="C830" s="35"/>
      <c r="D830" s="406"/>
      <c r="E830" s="407" t="str">
        <f aca="false">IF(D830=0,"",D830-B830)</f>
        <v/>
      </c>
      <c r="F830" s="35"/>
      <c r="G830" s="406"/>
      <c r="H830" s="407" t="str">
        <f aca="false">IF(G830=0,"",G830-D830)</f>
        <v/>
      </c>
      <c r="I830" s="406"/>
      <c r="J830" s="407" t="str">
        <f aca="false">IF(I830=0,"",I830-G830)</f>
        <v/>
      </c>
      <c r="K830" s="406"/>
      <c r="L830" s="407" t="str">
        <f aca="false">IF(K830=0,"",K830-I830)</f>
        <v/>
      </c>
      <c r="M830" s="35"/>
      <c r="N830" s="406"/>
      <c r="O830" s="409" t="str">
        <f aca="false">IF(N830=0,"",N830-K830)</f>
        <v/>
      </c>
      <c r="P830" s="409" t="str">
        <f aca="false">IF(N830=0,"",N830-D830)</f>
        <v/>
      </c>
    </row>
    <row r="831" customFormat="false" ht="15" hidden="false" customHeight="false" outlineLevel="0" collapsed="false">
      <c r="A831" s="34"/>
      <c r="B831" s="406"/>
      <c r="C831" s="35"/>
      <c r="D831" s="406"/>
      <c r="E831" s="407" t="str">
        <f aca="false">IF(D831=0,"",D831-B831)</f>
        <v/>
      </c>
      <c r="F831" s="35"/>
      <c r="G831" s="406"/>
      <c r="H831" s="407" t="str">
        <f aca="false">IF(G831=0,"",G831-D831)</f>
        <v/>
      </c>
      <c r="I831" s="406"/>
      <c r="J831" s="407" t="str">
        <f aca="false">IF(I831=0,"",I831-G831)</f>
        <v/>
      </c>
      <c r="K831" s="406"/>
      <c r="L831" s="407" t="str">
        <f aca="false">IF(K831=0,"",K831-I831)</f>
        <v/>
      </c>
      <c r="M831" s="35"/>
      <c r="N831" s="406"/>
      <c r="O831" s="409" t="str">
        <f aca="false">IF(N831=0,"",N831-K831)</f>
        <v/>
      </c>
      <c r="P831" s="409" t="str">
        <f aca="false">IF(N831=0,"",N831-D831)</f>
        <v/>
      </c>
    </row>
    <row r="832" customFormat="false" ht="15" hidden="false" customHeight="false" outlineLevel="0" collapsed="false">
      <c r="A832" s="34"/>
      <c r="B832" s="406"/>
      <c r="C832" s="35"/>
      <c r="D832" s="406"/>
      <c r="E832" s="407" t="str">
        <f aca="false">IF(D832=0,"",D832-B832)</f>
        <v/>
      </c>
      <c r="F832" s="35"/>
      <c r="G832" s="406"/>
      <c r="H832" s="407" t="str">
        <f aca="false">IF(G832=0,"",G832-D832)</f>
        <v/>
      </c>
      <c r="I832" s="406"/>
      <c r="J832" s="407" t="str">
        <f aca="false">IF(I832=0,"",I832-G832)</f>
        <v/>
      </c>
      <c r="K832" s="406"/>
      <c r="L832" s="407" t="str">
        <f aca="false">IF(K832=0,"",K832-I832)</f>
        <v/>
      </c>
      <c r="M832" s="35"/>
      <c r="N832" s="406"/>
      <c r="O832" s="409" t="str">
        <f aca="false">IF(N832=0,"",N832-K832)</f>
        <v/>
      </c>
      <c r="P832" s="409" t="str">
        <f aca="false">IF(N832=0,"",N832-D832)</f>
        <v/>
      </c>
    </row>
    <row r="833" customFormat="false" ht="15" hidden="false" customHeight="false" outlineLevel="0" collapsed="false">
      <c r="A833" s="34"/>
      <c r="B833" s="406"/>
      <c r="C833" s="35"/>
      <c r="D833" s="406"/>
      <c r="E833" s="407" t="str">
        <f aca="false">IF(D833=0,"",D833-B833)</f>
        <v/>
      </c>
      <c r="F833" s="35"/>
      <c r="G833" s="406"/>
      <c r="H833" s="407" t="str">
        <f aca="false">IF(G833=0,"",G833-D833)</f>
        <v/>
      </c>
      <c r="I833" s="406"/>
      <c r="J833" s="407" t="str">
        <f aca="false">IF(I833=0,"",I833-G833)</f>
        <v/>
      </c>
      <c r="K833" s="406"/>
      <c r="L833" s="407" t="str">
        <f aca="false">IF(K833=0,"",K833-I833)</f>
        <v/>
      </c>
      <c r="M833" s="35"/>
      <c r="N833" s="406"/>
      <c r="O833" s="409" t="str">
        <f aca="false">IF(N833=0,"",N833-K833)</f>
        <v/>
      </c>
      <c r="P833" s="409" t="str">
        <f aca="false">IF(N833=0,"",N833-D833)</f>
        <v/>
      </c>
    </row>
    <row r="834" customFormat="false" ht="15" hidden="false" customHeight="false" outlineLevel="0" collapsed="false">
      <c r="A834" s="34"/>
      <c r="B834" s="406"/>
      <c r="C834" s="35"/>
      <c r="D834" s="406"/>
      <c r="E834" s="407" t="str">
        <f aca="false">IF(D834=0,"",D834-B834)</f>
        <v/>
      </c>
      <c r="F834" s="35"/>
      <c r="G834" s="406"/>
      <c r="H834" s="407" t="str">
        <f aca="false">IF(G834=0,"",G834-D834)</f>
        <v/>
      </c>
      <c r="I834" s="406"/>
      <c r="J834" s="407" t="str">
        <f aca="false">IF(I834=0,"",I834-G834)</f>
        <v/>
      </c>
      <c r="K834" s="406"/>
      <c r="L834" s="407" t="str">
        <f aca="false">IF(K834=0,"",K834-I834)</f>
        <v/>
      </c>
      <c r="M834" s="35"/>
      <c r="N834" s="406"/>
      <c r="O834" s="409" t="str">
        <f aca="false">IF(N834=0,"",N834-K834)</f>
        <v/>
      </c>
      <c r="P834" s="409" t="str">
        <f aca="false">IF(N834=0,"",N834-D834)</f>
        <v/>
      </c>
    </row>
    <row r="835" customFormat="false" ht="15" hidden="false" customHeight="false" outlineLevel="0" collapsed="false">
      <c r="A835" s="34"/>
      <c r="B835" s="406"/>
      <c r="C835" s="35"/>
      <c r="D835" s="406"/>
      <c r="E835" s="407" t="str">
        <f aca="false">IF(D835=0,"",D835-B835)</f>
        <v/>
      </c>
      <c r="F835" s="35"/>
      <c r="G835" s="406"/>
      <c r="H835" s="407" t="str">
        <f aca="false">IF(G835=0,"",G835-D835)</f>
        <v/>
      </c>
      <c r="I835" s="406"/>
      <c r="J835" s="407" t="str">
        <f aca="false">IF(I835=0,"",I835-G835)</f>
        <v/>
      </c>
      <c r="K835" s="406"/>
      <c r="L835" s="407" t="str">
        <f aca="false">IF(K835=0,"",K835-I835)</f>
        <v/>
      </c>
      <c r="M835" s="35"/>
      <c r="N835" s="406"/>
      <c r="O835" s="409" t="str">
        <f aca="false">IF(N835=0,"",N835-K835)</f>
        <v/>
      </c>
      <c r="P835" s="409" t="str">
        <f aca="false">IF(N835=0,"",N835-D835)</f>
        <v/>
      </c>
    </row>
    <row r="836" customFormat="false" ht="15" hidden="false" customHeight="false" outlineLevel="0" collapsed="false">
      <c r="A836" s="34"/>
      <c r="B836" s="406"/>
      <c r="C836" s="35"/>
      <c r="D836" s="406"/>
      <c r="E836" s="407" t="str">
        <f aca="false">IF(D836=0,"",D836-B836)</f>
        <v/>
      </c>
      <c r="F836" s="35"/>
      <c r="G836" s="406"/>
      <c r="H836" s="407" t="str">
        <f aca="false">IF(G836=0,"",G836-D836)</f>
        <v/>
      </c>
      <c r="I836" s="406"/>
      <c r="J836" s="407" t="str">
        <f aca="false">IF(I836=0,"",I836-G836)</f>
        <v/>
      </c>
      <c r="K836" s="406"/>
      <c r="L836" s="407" t="str">
        <f aca="false">IF(K836=0,"",K836-I836)</f>
        <v/>
      </c>
      <c r="M836" s="35"/>
      <c r="N836" s="406"/>
      <c r="O836" s="409" t="str">
        <f aca="false">IF(N836=0,"",N836-K836)</f>
        <v/>
      </c>
      <c r="P836" s="409" t="str">
        <f aca="false">IF(N836=0,"",N836-D836)</f>
        <v/>
      </c>
    </row>
    <row r="837" customFormat="false" ht="15" hidden="false" customHeight="false" outlineLevel="0" collapsed="false">
      <c r="A837" s="34"/>
      <c r="B837" s="406"/>
      <c r="C837" s="35"/>
      <c r="D837" s="406"/>
      <c r="E837" s="407" t="str">
        <f aca="false">IF(D837=0,"",D837-B837)</f>
        <v/>
      </c>
      <c r="F837" s="35"/>
      <c r="G837" s="406"/>
      <c r="H837" s="407" t="str">
        <f aca="false">IF(G837=0,"",G837-D837)</f>
        <v/>
      </c>
      <c r="I837" s="406"/>
      <c r="J837" s="407" t="str">
        <f aca="false">IF(I837=0,"",I837-G837)</f>
        <v/>
      </c>
      <c r="K837" s="406"/>
      <c r="L837" s="407" t="str">
        <f aca="false">IF(K837=0,"",K837-I837)</f>
        <v/>
      </c>
      <c r="M837" s="35"/>
      <c r="N837" s="406"/>
      <c r="O837" s="409" t="str">
        <f aca="false">IF(N837=0,"",N837-K837)</f>
        <v/>
      </c>
      <c r="P837" s="409" t="str">
        <f aca="false">IF(N837=0,"",N837-D837)</f>
        <v/>
      </c>
    </row>
    <row r="838" customFormat="false" ht="15" hidden="false" customHeight="false" outlineLevel="0" collapsed="false">
      <c r="A838" s="34"/>
      <c r="B838" s="406"/>
      <c r="C838" s="35"/>
      <c r="D838" s="406"/>
      <c r="E838" s="407" t="str">
        <f aca="false">IF(D838=0,"",D838-B838)</f>
        <v/>
      </c>
      <c r="F838" s="35"/>
      <c r="G838" s="406"/>
      <c r="H838" s="407" t="str">
        <f aca="false">IF(G838=0,"",G838-D838)</f>
        <v/>
      </c>
      <c r="I838" s="406"/>
      <c r="J838" s="407" t="str">
        <f aca="false">IF(I838=0,"",I838-G838)</f>
        <v/>
      </c>
      <c r="K838" s="406"/>
      <c r="L838" s="407" t="str">
        <f aca="false">IF(K838=0,"",K838-I838)</f>
        <v/>
      </c>
      <c r="M838" s="35"/>
      <c r="N838" s="406"/>
      <c r="O838" s="409" t="str">
        <f aca="false">IF(N838=0,"",N838-K838)</f>
        <v/>
      </c>
      <c r="P838" s="409" t="str">
        <f aca="false">IF(N838=0,"",N838-D838)</f>
        <v/>
      </c>
    </row>
    <row r="839" customFormat="false" ht="15" hidden="false" customHeight="false" outlineLevel="0" collapsed="false">
      <c r="A839" s="34"/>
      <c r="B839" s="406"/>
      <c r="C839" s="35"/>
      <c r="D839" s="406"/>
      <c r="E839" s="407" t="str">
        <f aca="false">IF(D839=0,"",D839-B839)</f>
        <v/>
      </c>
      <c r="F839" s="35"/>
      <c r="G839" s="406"/>
      <c r="H839" s="407" t="str">
        <f aca="false">IF(G839=0,"",G839-D839)</f>
        <v/>
      </c>
      <c r="I839" s="406"/>
      <c r="J839" s="407" t="str">
        <f aca="false">IF(I839=0,"",I839-G839)</f>
        <v/>
      </c>
      <c r="K839" s="406"/>
      <c r="L839" s="407" t="str">
        <f aca="false">IF(K839=0,"",K839-I839)</f>
        <v/>
      </c>
      <c r="M839" s="35"/>
      <c r="N839" s="406"/>
      <c r="O839" s="409" t="str">
        <f aca="false">IF(N839=0,"",N839-K839)</f>
        <v/>
      </c>
      <c r="P839" s="409" t="str">
        <f aca="false">IF(N839=0,"",N839-D839)</f>
        <v/>
      </c>
    </row>
    <row r="840" customFormat="false" ht="15" hidden="false" customHeight="false" outlineLevel="0" collapsed="false">
      <c r="A840" s="34"/>
      <c r="B840" s="406"/>
      <c r="C840" s="35"/>
      <c r="D840" s="406"/>
      <c r="E840" s="407" t="str">
        <f aca="false">IF(D840=0,"",D840-B840)</f>
        <v/>
      </c>
      <c r="F840" s="35"/>
      <c r="G840" s="406"/>
      <c r="H840" s="407" t="str">
        <f aca="false">IF(G840=0,"",G840-D840)</f>
        <v/>
      </c>
      <c r="I840" s="406"/>
      <c r="J840" s="407" t="str">
        <f aca="false">IF(I840=0,"",I840-G840)</f>
        <v/>
      </c>
      <c r="K840" s="406"/>
      <c r="L840" s="407" t="str">
        <f aca="false">IF(K840=0,"",K840-I840)</f>
        <v/>
      </c>
      <c r="M840" s="35"/>
      <c r="N840" s="406"/>
      <c r="O840" s="409" t="str">
        <f aca="false">IF(N840=0,"",N840-K840)</f>
        <v/>
      </c>
      <c r="P840" s="409" t="str">
        <f aca="false">IF(N840=0,"",N840-D840)</f>
        <v/>
      </c>
    </row>
    <row r="841" customFormat="false" ht="15" hidden="false" customHeight="false" outlineLevel="0" collapsed="false">
      <c r="A841" s="34"/>
      <c r="B841" s="406"/>
      <c r="C841" s="35"/>
      <c r="D841" s="406"/>
      <c r="E841" s="407" t="str">
        <f aca="false">IF(D841=0,"",D841-B841)</f>
        <v/>
      </c>
      <c r="F841" s="35"/>
      <c r="G841" s="406"/>
      <c r="H841" s="407" t="str">
        <f aca="false">IF(G841=0,"",G841-D841)</f>
        <v/>
      </c>
      <c r="I841" s="406"/>
      <c r="J841" s="407" t="str">
        <f aca="false">IF(I841=0,"",I841-G841)</f>
        <v/>
      </c>
      <c r="K841" s="406"/>
      <c r="L841" s="407" t="str">
        <f aca="false">IF(K841=0,"",K841-I841)</f>
        <v/>
      </c>
      <c r="M841" s="35"/>
      <c r="N841" s="406"/>
      <c r="O841" s="409" t="str">
        <f aca="false">IF(N841=0,"",N841-K841)</f>
        <v/>
      </c>
      <c r="P841" s="409" t="str">
        <f aca="false">IF(N841=0,"",N841-D841)</f>
        <v/>
      </c>
    </row>
    <row r="842" customFormat="false" ht="15" hidden="false" customHeight="false" outlineLevel="0" collapsed="false">
      <c r="A842" s="34"/>
      <c r="B842" s="406"/>
      <c r="C842" s="35"/>
      <c r="D842" s="406"/>
      <c r="E842" s="407" t="str">
        <f aca="false">IF(D842=0,"",D842-B842)</f>
        <v/>
      </c>
      <c r="F842" s="35"/>
      <c r="G842" s="406"/>
      <c r="H842" s="407" t="str">
        <f aca="false">IF(G842=0,"",G842-D842)</f>
        <v/>
      </c>
      <c r="I842" s="406"/>
      <c r="J842" s="407" t="str">
        <f aca="false">IF(I842=0,"",I842-G842)</f>
        <v/>
      </c>
      <c r="K842" s="406"/>
      <c r="L842" s="407" t="str">
        <f aca="false">IF(K842=0,"",K842-I842)</f>
        <v/>
      </c>
      <c r="M842" s="35"/>
      <c r="N842" s="406"/>
      <c r="O842" s="409" t="str">
        <f aca="false">IF(N842=0,"",N842-K842)</f>
        <v/>
      </c>
      <c r="P842" s="409" t="str">
        <f aca="false">IF(N842=0,"",N842-D842)</f>
        <v/>
      </c>
    </row>
    <row r="843" customFormat="false" ht="15" hidden="false" customHeight="false" outlineLevel="0" collapsed="false">
      <c r="A843" s="34"/>
      <c r="B843" s="406"/>
      <c r="C843" s="35"/>
      <c r="D843" s="406"/>
      <c r="E843" s="407" t="str">
        <f aca="false">IF(D843=0,"",D843-B843)</f>
        <v/>
      </c>
      <c r="F843" s="35"/>
      <c r="G843" s="406"/>
      <c r="H843" s="407" t="str">
        <f aca="false">IF(G843=0,"",G843-D843)</f>
        <v/>
      </c>
      <c r="I843" s="406"/>
      <c r="J843" s="407" t="str">
        <f aca="false">IF(I843=0,"",I843-G843)</f>
        <v/>
      </c>
      <c r="K843" s="406"/>
      <c r="L843" s="407" t="str">
        <f aca="false">IF(K843=0,"",K843-I843)</f>
        <v/>
      </c>
      <c r="M843" s="35"/>
      <c r="N843" s="406"/>
      <c r="O843" s="409" t="str">
        <f aca="false">IF(N843=0,"",N843-K843)</f>
        <v/>
      </c>
      <c r="P843" s="409" t="str">
        <f aca="false">IF(N843=0,"",N843-D843)</f>
        <v/>
      </c>
    </row>
    <row r="844" customFormat="false" ht="15" hidden="false" customHeight="false" outlineLevel="0" collapsed="false">
      <c r="A844" s="34"/>
      <c r="B844" s="406"/>
      <c r="C844" s="35"/>
      <c r="D844" s="406"/>
      <c r="E844" s="407" t="str">
        <f aca="false">IF(D844=0,"",D844-B844)</f>
        <v/>
      </c>
      <c r="F844" s="35"/>
      <c r="G844" s="406"/>
      <c r="H844" s="407" t="str">
        <f aca="false">IF(G844=0,"",G844-D844)</f>
        <v/>
      </c>
      <c r="I844" s="406"/>
      <c r="J844" s="407" t="str">
        <f aca="false">IF(I844=0,"",I844-G844)</f>
        <v/>
      </c>
      <c r="K844" s="406"/>
      <c r="L844" s="407" t="str">
        <f aca="false">IF(K844=0,"",K844-I844)</f>
        <v/>
      </c>
      <c r="M844" s="35"/>
      <c r="N844" s="406"/>
      <c r="O844" s="409" t="str">
        <f aca="false">IF(N844=0,"",N844-K844)</f>
        <v/>
      </c>
      <c r="P844" s="409" t="str">
        <f aca="false">IF(N844=0,"",N844-D844)</f>
        <v/>
      </c>
    </row>
    <row r="845" customFormat="false" ht="15" hidden="false" customHeight="false" outlineLevel="0" collapsed="false">
      <c r="A845" s="34"/>
      <c r="B845" s="406"/>
      <c r="C845" s="35"/>
      <c r="D845" s="406"/>
      <c r="E845" s="407" t="str">
        <f aca="false">IF(D845=0,"",D845-B845)</f>
        <v/>
      </c>
      <c r="F845" s="35"/>
      <c r="G845" s="406"/>
      <c r="H845" s="407" t="str">
        <f aca="false">IF(G845=0,"",G845-D845)</f>
        <v/>
      </c>
      <c r="I845" s="406"/>
      <c r="J845" s="407" t="str">
        <f aca="false">IF(I845=0,"",I845-G845)</f>
        <v/>
      </c>
      <c r="K845" s="406"/>
      <c r="L845" s="407" t="str">
        <f aca="false">IF(K845=0,"",K845-I845)</f>
        <v/>
      </c>
      <c r="M845" s="35"/>
      <c r="N845" s="406"/>
      <c r="O845" s="409" t="str">
        <f aca="false">IF(N845=0,"",N845-K845)</f>
        <v/>
      </c>
      <c r="P845" s="409" t="str">
        <f aca="false">IF(N845=0,"",N845-D845)</f>
        <v/>
      </c>
    </row>
    <row r="846" customFormat="false" ht="15" hidden="false" customHeight="false" outlineLevel="0" collapsed="false">
      <c r="A846" s="34"/>
      <c r="B846" s="406"/>
      <c r="C846" s="35"/>
      <c r="D846" s="406"/>
      <c r="E846" s="407" t="str">
        <f aca="false">IF(D846=0,"",D846-B846)</f>
        <v/>
      </c>
      <c r="F846" s="35"/>
      <c r="G846" s="406"/>
      <c r="H846" s="407" t="str">
        <f aca="false">IF(G846=0,"",G846-D846)</f>
        <v/>
      </c>
      <c r="I846" s="406"/>
      <c r="J846" s="407" t="str">
        <f aca="false">IF(I846=0,"",I846-G846)</f>
        <v/>
      </c>
      <c r="K846" s="406"/>
      <c r="L846" s="407" t="str">
        <f aca="false">IF(K846=0,"",K846-I846)</f>
        <v/>
      </c>
      <c r="M846" s="35"/>
      <c r="N846" s="406"/>
      <c r="O846" s="409" t="str">
        <f aca="false">IF(N846=0,"",N846-K846)</f>
        <v/>
      </c>
      <c r="P846" s="409" t="str">
        <f aca="false">IF(N846=0,"",N846-D846)</f>
        <v/>
      </c>
    </row>
    <row r="847" customFormat="false" ht="15" hidden="false" customHeight="false" outlineLevel="0" collapsed="false">
      <c r="A847" s="34"/>
      <c r="B847" s="406"/>
      <c r="C847" s="35"/>
      <c r="D847" s="406"/>
      <c r="E847" s="407" t="str">
        <f aca="false">IF(D847=0,"",D847-B847)</f>
        <v/>
      </c>
      <c r="F847" s="35"/>
      <c r="G847" s="406"/>
      <c r="H847" s="407" t="str">
        <f aca="false">IF(G847=0,"",G847-D847)</f>
        <v/>
      </c>
      <c r="I847" s="406"/>
      <c r="J847" s="407" t="str">
        <f aca="false">IF(I847=0,"",I847-G847)</f>
        <v/>
      </c>
      <c r="K847" s="406"/>
      <c r="L847" s="407" t="str">
        <f aca="false">IF(K847=0,"",K847-I847)</f>
        <v/>
      </c>
      <c r="M847" s="35"/>
      <c r="N847" s="406"/>
      <c r="O847" s="409" t="str">
        <f aca="false">IF(N847=0,"",N847-K847)</f>
        <v/>
      </c>
      <c r="P847" s="409" t="str">
        <f aca="false">IF(N847=0,"",N847-D847)</f>
        <v/>
      </c>
    </row>
    <row r="848" customFormat="false" ht="15" hidden="false" customHeight="false" outlineLevel="0" collapsed="false">
      <c r="A848" s="34"/>
      <c r="B848" s="406"/>
      <c r="C848" s="35"/>
      <c r="D848" s="406"/>
      <c r="E848" s="407" t="str">
        <f aca="false">IF(D848=0,"",D848-B848)</f>
        <v/>
      </c>
      <c r="F848" s="35"/>
      <c r="G848" s="406"/>
      <c r="H848" s="407" t="str">
        <f aca="false">IF(G848=0,"",G848-D848)</f>
        <v/>
      </c>
      <c r="I848" s="406"/>
      <c r="J848" s="407" t="str">
        <f aca="false">IF(I848=0,"",I848-G848)</f>
        <v/>
      </c>
      <c r="K848" s="406"/>
      <c r="L848" s="407" t="str">
        <f aca="false">IF(K848=0,"",K848-I848)</f>
        <v/>
      </c>
      <c r="M848" s="35"/>
      <c r="N848" s="406"/>
      <c r="O848" s="409" t="str">
        <f aca="false">IF(N848=0,"",N848-K848)</f>
        <v/>
      </c>
      <c r="P848" s="409" t="str">
        <f aca="false">IF(N848=0,"",N848-D848)</f>
        <v/>
      </c>
    </row>
    <row r="849" customFormat="false" ht="15" hidden="false" customHeight="false" outlineLevel="0" collapsed="false">
      <c r="A849" s="34"/>
      <c r="B849" s="406"/>
      <c r="C849" s="35"/>
      <c r="D849" s="406"/>
      <c r="E849" s="407" t="str">
        <f aca="false">IF(D849=0,"",D849-B849)</f>
        <v/>
      </c>
      <c r="F849" s="35"/>
      <c r="G849" s="406"/>
      <c r="H849" s="407" t="str">
        <f aca="false">IF(G849=0,"",G849-D849)</f>
        <v/>
      </c>
      <c r="I849" s="406"/>
      <c r="J849" s="407" t="str">
        <f aca="false">IF(I849=0,"",I849-G849)</f>
        <v/>
      </c>
      <c r="K849" s="406"/>
      <c r="L849" s="407" t="str">
        <f aca="false">IF(K849=0,"",K849-I849)</f>
        <v/>
      </c>
      <c r="M849" s="35"/>
      <c r="N849" s="406"/>
      <c r="O849" s="409" t="str">
        <f aca="false">IF(N849=0,"",N849-K849)</f>
        <v/>
      </c>
      <c r="P849" s="409" t="str">
        <f aca="false">IF(N849=0,"",N849-D849)</f>
        <v/>
      </c>
    </row>
    <row r="850" customFormat="false" ht="15" hidden="false" customHeight="false" outlineLevel="0" collapsed="false">
      <c r="A850" s="34"/>
      <c r="B850" s="406"/>
      <c r="C850" s="35"/>
      <c r="D850" s="406"/>
      <c r="E850" s="407" t="str">
        <f aca="false">IF(D850=0,"",D850-B850)</f>
        <v/>
      </c>
      <c r="F850" s="35"/>
      <c r="G850" s="406"/>
      <c r="H850" s="407" t="str">
        <f aca="false">IF(G850=0,"",G850-D850)</f>
        <v/>
      </c>
      <c r="I850" s="406"/>
      <c r="J850" s="407" t="str">
        <f aca="false">IF(I850=0,"",I850-G850)</f>
        <v/>
      </c>
      <c r="K850" s="406"/>
      <c r="L850" s="407" t="str">
        <f aca="false">IF(K850=0,"",K850-I850)</f>
        <v/>
      </c>
      <c r="M850" s="35"/>
      <c r="N850" s="406"/>
      <c r="O850" s="409" t="str">
        <f aca="false">IF(N850=0,"",N850-K850)</f>
        <v/>
      </c>
      <c r="P850" s="409" t="str">
        <f aca="false">IF(N850=0,"",N850-D850)</f>
        <v/>
      </c>
    </row>
    <row r="851" customFormat="false" ht="15" hidden="false" customHeight="false" outlineLevel="0" collapsed="false">
      <c r="A851" s="34"/>
      <c r="B851" s="406"/>
      <c r="C851" s="35"/>
      <c r="D851" s="406"/>
      <c r="E851" s="407" t="str">
        <f aca="false">IF(D851=0,"",D851-B851)</f>
        <v/>
      </c>
      <c r="F851" s="35"/>
      <c r="G851" s="406"/>
      <c r="H851" s="407" t="str">
        <f aca="false">IF(G851=0,"",G851-D851)</f>
        <v/>
      </c>
      <c r="I851" s="406"/>
      <c r="J851" s="407" t="str">
        <f aca="false">IF(I851=0,"",I851-G851)</f>
        <v/>
      </c>
      <c r="K851" s="406"/>
      <c r="L851" s="407" t="str">
        <f aca="false">IF(K851=0,"",K851-I851)</f>
        <v/>
      </c>
      <c r="M851" s="35"/>
      <c r="N851" s="406"/>
      <c r="O851" s="409" t="str">
        <f aca="false">IF(N851=0,"",N851-K851)</f>
        <v/>
      </c>
      <c r="P851" s="409" t="str">
        <f aca="false">IF(N851=0,"",N851-D851)</f>
        <v/>
      </c>
    </row>
    <row r="852" customFormat="false" ht="15" hidden="false" customHeight="false" outlineLevel="0" collapsed="false">
      <c r="A852" s="34"/>
      <c r="B852" s="406"/>
      <c r="C852" s="35"/>
      <c r="D852" s="406"/>
      <c r="E852" s="407" t="str">
        <f aca="false">IF(D852=0,"",D852-B852)</f>
        <v/>
      </c>
      <c r="F852" s="35"/>
      <c r="G852" s="406"/>
      <c r="H852" s="407" t="str">
        <f aca="false">IF(G852=0,"",G852-D852)</f>
        <v/>
      </c>
      <c r="I852" s="406"/>
      <c r="J852" s="407" t="str">
        <f aca="false">IF(I852=0,"",I852-G852)</f>
        <v/>
      </c>
      <c r="K852" s="406"/>
      <c r="L852" s="407" t="str">
        <f aca="false">IF(K852=0,"",K852-I852)</f>
        <v/>
      </c>
      <c r="M852" s="35"/>
      <c r="N852" s="406"/>
      <c r="O852" s="409" t="str">
        <f aca="false">IF(N852=0,"",N852-K852)</f>
        <v/>
      </c>
      <c r="P852" s="409" t="str">
        <f aca="false">IF(N852=0,"",N852-D852)</f>
        <v/>
      </c>
    </row>
    <row r="853" customFormat="false" ht="15" hidden="false" customHeight="false" outlineLevel="0" collapsed="false">
      <c r="A853" s="34"/>
      <c r="B853" s="406"/>
      <c r="C853" s="35"/>
      <c r="D853" s="406"/>
      <c r="E853" s="407" t="str">
        <f aca="false">IF(D853=0,"",D853-B853)</f>
        <v/>
      </c>
      <c r="F853" s="35"/>
      <c r="G853" s="406"/>
      <c r="H853" s="407" t="str">
        <f aca="false">IF(G853=0,"",G853-D853)</f>
        <v/>
      </c>
      <c r="I853" s="406"/>
      <c r="J853" s="407" t="str">
        <f aca="false">IF(I853=0,"",I853-G853)</f>
        <v/>
      </c>
      <c r="K853" s="406"/>
      <c r="L853" s="407" t="str">
        <f aca="false">IF(K853=0,"",K853-I853)</f>
        <v/>
      </c>
      <c r="M853" s="35"/>
      <c r="N853" s="406"/>
      <c r="O853" s="409" t="str">
        <f aca="false">IF(N853=0,"",N853-K853)</f>
        <v/>
      </c>
      <c r="P853" s="409" t="str">
        <f aca="false">IF(N853=0,"",N853-D853)</f>
        <v/>
      </c>
    </row>
    <row r="854" customFormat="false" ht="15" hidden="false" customHeight="false" outlineLevel="0" collapsed="false">
      <c r="A854" s="34"/>
      <c r="B854" s="406"/>
      <c r="C854" s="35"/>
      <c r="D854" s="406"/>
      <c r="E854" s="407" t="str">
        <f aca="false">IF(D854=0,"",D854-B854)</f>
        <v/>
      </c>
      <c r="F854" s="35"/>
      <c r="G854" s="406"/>
      <c r="H854" s="407" t="str">
        <f aca="false">IF(G854=0,"",G854-D854)</f>
        <v/>
      </c>
      <c r="I854" s="406"/>
      <c r="J854" s="407" t="str">
        <f aca="false">IF(I854=0,"",I854-G854)</f>
        <v/>
      </c>
      <c r="K854" s="406"/>
      <c r="L854" s="407" t="str">
        <f aca="false">IF(K854=0,"",K854-I854)</f>
        <v/>
      </c>
      <c r="M854" s="35"/>
      <c r="N854" s="406"/>
      <c r="O854" s="409" t="str">
        <f aca="false">IF(N854=0,"",N854-K854)</f>
        <v/>
      </c>
      <c r="P854" s="409" t="str">
        <f aca="false">IF(N854=0,"",N854-D854)</f>
        <v/>
      </c>
    </row>
    <row r="855" customFormat="false" ht="15" hidden="false" customHeight="false" outlineLevel="0" collapsed="false">
      <c r="A855" s="34"/>
      <c r="B855" s="406"/>
      <c r="C855" s="35"/>
      <c r="D855" s="406"/>
      <c r="E855" s="407" t="str">
        <f aca="false">IF(D855=0,"",D855-B855)</f>
        <v/>
      </c>
      <c r="F855" s="35"/>
      <c r="G855" s="406"/>
      <c r="H855" s="407" t="str">
        <f aca="false">IF(G855=0,"",G855-D855)</f>
        <v/>
      </c>
      <c r="I855" s="406"/>
      <c r="J855" s="407" t="str">
        <f aca="false">IF(I855=0,"",I855-G855)</f>
        <v/>
      </c>
      <c r="K855" s="406"/>
      <c r="L855" s="407" t="str">
        <f aca="false">IF(K855=0,"",K855-I855)</f>
        <v/>
      </c>
      <c r="M855" s="35"/>
      <c r="N855" s="406"/>
      <c r="O855" s="409" t="str">
        <f aca="false">IF(N855=0,"",N855-K855)</f>
        <v/>
      </c>
      <c r="P855" s="409" t="str">
        <f aca="false">IF(N855=0,"",N855-D855)</f>
        <v/>
      </c>
    </row>
    <row r="856" customFormat="false" ht="15" hidden="false" customHeight="false" outlineLevel="0" collapsed="false">
      <c r="A856" s="34"/>
      <c r="B856" s="406"/>
      <c r="C856" s="35"/>
      <c r="D856" s="406"/>
      <c r="E856" s="407" t="str">
        <f aca="false">IF(D856=0,"",D856-B856)</f>
        <v/>
      </c>
      <c r="F856" s="35"/>
      <c r="G856" s="406"/>
      <c r="H856" s="407" t="str">
        <f aca="false">IF(G856=0,"",G856-D856)</f>
        <v/>
      </c>
      <c r="I856" s="406"/>
      <c r="J856" s="407" t="str">
        <f aca="false">IF(I856=0,"",I856-G856)</f>
        <v/>
      </c>
      <c r="K856" s="406"/>
      <c r="L856" s="407" t="str">
        <f aca="false">IF(K856=0,"",K856-I856)</f>
        <v/>
      </c>
      <c r="M856" s="35"/>
      <c r="N856" s="406"/>
      <c r="O856" s="409" t="str">
        <f aca="false">IF(N856=0,"",N856-K856)</f>
        <v/>
      </c>
      <c r="P856" s="409" t="str">
        <f aca="false">IF(N856=0,"",N856-D856)</f>
        <v/>
      </c>
    </row>
    <row r="857" customFormat="false" ht="15" hidden="false" customHeight="false" outlineLevel="0" collapsed="false">
      <c r="A857" s="34"/>
      <c r="B857" s="406"/>
      <c r="C857" s="35"/>
      <c r="D857" s="406"/>
      <c r="E857" s="407" t="str">
        <f aca="false">IF(D857=0,"",D857-B857)</f>
        <v/>
      </c>
      <c r="F857" s="35"/>
      <c r="G857" s="406"/>
      <c r="H857" s="407" t="str">
        <f aca="false">IF(G857=0,"",G857-D857)</f>
        <v/>
      </c>
      <c r="I857" s="406"/>
      <c r="J857" s="407" t="str">
        <f aca="false">IF(I857=0,"",I857-G857)</f>
        <v/>
      </c>
      <c r="K857" s="406"/>
      <c r="L857" s="407" t="str">
        <f aca="false">IF(K857=0,"",K857-I857)</f>
        <v/>
      </c>
      <c r="M857" s="35"/>
      <c r="N857" s="406"/>
      <c r="O857" s="409" t="str">
        <f aca="false">IF(N857=0,"",N857-K857)</f>
        <v/>
      </c>
      <c r="P857" s="409" t="str">
        <f aca="false">IF(N857=0,"",N857-D857)</f>
        <v/>
      </c>
    </row>
    <row r="858" customFormat="false" ht="15" hidden="false" customHeight="false" outlineLevel="0" collapsed="false">
      <c r="A858" s="34"/>
      <c r="B858" s="406"/>
      <c r="C858" s="35"/>
      <c r="D858" s="406"/>
      <c r="E858" s="407" t="str">
        <f aca="false">IF(D858=0,"",D858-B858)</f>
        <v/>
      </c>
      <c r="F858" s="35"/>
      <c r="G858" s="406"/>
      <c r="H858" s="407" t="str">
        <f aca="false">IF(G858=0,"",G858-D858)</f>
        <v/>
      </c>
      <c r="I858" s="406"/>
      <c r="J858" s="407" t="str">
        <f aca="false">IF(I858=0,"",I858-G858)</f>
        <v/>
      </c>
      <c r="K858" s="406"/>
      <c r="L858" s="407" t="str">
        <f aca="false">IF(K858=0,"",K858-I858)</f>
        <v/>
      </c>
      <c r="M858" s="35"/>
      <c r="N858" s="406"/>
      <c r="O858" s="409" t="str">
        <f aca="false">IF(N858=0,"",N858-K858)</f>
        <v/>
      </c>
      <c r="P858" s="409" t="str">
        <f aca="false">IF(N858=0,"",N858-D858)</f>
        <v/>
      </c>
    </row>
    <row r="859" customFormat="false" ht="15" hidden="false" customHeight="false" outlineLevel="0" collapsed="false">
      <c r="A859" s="34"/>
      <c r="B859" s="406"/>
      <c r="C859" s="35"/>
      <c r="D859" s="406"/>
      <c r="E859" s="407" t="str">
        <f aca="false">IF(D859=0,"",D859-B859)</f>
        <v/>
      </c>
      <c r="F859" s="35"/>
      <c r="G859" s="406"/>
      <c r="H859" s="407" t="str">
        <f aca="false">IF(G859=0,"",G859-D859)</f>
        <v/>
      </c>
      <c r="I859" s="406"/>
      <c r="J859" s="407" t="str">
        <f aca="false">IF(I859=0,"",I859-G859)</f>
        <v/>
      </c>
      <c r="K859" s="406"/>
      <c r="L859" s="407" t="str">
        <f aca="false">IF(K859=0,"",K859-I859)</f>
        <v/>
      </c>
      <c r="M859" s="35"/>
      <c r="N859" s="406"/>
      <c r="O859" s="409" t="str">
        <f aca="false">IF(N859=0,"",N859-K859)</f>
        <v/>
      </c>
      <c r="P859" s="409" t="str">
        <f aca="false">IF(N859=0,"",N859-D859)</f>
        <v/>
      </c>
    </row>
    <row r="860" customFormat="false" ht="15" hidden="false" customHeight="false" outlineLevel="0" collapsed="false">
      <c r="A860" s="34"/>
      <c r="B860" s="406"/>
      <c r="C860" s="35"/>
      <c r="D860" s="406"/>
      <c r="E860" s="407" t="str">
        <f aca="false">IF(D860=0,"",D860-B860)</f>
        <v/>
      </c>
      <c r="F860" s="35"/>
      <c r="G860" s="406"/>
      <c r="H860" s="407" t="str">
        <f aca="false">IF(G860=0,"",G860-D860)</f>
        <v/>
      </c>
      <c r="I860" s="406"/>
      <c r="J860" s="407" t="str">
        <f aca="false">IF(I860=0,"",I860-G860)</f>
        <v/>
      </c>
      <c r="K860" s="406"/>
      <c r="L860" s="407" t="str">
        <f aca="false">IF(K860=0,"",K860-I860)</f>
        <v/>
      </c>
      <c r="M860" s="35"/>
      <c r="N860" s="406"/>
      <c r="O860" s="409" t="str">
        <f aca="false">IF(N860=0,"",N860-K860)</f>
        <v/>
      </c>
      <c r="P860" s="409" t="str">
        <f aca="false">IF(N860=0,"",N860-D860)</f>
        <v/>
      </c>
    </row>
    <row r="861" customFormat="false" ht="15" hidden="false" customHeight="false" outlineLevel="0" collapsed="false">
      <c r="A861" s="34"/>
      <c r="B861" s="406"/>
      <c r="C861" s="35"/>
      <c r="D861" s="406"/>
      <c r="E861" s="407" t="str">
        <f aca="false">IF(D861=0,"",D861-B861)</f>
        <v/>
      </c>
      <c r="F861" s="35"/>
      <c r="G861" s="406"/>
      <c r="H861" s="407" t="str">
        <f aca="false">IF(G861=0,"",G861-D861)</f>
        <v/>
      </c>
      <c r="I861" s="406"/>
      <c r="J861" s="407" t="str">
        <f aca="false">IF(I861=0,"",I861-G861)</f>
        <v/>
      </c>
      <c r="K861" s="406"/>
      <c r="L861" s="407" t="str">
        <f aca="false">IF(K861=0,"",K861-I861)</f>
        <v/>
      </c>
      <c r="M861" s="35"/>
      <c r="N861" s="406"/>
      <c r="O861" s="409" t="str">
        <f aca="false">IF(N861=0,"",N861-K861)</f>
        <v/>
      </c>
      <c r="P861" s="409" t="str">
        <f aca="false">IF(N861=0,"",N861-D861)</f>
        <v/>
      </c>
    </row>
    <row r="862" customFormat="false" ht="15" hidden="false" customHeight="false" outlineLevel="0" collapsed="false">
      <c r="A862" s="34"/>
      <c r="B862" s="406"/>
      <c r="C862" s="35"/>
      <c r="D862" s="406"/>
      <c r="E862" s="407" t="str">
        <f aca="false">IF(D862=0,"",D862-B862)</f>
        <v/>
      </c>
      <c r="F862" s="35"/>
      <c r="G862" s="406"/>
      <c r="H862" s="407" t="str">
        <f aca="false">IF(G862=0,"",G862-D862)</f>
        <v/>
      </c>
      <c r="I862" s="406"/>
      <c r="J862" s="407" t="str">
        <f aca="false">IF(I862=0,"",I862-G862)</f>
        <v/>
      </c>
      <c r="K862" s="406"/>
      <c r="L862" s="407" t="str">
        <f aca="false">IF(K862=0,"",K862-I862)</f>
        <v/>
      </c>
      <c r="M862" s="35"/>
      <c r="N862" s="406"/>
      <c r="O862" s="409" t="str">
        <f aca="false">IF(N862=0,"",N862-K862)</f>
        <v/>
      </c>
      <c r="P862" s="409" t="str">
        <f aca="false">IF(N862=0,"",N862-D862)</f>
        <v/>
      </c>
    </row>
    <row r="863" customFormat="false" ht="15" hidden="false" customHeight="false" outlineLevel="0" collapsed="false">
      <c r="A863" s="34"/>
      <c r="B863" s="406"/>
      <c r="C863" s="35"/>
      <c r="D863" s="406"/>
      <c r="E863" s="407" t="str">
        <f aca="false">IF(D863=0,"",D863-B863)</f>
        <v/>
      </c>
      <c r="F863" s="35"/>
      <c r="G863" s="406"/>
      <c r="H863" s="407" t="str">
        <f aca="false">IF(G863=0,"",G863-D863)</f>
        <v/>
      </c>
      <c r="I863" s="406"/>
      <c r="J863" s="407" t="str">
        <f aca="false">IF(I863=0,"",I863-G863)</f>
        <v/>
      </c>
      <c r="K863" s="406"/>
      <c r="L863" s="407" t="str">
        <f aca="false">IF(K863=0,"",K863-I863)</f>
        <v/>
      </c>
      <c r="M863" s="35"/>
      <c r="N863" s="406"/>
      <c r="O863" s="409" t="str">
        <f aca="false">IF(N863=0,"",N863-K863)</f>
        <v/>
      </c>
      <c r="P863" s="409" t="str">
        <f aca="false">IF(N863=0,"",N863-D863)</f>
        <v/>
      </c>
    </row>
    <row r="864" customFormat="false" ht="15" hidden="false" customHeight="false" outlineLevel="0" collapsed="false">
      <c r="A864" s="34"/>
      <c r="B864" s="406"/>
      <c r="C864" s="35"/>
      <c r="D864" s="406"/>
      <c r="E864" s="407" t="str">
        <f aca="false">IF(D864=0,"",D864-B864)</f>
        <v/>
      </c>
      <c r="F864" s="35"/>
      <c r="G864" s="406"/>
      <c r="H864" s="407" t="str">
        <f aca="false">IF(G864=0,"",G864-D864)</f>
        <v/>
      </c>
      <c r="I864" s="406"/>
      <c r="J864" s="407" t="str">
        <f aca="false">IF(I864=0,"",I864-G864)</f>
        <v/>
      </c>
      <c r="K864" s="406"/>
      <c r="L864" s="407" t="str">
        <f aca="false">IF(K864=0,"",K864-I864)</f>
        <v/>
      </c>
      <c r="M864" s="35"/>
      <c r="N864" s="406"/>
      <c r="O864" s="409" t="str">
        <f aca="false">IF(N864=0,"",N864-K864)</f>
        <v/>
      </c>
      <c r="P864" s="409" t="str">
        <f aca="false">IF(N864=0,"",N864-D864)</f>
        <v/>
      </c>
    </row>
    <row r="865" customFormat="false" ht="15" hidden="false" customHeight="false" outlineLevel="0" collapsed="false">
      <c r="A865" s="34"/>
      <c r="B865" s="406"/>
      <c r="C865" s="35"/>
      <c r="D865" s="406"/>
      <c r="E865" s="407" t="str">
        <f aca="false">IF(D865=0,"",D865-B865)</f>
        <v/>
      </c>
      <c r="F865" s="35"/>
      <c r="G865" s="406"/>
      <c r="H865" s="407" t="str">
        <f aca="false">IF(G865=0,"",G865-D865)</f>
        <v/>
      </c>
      <c r="I865" s="406"/>
      <c r="J865" s="407" t="str">
        <f aca="false">IF(I865=0,"",I865-G865)</f>
        <v/>
      </c>
      <c r="K865" s="406"/>
      <c r="L865" s="407" t="str">
        <f aca="false">IF(K865=0,"",K865-I865)</f>
        <v/>
      </c>
      <c r="M865" s="35"/>
      <c r="N865" s="406"/>
      <c r="O865" s="409" t="str">
        <f aca="false">IF(N865=0,"",N865-K865)</f>
        <v/>
      </c>
      <c r="P865" s="409" t="str">
        <f aca="false">IF(N865=0,"",N865-D865)</f>
        <v/>
      </c>
    </row>
    <row r="866" customFormat="false" ht="15" hidden="false" customHeight="false" outlineLevel="0" collapsed="false">
      <c r="A866" s="34"/>
      <c r="B866" s="406"/>
      <c r="C866" s="35"/>
      <c r="D866" s="406"/>
      <c r="E866" s="407" t="str">
        <f aca="false">IF(D866=0,"",D866-B866)</f>
        <v/>
      </c>
      <c r="F866" s="35"/>
      <c r="G866" s="406"/>
      <c r="H866" s="407" t="str">
        <f aca="false">IF(G866=0,"",G866-D866)</f>
        <v/>
      </c>
      <c r="I866" s="406"/>
      <c r="J866" s="407" t="str">
        <f aca="false">IF(I866=0,"",I866-G866)</f>
        <v/>
      </c>
      <c r="K866" s="406"/>
      <c r="L866" s="407" t="str">
        <f aca="false">IF(K866=0,"",K866-I866)</f>
        <v/>
      </c>
      <c r="M866" s="35"/>
      <c r="N866" s="406"/>
      <c r="O866" s="409" t="str">
        <f aca="false">IF(N866=0,"",N866-K866)</f>
        <v/>
      </c>
      <c r="P866" s="409" t="str">
        <f aca="false">IF(N866=0,"",N866-D866)</f>
        <v/>
      </c>
    </row>
    <row r="867" customFormat="false" ht="15" hidden="false" customHeight="false" outlineLevel="0" collapsed="false">
      <c r="A867" s="34"/>
      <c r="B867" s="406"/>
      <c r="C867" s="35"/>
      <c r="D867" s="406"/>
      <c r="E867" s="407" t="str">
        <f aca="false">IF(D867=0,"",D867-B867)</f>
        <v/>
      </c>
      <c r="F867" s="35"/>
      <c r="G867" s="406"/>
      <c r="H867" s="407" t="str">
        <f aca="false">IF(G867=0,"",G867-D867)</f>
        <v/>
      </c>
      <c r="I867" s="406"/>
      <c r="J867" s="407" t="str">
        <f aca="false">IF(I867=0,"",I867-G867)</f>
        <v/>
      </c>
      <c r="K867" s="406"/>
      <c r="L867" s="407" t="str">
        <f aca="false">IF(K867=0,"",K867-I867)</f>
        <v/>
      </c>
      <c r="M867" s="35"/>
      <c r="N867" s="406"/>
      <c r="O867" s="409" t="str">
        <f aca="false">IF(N867=0,"",N867-K867)</f>
        <v/>
      </c>
      <c r="P867" s="409" t="str">
        <f aca="false">IF(N867=0,"",N867-D867)</f>
        <v/>
      </c>
    </row>
    <row r="868" customFormat="false" ht="15" hidden="false" customHeight="false" outlineLevel="0" collapsed="false">
      <c r="A868" s="34"/>
      <c r="B868" s="406"/>
      <c r="C868" s="35"/>
      <c r="D868" s="406"/>
      <c r="E868" s="407" t="str">
        <f aca="false">IF(D868=0,"",D868-B868)</f>
        <v/>
      </c>
      <c r="F868" s="35"/>
      <c r="G868" s="406"/>
      <c r="H868" s="407" t="str">
        <f aca="false">IF(G868=0,"",G868-D868)</f>
        <v/>
      </c>
      <c r="I868" s="406"/>
      <c r="J868" s="407" t="str">
        <f aca="false">IF(I868=0,"",I868-G868)</f>
        <v/>
      </c>
      <c r="K868" s="406"/>
      <c r="L868" s="407" t="str">
        <f aca="false">IF(K868=0,"",K868-I868)</f>
        <v/>
      </c>
      <c r="M868" s="35"/>
      <c r="N868" s="406"/>
      <c r="O868" s="409" t="str">
        <f aca="false">IF(N868=0,"",N868-K868)</f>
        <v/>
      </c>
      <c r="P868" s="409" t="str">
        <f aca="false">IF(N868=0,"",N868-D868)</f>
        <v/>
      </c>
    </row>
    <row r="869" customFormat="false" ht="15" hidden="false" customHeight="false" outlineLevel="0" collapsed="false">
      <c r="A869" s="34"/>
      <c r="B869" s="406"/>
      <c r="C869" s="35"/>
      <c r="D869" s="406"/>
      <c r="E869" s="407" t="str">
        <f aca="false">IF(D869=0,"",D869-B869)</f>
        <v/>
      </c>
      <c r="F869" s="35"/>
      <c r="G869" s="406"/>
      <c r="H869" s="407" t="str">
        <f aca="false">IF(G869=0,"",G869-D869)</f>
        <v/>
      </c>
      <c r="I869" s="406"/>
      <c r="J869" s="407" t="str">
        <f aca="false">IF(I869=0,"",I869-G869)</f>
        <v/>
      </c>
      <c r="K869" s="406"/>
      <c r="L869" s="407" t="str">
        <f aca="false">IF(K869=0,"",K869-I869)</f>
        <v/>
      </c>
      <c r="M869" s="35"/>
      <c r="N869" s="406"/>
      <c r="O869" s="409" t="str">
        <f aca="false">IF(N869=0,"",N869-K869)</f>
        <v/>
      </c>
      <c r="P869" s="409" t="str">
        <f aca="false">IF(N869=0,"",N869-D869)</f>
        <v/>
      </c>
    </row>
    <row r="870" customFormat="false" ht="15" hidden="false" customHeight="false" outlineLevel="0" collapsed="false">
      <c r="A870" s="34"/>
      <c r="B870" s="406"/>
      <c r="C870" s="35"/>
      <c r="D870" s="406"/>
      <c r="E870" s="407" t="str">
        <f aca="false">IF(D870=0,"",D870-B870)</f>
        <v/>
      </c>
      <c r="F870" s="35"/>
      <c r="G870" s="406"/>
      <c r="H870" s="407" t="str">
        <f aca="false">IF(G870=0,"",G870-D870)</f>
        <v/>
      </c>
      <c r="I870" s="406"/>
      <c r="J870" s="407" t="str">
        <f aca="false">IF(I870=0,"",I870-G870)</f>
        <v/>
      </c>
      <c r="K870" s="406"/>
      <c r="L870" s="407" t="str">
        <f aca="false">IF(K870=0,"",K870-I870)</f>
        <v/>
      </c>
      <c r="M870" s="35"/>
      <c r="N870" s="406"/>
      <c r="O870" s="409" t="str">
        <f aca="false">IF(N870=0,"",N870-K870)</f>
        <v/>
      </c>
      <c r="P870" s="409" t="str">
        <f aca="false">IF(N870=0,"",N870-D870)</f>
        <v/>
      </c>
    </row>
    <row r="871" customFormat="false" ht="15" hidden="false" customHeight="false" outlineLevel="0" collapsed="false">
      <c r="A871" s="34"/>
      <c r="B871" s="406"/>
      <c r="C871" s="35"/>
      <c r="D871" s="406"/>
      <c r="E871" s="407" t="str">
        <f aca="false">IF(D871=0,"",D871-B871)</f>
        <v/>
      </c>
      <c r="F871" s="35"/>
      <c r="G871" s="406"/>
      <c r="H871" s="407" t="str">
        <f aca="false">IF(G871=0,"",G871-D871)</f>
        <v/>
      </c>
      <c r="I871" s="406"/>
      <c r="J871" s="407" t="str">
        <f aca="false">IF(I871=0,"",I871-G871)</f>
        <v/>
      </c>
      <c r="K871" s="406"/>
      <c r="L871" s="407" t="str">
        <f aca="false">IF(K871=0,"",K871-I871)</f>
        <v/>
      </c>
      <c r="M871" s="35"/>
      <c r="N871" s="406"/>
      <c r="O871" s="409" t="str">
        <f aca="false">IF(N871=0,"",N871-K871)</f>
        <v/>
      </c>
      <c r="P871" s="409" t="str">
        <f aca="false">IF(N871=0,"",N871-D871)</f>
        <v/>
      </c>
    </row>
    <row r="872" customFormat="false" ht="15" hidden="false" customHeight="false" outlineLevel="0" collapsed="false">
      <c r="A872" s="34"/>
      <c r="B872" s="406"/>
      <c r="C872" s="35"/>
      <c r="D872" s="406"/>
      <c r="E872" s="407" t="str">
        <f aca="false">IF(D872=0,"",D872-B872)</f>
        <v/>
      </c>
      <c r="F872" s="35"/>
      <c r="G872" s="406"/>
      <c r="H872" s="407" t="str">
        <f aca="false">IF(G872=0,"",G872-D872)</f>
        <v/>
      </c>
      <c r="I872" s="406"/>
      <c r="J872" s="407" t="str">
        <f aca="false">IF(I872=0,"",I872-G872)</f>
        <v/>
      </c>
      <c r="K872" s="406"/>
      <c r="L872" s="407" t="str">
        <f aca="false">IF(K872=0,"",K872-I872)</f>
        <v/>
      </c>
      <c r="M872" s="35"/>
      <c r="N872" s="406"/>
      <c r="O872" s="409" t="str">
        <f aca="false">IF(N872=0,"",N872-K872)</f>
        <v/>
      </c>
      <c r="P872" s="409" t="str">
        <f aca="false">IF(N872=0,"",N872-D872)</f>
        <v/>
      </c>
    </row>
    <row r="873" customFormat="false" ht="15" hidden="false" customHeight="false" outlineLevel="0" collapsed="false">
      <c r="A873" s="34"/>
      <c r="B873" s="406"/>
      <c r="C873" s="35"/>
      <c r="D873" s="406"/>
      <c r="E873" s="407" t="str">
        <f aca="false">IF(D873=0,"",D873-B873)</f>
        <v/>
      </c>
      <c r="F873" s="35"/>
      <c r="G873" s="406"/>
      <c r="H873" s="407" t="str">
        <f aca="false">IF(G873=0,"",G873-D873)</f>
        <v/>
      </c>
      <c r="I873" s="406"/>
      <c r="J873" s="407" t="str">
        <f aca="false">IF(I873=0,"",I873-G873)</f>
        <v/>
      </c>
      <c r="K873" s="406"/>
      <c r="L873" s="407" t="str">
        <f aca="false">IF(K873=0,"",K873-I873)</f>
        <v/>
      </c>
      <c r="M873" s="35"/>
      <c r="N873" s="406"/>
      <c r="O873" s="409" t="str">
        <f aca="false">IF(N873=0,"",N873-K873)</f>
        <v/>
      </c>
      <c r="P873" s="409" t="str">
        <f aca="false">IF(N873=0,"",N873-D873)</f>
        <v/>
      </c>
    </row>
    <row r="874" customFormat="false" ht="15" hidden="false" customHeight="false" outlineLevel="0" collapsed="false">
      <c r="A874" s="34"/>
      <c r="B874" s="406"/>
      <c r="C874" s="35"/>
      <c r="D874" s="406"/>
      <c r="E874" s="407" t="str">
        <f aca="false">IF(D874=0,"",D874-B874)</f>
        <v/>
      </c>
      <c r="F874" s="35"/>
      <c r="G874" s="406"/>
      <c r="H874" s="407" t="str">
        <f aca="false">IF(G874=0,"",G874-D874)</f>
        <v/>
      </c>
      <c r="I874" s="406"/>
      <c r="J874" s="407" t="str">
        <f aca="false">IF(I874=0,"",I874-G874)</f>
        <v/>
      </c>
      <c r="K874" s="406"/>
      <c r="L874" s="407" t="str">
        <f aca="false">IF(K874=0,"",K874-I874)</f>
        <v/>
      </c>
      <c r="M874" s="35"/>
      <c r="N874" s="406"/>
      <c r="O874" s="409" t="str">
        <f aca="false">IF(N874=0,"",N874-K874)</f>
        <v/>
      </c>
      <c r="P874" s="409" t="str">
        <f aca="false">IF(N874=0,"",N874-D874)</f>
        <v/>
      </c>
    </row>
    <row r="875" customFormat="false" ht="15" hidden="false" customHeight="false" outlineLevel="0" collapsed="false">
      <c r="A875" s="34"/>
      <c r="B875" s="406"/>
      <c r="C875" s="35"/>
      <c r="D875" s="406"/>
      <c r="E875" s="407" t="str">
        <f aca="false">IF(D875=0,"",D875-B875)</f>
        <v/>
      </c>
      <c r="F875" s="35"/>
      <c r="G875" s="406"/>
      <c r="H875" s="407" t="str">
        <f aca="false">IF(G875=0,"",G875-D875)</f>
        <v/>
      </c>
      <c r="I875" s="406"/>
      <c r="J875" s="407" t="str">
        <f aca="false">IF(I875=0,"",I875-G875)</f>
        <v/>
      </c>
      <c r="K875" s="406"/>
      <c r="L875" s="407" t="str">
        <f aca="false">IF(K875=0,"",K875-I875)</f>
        <v/>
      </c>
      <c r="M875" s="35"/>
      <c r="N875" s="406"/>
      <c r="O875" s="409" t="str">
        <f aca="false">IF(N875=0,"",N875-K875)</f>
        <v/>
      </c>
      <c r="P875" s="409" t="str">
        <f aca="false">IF(N875=0,"",N875-D875)</f>
        <v/>
      </c>
    </row>
    <row r="876" customFormat="false" ht="15" hidden="false" customHeight="false" outlineLevel="0" collapsed="false">
      <c r="A876" s="34"/>
      <c r="B876" s="406"/>
      <c r="C876" s="35"/>
      <c r="D876" s="406"/>
      <c r="E876" s="407" t="str">
        <f aca="false">IF(D876=0,"",D876-B876)</f>
        <v/>
      </c>
      <c r="F876" s="35"/>
      <c r="G876" s="406"/>
      <c r="H876" s="407" t="str">
        <f aca="false">IF(G876=0,"",G876-D876)</f>
        <v/>
      </c>
      <c r="I876" s="406"/>
      <c r="J876" s="407" t="str">
        <f aca="false">IF(I876=0,"",I876-G876)</f>
        <v/>
      </c>
      <c r="K876" s="406"/>
      <c r="L876" s="407" t="str">
        <f aca="false">IF(K876=0,"",K876-I876)</f>
        <v/>
      </c>
      <c r="M876" s="35"/>
      <c r="N876" s="406"/>
      <c r="O876" s="409" t="str">
        <f aca="false">IF(N876=0,"",N876-K876)</f>
        <v/>
      </c>
      <c r="P876" s="409" t="str">
        <f aca="false">IF(N876=0,"",N876-D876)</f>
        <v/>
      </c>
    </row>
    <row r="877" customFormat="false" ht="15" hidden="false" customHeight="false" outlineLevel="0" collapsed="false">
      <c r="A877" s="34"/>
      <c r="B877" s="406"/>
      <c r="C877" s="35"/>
      <c r="D877" s="406"/>
      <c r="E877" s="407" t="str">
        <f aca="false">IF(D877=0,"",D877-B877)</f>
        <v/>
      </c>
      <c r="F877" s="35"/>
      <c r="G877" s="406"/>
      <c r="H877" s="407" t="str">
        <f aca="false">IF(G877=0,"",G877-D877)</f>
        <v/>
      </c>
      <c r="I877" s="406"/>
      <c r="J877" s="407" t="str">
        <f aca="false">IF(I877=0,"",I877-G877)</f>
        <v/>
      </c>
      <c r="K877" s="406"/>
      <c r="L877" s="407" t="str">
        <f aca="false">IF(K877=0,"",K877-I877)</f>
        <v/>
      </c>
      <c r="M877" s="35"/>
      <c r="N877" s="406"/>
      <c r="O877" s="409" t="str">
        <f aca="false">IF(N877=0,"",N877-K877)</f>
        <v/>
      </c>
      <c r="P877" s="409" t="str">
        <f aca="false">IF(N877=0,"",N877-D877)</f>
        <v/>
      </c>
    </row>
    <row r="878" customFormat="false" ht="15" hidden="false" customHeight="false" outlineLevel="0" collapsed="false">
      <c r="A878" s="34"/>
      <c r="B878" s="406"/>
      <c r="C878" s="35"/>
      <c r="D878" s="406"/>
      <c r="E878" s="407" t="str">
        <f aca="false">IF(D878=0,"",D878-B878)</f>
        <v/>
      </c>
      <c r="F878" s="35"/>
      <c r="G878" s="406"/>
      <c r="H878" s="407" t="str">
        <f aca="false">IF(G878=0,"",G878-D878)</f>
        <v/>
      </c>
      <c r="I878" s="406"/>
      <c r="J878" s="407" t="str">
        <f aca="false">IF(I878=0,"",I878-G878)</f>
        <v/>
      </c>
      <c r="K878" s="406"/>
      <c r="L878" s="407" t="str">
        <f aca="false">IF(K878=0,"",K878-I878)</f>
        <v/>
      </c>
      <c r="M878" s="35"/>
      <c r="N878" s="406"/>
      <c r="O878" s="409" t="str">
        <f aca="false">IF(N878=0,"",N878-K878)</f>
        <v/>
      </c>
      <c r="P878" s="409" t="str">
        <f aca="false">IF(N878=0,"",N878-D878)</f>
        <v/>
      </c>
    </row>
    <row r="879" customFormat="false" ht="15" hidden="false" customHeight="false" outlineLevel="0" collapsed="false">
      <c r="A879" s="34"/>
      <c r="B879" s="406"/>
      <c r="C879" s="35"/>
      <c r="D879" s="406"/>
      <c r="E879" s="407" t="str">
        <f aca="false">IF(D879=0,"",D879-B879)</f>
        <v/>
      </c>
      <c r="F879" s="35"/>
      <c r="G879" s="406"/>
      <c r="H879" s="407" t="str">
        <f aca="false">IF(G879=0,"",G879-D879)</f>
        <v/>
      </c>
      <c r="I879" s="406"/>
      <c r="J879" s="407" t="str">
        <f aca="false">IF(I879=0,"",I879-G879)</f>
        <v/>
      </c>
      <c r="K879" s="406"/>
      <c r="L879" s="407" t="str">
        <f aca="false">IF(K879=0,"",K879-I879)</f>
        <v/>
      </c>
      <c r="M879" s="35"/>
      <c r="N879" s="406"/>
      <c r="O879" s="409" t="str">
        <f aca="false">IF(N879=0,"",N879-K879)</f>
        <v/>
      </c>
      <c r="P879" s="409" t="str">
        <f aca="false">IF(N879=0,"",N879-D879)</f>
        <v/>
      </c>
    </row>
    <row r="880" customFormat="false" ht="15" hidden="false" customHeight="false" outlineLevel="0" collapsed="false">
      <c r="A880" s="34"/>
      <c r="B880" s="406"/>
      <c r="C880" s="35"/>
      <c r="D880" s="406"/>
      <c r="E880" s="407" t="str">
        <f aca="false">IF(D880=0,"",D880-B880)</f>
        <v/>
      </c>
      <c r="F880" s="35"/>
      <c r="G880" s="406"/>
      <c r="H880" s="407" t="str">
        <f aca="false">IF(G880=0,"",G880-D880)</f>
        <v/>
      </c>
      <c r="I880" s="406"/>
      <c r="J880" s="407" t="str">
        <f aca="false">IF(I880=0,"",I880-G880)</f>
        <v/>
      </c>
      <c r="K880" s="406"/>
      <c r="L880" s="407" t="str">
        <f aca="false">IF(K880=0,"",K880-I880)</f>
        <v/>
      </c>
      <c r="M880" s="35"/>
      <c r="N880" s="406"/>
      <c r="O880" s="409" t="str">
        <f aca="false">IF(N880=0,"",N880-K880)</f>
        <v/>
      </c>
      <c r="P880" s="409" t="str">
        <f aca="false">IF(N880=0,"",N880-D880)</f>
        <v/>
      </c>
    </row>
    <row r="881" customFormat="false" ht="15" hidden="false" customHeight="false" outlineLevel="0" collapsed="false">
      <c r="A881" s="34"/>
      <c r="B881" s="406"/>
      <c r="C881" s="35"/>
      <c r="D881" s="406"/>
      <c r="E881" s="407" t="str">
        <f aca="false">IF(D881=0,"",D881-B881)</f>
        <v/>
      </c>
      <c r="F881" s="35"/>
      <c r="G881" s="406"/>
      <c r="H881" s="407" t="str">
        <f aca="false">IF(G881=0,"",G881-D881)</f>
        <v/>
      </c>
      <c r="I881" s="406"/>
      <c r="J881" s="407" t="str">
        <f aca="false">IF(I881=0,"",I881-G881)</f>
        <v/>
      </c>
      <c r="K881" s="406"/>
      <c r="L881" s="407" t="str">
        <f aca="false">IF(K881=0,"",K881-I881)</f>
        <v/>
      </c>
      <c r="M881" s="35"/>
      <c r="N881" s="406"/>
      <c r="O881" s="409" t="str">
        <f aca="false">IF(N881=0,"",N881-K881)</f>
        <v/>
      </c>
      <c r="P881" s="409" t="str">
        <f aca="false">IF(N881=0,"",N881-D881)</f>
        <v/>
      </c>
    </row>
    <row r="882" customFormat="false" ht="15" hidden="false" customHeight="false" outlineLevel="0" collapsed="false">
      <c r="A882" s="34"/>
      <c r="B882" s="406"/>
      <c r="C882" s="35"/>
      <c r="D882" s="406"/>
      <c r="E882" s="407" t="str">
        <f aca="false">IF(D882=0,"",D882-B882)</f>
        <v/>
      </c>
      <c r="F882" s="35"/>
      <c r="G882" s="406"/>
      <c r="H882" s="407" t="str">
        <f aca="false">IF(G882=0,"",G882-D882)</f>
        <v/>
      </c>
      <c r="I882" s="406"/>
      <c r="J882" s="407" t="str">
        <f aca="false">IF(I882=0,"",I882-G882)</f>
        <v/>
      </c>
      <c r="K882" s="406"/>
      <c r="L882" s="407" t="str">
        <f aca="false">IF(K882=0,"",K882-I882)</f>
        <v/>
      </c>
      <c r="M882" s="35"/>
      <c r="N882" s="406"/>
      <c r="O882" s="409" t="str">
        <f aca="false">IF(N882=0,"",N882-K882)</f>
        <v/>
      </c>
      <c r="P882" s="409" t="str">
        <f aca="false">IF(N882=0,"",N882-D882)</f>
        <v/>
      </c>
    </row>
    <row r="883" customFormat="false" ht="15" hidden="false" customHeight="false" outlineLevel="0" collapsed="false">
      <c r="A883" s="34"/>
      <c r="B883" s="406"/>
      <c r="C883" s="35"/>
      <c r="D883" s="406"/>
      <c r="E883" s="407" t="str">
        <f aca="false">IF(D883=0,"",D883-B883)</f>
        <v/>
      </c>
      <c r="F883" s="35"/>
      <c r="G883" s="406"/>
      <c r="H883" s="407" t="str">
        <f aca="false">IF(G883=0,"",G883-D883)</f>
        <v/>
      </c>
      <c r="I883" s="406"/>
      <c r="J883" s="407" t="str">
        <f aca="false">IF(I883=0,"",I883-G883)</f>
        <v/>
      </c>
      <c r="K883" s="406"/>
      <c r="L883" s="407" t="str">
        <f aca="false">IF(K883=0,"",K883-I883)</f>
        <v/>
      </c>
      <c r="M883" s="35"/>
      <c r="N883" s="406"/>
      <c r="O883" s="409" t="str">
        <f aca="false">IF(N883=0,"",N883-K883)</f>
        <v/>
      </c>
      <c r="P883" s="409" t="str">
        <f aca="false">IF(N883=0,"",N883-D883)</f>
        <v/>
      </c>
    </row>
    <row r="884" customFormat="false" ht="15" hidden="false" customHeight="false" outlineLevel="0" collapsed="false">
      <c r="A884" s="34"/>
      <c r="B884" s="406"/>
      <c r="C884" s="35"/>
      <c r="D884" s="406"/>
      <c r="E884" s="407" t="str">
        <f aca="false">IF(D884=0,"",D884-B884)</f>
        <v/>
      </c>
      <c r="F884" s="35"/>
      <c r="G884" s="406"/>
      <c r="H884" s="407" t="str">
        <f aca="false">IF(G884=0,"",G884-D884)</f>
        <v/>
      </c>
      <c r="I884" s="406"/>
      <c r="J884" s="407" t="str">
        <f aca="false">IF(I884=0,"",I884-G884)</f>
        <v/>
      </c>
      <c r="K884" s="406"/>
      <c r="L884" s="407" t="str">
        <f aca="false">IF(K884=0,"",K884-I884)</f>
        <v/>
      </c>
      <c r="M884" s="35"/>
      <c r="N884" s="406"/>
      <c r="O884" s="409" t="str">
        <f aca="false">IF(N884=0,"",N884-K884)</f>
        <v/>
      </c>
      <c r="P884" s="409" t="str">
        <f aca="false">IF(N884=0,"",N884-D884)</f>
        <v/>
      </c>
    </row>
    <row r="885" customFormat="false" ht="15" hidden="false" customHeight="false" outlineLevel="0" collapsed="false">
      <c r="A885" s="34"/>
      <c r="B885" s="406"/>
      <c r="C885" s="35"/>
      <c r="D885" s="406"/>
      <c r="E885" s="407" t="str">
        <f aca="false">IF(D885=0,"",D885-B885)</f>
        <v/>
      </c>
      <c r="F885" s="35"/>
      <c r="G885" s="406"/>
      <c r="H885" s="407" t="str">
        <f aca="false">IF(G885=0,"",G885-D885)</f>
        <v/>
      </c>
      <c r="I885" s="406"/>
      <c r="J885" s="407" t="str">
        <f aca="false">IF(I885=0,"",I885-G885)</f>
        <v/>
      </c>
      <c r="K885" s="406"/>
      <c r="L885" s="407" t="str">
        <f aca="false">IF(K885=0,"",K885-I885)</f>
        <v/>
      </c>
      <c r="M885" s="35"/>
      <c r="N885" s="406"/>
      <c r="O885" s="409" t="str">
        <f aca="false">IF(N885=0,"",N885-K885)</f>
        <v/>
      </c>
      <c r="P885" s="409" t="str">
        <f aca="false">IF(N885=0,"",N885-D885)</f>
        <v/>
      </c>
    </row>
    <row r="886" customFormat="false" ht="15" hidden="false" customHeight="false" outlineLevel="0" collapsed="false">
      <c r="A886" s="34"/>
      <c r="B886" s="406"/>
      <c r="C886" s="35"/>
      <c r="D886" s="406"/>
      <c r="E886" s="407" t="str">
        <f aca="false">IF(D886=0,"",D886-B886)</f>
        <v/>
      </c>
      <c r="F886" s="35"/>
      <c r="G886" s="406"/>
      <c r="H886" s="407" t="str">
        <f aca="false">IF(G886=0,"",G886-D886)</f>
        <v/>
      </c>
      <c r="I886" s="406"/>
      <c r="J886" s="407" t="str">
        <f aca="false">IF(I886=0,"",I886-G886)</f>
        <v/>
      </c>
      <c r="K886" s="406"/>
      <c r="L886" s="407" t="str">
        <f aca="false">IF(K886=0,"",K886-I886)</f>
        <v/>
      </c>
      <c r="M886" s="35"/>
      <c r="N886" s="406"/>
      <c r="O886" s="409" t="str">
        <f aca="false">IF(N886=0,"",N886-K886)</f>
        <v/>
      </c>
      <c r="P886" s="409" t="str">
        <f aca="false">IF(N886=0,"",N886-D886)</f>
        <v/>
      </c>
    </row>
    <row r="887" customFormat="false" ht="15" hidden="false" customHeight="false" outlineLevel="0" collapsed="false">
      <c r="A887" s="34"/>
      <c r="B887" s="406"/>
      <c r="C887" s="35"/>
      <c r="D887" s="406"/>
      <c r="E887" s="407" t="str">
        <f aca="false">IF(D887=0,"",D887-B887)</f>
        <v/>
      </c>
      <c r="F887" s="35"/>
      <c r="G887" s="406"/>
      <c r="H887" s="407" t="str">
        <f aca="false">IF(G887=0,"",G887-D887)</f>
        <v/>
      </c>
      <c r="I887" s="406"/>
      <c r="J887" s="407" t="str">
        <f aca="false">IF(I887=0,"",I887-G887)</f>
        <v/>
      </c>
      <c r="K887" s="406"/>
      <c r="L887" s="407" t="str">
        <f aca="false">IF(K887=0,"",K887-I887)</f>
        <v/>
      </c>
      <c r="M887" s="35"/>
      <c r="N887" s="406"/>
      <c r="O887" s="409" t="str">
        <f aca="false">IF(N887=0,"",N887-K887)</f>
        <v/>
      </c>
      <c r="P887" s="409" t="str">
        <f aca="false">IF(N887=0,"",N887-D887)</f>
        <v/>
      </c>
    </row>
    <row r="888" customFormat="false" ht="15" hidden="false" customHeight="false" outlineLevel="0" collapsed="false">
      <c r="A888" s="34"/>
      <c r="B888" s="406"/>
      <c r="C888" s="35"/>
      <c r="D888" s="406"/>
      <c r="E888" s="407" t="str">
        <f aca="false">IF(D888=0,"",D888-B888)</f>
        <v/>
      </c>
      <c r="F888" s="35"/>
      <c r="G888" s="406"/>
      <c r="H888" s="407" t="str">
        <f aca="false">IF(G888=0,"",G888-D888)</f>
        <v/>
      </c>
      <c r="I888" s="406"/>
      <c r="J888" s="407" t="str">
        <f aca="false">IF(I888=0,"",I888-G888)</f>
        <v/>
      </c>
      <c r="K888" s="406"/>
      <c r="L888" s="407" t="str">
        <f aca="false">IF(K888=0,"",K888-I888)</f>
        <v/>
      </c>
      <c r="M888" s="35"/>
      <c r="N888" s="406"/>
      <c r="O888" s="409" t="str">
        <f aca="false">IF(N888=0,"",N888-K888)</f>
        <v/>
      </c>
      <c r="P888" s="409" t="str">
        <f aca="false">IF(N888=0,"",N888-D888)</f>
        <v/>
      </c>
    </row>
    <row r="889" customFormat="false" ht="15" hidden="false" customHeight="false" outlineLevel="0" collapsed="false">
      <c r="A889" s="34"/>
      <c r="B889" s="406"/>
      <c r="C889" s="35"/>
      <c r="D889" s="406"/>
      <c r="E889" s="407" t="str">
        <f aca="false">IF(D889=0,"",D889-B889)</f>
        <v/>
      </c>
      <c r="F889" s="35"/>
      <c r="G889" s="406"/>
      <c r="H889" s="407" t="str">
        <f aca="false">IF(G889=0,"",G889-D889)</f>
        <v/>
      </c>
      <c r="I889" s="406"/>
      <c r="J889" s="407" t="str">
        <f aca="false">IF(I889=0,"",I889-G889)</f>
        <v/>
      </c>
      <c r="K889" s="406"/>
      <c r="L889" s="407" t="str">
        <f aca="false">IF(K889=0,"",K889-I889)</f>
        <v/>
      </c>
      <c r="M889" s="35"/>
      <c r="N889" s="406"/>
      <c r="O889" s="409" t="str">
        <f aca="false">IF(N889=0,"",N889-K889)</f>
        <v/>
      </c>
      <c r="P889" s="409" t="str">
        <f aca="false">IF(N889=0,"",N889-D889)</f>
        <v/>
      </c>
    </row>
    <row r="890" customFormat="false" ht="15" hidden="false" customHeight="false" outlineLevel="0" collapsed="false">
      <c r="A890" s="34"/>
      <c r="B890" s="406"/>
      <c r="C890" s="35"/>
      <c r="D890" s="406"/>
      <c r="E890" s="407" t="str">
        <f aca="false">IF(D890=0,"",D890-B890)</f>
        <v/>
      </c>
      <c r="F890" s="35"/>
      <c r="G890" s="406"/>
      <c r="H890" s="407" t="str">
        <f aca="false">IF(G890=0,"",G890-D890)</f>
        <v/>
      </c>
      <c r="I890" s="406"/>
      <c r="J890" s="407" t="str">
        <f aca="false">IF(I890=0,"",I890-G890)</f>
        <v/>
      </c>
      <c r="K890" s="406"/>
      <c r="L890" s="407" t="str">
        <f aca="false">IF(K890=0,"",K890-I890)</f>
        <v/>
      </c>
      <c r="M890" s="35"/>
      <c r="N890" s="406"/>
      <c r="O890" s="409" t="str">
        <f aca="false">IF(N890=0,"",N890-K890)</f>
        <v/>
      </c>
      <c r="P890" s="409" t="str">
        <f aca="false">IF(N890=0,"",N890-D890)</f>
        <v/>
      </c>
    </row>
    <row r="891" customFormat="false" ht="15" hidden="false" customHeight="false" outlineLevel="0" collapsed="false">
      <c r="A891" s="34"/>
      <c r="B891" s="406"/>
      <c r="C891" s="35"/>
      <c r="D891" s="406"/>
      <c r="E891" s="407" t="str">
        <f aca="false">IF(D891=0,"",D891-B891)</f>
        <v/>
      </c>
      <c r="F891" s="35"/>
      <c r="G891" s="406"/>
      <c r="H891" s="407" t="str">
        <f aca="false">IF(G891=0,"",G891-D891)</f>
        <v/>
      </c>
      <c r="I891" s="406"/>
      <c r="J891" s="407" t="str">
        <f aca="false">IF(I891=0,"",I891-G891)</f>
        <v/>
      </c>
      <c r="K891" s="406"/>
      <c r="L891" s="407" t="str">
        <f aca="false">IF(K891=0,"",K891-I891)</f>
        <v/>
      </c>
      <c r="M891" s="35"/>
      <c r="N891" s="406"/>
      <c r="O891" s="409" t="str">
        <f aca="false">IF(N891=0,"",N891-K891)</f>
        <v/>
      </c>
      <c r="P891" s="409" t="str">
        <f aca="false">IF(N891=0,"",N891-D891)</f>
        <v/>
      </c>
    </row>
    <row r="892" customFormat="false" ht="15" hidden="false" customHeight="false" outlineLevel="0" collapsed="false">
      <c r="A892" s="34"/>
      <c r="B892" s="406"/>
      <c r="C892" s="35"/>
      <c r="D892" s="406"/>
      <c r="E892" s="407" t="str">
        <f aca="false">IF(D892=0,"",D892-B892)</f>
        <v/>
      </c>
      <c r="F892" s="35"/>
      <c r="G892" s="406"/>
      <c r="H892" s="407" t="str">
        <f aca="false">IF(G892=0,"",G892-D892)</f>
        <v/>
      </c>
      <c r="I892" s="406"/>
      <c r="J892" s="407" t="str">
        <f aca="false">IF(I892=0,"",I892-G892)</f>
        <v/>
      </c>
      <c r="K892" s="406"/>
      <c r="L892" s="407" t="str">
        <f aca="false">IF(K892=0,"",K892-I892)</f>
        <v/>
      </c>
      <c r="M892" s="35"/>
      <c r="N892" s="406"/>
      <c r="O892" s="409" t="str">
        <f aca="false">IF(N892=0,"",N892-K892)</f>
        <v/>
      </c>
      <c r="P892" s="409" t="str">
        <f aca="false">IF(N892=0,"",N892-D892)</f>
        <v/>
      </c>
    </row>
    <row r="893" customFormat="false" ht="15" hidden="false" customHeight="false" outlineLevel="0" collapsed="false">
      <c r="A893" s="34"/>
      <c r="B893" s="406"/>
      <c r="C893" s="35"/>
      <c r="D893" s="406"/>
      <c r="E893" s="407" t="str">
        <f aca="false">IF(D893=0,"",D893-B893)</f>
        <v/>
      </c>
      <c r="F893" s="35"/>
      <c r="G893" s="406"/>
      <c r="H893" s="407" t="str">
        <f aca="false">IF(G893=0,"",G893-D893)</f>
        <v/>
      </c>
      <c r="I893" s="406"/>
      <c r="J893" s="407" t="str">
        <f aca="false">IF(I893=0,"",I893-G893)</f>
        <v/>
      </c>
      <c r="K893" s="406"/>
      <c r="L893" s="407" t="str">
        <f aca="false">IF(K893=0,"",K893-I893)</f>
        <v/>
      </c>
      <c r="M893" s="35"/>
      <c r="N893" s="406"/>
      <c r="O893" s="409" t="str">
        <f aca="false">IF(N893=0,"",N893-K893)</f>
        <v/>
      </c>
      <c r="P893" s="409" t="str">
        <f aca="false">IF(N893=0,"",N893-D893)</f>
        <v/>
      </c>
    </row>
    <row r="894" customFormat="false" ht="15" hidden="false" customHeight="false" outlineLevel="0" collapsed="false">
      <c r="A894" s="34"/>
      <c r="B894" s="406"/>
      <c r="C894" s="35"/>
      <c r="D894" s="406"/>
      <c r="E894" s="407" t="str">
        <f aca="false">IF(D894=0,"",D894-B894)</f>
        <v/>
      </c>
      <c r="F894" s="35"/>
      <c r="G894" s="406"/>
      <c r="H894" s="407" t="str">
        <f aca="false">IF(G894=0,"",G894-D894)</f>
        <v/>
      </c>
      <c r="I894" s="406"/>
      <c r="J894" s="407" t="str">
        <f aca="false">IF(I894=0,"",I894-G894)</f>
        <v/>
      </c>
      <c r="K894" s="406"/>
      <c r="L894" s="407" t="str">
        <f aca="false">IF(K894=0,"",K894-I894)</f>
        <v/>
      </c>
      <c r="M894" s="35"/>
      <c r="N894" s="406"/>
      <c r="O894" s="409" t="str">
        <f aca="false">IF(N894=0,"",N894-K894)</f>
        <v/>
      </c>
      <c r="P894" s="409" t="str">
        <f aca="false">IF(N894=0,"",N894-D894)</f>
        <v/>
      </c>
    </row>
    <row r="895" customFormat="false" ht="15" hidden="false" customHeight="false" outlineLevel="0" collapsed="false">
      <c r="A895" s="34"/>
      <c r="B895" s="406"/>
      <c r="C895" s="35"/>
      <c r="D895" s="406"/>
      <c r="E895" s="407" t="str">
        <f aca="false">IF(D895=0,"",D895-B895)</f>
        <v/>
      </c>
      <c r="F895" s="35"/>
      <c r="G895" s="406"/>
      <c r="H895" s="407" t="str">
        <f aca="false">IF(G895=0,"",G895-D895)</f>
        <v/>
      </c>
      <c r="I895" s="406"/>
      <c r="J895" s="407" t="str">
        <f aca="false">IF(I895=0,"",I895-G895)</f>
        <v/>
      </c>
      <c r="K895" s="406"/>
      <c r="L895" s="407" t="str">
        <f aca="false">IF(K895=0,"",K895-I895)</f>
        <v/>
      </c>
      <c r="M895" s="35"/>
      <c r="N895" s="406"/>
      <c r="O895" s="409" t="str">
        <f aca="false">IF(N895=0,"",N895-K895)</f>
        <v/>
      </c>
      <c r="P895" s="409" t="str">
        <f aca="false">IF(N895=0,"",N895-D895)</f>
        <v/>
      </c>
    </row>
    <row r="896" customFormat="false" ht="15" hidden="false" customHeight="false" outlineLevel="0" collapsed="false">
      <c r="A896" s="34"/>
      <c r="B896" s="406"/>
      <c r="C896" s="35"/>
      <c r="D896" s="406"/>
      <c r="E896" s="407" t="str">
        <f aca="false">IF(D896=0,"",D896-B896)</f>
        <v/>
      </c>
      <c r="F896" s="35"/>
      <c r="G896" s="406"/>
      <c r="H896" s="407" t="str">
        <f aca="false">IF(G896=0,"",G896-D896)</f>
        <v/>
      </c>
      <c r="I896" s="406"/>
      <c r="J896" s="407" t="str">
        <f aca="false">IF(I896=0,"",I896-G896)</f>
        <v/>
      </c>
      <c r="K896" s="406"/>
      <c r="L896" s="407" t="str">
        <f aca="false">IF(K896=0,"",K896-I896)</f>
        <v/>
      </c>
      <c r="M896" s="35"/>
      <c r="N896" s="406"/>
      <c r="O896" s="409" t="str">
        <f aca="false">IF(N896=0,"",N896-K896)</f>
        <v/>
      </c>
      <c r="P896" s="409" t="str">
        <f aca="false">IF(N896=0,"",N896-D896)</f>
        <v/>
      </c>
    </row>
    <row r="897" customFormat="false" ht="15" hidden="false" customHeight="false" outlineLevel="0" collapsed="false">
      <c r="A897" s="34"/>
      <c r="B897" s="406"/>
      <c r="C897" s="35"/>
      <c r="D897" s="406"/>
      <c r="E897" s="407" t="str">
        <f aca="false">IF(D897=0,"",D897-B897)</f>
        <v/>
      </c>
      <c r="F897" s="35"/>
      <c r="G897" s="406"/>
      <c r="H897" s="407" t="str">
        <f aca="false">IF(G897=0,"",G897-D897)</f>
        <v/>
      </c>
      <c r="I897" s="406"/>
      <c r="J897" s="407" t="str">
        <f aca="false">IF(I897=0,"",I897-G897)</f>
        <v/>
      </c>
      <c r="K897" s="406"/>
      <c r="L897" s="407" t="str">
        <f aca="false">IF(K897=0,"",K897-I897)</f>
        <v/>
      </c>
      <c r="M897" s="35"/>
      <c r="N897" s="406"/>
      <c r="O897" s="409" t="str">
        <f aca="false">IF(N897=0,"",N897-K897)</f>
        <v/>
      </c>
      <c r="P897" s="409" t="str">
        <f aca="false">IF(N897=0,"",N897-D897)</f>
        <v/>
      </c>
    </row>
    <row r="898" customFormat="false" ht="15" hidden="false" customHeight="false" outlineLevel="0" collapsed="false">
      <c r="A898" s="34"/>
      <c r="B898" s="406"/>
      <c r="C898" s="35"/>
      <c r="D898" s="406"/>
      <c r="E898" s="407" t="str">
        <f aca="false">IF(D898=0,"",D898-B898)</f>
        <v/>
      </c>
      <c r="F898" s="35"/>
      <c r="G898" s="406"/>
      <c r="H898" s="407" t="str">
        <f aca="false">IF(G898=0,"",G898-D898)</f>
        <v/>
      </c>
      <c r="I898" s="406"/>
      <c r="J898" s="407" t="str">
        <f aca="false">IF(I898=0,"",I898-G898)</f>
        <v/>
      </c>
      <c r="K898" s="406"/>
      <c r="L898" s="407" t="str">
        <f aca="false">IF(K898=0,"",K898-I898)</f>
        <v/>
      </c>
      <c r="M898" s="35"/>
      <c r="N898" s="406"/>
      <c r="O898" s="409" t="str">
        <f aca="false">IF(N898=0,"",N898-K898)</f>
        <v/>
      </c>
      <c r="P898" s="409" t="str">
        <f aca="false">IF(N898=0,"",N898-D898)</f>
        <v/>
      </c>
    </row>
    <row r="899" customFormat="false" ht="15" hidden="false" customHeight="false" outlineLevel="0" collapsed="false">
      <c r="A899" s="34"/>
      <c r="B899" s="406"/>
      <c r="C899" s="35"/>
      <c r="D899" s="406"/>
      <c r="E899" s="407" t="str">
        <f aca="false">IF(D899=0,"",D899-B899)</f>
        <v/>
      </c>
      <c r="F899" s="35"/>
      <c r="G899" s="406"/>
      <c r="H899" s="407" t="str">
        <f aca="false">IF(G899=0,"",G899-D899)</f>
        <v/>
      </c>
      <c r="I899" s="406"/>
      <c r="J899" s="407" t="str">
        <f aca="false">IF(I899=0,"",I899-G899)</f>
        <v/>
      </c>
      <c r="K899" s="406"/>
      <c r="L899" s="407" t="str">
        <f aca="false">IF(K899=0,"",K899-I899)</f>
        <v/>
      </c>
      <c r="M899" s="35"/>
      <c r="N899" s="406"/>
      <c r="O899" s="409" t="str">
        <f aca="false">IF(N899=0,"",N899-K899)</f>
        <v/>
      </c>
      <c r="P899" s="409" t="str">
        <f aca="false">IF(N899=0,"",N899-D899)</f>
        <v/>
      </c>
    </row>
    <row r="900" customFormat="false" ht="15" hidden="false" customHeight="false" outlineLevel="0" collapsed="false">
      <c r="A900" s="34"/>
      <c r="B900" s="406"/>
      <c r="C900" s="35"/>
      <c r="D900" s="406"/>
      <c r="E900" s="407" t="str">
        <f aca="false">IF(D900=0,"",D900-B900)</f>
        <v/>
      </c>
      <c r="F900" s="35"/>
      <c r="G900" s="406"/>
      <c r="H900" s="407" t="str">
        <f aca="false">IF(G900=0,"",G900-D900)</f>
        <v/>
      </c>
      <c r="I900" s="406"/>
      <c r="J900" s="407" t="str">
        <f aca="false">IF(I900=0,"",I900-G900)</f>
        <v/>
      </c>
      <c r="K900" s="406"/>
      <c r="L900" s="407" t="str">
        <f aca="false">IF(K900=0,"",K900-I900)</f>
        <v/>
      </c>
      <c r="M900" s="35"/>
      <c r="N900" s="406"/>
      <c r="O900" s="409" t="str">
        <f aca="false">IF(N900=0,"",N900-K900)</f>
        <v/>
      </c>
      <c r="P900" s="409" t="str">
        <f aca="false">IF(N900=0,"",N900-D900)</f>
        <v/>
      </c>
    </row>
    <row r="901" customFormat="false" ht="15" hidden="false" customHeight="false" outlineLevel="0" collapsed="false">
      <c r="A901" s="34"/>
      <c r="B901" s="406"/>
      <c r="C901" s="35"/>
      <c r="D901" s="406"/>
      <c r="E901" s="407" t="str">
        <f aca="false">IF(D901=0,"",D901-B901)</f>
        <v/>
      </c>
      <c r="F901" s="35"/>
      <c r="G901" s="406"/>
      <c r="H901" s="407" t="str">
        <f aca="false">IF(G901=0,"",G901-D901)</f>
        <v/>
      </c>
      <c r="I901" s="406"/>
      <c r="J901" s="407" t="str">
        <f aca="false">IF(I901=0,"",I901-G901)</f>
        <v/>
      </c>
      <c r="K901" s="406"/>
      <c r="L901" s="407" t="str">
        <f aca="false">IF(K901=0,"",K901-I901)</f>
        <v/>
      </c>
      <c r="M901" s="35"/>
      <c r="N901" s="406"/>
      <c r="O901" s="409" t="str">
        <f aca="false">IF(N901=0,"",N901-K901)</f>
        <v/>
      </c>
      <c r="P901" s="409" t="str">
        <f aca="false">IF(N901=0,"",N901-D901)</f>
        <v/>
      </c>
    </row>
    <row r="902" customFormat="false" ht="15" hidden="false" customHeight="false" outlineLevel="0" collapsed="false">
      <c r="A902" s="34"/>
      <c r="B902" s="406"/>
      <c r="C902" s="35"/>
      <c r="D902" s="406"/>
      <c r="E902" s="407" t="str">
        <f aca="false">IF(D902=0,"",D902-B902)</f>
        <v/>
      </c>
      <c r="F902" s="35"/>
      <c r="G902" s="406"/>
      <c r="H902" s="407" t="str">
        <f aca="false">IF(G902=0,"",G902-D902)</f>
        <v/>
      </c>
      <c r="I902" s="406"/>
      <c r="J902" s="407" t="str">
        <f aca="false">IF(I902=0,"",I902-G902)</f>
        <v/>
      </c>
      <c r="K902" s="406"/>
      <c r="L902" s="407" t="str">
        <f aca="false">IF(K902=0,"",K902-I902)</f>
        <v/>
      </c>
      <c r="M902" s="35"/>
      <c r="N902" s="406"/>
      <c r="O902" s="409" t="str">
        <f aca="false">IF(N902=0,"",N902-K902)</f>
        <v/>
      </c>
      <c r="P902" s="409" t="str">
        <f aca="false">IF(N902=0,"",N902-D902)</f>
        <v/>
      </c>
    </row>
    <row r="903" customFormat="false" ht="15" hidden="false" customHeight="false" outlineLevel="0" collapsed="false">
      <c r="A903" s="34"/>
      <c r="B903" s="406"/>
      <c r="C903" s="35"/>
      <c r="D903" s="406"/>
      <c r="E903" s="407" t="str">
        <f aca="false">IF(D903=0,"",D903-B903)</f>
        <v/>
      </c>
      <c r="F903" s="35"/>
      <c r="G903" s="406"/>
      <c r="H903" s="407" t="str">
        <f aca="false">IF(G903=0,"",G903-D903)</f>
        <v/>
      </c>
      <c r="I903" s="406"/>
      <c r="J903" s="407" t="str">
        <f aca="false">IF(I903=0,"",I903-G903)</f>
        <v/>
      </c>
      <c r="K903" s="406"/>
      <c r="L903" s="407" t="str">
        <f aca="false">IF(K903=0,"",K903-I903)</f>
        <v/>
      </c>
      <c r="M903" s="35"/>
      <c r="N903" s="406"/>
      <c r="O903" s="409" t="str">
        <f aca="false">IF(N903=0,"",N903-K903)</f>
        <v/>
      </c>
      <c r="P903" s="409" t="str">
        <f aca="false">IF(N903=0,"",N903-D903)</f>
        <v/>
      </c>
    </row>
    <row r="904" customFormat="false" ht="15" hidden="false" customHeight="false" outlineLevel="0" collapsed="false">
      <c r="A904" s="34"/>
      <c r="B904" s="406"/>
      <c r="C904" s="35"/>
      <c r="D904" s="406"/>
      <c r="E904" s="407" t="str">
        <f aca="false">IF(D904=0,"",D904-B904)</f>
        <v/>
      </c>
      <c r="F904" s="35"/>
      <c r="G904" s="406"/>
      <c r="H904" s="407" t="str">
        <f aca="false">IF(G904=0,"",G904-D904)</f>
        <v/>
      </c>
      <c r="I904" s="406"/>
      <c r="J904" s="407" t="str">
        <f aca="false">IF(I904=0,"",I904-G904)</f>
        <v/>
      </c>
      <c r="K904" s="406"/>
      <c r="L904" s="407" t="str">
        <f aca="false">IF(K904=0,"",K904-I904)</f>
        <v/>
      </c>
      <c r="M904" s="35"/>
      <c r="N904" s="406"/>
      <c r="O904" s="409" t="str">
        <f aca="false">IF(N904=0,"",N904-K904)</f>
        <v/>
      </c>
      <c r="P904" s="409" t="str">
        <f aca="false">IF(N904=0,"",N904-D904)</f>
        <v/>
      </c>
    </row>
    <row r="905" customFormat="false" ht="15" hidden="false" customHeight="false" outlineLevel="0" collapsed="false">
      <c r="A905" s="34"/>
      <c r="B905" s="406"/>
      <c r="C905" s="35"/>
      <c r="D905" s="406"/>
      <c r="E905" s="407" t="str">
        <f aca="false">IF(D905=0,"",D905-B905)</f>
        <v/>
      </c>
      <c r="F905" s="35"/>
      <c r="G905" s="406"/>
      <c r="H905" s="407" t="str">
        <f aca="false">IF(G905=0,"",G905-D905)</f>
        <v/>
      </c>
      <c r="I905" s="406"/>
      <c r="J905" s="407" t="str">
        <f aca="false">IF(I905=0,"",I905-G905)</f>
        <v/>
      </c>
      <c r="K905" s="406"/>
      <c r="L905" s="407" t="str">
        <f aca="false">IF(K905=0,"",K905-I905)</f>
        <v/>
      </c>
      <c r="M905" s="35"/>
      <c r="N905" s="406"/>
      <c r="O905" s="409" t="str">
        <f aca="false">IF(N905=0,"",N905-K905)</f>
        <v/>
      </c>
      <c r="P905" s="409" t="str">
        <f aca="false">IF(N905=0,"",N905-D905)</f>
        <v/>
      </c>
    </row>
    <row r="906" customFormat="false" ht="15" hidden="false" customHeight="false" outlineLevel="0" collapsed="false">
      <c r="A906" s="34"/>
      <c r="B906" s="406"/>
      <c r="C906" s="35"/>
      <c r="D906" s="406"/>
      <c r="E906" s="407" t="str">
        <f aca="false">IF(D906=0,"",D906-B906)</f>
        <v/>
      </c>
      <c r="F906" s="35"/>
      <c r="G906" s="406"/>
      <c r="H906" s="407" t="str">
        <f aca="false">IF(G906=0,"",G906-D906)</f>
        <v/>
      </c>
      <c r="I906" s="406"/>
      <c r="J906" s="407" t="str">
        <f aca="false">IF(I906=0,"",I906-G906)</f>
        <v/>
      </c>
      <c r="K906" s="406"/>
      <c r="L906" s="407" t="str">
        <f aca="false">IF(K906=0,"",K906-I906)</f>
        <v/>
      </c>
      <c r="M906" s="35"/>
      <c r="N906" s="406"/>
      <c r="O906" s="409" t="str">
        <f aca="false">IF(N906=0,"",N906-K906)</f>
        <v/>
      </c>
      <c r="P906" s="409" t="str">
        <f aca="false">IF(N906=0,"",N906-D906)</f>
        <v/>
      </c>
    </row>
    <row r="907" customFormat="false" ht="15" hidden="false" customHeight="false" outlineLevel="0" collapsed="false">
      <c r="A907" s="34"/>
      <c r="B907" s="406"/>
      <c r="C907" s="35"/>
      <c r="D907" s="406"/>
      <c r="E907" s="407" t="str">
        <f aca="false">IF(D907=0,"",D907-B907)</f>
        <v/>
      </c>
      <c r="F907" s="35"/>
      <c r="G907" s="406"/>
      <c r="H907" s="407" t="str">
        <f aca="false">IF(G907=0,"",G907-D907)</f>
        <v/>
      </c>
      <c r="I907" s="406"/>
      <c r="J907" s="407" t="str">
        <f aca="false">IF(I907=0,"",I907-G907)</f>
        <v/>
      </c>
      <c r="K907" s="406"/>
      <c r="L907" s="407" t="str">
        <f aca="false">IF(K907=0,"",K907-I907)</f>
        <v/>
      </c>
      <c r="M907" s="35"/>
      <c r="N907" s="406"/>
      <c r="O907" s="409" t="str">
        <f aca="false">IF(N907=0,"",N907-K907)</f>
        <v/>
      </c>
      <c r="P907" s="409" t="str">
        <f aca="false">IF(N907=0,"",N907-D907)</f>
        <v/>
      </c>
    </row>
    <row r="908" customFormat="false" ht="15" hidden="false" customHeight="false" outlineLevel="0" collapsed="false">
      <c r="A908" s="34"/>
      <c r="B908" s="406"/>
      <c r="C908" s="35"/>
      <c r="D908" s="406"/>
      <c r="E908" s="407" t="str">
        <f aca="false">IF(D908=0,"",D908-B908)</f>
        <v/>
      </c>
      <c r="F908" s="35"/>
      <c r="G908" s="406"/>
      <c r="H908" s="407" t="str">
        <f aca="false">IF(G908=0,"",G908-D908)</f>
        <v/>
      </c>
      <c r="I908" s="406"/>
      <c r="J908" s="407" t="str">
        <f aca="false">IF(I908=0,"",I908-G908)</f>
        <v/>
      </c>
      <c r="K908" s="406"/>
      <c r="L908" s="407" t="str">
        <f aca="false">IF(K908=0,"",K908-I908)</f>
        <v/>
      </c>
      <c r="M908" s="35"/>
      <c r="N908" s="406"/>
      <c r="O908" s="409" t="str">
        <f aca="false">IF(N908=0,"",N908-K908)</f>
        <v/>
      </c>
      <c r="P908" s="409" t="str">
        <f aca="false">IF(N908=0,"",N908-D908)</f>
        <v/>
      </c>
    </row>
    <row r="909" customFormat="false" ht="15" hidden="false" customHeight="false" outlineLevel="0" collapsed="false">
      <c r="A909" s="34"/>
      <c r="B909" s="406"/>
      <c r="C909" s="35"/>
      <c r="D909" s="406"/>
      <c r="E909" s="407" t="str">
        <f aca="false">IF(D909=0,"",D909-B909)</f>
        <v/>
      </c>
      <c r="F909" s="35"/>
      <c r="G909" s="406"/>
      <c r="H909" s="407" t="str">
        <f aca="false">IF(G909=0,"",G909-D909)</f>
        <v/>
      </c>
      <c r="I909" s="406"/>
      <c r="J909" s="407" t="str">
        <f aca="false">IF(I909=0,"",I909-G909)</f>
        <v/>
      </c>
      <c r="K909" s="406"/>
      <c r="L909" s="407" t="str">
        <f aca="false">IF(K909=0,"",K909-I909)</f>
        <v/>
      </c>
      <c r="M909" s="35"/>
      <c r="N909" s="406"/>
      <c r="O909" s="409" t="str">
        <f aca="false">IF(N909=0,"",N909-K909)</f>
        <v/>
      </c>
      <c r="P909" s="409" t="str">
        <f aca="false">IF(N909=0,"",N909-D909)</f>
        <v/>
      </c>
    </row>
    <row r="910" customFormat="false" ht="15" hidden="false" customHeight="false" outlineLevel="0" collapsed="false">
      <c r="A910" s="34"/>
      <c r="B910" s="406"/>
      <c r="C910" s="35"/>
      <c r="D910" s="406"/>
      <c r="E910" s="407" t="str">
        <f aca="false">IF(D910=0,"",D910-B910)</f>
        <v/>
      </c>
      <c r="F910" s="35"/>
      <c r="G910" s="406"/>
      <c r="H910" s="407" t="str">
        <f aca="false">IF(G910=0,"",G910-D910)</f>
        <v/>
      </c>
      <c r="I910" s="406"/>
      <c r="J910" s="407" t="str">
        <f aca="false">IF(I910=0,"",I910-G910)</f>
        <v/>
      </c>
      <c r="K910" s="406"/>
      <c r="L910" s="407" t="str">
        <f aca="false">IF(K910=0,"",K910-I910)</f>
        <v/>
      </c>
      <c r="M910" s="35"/>
      <c r="N910" s="406"/>
      <c r="O910" s="409" t="str">
        <f aca="false">IF(N910=0,"",N910-K910)</f>
        <v/>
      </c>
      <c r="P910" s="409" t="str">
        <f aca="false">IF(N910=0,"",N910-D910)</f>
        <v/>
      </c>
    </row>
    <row r="911" customFormat="false" ht="15" hidden="false" customHeight="false" outlineLevel="0" collapsed="false">
      <c r="A911" s="34"/>
      <c r="B911" s="406"/>
      <c r="C911" s="35"/>
      <c r="D911" s="406"/>
      <c r="E911" s="407" t="str">
        <f aca="false">IF(D911=0,"",D911-B911)</f>
        <v/>
      </c>
      <c r="F911" s="35"/>
      <c r="G911" s="406"/>
      <c r="H911" s="407" t="str">
        <f aca="false">IF(G911=0,"",G911-D911)</f>
        <v/>
      </c>
      <c r="I911" s="406"/>
      <c r="J911" s="407" t="str">
        <f aca="false">IF(I911=0,"",I911-G911)</f>
        <v/>
      </c>
      <c r="K911" s="406"/>
      <c r="L911" s="407" t="str">
        <f aca="false">IF(K911=0,"",K911-I911)</f>
        <v/>
      </c>
      <c r="M911" s="35"/>
      <c r="N911" s="406"/>
      <c r="O911" s="409" t="str">
        <f aca="false">IF(N911=0,"",N911-K911)</f>
        <v/>
      </c>
      <c r="P911" s="409" t="str">
        <f aca="false">IF(N911=0,"",N911-D911)</f>
        <v/>
      </c>
    </row>
    <row r="912" customFormat="false" ht="15" hidden="false" customHeight="false" outlineLevel="0" collapsed="false">
      <c r="A912" s="34"/>
      <c r="B912" s="406"/>
      <c r="C912" s="35"/>
      <c r="D912" s="406"/>
      <c r="E912" s="407" t="str">
        <f aca="false">IF(D912=0,"",D912-B912)</f>
        <v/>
      </c>
      <c r="F912" s="35"/>
      <c r="G912" s="406"/>
      <c r="H912" s="407" t="str">
        <f aca="false">IF(G912=0,"",G912-D912)</f>
        <v/>
      </c>
      <c r="I912" s="406"/>
      <c r="J912" s="407" t="str">
        <f aca="false">IF(I912=0,"",I912-G912)</f>
        <v/>
      </c>
      <c r="K912" s="406"/>
      <c r="L912" s="407" t="str">
        <f aca="false">IF(K912=0,"",K912-I912)</f>
        <v/>
      </c>
      <c r="M912" s="35"/>
      <c r="N912" s="406"/>
      <c r="O912" s="409" t="str">
        <f aca="false">IF(N912=0,"",N912-K912)</f>
        <v/>
      </c>
      <c r="P912" s="409" t="str">
        <f aca="false">IF(N912=0,"",N912-D912)</f>
        <v/>
      </c>
    </row>
    <row r="913" customFormat="false" ht="15" hidden="false" customHeight="false" outlineLevel="0" collapsed="false">
      <c r="A913" s="34"/>
      <c r="B913" s="406"/>
      <c r="C913" s="35"/>
      <c r="D913" s="406"/>
      <c r="E913" s="407" t="str">
        <f aca="false">IF(D913=0,"",D913-B913)</f>
        <v/>
      </c>
      <c r="F913" s="35"/>
      <c r="G913" s="406"/>
      <c r="H913" s="407" t="str">
        <f aca="false">IF(G913=0,"",G913-D913)</f>
        <v/>
      </c>
      <c r="I913" s="406"/>
      <c r="J913" s="407" t="str">
        <f aca="false">IF(I913=0,"",I913-G913)</f>
        <v/>
      </c>
      <c r="K913" s="406"/>
      <c r="L913" s="407" t="str">
        <f aca="false">IF(K913=0,"",K913-I913)</f>
        <v/>
      </c>
      <c r="M913" s="35"/>
      <c r="N913" s="406"/>
      <c r="O913" s="409" t="str">
        <f aca="false">IF(N913=0,"",N913-K913)</f>
        <v/>
      </c>
      <c r="P913" s="409" t="str">
        <f aca="false">IF(N913=0,"",N913-D913)</f>
        <v/>
      </c>
    </row>
    <row r="914" customFormat="false" ht="15" hidden="false" customHeight="false" outlineLevel="0" collapsed="false">
      <c r="A914" s="34"/>
      <c r="B914" s="406"/>
      <c r="C914" s="35"/>
      <c r="D914" s="406"/>
      <c r="E914" s="407" t="str">
        <f aca="false">IF(D914=0,"",D914-B914)</f>
        <v/>
      </c>
      <c r="F914" s="35"/>
      <c r="G914" s="406"/>
      <c r="H914" s="407" t="str">
        <f aca="false">IF(G914=0,"",G914-D914)</f>
        <v/>
      </c>
      <c r="I914" s="406"/>
      <c r="J914" s="407" t="str">
        <f aca="false">IF(I914=0,"",I914-G914)</f>
        <v/>
      </c>
      <c r="K914" s="406"/>
      <c r="L914" s="407" t="str">
        <f aca="false">IF(K914=0,"",K914-I914)</f>
        <v/>
      </c>
      <c r="M914" s="35"/>
      <c r="N914" s="406"/>
      <c r="O914" s="409" t="str">
        <f aca="false">IF(N914=0,"",N914-K914)</f>
        <v/>
      </c>
      <c r="P914" s="409" t="str">
        <f aca="false">IF(N914=0,"",N914-D914)</f>
        <v/>
      </c>
    </row>
    <row r="915" customFormat="false" ht="15" hidden="false" customHeight="false" outlineLevel="0" collapsed="false">
      <c r="A915" s="34"/>
      <c r="B915" s="406"/>
      <c r="C915" s="35"/>
      <c r="D915" s="406"/>
      <c r="E915" s="407" t="str">
        <f aca="false">IF(D915=0,"",D915-B915)</f>
        <v/>
      </c>
      <c r="F915" s="35"/>
      <c r="G915" s="406"/>
      <c r="H915" s="407" t="str">
        <f aca="false">IF(G915=0,"",G915-D915)</f>
        <v/>
      </c>
      <c r="I915" s="406"/>
      <c r="J915" s="407" t="str">
        <f aca="false">IF(I915=0,"",I915-G915)</f>
        <v/>
      </c>
      <c r="K915" s="406"/>
      <c r="L915" s="407" t="str">
        <f aca="false">IF(K915=0,"",K915-I915)</f>
        <v/>
      </c>
      <c r="M915" s="35"/>
      <c r="N915" s="406"/>
      <c r="O915" s="409" t="str">
        <f aca="false">IF(N915=0,"",N915-K915)</f>
        <v/>
      </c>
      <c r="P915" s="409" t="str">
        <f aca="false">IF(N915=0,"",N915-D915)</f>
        <v/>
      </c>
    </row>
    <row r="916" customFormat="false" ht="15" hidden="false" customHeight="false" outlineLevel="0" collapsed="false">
      <c r="A916" s="34"/>
      <c r="B916" s="406"/>
      <c r="C916" s="35"/>
      <c r="D916" s="406"/>
      <c r="E916" s="407" t="str">
        <f aca="false">IF(D916=0,"",D916-B916)</f>
        <v/>
      </c>
      <c r="F916" s="35"/>
      <c r="G916" s="406"/>
      <c r="H916" s="407" t="str">
        <f aca="false">IF(G916=0,"",G916-D916)</f>
        <v/>
      </c>
      <c r="I916" s="406"/>
      <c r="J916" s="407" t="str">
        <f aca="false">IF(I916=0,"",I916-G916)</f>
        <v/>
      </c>
      <c r="K916" s="406"/>
      <c r="L916" s="407" t="str">
        <f aca="false">IF(K916=0,"",K916-I916)</f>
        <v/>
      </c>
      <c r="M916" s="35"/>
      <c r="N916" s="406"/>
      <c r="O916" s="409" t="str">
        <f aca="false">IF(N916=0,"",N916-K916)</f>
        <v/>
      </c>
      <c r="P916" s="409" t="str">
        <f aca="false">IF(N916=0,"",N916-D916)</f>
        <v/>
      </c>
    </row>
    <row r="917" customFormat="false" ht="15" hidden="false" customHeight="false" outlineLevel="0" collapsed="false">
      <c r="A917" s="34"/>
      <c r="B917" s="406"/>
      <c r="C917" s="35"/>
      <c r="D917" s="406"/>
      <c r="E917" s="407" t="str">
        <f aca="false">IF(D917=0,"",D917-B917)</f>
        <v/>
      </c>
      <c r="F917" s="35"/>
      <c r="G917" s="406"/>
      <c r="H917" s="407" t="str">
        <f aca="false">IF(G917=0,"",G917-D917)</f>
        <v/>
      </c>
      <c r="I917" s="406"/>
      <c r="J917" s="407" t="str">
        <f aca="false">IF(I917=0,"",I917-G917)</f>
        <v/>
      </c>
      <c r="K917" s="406"/>
      <c r="L917" s="407" t="str">
        <f aca="false">IF(K917=0,"",K917-I917)</f>
        <v/>
      </c>
      <c r="M917" s="35"/>
      <c r="N917" s="406"/>
      <c r="O917" s="409" t="str">
        <f aca="false">IF(N917=0,"",N917-K917)</f>
        <v/>
      </c>
      <c r="P917" s="409" t="str">
        <f aca="false">IF(N917=0,"",N917-D917)</f>
        <v/>
      </c>
    </row>
    <row r="918" customFormat="false" ht="15" hidden="false" customHeight="false" outlineLevel="0" collapsed="false">
      <c r="A918" s="34"/>
      <c r="B918" s="406"/>
      <c r="C918" s="35"/>
      <c r="D918" s="406"/>
      <c r="E918" s="407" t="str">
        <f aca="false">IF(D918=0,"",D918-B918)</f>
        <v/>
      </c>
      <c r="F918" s="35"/>
      <c r="G918" s="406"/>
      <c r="H918" s="407" t="str">
        <f aca="false">IF(G918=0,"",G918-D918)</f>
        <v/>
      </c>
      <c r="I918" s="406"/>
      <c r="J918" s="407" t="str">
        <f aca="false">IF(I918=0,"",I918-G918)</f>
        <v/>
      </c>
      <c r="K918" s="406"/>
      <c r="L918" s="407" t="str">
        <f aca="false">IF(K918=0,"",K918-I918)</f>
        <v/>
      </c>
      <c r="M918" s="35"/>
      <c r="N918" s="406"/>
      <c r="O918" s="409" t="str">
        <f aca="false">IF(N918=0,"",N918-K918)</f>
        <v/>
      </c>
      <c r="P918" s="409" t="str">
        <f aca="false">IF(N918=0,"",N918-D918)</f>
        <v/>
      </c>
    </row>
    <row r="919" customFormat="false" ht="15" hidden="false" customHeight="false" outlineLevel="0" collapsed="false">
      <c r="A919" s="34"/>
      <c r="B919" s="406"/>
      <c r="C919" s="35"/>
      <c r="D919" s="406"/>
      <c r="E919" s="407" t="str">
        <f aca="false">IF(D919=0,"",D919-B919)</f>
        <v/>
      </c>
      <c r="F919" s="35"/>
      <c r="G919" s="406"/>
      <c r="H919" s="407" t="str">
        <f aca="false">IF(G919=0,"",G919-D919)</f>
        <v/>
      </c>
      <c r="I919" s="406"/>
      <c r="J919" s="407" t="str">
        <f aca="false">IF(I919=0,"",I919-G919)</f>
        <v/>
      </c>
      <c r="K919" s="406"/>
      <c r="L919" s="407" t="str">
        <f aca="false">IF(K919=0,"",K919-I919)</f>
        <v/>
      </c>
      <c r="M919" s="35"/>
      <c r="N919" s="406"/>
      <c r="O919" s="409" t="str">
        <f aca="false">IF(N919=0,"",N919-K919)</f>
        <v/>
      </c>
      <c r="P919" s="409" t="str">
        <f aca="false">IF(N919=0,"",N919-D919)</f>
        <v/>
      </c>
    </row>
    <row r="920" customFormat="false" ht="15" hidden="false" customHeight="false" outlineLevel="0" collapsed="false">
      <c r="A920" s="34"/>
      <c r="B920" s="406"/>
      <c r="C920" s="35"/>
      <c r="D920" s="406"/>
      <c r="E920" s="407" t="str">
        <f aca="false">IF(D920=0,"",D920-B920)</f>
        <v/>
      </c>
      <c r="F920" s="35"/>
      <c r="G920" s="406"/>
      <c r="H920" s="407" t="str">
        <f aca="false">IF(G920=0,"",G920-D920)</f>
        <v/>
      </c>
      <c r="I920" s="406"/>
      <c r="J920" s="407" t="str">
        <f aca="false">IF(I920=0,"",I920-G920)</f>
        <v/>
      </c>
      <c r="K920" s="406"/>
      <c r="L920" s="407" t="str">
        <f aca="false">IF(K920=0,"",K920-I920)</f>
        <v/>
      </c>
      <c r="M920" s="35"/>
      <c r="N920" s="406"/>
      <c r="O920" s="409" t="str">
        <f aca="false">IF(N920=0,"",N920-K920)</f>
        <v/>
      </c>
      <c r="P920" s="409" t="str">
        <f aca="false">IF(N920=0,"",N920-D920)</f>
        <v/>
      </c>
    </row>
    <row r="921" customFormat="false" ht="15" hidden="false" customHeight="false" outlineLevel="0" collapsed="false">
      <c r="A921" s="34"/>
      <c r="B921" s="406"/>
      <c r="C921" s="35"/>
      <c r="D921" s="406"/>
      <c r="E921" s="407" t="str">
        <f aca="false">IF(D921=0,"",D921-B921)</f>
        <v/>
      </c>
      <c r="F921" s="35"/>
      <c r="G921" s="406"/>
      <c r="H921" s="407" t="str">
        <f aca="false">IF(G921=0,"",G921-D921)</f>
        <v/>
      </c>
      <c r="I921" s="406"/>
      <c r="J921" s="407" t="str">
        <f aca="false">IF(I921=0,"",I921-G921)</f>
        <v/>
      </c>
      <c r="K921" s="406"/>
      <c r="L921" s="407" t="str">
        <f aca="false">IF(K921=0,"",K921-I921)</f>
        <v/>
      </c>
      <c r="M921" s="35"/>
      <c r="N921" s="406"/>
      <c r="O921" s="409" t="str">
        <f aca="false">IF(N921=0,"",N921-K921)</f>
        <v/>
      </c>
      <c r="P921" s="409" t="str">
        <f aca="false">IF(N921=0,"",N921-D921)</f>
        <v/>
      </c>
    </row>
    <row r="922" customFormat="false" ht="15" hidden="false" customHeight="false" outlineLevel="0" collapsed="false">
      <c r="A922" s="34"/>
      <c r="B922" s="406"/>
      <c r="C922" s="35"/>
      <c r="D922" s="406"/>
      <c r="E922" s="407" t="str">
        <f aca="false">IF(D922=0,"",D922-B922)</f>
        <v/>
      </c>
      <c r="F922" s="35"/>
      <c r="G922" s="406"/>
      <c r="H922" s="407" t="str">
        <f aca="false">IF(G922=0,"",G922-D922)</f>
        <v/>
      </c>
      <c r="I922" s="406"/>
      <c r="J922" s="407" t="str">
        <f aca="false">IF(I922=0,"",I922-G922)</f>
        <v/>
      </c>
      <c r="K922" s="406"/>
      <c r="L922" s="407" t="str">
        <f aca="false">IF(K922=0,"",K922-I922)</f>
        <v/>
      </c>
      <c r="M922" s="35"/>
      <c r="N922" s="406"/>
      <c r="O922" s="409" t="str">
        <f aca="false">IF(N922=0,"",N922-K922)</f>
        <v/>
      </c>
      <c r="P922" s="409" t="str">
        <f aca="false">IF(N922=0,"",N922-D922)</f>
        <v/>
      </c>
    </row>
    <row r="923" customFormat="false" ht="15" hidden="false" customHeight="false" outlineLevel="0" collapsed="false">
      <c r="A923" s="34"/>
      <c r="B923" s="406"/>
      <c r="C923" s="35"/>
      <c r="D923" s="406"/>
      <c r="E923" s="407" t="str">
        <f aca="false">IF(D923=0,"",D923-B923)</f>
        <v/>
      </c>
      <c r="F923" s="35"/>
      <c r="G923" s="406"/>
      <c r="H923" s="407" t="str">
        <f aca="false">IF(G923=0,"",G923-D923)</f>
        <v/>
      </c>
      <c r="I923" s="406"/>
      <c r="J923" s="407" t="str">
        <f aca="false">IF(I923=0,"",I923-G923)</f>
        <v/>
      </c>
      <c r="K923" s="406"/>
      <c r="L923" s="407" t="str">
        <f aca="false">IF(K923=0,"",K923-I923)</f>
        <v/>
      </c>
      <c r="M923" s="35"/>
      <c r="N923" s="406"/>
      <c r="O923" s="409" t="str">
        <f aca="false">IF(N923=0,"",N923-K923)</f>
        <v/>
      </c>
      <c r="P923" s="409" t="str">
        <f aca="false">IF(N923=0,"",N923-D923)</f>
        <v/>
      </c>
    </row>
    <row r="924" customFormat="false" ht="15" hidden="false" customHeight="false" outlineLevel="0" collapsed="false">
      <c r="A924" s="34"/>
      <c r="B924" s="406"/>
      <c r="C924" s="35"/>
      <c r="D924" s="406"/>
      <c r="E924" s="407" t="str">
        <f aca="false">IF(D924=0,"",D924-B924)</f>
        <v/>
      </c>
      <c r="F924" s="35"/>
      <c r="G924" s="406"/>
      <c r="H924" s="407" t="str">
        <f aca="false">IF(G924=0,"",G924-D924)</f>
        <v/>
      </c>
      <c r="I924" s="406"/>
      <c r="J924" s="407" t="str">
        <f aca="false">IF(I924=0,"",I924-G924)</f>
        <v/>
      </c>
      <c r="K924" s="406"/>
      <c r="L924" s="407" t="str">
        <f aca="false">IF(K924=0,"",K924-I924)</f>
        <v/>
      </c>
      <c r="M924" s="35"/>
      <c r="N924" s="406"/>
      <c r="O924" s="409" t="str">
        <f aca="false">IF(N924=0,"",N924-K924)</f>
        <v/>
      </c>
      <c r="P924" s="409" t="str">
        <f aca="false">IF(N924=0,"",N924-D924)</f>
        <v/>
      </c>
    </row>
    <row r="925" customFormat="false" ht="15" hidden="false" customHeight="false" outlineLevel="0" collapsed="false">
      <c r="A925" s="34"/>
      <c r="B925" s="406"/>
      <c r="C925" s="35"/>
      <c r="D925" s="406"/>
      <c r="E925" s="407" t="str">
        <f aca="false">IF(D925=0,"",D925-B925)</f>
        <v/>
      </c>
      <c r="F925" s="35"/>
      <c r="G925" s="406"/>
      <c r="H925" s="407" t="str">
        <f aca="false">IF(G925=0,"",G925-D925)</f>
        <v/>
      </c>
      <c r="I925" s="406"/>
      <c r="J925" s="407" t="str">
        <f aca="false">IF(I925=0,"",I925-G925)</f>
        <v/>
      </c>
      <c r="K925" s="406"/>
      <c r="L925" s="407" t="str">
        <f aca="false">IF(K925=0,"",K925-I925)</f>
        <v/>
      </c>
      <c r="M925" s="35"/>
      <c r="N925" s="406"/>
      <c r="O925" s="409" t="str">
        <f aca="false">IF(N925=0,"",N925-K925)</f>
        <v/>
      </c>
      <c r="P925" s="409" t="str">
        <f aca="false">IF(N925=0,"",N925-D925)</f>
        <v/>
      </c>
    </row>
    <row r="926" customFormat="false" ht="15" hidden="false" customHeight="false" outlineLevel="0" collapsed="false">
      <c r="A926" s="34"/>
      <c r="B926" s="406"/>
      <c r="C926" s="35"/>
      <c r="D926" s="406"/>
      <c r="E926" s="407" t="str">
        <f aca="false">IF(D926=0,"",D926-B926)</f>
        <v/>
      </c>
      <c r="F926" s="35"/>
      <c r="G926" s="406"/>
      <c r="H926" s="407" t="str">
        <f aca="false">IF(G926=0,"",G926-D926)</f>
        <v/>
      </c>
      <c r="I926" s="406"/>
      <c r="J926" s="407" t="str">
        <f aca="false">IF(I926=0,"",I926-G926)</f>
        <v/>
      </c>
      <c r="K926" s="406"/>
      <c r="L926" s="407" t="str">
        <f aca="false">IF(K926=0,"",K926-I926)</f>
        <v/>
      </c>
      <c r="M926" s="35"/>
      <c r="N926" s="406"/>
      <c r="O926" s="409" t="str">
        <f aca="false">IF(N926=0,"",N926-K926)</f>
        <v/>
      </c>
      <c r="P926" s="409" t="str">
        <f aca="false">IF(N926=0,"",N926-D926)</f>
        <v/>
      </c>
    </row>
    <row r="927" customFormat="false" ht="15" hidden="false" customHeight="false" outlineLevel="0" collapsed="false">
      <c r="A927" s="34"/>
      <c r="B927" s="406"/>
      <c r="C927" s="35"/>
      <c r="D927" s="406"/>
      <c r="E927" s="407" t="str">
        <f aca="false">IF(D927=0,"",D927-B927)</f>
        <v/>
      </c>
      <c r="F927" s="35"/>
      <c r="G927" s="406"/>
      <c r="H927" s="407" t="str">
        <f aca="false">IF(G927=0,"",G927-D927)</f>
        <v/>
      </c>
      <c r="I927" s="406"/>
      <c r="J927" s="407" t="str">
        <f aca="false">IF(I927=0,"",I927-G927)</f>
        <v/>
      </c>
      <c r="K927" s="406"/>
      <c r="L927" s="407" t="str">
        <f aca="false">IF(K927=0,"",K927-I927)</f>
        <v/>
      </c>
      <c r="M927" s="35"/>
      <c r="N927" s="406"/>
      <c r="O927" s="409" t="str">
        <f aca="false">IF(N927=0,"",N927-K927)</f>
        <v/>
      </c>
      <c r="P927" s="409" t="str">
        <f aca="false">IF(N927=0,"",N927-D927)</f>
        <v/>
      </c>
    </row>
    <row r="928" customFormat="false" ht="15" hidden="false" customHeight="false" outlineLevel="0" collapsed="false">
      <c r="A928" s="34"/>
      <c r="B928" s="406"/>
      <c r="C928" s="35"/>
      <c r="D928" s="406"/>
      <c r="E928" s="407" t="str">
        <f aca="false">IF(D928=0,"",D928-B928)</f>
        <v/>
      </c>
      <c r="F928" s="35"/>
      <c r="G928" s="406"/>
      <c r="H928" s="407" t="str">
        <f aca="false">IF(G928=0,"",G928-D928)</f>
        <v/>
      </c>
      <c r="I928" s="406"/>
      <c r="J928" s="407" t="str">
        <f aca="false">IF(I928=0,"",I928-G928)</f>
        <v/>
      </c>
      <c r="K928" s="406"/>
      <c r="L928" s="407" t="str">
        <f aca="false">IF(K928=0,"",K928-I928)</f>
        <v/>
      </c>
      <c r="M928" s="35"/>
      <c r="N928" s="406"/>
      <c r="O928" s="409" t="str">
        <f aca="false">IF(N928=0,"",N928-K928)</f>
        <v/>
      </c>
      <c r="P928" s="409" t="str">
        <f aca="false">IF(N928=0,"",N928-D928)</f>
        <v/>
      </c>
    </row>
    <row r="929" customFormat="false" ht="15" hidden="false" customHeight="false" outlineLevel="0" collapsed="false">
      <c r="A929" s="34"/>
      <c r="B929" s="406"/>
      <c r="C929" s="35"/>
      <c r="D929" s="406"/>
      <c r="E929" s="407" t="str">
        <f aca="false">IF(D929=0,"",D929-B929)</f>
        <v/>
      </c>
      <c r="F929" s="35"/>
      <c r="G929" s="406"/>
      <c r="H929" s="407" t="str">
        <f aca="false">IF(G929=0,"",G929-D929)</f>
        <v/>
      </c>
      <c r="I929" s="406"/>
      <c r="J929" s="407" t="str">
        <f aca="false">IF(I929=0,"",I929-G929)</f>
        <v/>
      </c>
      <c r="K929" s="406"/>
      <c r="L929" s="407" t="str">
        <f aca="false">IF(K929=0,"",K929-I929)</f>
        <v/>
      </c>
      <c r="M929" s="35"/>
      <c r="N929" s="406"/>
      <c r="O929" s="409" t="str">
        <f aca="false">IF(N929=0,"",N929-K929)</f>
        <v/>
      </c>
      <c r="P929" s="409" t="str">
        <f aca="false">IF(N929=0,"",N929-D929)</f>
        <v/>
      </c>
    </row>
    <row r="930" customFormat="false" ht="15" hidden="false" customHeight="false" outlineLevel="0" collapsed="false">
      <c r="A930" s="34"/>
      <c r="B930" s="406"/>
      <c r="C930" s="35"/>
      <c r="D930" s="406"/>
      <c r="E930" s="407" t="str">
        <f aca="false">IF(D930=0,"",D930-B930)</f>
        <v/>
      </c>
      <c r="F930" s="35"/>
      <c r="G930" s="406"/>
      <c r="H930" s="407" t="str">
        <f aca="false">IF(G930=0,"",G930-D930)</f>
        <v/>
      </c>
      <c r="I930" s="406"/>
      <c r="J930" s="407" t="str">
        <f aca="false">IF(I930=0,"",I930-G930)</f>
        <v/>
      </c>
      <c r="K930" s="406"/>
      <c r="L930" s="407" t="str">
        <f aca="false">IF(K930=0,"",K930-I930)</f>
        <v/>
      </c>
      <c r="M930" s="35"/>
      <c r="N930" s="406"/>
      <c r="O930" s="409" t="str">
        <f aca="false">IF(N930=0,"",N930-K930)</f>
        <v/>
      </c>
      <c r="P930" s="409" t="str">
        <f aca="false">IF(N930=0,"",N930-D930)</f>
        <v/>
      </c>
    </row>
    <row r="931" customFormat="false" ht="15" hidden="false" customHeight="false" outlineLevel="0" collapsed="false">
      <c r="A931" s="34"/>
      <c r="B931" s="406"/>
      <c r="C931" s="35"/>
      <c r="D931" s="406"/>
      <c r="E931" s="407" t="str">
        <f aca="false">IF(D931=0,"",D931-B931)</f>
        <v/>
      </c>
      <c r="F931" s="35"/>
      <c r="G931" s="406"/>
      <c r="H931" s="407" t="str">
        <f aca="false">IF(G931=0,"",G931-D931)</f>
        <v/>
      </c>
      <c r="I931" s="406"/>
      <c r="J931" s="407" t="str">
        <f aca="false">IF(I931=0,"",I931-G931)</f>
        <v/>
      </c>
      <c r="K931" s="406"/>
      <c r="L931" s="407" t="str">
        <f aca="false">IF(K931=0,"",K931-I931)</f>
        <v/>
      </c>
      <c r="M931" s="35"/>
      <c r="N931" s="406"/>
      <c r="O931" s="409" t="str">
        <f aca="false">IF(N931=0,"",N931-K931)</f>
        <v/>
      </c>
      <c r="P931" s="409" t="str">
        <f aca="false">IF(N931=0,"",N931-D931)</f>
        <v/>
      </c>
    </row>
    <row r="932" customFormat="false" ht="15" hidden="false" customHeight="false" outlineLevel="0" collapsed="false">
      <c r="A932" s="34"/>
      <c r="B932" s="406"/>
      <c r="C932" s="35"/>
      <c r="D932" s="406"/>
      <c r="E932" s="407" t="str">
        <f aca="false">IF(D932=0,"",D932-B932)</f>
        <v/>
      </c>
      <c r="F932" s="35"/>
      <c r="G932" s="406"/>
      <c r="H932" s="407" t="str">
        <f aca="false">IF(G932=0,"",G932-D932)</f>
        <v/>
      </c>
      <c r="I932" s="406"/>
      <c r="J932" s="407" t="str">
        <f aca="false">IF(I932=0,"",I932-G932)</f>
        <v/>
      </c>
      <c r="K932" s="406"/>
      <c r="L932" s="407" t="str">
        <f aca="false">IF(K932=0,"",K932-I932)</f>
        <v/>
      </c>
      <c r="M932" s="35"/>
      <c r="N932" s="406"/>
      <c r="O932" s="409" t="str">
        <f aca="false">IF(N932=0,"",N932-K932)</f>
        <v/>
      </c>
      <c r="P932" s="409" t="str">
        <f aca="false">IF(N932=0,"",N932-D932)</f>
        <v/>
      </c>
    </row>
    <row r="933" customFormat="false" ht="15" hidden="false" customHeight="false" outlineLevel="0" collapsed="false">
      <c r="A933" s="34"/>
      <c r="B933" s="406"/>
      <c r="C933" s="35"/>
      <c r="D933" s="406"/>
      <c r="E933" s="407" t="str">
        <f aca="false">IF(D933=0,"",D933-B933)</f>
        <v/>
      </c>
      <c r="F933" s="35"/>
      <c r="G933" s="406"/>
      <c r="H933" s="407" t="str">
        <f aca="false">IF(G933=0,"",G933-D933)</f>
        <v/>
      </c>
      <c r="I933" s="406"/>
      <c r="J933" s="407" t="str">
        <f aca="false">IF(I933=0,"",I933-G933)</f>
        <v/>
      </c>
      <c r="K933" s="406"/>
      <c r="L933" s="407" t="str">
        <f aca="false">IF(K933=0,"",K933-I933)</f>
        <v/>
      </c>
      <c r="M933" s="35"/>
      <c r="N933" s="406"/>
      <c r="O933" s="409" t="str">
        <f aca="false">IF(N933=0,"",N933-K933)</f>
        <v/>
      </c>
      <c r="P933" s="409" t="str">
        <f aca="false">IF(N933=0,"",N933-D933)</f>
        <v/>
      </c>
    </row>
    <row r="934" customFormat="false" ht="15" hidden="false" customHeight="false" outlineLevel="0" collapsed="false">
      <c r="A934" s="34"/>
      <c r="B934" s="406"/>
      <c r="C934" s="35"/>
      <c r="D934" s="406"/>
      <c r="E934" s="407" t="str">
        <f aca="false">IF(D934=0,"",D934-B934)</f>
        <v/>
      </c>
      <c r="F934" s="35"/>
      <c r="G934" s="406"/>
      <c r="H934" s="407" t="str">
        <f aca="false">IF(G934=0,"",G934-D934)</f>
        <v/>
      </c>
      <c r="I934" s="406"/>
      <c r="J934" s="407" t="str">
        <f aca="false">IF(I934=0,"",I934-G934)</f>
        <v/>
      </c>
      <c r="K934" s="406"/>
      <c r="L934" s="407" t="str">
        <f aca="false">IF(K934=0,"",K934-I934)</f>
        <v/>
      </c>
      <c r="M934" s="35"/>
      <c r="N934" s="406"/>
      <c r="O934" s="409" t="str">
        <f aca="false">IF(N934=0,"",N934-K934)</f>
        <v/>
      </c>
      <c r="P934" s="409" t="str">
        <f aca="false">IF(N934=0,"",N934-D934)</f>
        <v/>
      </c>
    </row>
    <row r="935" customFormat="false" ht="15" hidden="false" customHeight="false" outlineLevel="0" collapsed="false">
      <c r="A935" s="34"/>
      <c r="B935" s="406"/>
      <c r="C935" s="35"/>
      <c r="D935" s="406"/>
      <c r="E935" s="407" t="str">
        <f aca="false">IF(D935=0,"",D935-B935)</f>
        <v/>
      </c>
      <c r="F935" s="35"/>
      <c r="G935" s="406"/>
      <c r="H935" s="407" t="str">
        <f aca="false">IF(G935=0,"",G935-D935)</f>
        <v/>
      </c>
      <c r="I935" s="406"/>
      <c r="J935" s="407" t="str">
        <f aca="false">IF(I935=0,"",I935-G935)</f>
        <v/>
      </c>
      <c r="K935" s="406"/>
      <c r="L935" s="407" t="str">
        <f aca="false">IF(K935=0,"",K935-I935)</f>
        <v/>
      </c>
      <c r="M935" s="35"/>
      <c r="N935" s="406"/>
      <c r="O935" s="409" t="str">
        <f aca="false">IF(N935=0,"",N935-K935)</f>
        <v/>
      </c>
      <c r="P935" s="409" t="str">
        <f aca="false">IF(N935=0,"",N935-D935)</f>
        <v/>
      </c>
    </row>
    <row r="936" customFormat="false" ht="15" hidden="false" customHeight="false" outlineLevel="0" collapsed="false">
      <c r="A936" s="34"/>
      <c r="B936" s="406"/>
      <c r="C936" s="35"/>
      <c r="D936" s="406"/>
      <c r="E936" s="407" t="str">
        <f aca="false">IF(D936=0,"",D936-B936)</f>
        <v/>
      </c>
      <c r="F936" s="35"/>
      <c r="G936" s="406"/>
      <c r="H936" s="407" t="str">
        <f aca="false">IF(G936=0,"",G936-D936)</f>
        <v/>
      </c>
      <c r="I936" s="406"/>
      <c r="J936" s="407" t="str">
        <f aca="false">IF(I936=0,"",I936-G936)</f>
        <v/>
      </c>
      <c r="K936" s="406"/>
      <c r="L936" s="407" t="str">
        <f aca="false">IF(K936=0,"",K936-I936)</f>
        <v/>
      </c>
      <c r="M936" s="35"/>
      <c r="N936" s="406"/>
      <c r="O936" s="409" t="str">
        <f aca="false">IF(N936=0,"",N936-K936)</f>
        <v/>
      </c>
      <c r="P936" s="409" t="str">
        <f aca="false">IF(N936=0,"",N936-D936)</f>
        <v/>
      </c>
    </row>
    <row r="937" customFormat="false" ht="15" hidden="false" customHeight="false" outlineLevel="0" collapsed="false">
      <c r="A937" s="34"/>
      <c r="B937" s="406"/>
      <c r="C937" s="35"/>
      <c r="D937" s="406"/>
      <c r="E937" s="407" t="str">
        <f aca="false">IF(D937=0,"",D937-B937)</f>
        <v/>
      </c>
      <c r="F937" s="35"/>
      <c r="G937" s="406"/>
      <c r="H937" s="407" t="str">
        <f aca="false">IF(G937=0,"",G937-D937)</f>
        <v/>
      </c>
      <c r="I937" s="406"/>
      <c r="J937" s="407" t="str">
        <f aca="false">IF(I937=0,"",I937-G937)</f>
        <v/>
      </c>
      <c r="K937" s="406"/>
      <c r="L937" s="407" t="str">
        <f aca="false">IF(K937=0,"",K937-I937)</f>
        <v/>
      </c>
      <c r="M937" s="35"/>
      <c r="N937" s="406"/>
      <c r="O937" s="409" t="str">
        <f aca="false">IF(N937=0,"",N937-K937)</f>
        <v/>
      </c>
      <c r="P937" s="409" t="str">
        <f aca="false">IF(N937=0,"",N937-D937)</f>
        <v/>
      </c>
    </row>
    <row r="938" customFormat="false" ht="15" hidden="false" customHeight="false" outlineLevel="0" collapsed="false">
      <c r="A938" s="34"/>
      <c r="B938" s="406"/>
      <c r="C938" s="35"/>
      <c r="D938" s="406"/>
      <c r="E938" s="407" t="str">
        <f aca="false">IF(D938=0,"",D938-B938)</f>
        <v/>
      </c>
      <c r="F938" s="35"/>
      <c r="G938" s="406"/>
      <c r="H938" s="407" t="str">
        <f aca="false">IF(G938=0,"",G938-D938)</f>
        <v/>
      </c>
      <c r="I938" s="406"/>
      <c r="J938" s="407" t="str">
        <f aca="false">IF(I938=0,"",I938-G938)</f>
        <v/>
      </c>
      <c r="K938" s="406"/>
      <c r="L938" s="407" t="str">
        <f aca="false">IF(K938=0,"",K938-I938)</f>
        <v/>
      </c>
      <c r="M938" s="35"/>
      <c r="N938" s="406"/>
      <c r="O938" s="409" t="str">
        <f aca="false">IF(N938=0,"",N938-K938)</f>
        <v/>
      </c>
      <c r="P938" s="409" t="str">
        <f aca="false">IF(N938=0,"",N938-D938)</f>
        <v/>
      </c>
    </row>
    <row r="939" customFormat="false" ht="15" hidden="false" customHeight="false" outlineLevel="0" collapsed="false">
      <c r="A939" s="34"/>
      <c r="B939" s="406"/>
      <c r="C939" s="35"/>
      <c r="D939" s="406"/>
      <c r="E939" s="407" t="str">
        <f aca="false">IF(D939=0,"",D939-B939)</f>
        <v/>
      </c>
      <c r="F939" s="35"/>
      <c r="G939" s="406"/>
      <c r="H939" s="407" t="str">
        <f aca="false">IF(G939=0,"",G939-D939)</f>
        <v/>
      </c>
      <c r="I939" s="406"/>
      <c r="J939" s="407" t="str">
        <f aca="false">IF(I939=0,"",I939-G939)</f>
        <v/>
      </c>
      <c r="K939" s="406"/>
      <c r="L939" s="407" t="str">
        <f aca="false">IF(K939=0,"",K939-I939)</f>
        <v/>
      </c>
      <c r="M939" s="35"/>
      <c r="N939" s="406"/>
      <c r="O939" s="409" t="str">
        <f aca="false">IF(N939=0,"",N939-K939)</f>
        <v/>
      </c>
      <c r="P939" s="409" t="str">
        <f aca="false">IF(N939=0,"",N939-D939)</f>
        <v/>
      </c>
    </row>
    <row r="940" customFormat="false" ht="15" hidden="false" customHeight="false" outlineLevel="0" collapsed="false">
      <c r="A940" s="34"/>
      <c r="B940" s="406"/>
      <c r="C940" s="35"/>
      <c r="D940" s="406"/>
      <c r="E940" s="407" t="str">
        <f aca="false">IF(D940=0,"",D940-B940)</f>
        <v/>
      </c>
      <c r="F940" s="35"/>
      <c r="G940" s="406"/>
      <c r="H940" s="407" t="str">
        <f aca="false">IF(G940=0,"",G940-D940)</f>
        <v/>
      </c>
      <c r="I940" s="406"/>
      <c r="J940" s="407" t="str">
        <f aca="false">IF(I940=0,"",I940-G940)</f>
        <v/>
      </c>
      <c r="K940" s="406"/>
      <c r="L940" s="407" t="str">
        <f aca="false">IF(K940=0,"",K940-I940)</f>
        <v/>
      </c>
      <c r="M940" s="35"/>
      <c r="N940" s="406"/>
      <c r="O940" s="409" t="str">
        <f aca="false">IF(N940=0,"",N940-K940)</f>
        <v/>
      </c>
      <c r="P940" s="409" t="str">
        <f aca="false">IF(N940=0,"",N940-D940)</f>
        <v/>
      </c>
    </row>
    <row r="941" customFormat="false" ht="15" hidden="false" customHeight="false" outlineLevel="0" collapsed="false">
      <c r="A941" s="34"/>
      <c r="B941" s="406"/>
      <c r="C941" s="35"/>
      <c r="D941" s="406"/>
      <c r="E941" s="407" t="str">
        <f aca="false">IF(D941=0,"",D941-B941)</f>
        <v/>
      </c>
      <c r="F941" s="35"/>
      <c r="G941" s="406"/>
      <c r="H941" s="407" t="str">
        <f aca="false">IF(G941=0,"",G941-D941)</f>
        <v/>
      </c>
      <c r="I941" s="406"/>
      <c r="J941" s="407" t="str">
        <f aca="false">IF(I941=0,"",I941-G941)</f>
        <v/>
      </c>
      <c r="K941" s="406"/>
      <c r="L941" s="407" t="str">
        <f aca="false">IF(K941=0,"",K941-I941)</f>
        <v/>
      </c>
      <c r="M941" s="35"/>
      <c r="N941" s="406"/>
      <c r="O941" s="409" t="str">
        <f aca="false">IF(N941=0,"",N941-K941)</f>
        <v/>
      </c>
      <c r="P941" s="409" t="str">
        <f aca="false">IF(N941=0,"",N941-D941)</f>
        <v/>
      </c>
    </row>
    <row r="942" customFormat="false" ht="15" hidden="false" customHeight="false" outlineLevel="0" collapsed="false">
      <c r="A942" s="34"/>
      <c r="B942" s="406"/>
      <c r="C942" s="35"/>
      <c r="D942" s="406"/>
      <c r="E942" s="407" t="str">
        <f aca="false">IF(D942=0,"",D942-B942)</f>
        <v/>
      </c>
      <c r="F942" s="35"/>
      <c r="G942" s="406"/>
      <c r="H942" s="407" t="str">
        <f aca="false">IF(G942=0,"",G942-D942)</f>
        <v/>
      </c>
      <c r="I942" s="406"/>
      <c r="J942" s="407" t="str">
        <f aca="false">IF(I942=0,"",I942-G942)</f>
        <v/>
      </c>
      <c r="K942" s="406"/>
      <c r="L942" s="407" t="str">
        <f aca="false">IF(K942=0,"",K942-I942)</f>
        <v/>
      </c>
      <c r="M942" s="35"/>
      <c r="N942" s="406"/>
      <c r="O942" s="409" t="str">
        <f aca="false">IF(N942=0,"",N942-K942)</f>
        <v/>
      </c>
      <c r="P942" s="409" t="str">
        <f aca="false">IF(N942=0,"",N942-D942)</f>
        <v/>
      </c>
    </row>
    <row r="943" customFormat="false" ht="15" hidden="false" customHeight="false" outlineLevel="0" collapsed="false">
      <c r="A943" s="34"/>
      <c r="B943" s="406"/>
      <c r="C943" s="35"/>
      <c r="D943" s="406"/>
      <c r="E943" s="407" t="str">
        <f aca="false">IF(D943=0,"",D943-B943)</f>
        <v/>
      </c>
      <c r="F943" s="35"/>
      <c r="G943" s="406"/>
      <c r="H943" s="407" t="str">
        <f aca="false">IF(G943=0,"",G943-D943)</f>
        <v/>
      </c>
      <c r="I943" s="406"/>
      <c r="J943" s="407" t="str">
        <f aca="false">IF(I943=0,"",I943-G943)</f>
        <v/>
      </c>
      <c r="K943" s="406"/>
      <c r="L943" s="407" t="str">
        <f aca="false">IF(K943=0,"",K943-I943)</f>
        <v/>
      </c>
      <c r="M943" s="35"/>
      <c r="N943" s="406"/>
      <c r="O943" s="409" t="str">
        <f aca="false">IF(N943=0,"",N943-K943)</f>
        <v/>
      </c>
      <c r="P943" s="409" t="str">
        <f aca="false">IF(N943=0,"",N943-D943)</f>
        <v/>
      </c>
    </row>
    <row r="944" customFormat="false" ht="15" hidden="false" customHeight="false" outlineLevel="0" collapsed="false">
      <c r="A944" s="34"/>
      <c r="B944" s="406"/>
      <c r="C944" s="35"/>
      <c r="D944" s="406"/>
      <c r="E944" s="407" t="str">
        <f aca="false">IF(D944=0,"",D944-B944)</f>
        <v/>
      </c>
      <c r="F944" s="35"/>
      <c r="G944" s="406"/>
      <c r="H944" s="407" t="str">
        <f aca="false">IF(G944=0,"",G944-D944)</f>
        <v/>
      </c>
      <c r="I944" s="406"/>
      <c r="J944" s="407" t="str">
        <f aca="false">IF(I944=0,"",I944-G944)</f>
        <v/>
      </c>
      <c r="K944" s="406"/>
      <c r="L944" s="407" t="str">
        <f aca="false">IF(K944=0,"",K944-I944)</f>
        <v/>
      </c>
      <c r="M944" s="35"/>
      <c r="N944" s="406"/>
      <c r="O944" s="409" t="str">
        <f aca="false">IF(N944=0,"",N944-K944)</f>
        <v/>
      </c>
      <c r="P944" s="409" t="str">
        <f aca="false">IF(N944=0,"",N944-D944)</f>
        <v/>
      </c>
    </row>
    <row r="945" customFormat="false" ht="15" hidden="false" customHeight="false" outlineLevel="0" collapsed="false">
      <c r="A945" s="34"/>
      <c r="B945" s="406"/>
      <c r="C945" s="35"/>
      <c r="D945" s="406"/>
      <c r="E945" s="407" t="str">
        <f aca="false">IF(D945=0,"",D945-B945)</f>
        <v/>
      </c>
      <c r="F945" s="35"/>
      <c r="G945" s="406"/>
      <c r="H945" s="407" t="str">
        <f aca="false">IF(G945=0,"",G945-D945)</f>
        <v/>
      </c>
      <c r="I945" s="406"/>
      <c r="J945" s="407" t="str">
        <f aca="false">IF(I945=0,"",I945-G945)</f>
        <v/>
      </c>
      <c r="K945" s="406"/>
      <c r="L945" s="407" t="str">
        <f aca="false">IF(K945=0,"",K945-I945)</f>
        <v/>
      </c>
      <c r="M945" s="35"/>
      <c r="N945" s="406"/>
      <c r="O945" s="409" t="str">
        <f aca="false">IF(N945=0,"",N945-K945)</f>
        <v/>
      </c>
      <c r="P945" s="409" t="str">
        <f aca="false">IF(N945=0,"",N945-D945)</f>
        <v/>
      </c>
    </row>
    <row r="946" customFormat="false" ht="15" hidden="false" customHeight="false" outlineLevel="0" collapsed="false">
      <c r="A946" s="34"/>
      <c r="B946" s="406"/>
      <c r="C946" s="35"/>
      <c r="D946" s="406"/>
      <c r="E946" s="407" t="str">
        <f aca="false">IF(D946=0,"",D946-B946)</f>
        <v/>
      </c>
      <c r="F946" s="35"/>
      <c r="G946" s="406"/>
      <c r="H946" s="407" t="str">
        <f aca="false">IF(G946=0,"",G946-D946)</f>
        <v/>
      </c>
      <c r="I946" s="406"/>
      <c r="J946" s="407" t="str">
        <f aca="false">IF(I946=0,"",I946-G946)</f>
        <v/>
      </c>
      <c r="K946" s="406"/>
      <c r="L946" s="407" t="str">
        <f aca="false">IF(K946=0,"",K946-I946)</f>
        <v/>
      </c>
      <c r="M946" s="35"/>
      <c r="N946" s="406"/>
      <c r="O946" s="409" t="str">
        <f aca="false">IF(N946=0,"",N946-K946)</f>
        <v/>
      </c>
      <c r="P946" s="409" t="str">
        <f aca="false">IF(N946=0,"",N946-D946)</f>
        <v/>
      </c>
    </row>
    <row r="947" customFormat="false" ht="15" hidden="false" customHeight="false" outlineLevel="0" collapsed="false">
      <c r="A947" s="34"/>
      <c r="B947" s="406"/>
      <c r="C947" s="35"/>
      <c r="D947" s="406"/>
      <c r="E947" s="407" t="str">
        <f aca="false">IF(D947=0,"",D947-B947)</f>
        <v/>
      </c>
      <c r="F947" s="35"/>
      <c r="G947" s="406"/>
      <c r="H947" s="407" t="str">
        <f aca="false">IF(G947=0,"",G947-D947)</f>
        <v/>
      </c>
      <c r="I947" s="406"/>
      <c r="J947" s="407" t="str">
        <f aca="false">IF(I947=0,"",I947-G947)</f>
        <v/>
      </c>
      <c r="K947" s="406"/>
      <c r="L947" s="407" t="str">
        <f aca="false">IF(K947=0,"",K947-I947)</f>
        <v/>
      </c>
      <c r="M947" s="35"/>
      <c r="N947" s="406"/>
      <c r="O947" s="409" t="str">
        <f aca="false">IF(N947=0,"",N947-K947)</f>
        <v/>
      </c>
      <c r="P947" s="409" t="str">
        <f aca="false">IF(N947=0,"",N947-D947)</f>
        <v/>
      </c>
    </row>
    <row r="948" customFormat="false" ht="15" hidden="false" customHeight="false" outlineLevel="0" collapsed="false">
      <c r="A948" s="34"/>
      <c r="B948" s="406"/>
      <c r="C948" s="35"/>
      <c r="D948" s="406"/>
      <c r="E948" s="407" t="str">
        <f aca="false">IF(D948=0,"",D948-B948)</f>
        <v/>
      </c>
      <c r="F948" s="35"/>
      <c r="G948" s="406"/>
      <c r="H948" s="407" t="str">
        <f aca="false">IF(G948=0,"",G948-D948)</f>
        <v/>
      </c>
      <c r="I948" s="406"/>
      <c r="J948" s="407" t="str">
        <f aca="false">IF(I948=0,"",I948-G948)</f>
        <v/>
      </c>
      <c r="K948" s="406"/>
      <c r="L948" s="407" t="str">
        <f aca="false">IF(K948=0,"",K948-I948)</f>
        <v/>
      </c>
      <c r="M948" s="35"/>
      <c r="N948" s="406"/>
      <c r="O948" s="409" t="str">
        <f aca="false">IF(N948=0,"",N948-K948)</f>
        <v/>
      </c>
      <c r="P948" s="409" t="str">
        <f aca="false">IF(N948=0,"",N948-D948)</f>
        <v/>
      </c>
    </row>
    <row r="949" customFormat="false" ht="15" hidden="false" customHeight="false" outlineLevel="0" collapsed="false">
      <c r="A949" s="34"/>
      <c r="B949" s="406"/>
      <c r="C949" s="35"/>
      <c r="D949" s="406"/>
      <c r="E949" s="407" t="str">
        <f aca="false">IF(D949=0,"",D949-B949)</f>
        <v/>
      </c>
      <c r="F949" s="35"/>
      <c r="G949" s="406"/>
      <c r="H949" s="407" t="str">
        <f aca="false">IF(G949=0,"",G949-D949)</f>
        <v/>
      </c>
      <c r="I949" s="406"/>
      <c r="J949" s="407" t="str">
        <f aca="false">IF(I949=0,"",I949-G949)</f>
        <v/>
      </c>
      <c r="K949" s="406"/>
      <c r="L949" s="407" t="str">
        <f aca="false">IF(K949=0,"",K949-I949)</f>
        <v/>
      </c>
      <c r="M949" s="35"/>
      <c r="N949" s="406"/>
      <c r="O949" s="409" t="str">
        <f aca="false">IF(N949=0,"",N949-K949)</f>
        <v/>
      </c>
      <c r="P949" s="409" t="str">
        <f aca="false">IF(N949=0,"",N949-D949)</f>
        <v/>
      </c>
    </row>
    <row r="950" customFormat="false" ht="15" hidden="false" customHeight="false" outlineLevel="0" collapsed="false">
      <c r="A950" s="34"/>
      <c r="B950" s="406"/>
      <c r="C950" s="35"/>
      <c r="D950" s="406"/>
      <c r="E950" s="407" t="str">
        <f aca="false">IF(D950=0,"",D950-B950)</f>
        <v/>
      </c>
      <c r="F950" s="35"/>
      <c r="G950" s="406"/>
      <c r="H950" s="407" t="str">
        <f aca="false">IF(G950=0,"",G950-D950)</f>
        <v/>
      </c>
      <c r="I950" s="406"/>
      <c r="J950" s="407" t="str">
        <f aca="false">IF(I950=0,"",I950-G950)</f>
        <v/>
      </c>
      <c r="K950" s="406"/>
      <c r="L950" s="407" t="str">
        <f aca="false">IF(K950=0,"",K950-I950)</f>
        <v/>
      </c>
      <c r="M950" s="35"/>
      <c r="N950" s="406"/>
      <c r="O950" s="409" t="str">
        <f aca="false">IF(N950=0,"",N950-K950)</f>
        <v/>
      </c>
      <c r="P950" s="409" t="str">
        <f aca="false">IF(N950=0,"",N950-D950)</f>
        <v/>
      </c>
    </row>
    <row r="951" customFormat="false" ht="15" hidden="false" customHeight="false" outlineLevel="0" collapsed="false">
      <c r="A951" s="34"/>
      <c r="B951" s="406"/>
      <c r="C951" s="35"/>
      <c r="D951" s="406"/>
      <c r="E951" s="407" t="str">
        <f aca="false">IF(D951=0,"",D951-B951)</f>
        <v/>
      </c>
      <c r="F951" s="35"/>
      <c r="G951" s="406"/>
      <c r="H951" s="407" t="str">
        <f aca="false">IF(G951=0,"",G951-D951)</f>
        <v/>
      </c>
      <c r="I951" s="406"/>
      <c r="J951" s="407" t="str">
        <f aca="false">IF(I951=0,"",I951-G951)</f>
        <v/>
      </c>
      <c r="K951" s="406"/>
      <c r="L951" s="407" t="str">
        <f aca="false">IF(K951=0,"",K951-I951)</f>
        <v/>
      </c>
      <c r="M951" s="35"/>
      <c r="N951" s="406"/>
      <c r="O951" s="409" t="str">
        <f aca="false">IF(N951=0,"",N951-K951)</f>
        <v/>
      </c>
      <c r="P951" s="409" t="str">
        <f aca="false">IF(N951=0,"",N951-D951)</f>
        <v/>
      </c>
    </row>
    <row r="952" customFormat="false" ht="15" hidden="false" customHeight="false" outlineLevel="0" collapsed="false">
      <c r="A952" s="34"/>
      <c r="B952" s="406"/>
      <c r="C952" s="35"/>
      <c r="D952" s="406"/>
      <c r="E952" s="407" t="str">
        <f aca="false">IF(D952=0,"",D952-B952)</f>
        <v/>
      </c>
      <c r="F952" s="35"/>
      <c r="G952" s="406"/>
      <c r="H952" s="407" t="str">
        <f aca="false">IF(G952=0,"",G952-D952)</f>
        <v/>
      </c>
      <c r="I952" s="406"/>
      <c r="J952" s="407" t="str">
        <f aca="false">IF(I952=0,"",I952-G952)</f>
        <v/>
      </c>
      <c r="K952" s="406"/>
      <c r="L952" s="407" t="str">
        <f aca="false">IF(K952=0,"",K952-I952)</f>
        <v/>
      </c>
      <c r="M952" s="35"/>
      <c r="N952" s="406"/>
      <c r="O952" s="409" t="str">
        <f aca="false">IF(N952=0,"",N952-K952)</f>
        <v/>
      </c>
      <c r="P952" s="409" t="str">
        <f aca="false">IF(N952=0,"",N952-D952)</f>
        <v/>
      </c>
    </row>
    <row r="953" customFormat="false" ht="15" hidden="false" customHeight="false" outlineLevel="0" collapsed="false">
      <c r="A953" s="34"/>
      <c r="B953" s="406"/>
      <c r="C953" s="35"/>
      <c r="D953" s="406"/>
      <c r="E953" s="407" t="str">
        <f aca="false">IF(D953=0,"",D953-B953)</f>
        <v/>
      </c>
      <c r="F953" s="35"/>
      <c r="G953" s="406"/>
      <c r="H953" s="407" t="str">
        <f aca="false">IF(G953=0,"",G953-D953)</f>
        <v/>
      </c>
      <c r="I953" s="406"/>
      <c r="J953" s="407" t="str">
        <f aca="false">IF(I953=0,"",I953-G953)</f>
        <v/>
      </c>
      <c r="K953" s="406"/>
      <c r="L953" s="407" t="str">
        <f aca="false">IF(K953=0,"",K953-I953)</f>
        <v/>
      </c>
      <c r="M953" s="35"/>
      <c r="N953" s="406"/>
      <c r="O953" s="409" t="str">
        <f aca="false">IF(N953=0,"",N953-K953)</f>
        <v/>
      </c>
      <c r="P953" s="409" t="str">
        <f aca="false">IF(N953=0,"",N953-D953)</f>
        <v/>
      </c>
    </row>
    <row r="954" customFormat="false" ht="15" hidden="false" customHeight="false" outlineLevel="0" collapsed="false">
      <c r="A954" s="34"/>
      <c r="B954" s="406"/>
      <c r="C954" s="35"/>
      <c r="D954" s="406"/>
      <c r="E954" s="407" t="str">
        <f aca="false">IF(D954=0,"",D954-B954)</f>
        <v/>
      </c>
      <c r="F954" s="35"/>
      <c r="G954" s="406"/>
      <c r="H954" s="407" t="str">
        <f aca="false">IF(G954=0,"",G954-D954)</f>
        <v/>
      </c>
      <c r="I954" s="406"/>
      <c r="J954" s="407" t="str">
        <f aca="false">IF(I954=0,"",I954-G954)</f>
        <v/>
      </c>
      <c r="K954" s="406"/>
      <c r="L954" s="407" t="str">
        <f aca="false">IF(K954=0,"",K954-I954)</f>
        <v/>
      </c>
      <c r="M954" s="35"/>
      <c r="N954" s="406"/>
      <c r="O954" s="409" t="str">
        <f aca="false">IF(N954=0,"",N954-K954)</f>
        <v/>
      </c>
      <c r="P954" s="409" t="str">
        <f aca="false">IF(N954=0,"",N954-D954)</f>
        <v/>
      </c>
    </row>
    <row r="955" customFormat="false" ht="15" hidden="false" customHeight="false" outlineLevel="0" collapsed="false">
      <c r="A955" s="34"/>
      <c r="B955" s="406"/>
      <c r="C955" s="35"/>
      <c r="D955" s="406"/>
      <c r="E955" s="407" t="str">
        <f aca="false">IF(D955=0,"",D955-B955)</f>
        <v/>
      </c>
      <c r="F955" s="35"/>
      <c r="G955" s="406"/>
      <c r="H955" s="407" t="str">
        <f aca="false">IF(G955=0,"",G955-D955)</f>
        <v/>
      </c>
      <c r="I955" s="406"/>
      <c r="J955" s="407" t="str">
        <f aca="false">IF(I955=0,"",I955-G955)</f>
        <v/>
      </c>
      <c r="K955" s="406"/>
      <c r="L955" s="407" t="str">
        <f aca="false">IF(K955=0,"",K955-I955)</f>
        <v/>
      </c>
      <c r="M955" s="35"/>
      <c r="N955" s="406"/>
      <c r="O955" s="409" t="str">
        <f aca="false">IF(N955=0,"",N955-K955)</f>
        <v/>
      </c>
      <c r="P955" s="409" t="str">
        <f aca="false">IF(N955=0,"",N955-D955)</f>
        <v/>
      </c>
    </row>
    <row r="956" customFormat="false" ht="15" hidden="false" customHeight="false" outlineLevel="0" collapsed="false">
      <c r="A956" s="34"/>
      <c r="B956" s="406"/>
      <c r="C956" s="35"/>
      <c r="D956" s="406"/>
      <c r="E956" s="407" t="str">
        <f aca="false">IF(D956=0,"",D956-B956)</f>
        <v/>
      </c>
      <c r="F956" s="35"/>
      <c r="G956" s="406"/>
      <c r="H956" s="407" t="str">
        <f aca="false">IF(G956=0,"",G956-D956)</f>
        <v/>
      </c>
      <c r="I956" s="406"/>
      <c r="J956" s="407" t="str">
        <f aca="false">IF(I956=0,"",I956-G956)</f>
        <v/>
      </c>
      <c r="K956" s="406"/>
      <c r="L956" s="407" t="str">
        <f aca="false">IF(K956=0,"",K956-I956)</f>
        <v/>
      </c>
      <c r="M956" s="35"/>
      <c r="N956" s="406"/>
      <c r="O956" s="409" t="str">
        <f aca="false">IF(N956=0,"",N956-K956)</f>
        <v/>
      </c>
      <c r="P956" s="409" t="str">
        <f aca="false">IF(N956=0,"",N956-D956)</f>
        <v/>
      </c>
    </row>
    <row r="957" customFormat="false" ht="15" hidden="false" customHeight="false" outlineLevel="0" collapsed="false">
      <c r="A957" s="34"/>
      <c r="B957" s="406"/>
      <c r="C957" s="35"/>
      <c r="D957" s="406"/>
      <c r="E957" s="407" t="str">
        <f aca="false">IF(D957=0,"",D957-B957)</f>
        <v/>
      </c>
      <c r="F957" s="35"/>
      <c r="G957" s="406"/>
      <c r="H957" s="407" t="str">
        <f aca="false">IF(G957=0,"",G957-D957)</f>
        <v/>
      </c>
      <c r="I957" s="406"/>
      <c r="J957" s="407" t="str">
        <f aca="false">IF(I957=0,"",I957-G957)</f>
        <v/>
      </c>
      <c r="K957" s="406"/>
      <c r="L957" s="407" t="str">
        <f aca="false">IF(K957=0,"",K957-I957)</f>
        <v/>
      </c>
      <c r="M957" s="35"/>
      <c r="N957" s="406"/>
      <c r="O957" s="409" t="str">
        <f aca="false">IF(N957=0,"",N957-K957)</f>
        <v/>
      </c>
      <c r="P957" s="409" t="str">
        <f aca="false">IF(N957=0,"",N957-D957)</f>
        <v/>
      </c>
    </row>
    <row r="958" customFormat="false" ht="15" hidden="false" customHeight="false" outlineLevel="0" collapsed="false">
      <c r="A958" s="34"/>
      <c r="B958" s="406"/>
      <c r="C958" s="35"/>
      <c r="D958" s="406"/>
      <c r="E958" s="407" t="str">
        <f aca="false">IF(D958=0,"",D958-B958)</f>
        <v/>
      </c>
      <c r="F958" s="35"/>
      <c r="G958" s="406"/>
      <c r="H958" s="407" t="str">
        <f aca="false">IF(G958=0,"",G958-D958)</f>
        <v/>
      </c>
      <c r="I958" s="406"/>
      <c r="J958" s="407" t="str">
        <f aca="false">IF(I958=0,"",I958-G958)</f>
        <v/>
      </c>
      <c r="K958" s="406"/>
      <c r="L958" s="407" t="str">
        <f aca="false">IF(K958=0,"",K958-I958)</f>
        <v/>
      </c>
      <c r="M958" s="35"/>
      <c r="N958" s="406"/>
      <c r="O958" s="409" t="str">
        <f aca="false">IF(N958=0,"",N958-K958)</f>
        <v/>
      </c>
      <c r="P958" s="409" t="str">
        <f aca="false">IF(N958=0,"",N958-D958)</f>
        <v/>
      </c>
    </row>
    <row r="959" customFormat="false" ht="15" hidden="false" customHeight="false" outlineLevel="0" collapsed="false">
      <c r="A959" s="34"/>
      <c r="B959" s="406"/>
      <c r="C959" s="35"/>
      <c r="D959" s="406"/>
      <c r="E959" s="407" t="str">
        <f aca="false">IF(D959=0,"",D959-B959)</f>
        <v/>
      </c>
      <c r="F959" s="35"/>
      <c r="G959" s="406"/>
      <c r="H959" s="407" t="str">
        <f aca="false">IF(G959=0,"",G959-D959)</f>
        <v/>
      </c>
      <c r="I959" s="406"/>
      <c r="J959" s="407" t="str">
        <f aca="false">IF(I959=0,"",I959-G959)</f>
        <v/>
      </c>
      <c r="K959" s="406"/>
      <c r="L959" s="407" t="str">
        <f aca="false">IF(K959=0,"",K959-I959)</f>
        <v/>
      </c>
      <c r="M959" s="35"/>
      <c r="N959" s="406"/>
      <c r="O959" s="409" t="str">
        <f aca="false">IF(N959=0,"",N959-K959)</f>
        <v/>
      </c>
      <c r="P959" s="409" t="str">
        <f aca="false">IF(N959=0,"",N959-D959)</f>
        <v/>
      </c>
    </row>
    <row r="960" customFormat="false" ht="15" hidden="false" customHeight="false" outlineLevel="0" collapsed="false">
      <c r="A960" s="34"/>
      <c r="B960" s="406"/>
      <c r="C960" s="35"/>
      <c r="D960" s="406"/>
      <c r="E960" s="407" t="str">
        <f aca="false">IF(D960=0,"",D960-B960)</f>
        <v/>
      </c>
      <c r="F960" s="35"/>
      <c r="G960" s="406"/>
      <c r="H960" s="407" t="str">
        <f aca="false">IF(G960=0,"",G960-D960)</f>
        <v/>
      </c>
      <c r="I960" s="406"/>
      <c r="J960" s="407" t="str">
        <f aca="false">IF(I960=0,"",I960-G960)</f>
        <v/>
      </c>
      <c r="K960" s="406"/>
      <c r="L960" s="407" t="str">
        <f aca="false">IF(K960=0,"",K960-I960)</f>
        <v/>
      </c>
      <c r="M960" s="35"/>
      <c r="N960" s="406"/>
      <c r="O960" s="409" t="str">
        <f aca="false">IF(N960=0,"",N960-K960)</f>
        <v/>
      </c>
      <c r="P960" s="409" t="str">
        <f aca="false">IF(N960=0,"",N960-D960)</f>
        <v/>
      </c>
    </row>
    <row r="961" customFormat="false" ht="15" hidden="false" customHeight="false" outlineLevel="0" collapsed="false">
      <c r="A961" s="34"/>
      <c r="B961" s="406"/>
      <c r="C961" s="35"/>
      <c r="D961" s="406"/>
      <c r="E961" s="407" t="str">
        <f aca="false">IF(D961=0,"",D961-B961)</f>
        <v/>
      </c>
      <c r="F961" s="35"/>
      <c r="G961" s="406"/>
      <c r="H961" s="407" t="str">
        <f aca="false">IF(G961=0,"",G961-D961)</f>
        <v/>
      </c>
      <c r="I961" s="406"/>
      <c r="J961" s="407" t="str">
        <f aca="false">IF(I961=0,"",I961-G961)</f>
        <v/>
      </c>
      <c r="K961" s="406"/>
      <c r="L961" s="407" t="str">
        <f aca="false">IF(K961=0,"",K961-I961)</f>
        <v/>
      </c>
      <c r="M961" s="35"/>
      <c r="N961" s="406"/>
      <c r="O961" s="409" t="str">
        <f aca="false">IF(N961=0,"",N961-K961)</f>
        <v/>
      </c>
      <c r="P961" s="409" t="str">
        <f aca="false">IF(N961=0,"",N961-D961)</f>
        <v/>
      </c>
    </row>
    <row r="962" customFormat="false" ht="15" hidden="false" customHeight="false" outlineLevel="0" collapsed="false">
      <c r="A962" s="34"/>
      <c r="B962" s="406"/>
      <c r="C962" s="35"/>
      <c r="D962" s="406"/>
      <c r="E962" s="407" t="str">
        <f aca="false">IF(D962=0,"",D962-B962)</f>
        <v/>
      </c>
      <c r="F962" s="35"/>
      <c r="G962" s="406"/>
      <c r="H962" s="407" t="str">
        <f aca="false">IF(G962=0,"",G962-D962)</f>
        <v/>
      </c>
      <c r="I962" s="406"/>
      <c r="J962" s="407" t="str">
        <f aca="false">IF(I962=0,"",I962-G962)</f>
        <v/>
      </c>
      <c r="K962" s="406"/>
      <c r="L962" s="407" t="str">
        <f aca="false">IF(K962=0,"",K962-I962)</f>
        <v/>
      </c>
      <c r="M962" s="35"/>
      <c r="N962" s="406"/>
      <c r="O962" s="409" t="str">
        <f aca="false">IF(N962=0,"",N962-K962)</f>
        <v/>
      </c>
      <c r="P962" s="409" t="str">
        <f aca="false">IF(N962=0,"",N962-D962)</f>
        <v/>
      </c>
    </row>
    <row r="963" customFormat="false" ht="15" hidden="false" customHeight="false" outlineLevel="0" collapsed="false">
      <c r="A963" s="34"/>
      <c r="B963" s="406"/>
      <c r="C963" s="35"/>
      <c r="D963" s="406"/>
      <c r="E963" s="407" t="str">
        <f aca="false">IF(D963=0,"",D963-B963)</f>
        <v/>
      </c>
      <c r="F963" s="35"/>
      <c r="G963" s="406"/>
      <c r="H963" s="407" t="str">
        <f aca="false">IF(G963=0,"",G963-D963)</f>
        <v/>
      </c>
      <c r="I963" s="406"/>
      <c r="J963" s="407" t="str">
        <f aca="false">IF(I963=0,"",I963-G963)</f>
        <v/>
      </c>
      <c r="K963" s="406"/>
      <c r="L963" s="407" t="str">
        <f aca="false">IF(K963=0,"",K963-I963)</f>
        <v/>
      </c>
      <c r="M963" s="35"/>
      <c r="N963" s="406"/>
      <c r="O963" s="409" t="str">
        <f aca="false">IF(N963=0,"",N963-K963)</f>
        <v/>
      </c>
      <c r="P963" s="409" t="str">
        <f aca="false">IF(N963=0,"",N963-D963)</f>
        <v/>
      </c>
    </row>
    <row r="964" customFormat="false" ht="15" hidden="false" customHeight="false" outlineLevel="0" collapsed="false">
      <c r="A964" s="34"/>
      <c r="B964" s="406"/>
      <c r="C964" s="35"/>
      <c r="D964" s="406"/>
      <c r="E964" s="407" t="str">
        <f aca="false">IF(D964=0,"",D964-B964)</f>
        <v/>
      </c>
      <c r="F964" s="35"/>
      <c r="G964" s="406"/>
      <c r="H964" s="407" t="str">
        <f aca="false">IF(G964=0,"",G964-D964)</f>
        <v/>
      </c>
      <c r="I964" s="406"/>
      <c r="J964" s="407" t="str">
        <f aca="false">IF(I964=0,"",I964-G964)</f>
        <v/>
      </c>
      <c r="K964" s="406"/>
      <c r="L964" s="407" t="str">
        <f aca="false">IF(K964=0,"",K964-I964)</f>
        <v/>
      </c>
      <c r="M964" s="35"/>
      <c r="N964" s="406"/>
      <c r="O964" s="409" t="str">
        <f aca="false">IF(N964=0,"",N964-K964)</f>
        <v/>
      </c>
      <c r="P964" s="409" t="str">
        <f aca="false">IF(N964=0,"",N964-D964)</f>
        <v/>
      </c>
    </row>
    <row r="965" customFormat="false" ht="15" hidden="false" customHeight="false" outlineLevel="0" collapsed="false">
      <c r="A965" s="34"/>
      <c r="B965" s="406"/>
      <c r="C965" s="35"/>
      <c r="D965" s="406"/>
      <c r="E965" s="407" t="str">
        <f aca="false">IF(D965=0,"",D965-B965)</f>
        <v/>
      </c>
      <c r="F965" s="35"/>
      <c r="G965" s="406"/>
      <c r="H965" s="407" t="str">
        <f aca="false">IF(G965=0,"",G965-D965)</f>
        <v/>
      </c>
      <c r="I965" s="406"/>
      <c r="J965" s="407" t="str">
        <f aca="false">IF(I965=0,"",I965-G965)</f>
        <v/>
      </c>
      <c r="K965" s="406"/>
      <c r="L965" s="407" t="str">
        <f aca="false">IF(K965=0,"",K965-I965)</f>
        <v/>
      </c>
      <c r="M965" s="35"/>
      <c r="N965" s="406"/>
      <c r="O965" s="409" t="str">
        <f aca="false">IF(N965=0,"",N965-K965)</f>
        <v/>
      </c>
      <c r="P965" s="409" t="str">
        <f aca="false">IF(N965=0,"",N965-D965)</f>
        <v/>
      </c>
    </row>
    <row r="966" customFormat="false" ht="15" hidden="false" customHeight="false" outlineLevel="0" collapsed="false">
      <c r="A966" s="34"/>
      <c r="B966" s="406"/>
      <c r="C966" s="35"/>
      <c r="D966" s="406"/>
      <c r="E966" s="407" t="str">
        <f aca="false">IF(D966=0,"",D966-B966)</f>
        <v/>
      </c>
      <c r="F966" s="35"/>
      <c r="G966" s="406"/>
      <c r="H966" s="407" t="str">
        <f aca="false">IF(G966=0,"",G966-D966)</f>
        <v/>
      </c>
      <c r="I966" s="406"/>
      <c r="J966" s="407" t="str">
        <f aca="false">IF(I966=0,"",I966-G966)</f>
        <v/>
      </c>
      <c r="K966" s="406"/>
      <c r="L966" s="407" t="str">
        <f aca="false">IF(K966=0,"",K966-I966)</f>
        <v/>
      </c>
      <c r="M966" s="35"/>
      <c r="N966" s="406"/>
      <c r="O966" s="409" t="str">
        <f aca="false">IF(N966=0,"",N966-K966)</f>
        <v/>
      </c>
      <c r="P966" s="409" t="str">
        <f aca="false">IF(N966=0,"",N966-D966)</f>
        <v/>
      </c>
    </row>
    <row r="967" customFormat="false" ht="15" hidden="false" customHeight="false" outlineLevel="0" collapsed="false">
      <c r="A967" s="34"/>
      <c r="B967" s="406"/>
      <c r="C967" s="35"/>
      <c r="D967" s="406"/>
      <c r="E967" s="407" t="str">
        <f aca="false">IF(D967=0,"",D967-B967)</f>
        <v/>
      </c>
      <c r="F967" s="35"/>
      <c r="G967" s="406"/>
      <c r="H967" s="407" t="str">
        <f aca="false">IF(G967=0,"",G967-D967)</f>
        <v/>
      </c>
      <c r="I967" s="406"/>
      <c r="J967" s="407" t="str">
        <f aca="false">IF(I967=0,"",I967-G967)</f>
        <v/>
      </c>
      <c r="K967" s="406"/>
      <c r="L967" s="407" t="str">
        <f aca="false">IF(K967=0,"",K967-I967)</f>
        <v/>
      </c>
      <c r="M967" s="35"/>
      <c r="N967" s="406"/>
      <c r="O967" s="409" t="str">
        <f aca="false">IF(N967=0,"",N967-K967)</f>
        <v/>
      </c>
      <c r="P967" s="409" t="str">
        <f aca="false">IF(N967=0,"",N967-D967)</f>
        <v/>
      </c>
    </row>
    <row r="968" customFormat="false" ht="15" hidden="false" customHeight="false" outlineLevel="0" collapsed="false">
      <c r="A968" s="34"/>
      <c r="B968" s="406"/>
      <c r="C968" s="35"/>
      <c r="D968" s="406"/>
      <c r="E968" s="407" t="str">
        <f aca="false">IF(D968=0,"",D968-B968)</f>
        <v/>
      </c>
      <c r="F968" s="35"/>
      <c r="G968" s="406"/>
      <c r="H968" s="407" t="str">
        <f aca="false">IF(G968=0,"",G968-D968)</f>
        <v/>
      </c>
      <c r="I968" s="406"/>
      <c r="J968" s="407" t="str">
        <f aca="false">IF(I968=0,"",I968-G968)</f>
        <v/>
      </c>
      <c r="K968" s="406"/>
      <c r="L968" s="407" t="str">
        <f aca="false">IF(K968=0,"",K968-I968)</f>
        <v/>
      </c>
      <c r="M968" s="35"/>
      <c r="N968" s="406"/>
      <c r="O968" s="409" t="str">
        <f aca="false">IF(N968=0,"",N968-K968)</f>
        <v/>
      </c>
      <c r="P968" s="409" t="str">
        <f aca="false">IF(N968=0,"",N968-D968)</f>
        <v/>
      </c>
    </row>
    <row r="969" customFormat="false" ht="15" hidden="false" customHeight="false" outlineLevel="0" collapsed="false">
      <c r="A969" s="34"/>
      <c r="B969" s="406"/>
      <c r="C969" s="35"/>
      <c r="D969" s="406"/>
      <c r="E969" s="407" t="str">
        <f aca="false">IF(D969=0,"",D969-B969)</f>
        <v/>
      </c>
      <c r="F969" s="35"/>
      <c r="G969" s="406"/>
      <c r="H969" s="407" t="str">
        <f aca="false">IF(G969=0,"",G969-D969)</f>
        <v/>
      </c>
      <c r="I969" s="406"/>
      <c r="J969" s="407" t="str">
        <f aca="false">IF(I969=0,"",I969-G969)</f>
        <v/>
      </c>
      <c r="K969" s="406"/>
      <c r="L969" s="407" t="str">
        <f aca="false">IF(K969=0,"",K969-I969)</f>
        <v/>
      </c>
      <c r="M969" s="35"/>
      <c r="N969" s="406"/>
      <c r="O969" s="409" t="str">
        <f aca="false">IF(N969=0,"",N969-K969)</f>
        <v/>
      </c>
      <c r="P969" s="409" t="str">
        <f aca="false">IF(N969=0,"",N969-D969)</f>
        <v/>
      </c>
    </row>
    <row r="970" customFormat="false" ht="15" hidden="false" customHeight="false" outlineLevel="0" collapsed="false">
      <c r="A970" s="34"/>
      <c r="B970" s="406"/>
      <c r="C970" s="35"/>
      <c r="D970" s="406"/>
      <c r="E970" s="407" t="str">
        <f aca="false">IF(D970=0,"",D970-B970)</f>
        <v/>
      </c>
      <c r="F970" s="35"/>
      <c r="G970" s="406"/>
      <c r="H970" s="407" t="str">
        <f aca="false">IF(G970=0,"",G970-D970)</f>
        <v/>
      </c>
      <c r="I970" s="406"/>
      <c r="J970" s="407" t="str">
        <f aca="false">IF(I970=0,"",I970-G970)</f>
        <v/>
      </c>
      <c r="K970" s="406"/>
      <c r="L970" s="407" t="str">
        <f aca="false">IF(K970=0,"",K970-I970)</f>
        <v/>
      </c>
      <c r="M970" s="35"/>
      <c r="N970" s="406"/>
      <c r="O970" s="409" t="str">
        <f aca="false">IF(N970=0,"",N970-K970)</f>
        <v/>
      </c>
      <c r="P970" s="409" t="str">
        <f aca="false">IF(N970=0,"",N970-D970)</f>
        <v/>
      </c>
    </row>
    <row r="971" customFormat="false" ht="15" hidden="false" customHeight="false" outlineLevel="0" collapsed="false">
      <c r="A971" s="34"/>
      <c r="B971" s="406"/>
      <c r="C971" s="35"/>
      <c r="D971" s="406"/>
      <c r="E971" s="407" t="str">
        <f aca="false">IF(D971=0,"",D971-B971)</f>
        <v/>
      </c>
      <c r="F971" s="35"/>
      <c r="G971" s="406"/>
      <c r="H971" s="407" t="str">
        <f aca="false">IF(G971=0,"",G971-D971)</f>
        <v/>
      </c>
      <c r="I971" s="406"/>
      <c r="J971" s="407" t="str">
        <f aca="false">IF(I971=0,"",I971-G971)</f>
        <v/>
      </c>
      <c r="K971" s="406"/>
      <c r="L971" s="407" t="str">
        <f aca="false">IF(K971=0,"",K971-I971)</f>
        <v/>
      </c>
      <c r="M971" s="35"/>
      <c r="N971" s="406"/>
      <c r="O971" s="409" t="str">
        <f aca="false">IF(N971=0,"",N971-K971)</f>
        <v/>
      </c>
      <c r="P971" s="409" t="str">
        <f aca="false">IF(N971=0,"",N971-D971)</f>
        <v/>
      </c>
    </row>
    <row r="972" customFormat="false" ht="15" hidden="false" customHeight="false" outlineLevel="0" collapsed="false">
      <c r="A972" s="34"/>
      <c r="B972" s="406"/>
      <c r="C972" s="35"/>
      <c r="D972" s="406"/>
      <c r="E972" s="407" t="str">
        <f aca="false">IF(D972=0,"",D972-B972)</f>
        <v/>
      </c>
      <c r="F972" s="35"/>
      <c r="G972" s="406"/>
      <c r="H972" s="407" t="str">
        <f aca="false">IF(G972=0,"",G972-D972)</f>
        <v/>
      </c>
      <c r="I972" s="406"/>
      <c r="J972" s="407" t="str">
        <f aca="false">IF(I972=0,"",I972-G972)</f>
        <v/>
      </c>
      <c r="K972" s="406"/>
      <c r="L972" s="407" t="str">
        <f aca="false">IF(K972=0,"",K972-I972)</f>
        <v/>
      </c>
      <c r="M972" s="35"/>
      <c r="N972" s="406"/>
      <c r="O972" s="409" t="str">
        <f aca="false">IF(N972=0,"",N972-K972)</f>
        <v/>
      </c>
      <c r="P972" s="409" t="str">
        <f aca="false">IF(N972=0,"",N972-D972)</f>
        <v/>
      </c>
    </row>
    <row r="973" customFormat="false" ht="15" hidden="false" customHeight="false" outlineLevel="0" collapsed="false">
      <c r="A973" s="34"/>
      <c r="B973" s="406"/>
      <c r="C973" s="35"/>
      <c r="D973" s="406"/>
      <c r="E973" s="407" t="str">
        <f aca="false">IF(D973=0,"",D973-B973)</f>
        <v/>
      </c>
      <c r="F973" s="35"/>
      <c r="G973" s="406"/>
      <c r="H973" s="407" t="str">
        <f aca="false">IF(G973=0,"",G973-D973)</f>
        <v/>
      </c>
      <c r="I973" s="406"/>
      <c r="J973" s="407" t="str">
        <f aca="false">IF(I973=0,"",I973-G973)</f>
        <v/>
      </c>
      <c r="K973" s="406"/>
      <c r="L973" s="407" t="str">
        <f aca="false">IF(K973=0,"",K973-I973)</f>
        <v/>
      </c>
      <c r="M973" s="35"/>
      <c r="N973" s="406"/>
      <c r="O973" s="409" t="str">
        <f aca="false">IF(N973=0,"",N973-K973)</f>
        <v/>
      </c>
      <c r="P973" s="409" t="str">
        <f aca="false">IF(N973=0,"",N973-D973)</f>
        <v/>
      </c>
    </row>
    <row r="974" customFormat="false" ht="15" hidden="false" customHeight="false" outlineLevel="0" collapsed="false">
      <c r="A974" s="34"/>
      <c r="B974" s="406"/>
      <c r="C974" s="35"/>
      <c r="D974" s="406"/>
      <c r="E974" s="407" t="str">
        <f aca="false">IF(D974=0,"",D974-B974)</f>
        <v/>
      </c>
      <c r="F974" s="35"/>
      <c r="G974" s="406"/>
      <c r="H974" s="407" t="str">
        <f aca="false">IF(G974=0,"",G974-D974)</f>
        <v/>
      </c>
      <c r="I974" s="406"/>
      <c r="J974" s="407" t="str">
        <f aca="false">IF(I974=0,"",I974-G974)</f>
        <v/>
      </c>
      <c r="K974" s="406"/>
      <c r="L974" s="407" t="str">
        <f aca="false">IF(K974=0,"",K974-I974)</f>
        <v/>
      </c>
      <c r="M974" s="35"/>
      <c r="N974" s="406"/>
      <c r="O974" s="409" t="str">
        <f aca="false">IF(N974=0,"",N974-K974)</f>
        <v/>
      </c>
      <c r="P974" s="409" t="str">
        <f aca="false">IF(N974=0,"",N974-D974)</f>
        <v/>
      </c>
    </row>
    <row r="975" customFormat="false" ht="15" hidden="false" customHeight="false" outlineLevel="0" collapsed="false">
      <c r="A975" s="34"/>
      <c r="B975" s="406"/>
      <c r="C975" s="35"/>
      <c r="D975" s="406"/>
      <c r="E975" s="407" t="str">
        <f aca="false">IF(D975=0,"",D975-B975)</f>
        <v/>
      </c>
      <c r="F975" s="35"/>
      <c r="G975" s="406"/>
      <c r="H975" s="407" t="str">
        <f aca="false">IF(G975=0,"",G975-D975)</f>
        <v/>
      </c>
      <c r="I975" s="406"/>
      <c r="J975" s="407" t="str">
        <f aca="false">IF(I975=0,"",I975-G975)</f>
        <v/>
      </c>
      <c r="K975" s="406"/>
      <c r="L975" s="407" t="str">
        <f aca="false">IF(K975=0,"",K975-I975)</f>
        <v/>
      </c>
      <c r="M975" s="35"/>
      <c r="N975" s="406"/>
      <c r="O975" s="409" t="str">
        <f aca="false">IF(N975=0,"",N975-K975)</f>
        <v/>
      </c>
      <c r="P975" s="409" t="str">
        <f aca="false">IF(N975=0,"",N975-D975)</f>
        <v/>
      </c>
    </row>
    <row r="976" customFormat="false" ht="15" hidden="false" customHeight="false" outlineLevel="0" collapsed="false">
      <c r="A976" s="34"/>
      <c r="B976" s="406"/>
      <c r="C976" s="35"/>
      <c r="D976" s="406"/>
      <c r="E976" s="407" t="str">
        <f aca="false">IF(D976=0,"",D976-B976)</f>
        <v/>
      </c>
      <c r="F976" s="35"/>
      <c r="G976" s="406"/>
      <c r="H976" s="407" t="str">
        <f aca="false">IF(G976=0,"",G976-D976)</f>
        <v/>
      </c>
      <c r="I976" s="406"/>
      <c r="J976" s="407" t="str">
        <f aca="false">IF(I976=0,"",I976-G976)</f>
        <v/>
      </c>
      <c r="K976" s="406"/>
      <c r="L976" s="407" t="str">
        <f aca="false">IF(K976=0,"",K976-I976)</f>
        <v/>
      </c>
      <c r="M976" s="35"/>
      <c r="N976" s="406"/>
      <c r="O976" s="409" t="str">
        <f aca="false">IF(N976=0,"",N976-K976)</f>
        <v/>
      </c>
      <c r="P976" s="409" t="str">
        <f aca="false">IF(N976=0,"",N976-D976)</f>
        <v/>
      </c>
    </row>
    <row r="977" customFormat="false" ht="15" hidden="false" customHeight="false" outlineLevel="0" collapsed="false">
      <c r="A977" s="34"/>
      <c r="B977" s="406"/>
      <c r="C977" s="35"/>
      <c r="D977" s="406"/>
      <c r="E977" s="407" t="str">
        <f aca="false">IF(D977=0,"",D977-B977)</f>
        <v/>
      </c>
      <c r="F977" s="35"/>
      <c r="G977" s="406"/>
      <c r="H977" s="407" t="str">
        <f aca="false">IF(G977=0,"",G977-D977)</f>
        <v/>
      </c>
      <c r="I977" s="406"/>
      <c r="J977" s="407" t="str">
        <f aca="false">IF(I977=0,"",I977-G977)</f>
        <v/>
      </c>
      <c r="K977" s="406"/>
      <c r="L977" s="407" t="str">
        <f aca="false">IF(K977=0,"",K977-I977)</f>
        <v/>
      </c>
      <c r="M977" s="35"/>
      <c r="N977" s="406"/>
      <c r="O977" s="409" t="str">
        <f aca="false">IF(N977=0,"",N977-K977)</f>
        <v/>
      </c>
      <c r="P977" s="409" t="str">
        <f aca="false">IF(N977=0,"",N977-D977)</f>
        <v/>
      </c>
    </row>
    <row r="978" customFormat="false" ht="15" hidden="false" customHeight="false" outlineLevel="0" collapsed="false">
      <c r="A978" s="34"/>
      <c r="B978" s="406"/>
      <c r="C978" s="35"/>
      <c r="D978" s="406"/>
      <c r="E978" s="407" t="str">
        <f aca="false">IF(D978=0,"",D978-B978)</f>
        <v/>
      </c>
      <c r="F978" s="35"/>
      <c r="G978" s="406"/>
      <c r="H978" s="407" t="str">
        <f aca="false">IF(G978=0,"",G978-D978)</f>
        <v/>
      </c>
      <c r="I978" s="406"/>
      <c r="J978" s="407" t="str">
        <f aca="false">IF(I978=0,"",I978-G978)</f>
        <v/>
      </c>
      <c r="K978" s="406"/>
      <c r="L978" s="407" t="str">
        <f aca="false">IF(K978=0,"",K978-I978)</f>
        <v/>
      </c>
      <c r="M978" s="35"/>
      <c r="N978" s="406"/>
      <c r="O978" s="409" t="str">
        <f aca="false">IF(N978=0,"",N978-K978)</f>
        <v/>
      </c>
      <c r="P978" s="409" t="str">
        <f aca="false">IF(N978=0,"",N978-D978)</f>
        <v/>
      </c>
    </row>
    <row r="979" customFormat="false" ht="15" hidden="false" customHeight="false" outlineLevel="0" collapsed="false">
      <c r="A979" s="34"/>
      <c r="B979" s="406"/>
      <c r="C979" s="35"/>
      <c r="D979" s="406"/>
      <c r="E979" s="407" t="str">
        <f aca="false">IF(D979=0,"",D979-B979)</f>
        <v/>
      </c>
      <c r="F979" s="35"/>
      <c r="G979" s="406"/>
      <c r="H979" s="407" t="str">
        <f aca="false">IF(G979=0,"",G979-D979)</f>
        <v/>
      </c>
      <c r="I979" s="406"/>
      <c r="J979" s="407" t="str">
        <f aca="false">IF(I979=0,"",I979-G979)</f>
        <v/>
      </c>
      <c r="K979" s="406"/>
      <c r="L979" s="407" t="str">
        <f aca="false">IF(K979=0,"",K979-I979)</f>
        <v/>
      </c>
      <c r="M979" s="35"/>
      <c r="N979" s="406"/>
      <c r="O979" s="409" t="str">
        <f aca="false">IF(N979=0,"",N979-K979)</f>
        <v/>
      </c>
      <c r="P979" s="409" t="str">
        <f aca="false">IF(N979=0,"",N979-D979)</f>
        <v/>
      </c>
    </row>
    <row r="980" customFormat="false" ht="15" hidden="false" customHeight="false" outlineLevel="0" collapsed="false">
      <c r="A980" s="34"/>
      <c r="B980" s="406"/>
      <c r="C980" s="35"/>
      <c r="D980" s="406"/>
      <c r="E980" s="407" t="str">
        <f aca="false">IF(D980=0,"",D980-B980)</f>
        <v/>
      </c>
      <c r="F980" s="35"/>
      <c r="G980" s="406"/>
      <c r="H980" s="407" t="str">
        <f aca="false">IF(G980=0,"",G980-D980)</f>
        <v/>
      </c>
      <c r="I980" s="406"/>
      <c r="J980" s="407" t="str">
        <f aca="false">IF(I980=0,"",I980-G980)</f>
        <v/>
      </c>
      <c r="K980" s="406"/>
      <c r="L980" s="407" t="str">
        <f aca="false">IF(K980=0,"",K980-I980)</f>
        <v/>
      </c>
      <c r="M980" s="35"/>
      <c r="N980" s="406"/>
      <c r="O980" s="409" t="str">
        <f aca="false">IF(N980=0,"",N980-K980)</f>
        <v/>
      </c>
      <c r="P980" s="409" t="str">
        <f aca="false">IF(N980=0,"",N980-D980)</f>
        <v/>
      </c>
    </row>
    <row r="981" customFormat="false" ht="15" hidden="false" customHeight="false" outlineLevel="0" collapsed="false">
      <c r="A981" s="34"/>
      <c r="B981" s="406"/>
      <c r="C981" s="35"/>
      <c r="D981" s="406"/>
      <c r="E981" s="407" t="str">
        <f aca="false">IF(D981=0,"",D981-B981)</f>
        <v/>
      </c>
      <c r="F981" s="35"/>
      <c r="G981" s="406"/>
      <c r="H981" s="407" t="str">
        <f aca="false">IF(G981=0,"",G981-D981)</f>
        <v/>
      </c>
      <c r="I981" s="406"/>
      <c r="J981" s="407" t="str">
        <f aca="false">IF(I981=0,"",I981-G981)</f>
        <v/>
      </c>
      <c r="K981" s="406"/>
      <c r="L981" s="407" t="str">
        <f aca="false">IF(K981=0,"",K981-I981)</f>
        <v/>
      </c>
      <c r="M981" s="35"/>
      <c r="N981" s="406"/>
      <c r="O981" s="409" t="str">
        <f aca="false">IF(N981=0,"",N981-K981)</f>
        <v/>
      </c>
      <c r="P981" s="409" t="str">
        <f aca="false">IF(N981=0,"",N981-D981)</f>
        <v/>
      </c>
    </row>
    <row r="982" customFormat="false" ht="15" hidden="false" customHeight="false" outlineLevel="0" collapsed="false">
      <c r="A982" s="34"/>
      <c r="B982" s="406"/>
      <c r="C982" s="35"/>
      <c r="D982" s="406"/>
      <c r="E982" s="407" t="str">
        <f aca="false">IF(D982=0,"",D982-B982)</f>
        <v/>
      </c>
      <c r="F982" s="35"/>
      <c r="G982" s="406"/>
      <c r="H982" s="407" t="str">
        <f aca="false">IF(G982=0,"",G982-D982)</f>
        <v/>
      </c>
      <c r="I982" s="406"/>
      <c r="J982" s="407" t="str">
        <f aca="false">IF(I982=0,"",I982-G982)</f>
        <v/>
      </c>
      <c r="K982" s="406"/>
      <c r="L982" s="407" t="str">
        <f aca="false">IF(K982=0,"",K982-I982)</f>
        <v/>
      </c>
      <c r="M982" s="35"/>
      <c r="N982" s="406"/>
      <c r="O982" s="409" t="str">
        <f aca="false">IF(N982=0,"",N982-K982)</f>
        <v/>
      </c>
      <c r="P982" s="409" t="str">
        <f aca="false">IF(N982=0,"",N982-D982)</f>
        <v/>
      </c>
    </row>
    <row r="983" customFormat="false" ht="15" hidden="false" customHeight="false" outlineLevel="0" collapsed="false">
      <c r="A983" s="34"/>
      <c r="B983" s="406"/>
      <c r="C983" s="35"/>
      <c r="D983" s="406"/>
      <c r="E983" s="407" t="str">
        <f aca="false">IF(D983=0,"",D983-B983)</f>
        <v/>
      </c>
      <c r="F983" s="35"/>
      <c r="G983" s="406"/>
      <c r="H983" s="407" t="str">
        <f aca="false">IF(G983=0,"",G983-D983)</f>
        <v/>
      </c>
      <c r="I983" s="406"/>
      <c r="J983" s="407" t="str">
        <f aca="false">IF(I983=0,"",I983-G983)</f>
        <v/>
      </c>
      <c r="K983" s="406"/>
      <c r="L983" s="407" t="str">
        <f aca="false">IF(K983=0,"",K983-I983)</f>
        <v/>
      </c>
      <c r="M983" s="35"/>
      <c r="N983" s="406"/>
      <c r="O983" s="409" t="str">
        <f aca="false">IF(N983=0,"",N983-K983)</f>
        <v/>
      </c>
      <c r="P983" s="409" t="str">
        <f aca="false">IF(N983=0,"",N983-D983)</f>
        <v/>
      </c>
    </row>
    <row r="984" customFormat="false" ht="15" hidden="false" customHeight="false" outlineLevel="0" collapsed="false">
      <c r="A984" s="34"/>
      <c r="B984" s="406"/>
      <c r="C984" s="35"/>
      <c r="D984" s="406"/>
      <c r="E984" s="407" t="str">
        <f aca="false">IF(D984=0,"",D984-B984)</f>
        <v/>
      </c>
      <c r="F984" s="35"/>
      <c r="G984" s="406"/>
      <c r="H984" s="407" t="str">
        <f aca="false">IF(G984=0,"",G984-D984)</f>
        <v/>
      </c>
      <c r="I984" s="406"/>
      <c r="J984" s="407" t="str">
        <f aca="false">IF(I984=0,"",I984-G984)</f>
        <v/>
      </c>
      <c r="K984" s="406"/>
      <c r="L984" s="407" t="str">
        <f aca="false">IF(K984=0,"",K984-I984)</f>
        <v/>
      </c>
      <c r="M984" s="35"/>
      <c r="N984" s="406"/>
      <c r="O984" s="409" t="str">
        <f aca="false">IF(N984=0,"",N984-K984)</f>
        <v/>
      </c>
      <c r="P984" s="409" t="str">
        <f aca="false">IF(N984=0,"",N984-D984)</f>
        <v/>
      </c>
    </row>
    <row r="985" customFormat="false" ht="15" hidden="false" customHeight="false" outlineLevel="0" collapsed="false">
      <c r="A985" s="34"/>
      <c r="B985" s="406"/>
      <c r="C985" s="35"/>
      <c r="D985" s="406"/>
      <c r="E985" s="407" t="str">
        <f aca="false">IF(D985=0,"",D985-B985)</f>
        <v/>
      </c>
      <c r="F985" s="35"/>
      <c r="G985" s="406"/>
      <c r="H985" s="407" t="str">
        <f aca="false">IF(G985=0,"",G985-D985)</f>
        <v/>
      </c>
      <c r="I985" s="406"/>
      <c r="J985" s="407" t="str">
        <f aca="false">IF(I985=0,"",I985-G985)</f>
        <v/>
      </c>
      <c r="K985" s="406"/>
      <c r="L985" s="407" t="str">
        <f aca="false">IF(K985=0,"",K985-I985)</f>
        <v/>
      </c>
      <c r="M985" s="35"/>
      <c r="N985" s="406"/>
      <c r="O985" s="409" t="str">
        <f aca="false">IF(N985=0,"",N985-K985)</f>
        <v/>
      </c>
      <c r="P985" s="409" t="str">
        <f aca="false">IF(N985=0,"",N985-D985)</f>
        <v/>
      </c>
    </row>
    <row r="986" customFormat="false" ht="15" hidden="false" customHeight="false" outlineLevel="0" collapsed="false">
      <c r="A986" s="34"/>
      <c r="B986" s="406"/>
      <c r="C986" s="35"/>
      <c r="D986" s="406"/>
      <c r="E986" s="407" t="str">
        <f aca="false">IF(D986=0,"",D986-B986)</f>
        <v/>
      </c>
      <c r="F986" s="35"/>
      <c r="G986" s="406"/>
      <c r="H986" s="407" t="str">
        <f aca="false">IF(G986=0,"",G986-D986)</f>
        <v/>
      </c>
      <c r="I986" s="406"/>
      <c r="J986" s="407" t="str">
        <f aca="false">IF(I986=0,"",I986-G986)</f>
        <v/>
      </c>
      <c r="K986" s="406"/>
      <c r="L986" s="407" t="str">
        <f aca="false">IF(K986=0,"",K986-I986)</f>
        <v/>
      </c>
      <c r="M986" s="35"/>
      <c r="N986" s="406"/>
      <c r="O986" s="409" t="str">
        <f aca="false">IF(N986=0,"",N986-K986)</f>
        <v/>
      </c>
      <c r="P986" s="409" t="str">
        <f aca="false">IF(N986=0,"",N986-D986)</f>
        <v/>
      </c>
    </row>
    <row r="987" customFormat="false" ht="15" hidden="false" customHeight="false" outlineLevel="0" collapsed="false">
      <c r="A987" s="34"/>
      <c r="B987" s="406"/>
      <c r="C987" s="35"/>
      <c r="D987" s="406"/>
      <c r="E987" s="407" t="str">
        <f aca="false">IF(D987=0,"",D987-B987)</f>
        <v/>
      </c>
      <c r="F987" s="35"/>
      <c r="G987" s="406"/>
      <c r="H987" s="407" t="str">
        <f aca="false">IF(G987=0,"",G987-D987)</f>
        <v/>
      </c>
      <c r="I987" s="406"/>
      <c r="J987" s="407" t="str">
        <f aca="false">IF(I987=0,"",I987-G987)</f>
        <v/>
      </c>
      <c r="K987" s="406"/>
      <c r="L987" s="407" t="str">
        <f aca="false">IF(K987=0,"",K987-I987)</f>
        <v/>
      </c>
      <c r="M987" s="35"/>
      <c r="N987" s="406"/>
      <c r="O987" s="409" t="str">
        <f aca="false">IF(N987=0,"",N987-K987)</f>
        <v/>
      </c>
      <c r="P987" s="409" t="str">
        <f aca="false">IF(N987=0,"",N987-D987)</f>
        <v/>
      </c>
    </row>
    <row r="988" customFormat="false" ht="15" hidden="false" customHeight="false" outlineLevel="0" collapsed="false">
      <c r="A988" s="34"/>
      <c r="B988" s="406"/>
      <c r="C988" s="35"/>
      <c r="D988" s="406"/>
      <c r="E988" s="407" t="str">
        <f aca="false">IF(D988=0,"",D988-B988)</f>
        <v/>
      </c>
      <c r="F988" s="35"/>
      <c r="G988" s="406"/>
      <c r="H988" s="407" t="str">
        <f aca="false">IF(G988=0,"",G988-D988)</f>
        <v/>
      </c>
      <c r="I988" s="406"/>
      <c r="J988" s="407" t="str">
        <f aca="false">IF(I988=0,"",I988-G988)</f>
        <v/>
      </c>
      <c r="K988" s="406"/>
      <c r="L988" s="407" t="str">
        <f aca="false">IF(K988=0,"",K988-I988)</f>
        <v/>
      </c>
      <c r="M988" s="35"/>
      <c r="N988" s="406"/>
      <c r="O988" s="409" t="str">
        <f aca="false">IF(N988=0,"",N988-K988)</f>
        <v/>
      </c>
      <c r="P988" s="409" t="str">
        <f aca="false">IF(N988=0,"",N988-D988)</f>
        <v/>
      </c>
    </row>
    <row r="989" customFormat="false" ht="15" hidden="false" customHeight="false" outlineLevel="0" collapsed="false">
      <c r="A989" s="34"/>
      <c r="B989" s="406"/>
      <c r="C989" s="35"/>
      <c r="D989" s="406"/>
      <c r="E989" s="407" t="str">
        <f aca="false">IF(D989=0,"",D989-B989)</f>
        <v/>
      </c>
      <c r="F989" s="35"/>
      <c r="G989" s="406"/>
      <c r="H989" s="407" t="str">
        <f aca="false">IF(G989=0,"",G989-D989)</f>
        <v/>
      </c>
      <c r="I989" s="406"/>
      <c r="J989" s="407" t="str">
        <f aca="false">IF(I989=0,"",I989-G989)</f>
        <v/>
      </c>
      <c r="K989" s="406"/>
      <c r="L989" s="407" t="str">
        <f aca="false">IF(K989=0,"",K989-I989)</f>
        <v/>
      </c>
      <c r="M989" s="35"/>
      <c r="N989" s="406"/>
      <c r="O989" s="409" t="str">
        <f aca="false">IF(N989=0,"",N989-K989)</f>
        <v/>
      </c>
      <c r="P989" s="409" t="str">
        <f aca="false">IF(N989=0,"",N989-D989)</f>
        <v/>
      </c>
    </row>
    <row r="990" customFormat="false" ht="15" hidden="false" customHeight="false" outlineLevel="0" collapsed="false">
      <c r="A990" s="34"/>
      <c r="B990" s="406"/>
      <c r="C990" s="35"/>
      <c r="D990" s="406"/>
      <c r="E990" s="407" t="str">
        <f aca="false">IF(D990=0,"",D990-B990)</f>
        <v/>
      </c>
      <c r="F990" s="35"/>
      <c r="G990" s="406"/>
      <c r="H990" s="407" t="str">
        <f aca="false">IF(G990=0,"",G990-D990)</f>
        <v/>
      </c>
      <c r="I990" s="406"/>
      <c r="J990" s="407" t="str">
        <f aca="false">IF(I990=0,"",I990-G990)</f>
        <v/>
      </c>
      <c r="K990" s="406"/>
      <c r="L990" s="407" t="str">
        <f aca="false">IF(K990=0,"",K990-I990)</f>
        <v/>
      </c>
      <c r="M990" s="35"/>
      <c r="N990" s="406"/>
      <c r="O990" s="409" t="str">
        <f aca="false">IF(N990=0,"",N990-K990)</f>
        <v/>
      </c>
      <c r="P990" s="409" t="str">
        <f aca="false">IF(N990=0,"",N990-D990)</f>
        <v/>
      </c>
    </row>
    <row r="991" customFormat="false" ht="15" hidden="false" customHeight="false" outlineLevel="0" collapsed="false">
      <c r="A991" s="34"/>
      <c r="B991" s="406"/>
      <c r="C991" s="35"/>
      <c r="D991" s="406"/>
      <c r="E991" s="407" t="str">
        <f aca="false">IF(D991=0,"",D991-B991)</f>
        <v/>
      </c>
      <c r="F991" s="35"/>
      <c r="G991" s="406"/>
      <c r="H991" s="407" t="str">
        <f aca="false">IF(G991=0,"",G991-D991)</f>
        <v/>
      </c>
      <c r="I991" s="406"/>
      <c r="J991" s="407" t="str">
        <f aca="false">IF(I991=0,"",I991-G991)</f>
        <v/>
      </c>
      <c r="K991" s="406"/>
      <c r="L991" s="407" t="str">
        <f aca="false">IF(K991=0,"",K991-I991)</f>
        <v/>
      </c>
      <c r="M991" s="35"/>
      <c r="N991" s="406"/>
      <c r="O991" s="409" t="str">
        <f aca="false">IF(N991=0,"",N991-K991)</f>
        <v/>
      </c>
      <c r="P991" s="409" t="str">
        <f aca="false">IF(N991=0,"",N991-D991)</f>
        <v/>
      </c>
    </row>
    <row r="992" customFormat="false" ht="15" hidden="false" customHeight="false" outlineLevel="0" collapsed="false">
      <c r="A992" s="34"/>
      <c r="B992" s="406"/>
      <c r="C992" s="35"/>
      <c r="D992" s="406"/>
      <c r="E992" s="407" t="str">
        <f aca="false">IF(D992=0,"",D992-B992)</f>
        <v/>
      </c>
      <c r="F992" s="35"/>
      <c r="G992" s="406"/>
      <c r="H992" s="407" t="str">
        <f aca="false">IF(G992=0,"",G992-D992)</f>
        <v/>
      </c>
      <c r="I992" s="406"/>
      <c r="J992" s="407" t="str">
        <f aca="false">IF(I992=0,"",I992-G992)</f>
        <v/>
      </c>
      <c r="K992" s="406"/>
      <c r="L992" s="407" t="str">
        <f aca="false">IF(K992=0,"",K992-I992)</f>
        <v/>
      </c>
      <c r="M992" s="35"/>
      <c r="N992" s="406"/>
      <c r="O992" s="409" t="str">
        <f aca="false">IF(N992=0,"",N992-K992)</f>
        <v/>
      </c>
      <c r="P992" s="409" t="str">
        <f aca="false">IF(N992=0,"",N992-D992)</f>
        <v/>
      </c>
    </row>
    <row r="993" customFormat="false" ht="15" hidden="false" customHeight="false" outlineLevel="0" collapsed="false">
      <c r="A993" s="34"/>
      <c r="B993" s="406"/>
      <c r="C993" s="35"/>
      <c r="D993" s="406"/>
      <c r="E993" s="407" t="str">
        <f aca="false">IF(D993=0,"",D993-B993)</f>
        <v/>
      </c>
      <c r="F993" s="35"/>
      <c r="G993" s="406"/>
      <c r="H993" s="407" t="str">
        <f aca="false">IF(G993=0,"",G993-D993)</f>
        <v/>
      </c>
      <c r="I993" s="406"/>
      <c r="J993" s="407" t="str">
        <f aca="false">IF(I993=0,"",I993-G993)</f>
        <v/>
      </c>
      <c r="K993" s="406"/>
      <c r="L993" s="407" t="str">
        <f aca="false">IF(K993=0,"",K993-I993)</f>
        <v/>
      </c>
      <c r="M993" s="35"/>
      <c r="N993" s="406"/>
      <c r="O993" s="409" t="str">
        <f aca="false">IF(N993=0,"",N993-K993)</f>
        <v/>
      </c>
      <c r="P993" s="409" t="str">
        <f aca="false">IF(N993=0,"",N993-D993)</f>
        <v/>
      </c>
    </row>
    <row r="994" customFormat="false" ht="15" hidden="false" customHeight="false" outlineLevel="0" collapsed="false">
      <c r="A994" s="34"/>
      <c r="B994" s="406"/>
      <c r="C994" s="35"/>
      <c r="D994" s="406"/>
      <c r="E994" s="407" t="str">
        <f aca="false">IF(D994=0,"",D994-B994)</f>
        <v/>
      </c>
      <c r="F994" s="35"/>
      <c r="G994" s="406"/>
      <c r="H994" s="407" t="str">
        <f aca="false">IF(G994=0,"",G994-D994)</f>
        <v/>
      </c>
      <c r="I994" s="406"/>
      <c r="J994" s="407" t="str">
        <f aca="false">IF(I994=0,"",I994-G994)</f>
        <v/>
      </c>
      <c r="K994" s="406"/>
      <c r="L994" s="407" t="str">
        <f aca="false">IF(K994=0,"",K994-I994)</f>
        <v/>
      </c>
      <c r="M994" s="35"/>
      <c r="N994" s="406"/>
      <c r="O994" s="409" t="str">
        <f aca="false">IF(N994=0,"",N994-K994)</f>
        <v/>
      </c>
      <c r="P994" s="409" t="str">
        <f aca="false">IF(N994=0,"",N994-D994)</f>
        <v/>
      </c>
    </row>
    <row r="995" customFormat="false" ht="15" hidden="false" customHeight="false" outlineLevel="0" collapsed="false">
      <c r="A995" s="34"/>
      <c r="B995" s="406"/>
      <c r="C995" s="35"/>
      <c r="D995" s="406"/>
      <c r="E995" s="407" t="str">
        <f aca="false">IF(D995=0,"",D995-B995)</f>
        <v/>
      </c>
      <c r="F995" s="35"/>
      <c r="G995" s="406"/>
      <c r="H995" s="407" t="str">
        <f aca="false">IF(G995=0,"",G995-D995)</f>
        <v/>
      </c>
      <c r="I995" s="406"/>
      <c r="J995" s="407" t="str">
        <f aca="false">IF(I995=0,"",I995-G995)</f>
        <v/>
      </c>
      <c r="K995" s="406"/>
      <c r="L995" s="407" t="str">
        <f aca="false">IF(K995=0,"",K995-I995)</f>
        <v/>
      </c>
      <c r="M995" s="35"/>
      <c r="N995" s="406"/>
      <c r="O995" s="409" t="str">
        <f aca="false">IF(N995=0,"",N995-K995)</f>
        <v/>
      </c>
      <c r="P995" s="409" t="str">
        <f aca="false">IF(N995=0,"",N995-D995)</f>
        <v/>
      </c>
    </row>
    <row r="996" customFormat="false" ht="15" hidden="false" customHeight="false" outlineLevel="0" collapsed="false">
      <c r="A996" s="34"/>
      <c r="B996" s="406"/>
      <c r="C996" s="35"/>
      <c r="D996" s="406"/>
      <c r="E996" s="407" t="str">
        <f aca="false">IF(D996=0,"",D996-B996)</f>
        <v/>
      </c>
      <c r="F996" s="35"/>
      <c r="G996" s="406"/>
      <c r="H996" s="407" t="str">
        <f aca="false">IF(G996=0,"",G996-D996)</f>
        <v/>
      </c>
      <c r="I996" s="406"/>
      <c r="J996" s="407" t="str">
        <f aca="false">IF(I996=0,"",I996-G996)</f>
        <v/>
      </c>
      <c r="K996" s="406"/>
      <c r="L996" s="407" t="str">
        <f aca="false">IF(K996=0,"",K996-I996)</f>
        <v/>
      </c>
      <c r="M996" s="35"/>
      <c r="N996" s="406"/>
      <c r="O996" s="409" t="str">
        <f aca="false">IF(N996=0,"",N996-K996)</f>
        <v/>
      </c>
      <c r="P996" s="409" t="str">
        <f aca="false">IF(N996=0,"",N996-D996)</f>
        <v/>
      </c>
    </row>
    <row r="997" customFormat="false" ht="15" hidden="false" customHeight="false" outlineLevel="0" collapsed="false">
      <c r="A997" s="34"/>
      <c r="B997" s="406"/>
      <c r="C997" s="35"/>
      <c r="D997" s="406"/>
      <c r="E997" s="407" t="str">
        <f aca="false">IF(D997=0,"",D997-B997)</f>
        <v/>
      </c>
      <c r="F997" s="35"/>
      <c r="G997" s="406"/>
      <c r="H997" s="407" t="str">
        <f aca="false">IF(G997=0,"",G997-D997)</f>
        <v/>
      </c>
      <c r="I997" s="406"/>
      <c r="J997" s="407" t="str">
        <f aca="false">IF(I997=0,"",I997-G997)</f>
        <v/>
      </c>
      <c r="K997" s="406"/>
      <c r="L997" s="407" t="str">
        <f aca="false">IF(K997=0,"",K997-I997)</f>
        <v/>
      </c>
      <c r="M997" s="35"/>
      <c r="N997" s="406"/>
      <c r="O997" s="409" t="str">
        <f aca="false">IF(N997=0,"",N997-K997)</f>
        <v/>
      </c>
      <c r="P997" s="409" t="str">
        <f aca="false">IF(N997=0,"",N997-D997)</f>
        <v/>
      </c>
    </row>
    <row r="998" customFormat="false" ht="15" hidden="false" customHeight="false" outlineLevel="0" collapsed="false">
      <c r="A998" s="34"/>
      <c r="B998" s="406"/>
      <c r="C998" s="35"/>
      <c r="D998" s="406"/>
      <c r="E998" s="407" t="str">
        <f aca="false">IF(D998=0,"",D998-B998)</f>
        <v/>
      </c>
      <c r="F998" s="35"/>
      <c r="G998" s="406"/>
      <c r="H998" s="407" t="str">
        <f aca="false">IF(G998=0,"",G998-D998)</f>
        <v/>
      </c>
      <c r="I998" s="406"/>
      <c r="J998" s="407" t="str">
        <f aca="false">IF(I998=0,"",I998-G998)</f>
        <v/>
      </c>
      <c r="K998" s="406"/>
      <c r="L998" s="407" t="str">
        <f aca="false">IF(K998=0,"",K998-I998)</f>
        <v/>
      </c>
      <c r="M998" s="35"/>
      <c r="N998" s="406"/>
      <c r="O998" s="409" t="str">
        <f aca="false">IF(N998=0,"",N998-K998)</f>
        <v/>
      </c>
      <c r="P998" s="409" t="str">
        <f aca="false">IF(N998=0,"",N998-D998)</f>
        <v/>
      </c>
    </row>
    <row r="999" customFormat="false" ht="15" hidden="false" customHeight="false" outlineLevel="0" collapsed="false">
      <c r="A999" s="34"/>
      <c r="B999" s="406"/>
      <c r="C999" s="35"/>
      <c r="D999" s="406"/>
      <c r="E999" s="407" t="str">
        <f aca="false">IF(D999=0,"",D999-B999)</f>
        <v/>
      </c>
      <c r="F999" s="35"/>
      <c r="G999" s="406"/>
      <c r="H999" s="407" t="str">
        <f aca="false">IF(G999=0,"",G999-D999)</f>
        <v/>
      </c>
      <c r="I999" s="406"/>
      <c r="J999" s="407" t="str">
        <f aca="false">IF(I999=0,"",I999-G999)</f>
        <v/>
      </c>
      <c r="K999" s="406"/>
      <c r="L999" s="407" t="str">
        <f aca="false">IF(K999=0,"",K999-I999)</f>
        <v/>
      </c>
      <c r="M999" s="35"/>
      <c r="N999" s="406"/>
      <c r="O999" s="409" t="str">
        <f aca="false">IF(N999=0,"",N999-K999)</f>
        <v/>
      </c>
      <c r="P999" s="409" t="str">
        <f aca="false">IF(N999=0,"",N999-D999)</f>
        <v/>
      </c>
    </row>
    <row r="1000" customFormat="false" ht="15" hidden="false" customHeight="false" outlineLevel="0" collapsed="false">
      <c r="A1000" s="34"/>
      <c r="B1000" s="406"/>
      <c r="C1000" s="35"/>
      <c r="D1000" s="406"/>
      <c r="E1000" s="407" t="str">
        <f aca="false">IF(D1000=0,"",D1000-B1000)</f>
        <v/>
      </c>
      <c r="F1000" s="35"/>
      <c r="G1000" s="406"/>
      <c r="H1000" s="407" t="str">
        <f aca="false">IF(G1000=0,"",G1000-D1000)</f>
        <v/>
      </c>
      <c r="I1000" s="406"/>
      <c r="J1000" s="407" t="str">
        <f aca="false">IF(I1000=0,"",I1000-G1000)</f>
        <v/>
      </c>
      <c r="K1000" s="406"/>
      <c r="L1000" s="407" t="str">
        <f aca="false">IF(K1000=0,"",K1000-I1000)</f>
        <v/>
      </c>
      <c r="M1000" s="35"/>
      <c r="N1000" s="406"/>
      <c r="O1000" s="409" t="str">
        <f aca="false">IF(N1000=0,"",N1000-K1000)</f>
        <v/>
      </c>
      <c r="P1000" s="409" t="str">
        <f aca="false">IF(N1000=0,"",N1000-D1000)</f>
        <v/>
      </c>
    </row>
    <row r="1001" customFormat="false" ht="15" hidden="false" customHeight="false" outlineLevel="0" collapsed="false">
      <c r="A1001" s="34"/>
      <c r="B1001" s="406"/>
      <c r="C1001" s="35"/>
      <c r="D1001" s="406"/>
      <c r="E1001" s="407" t="str">
        <f aca="false">IF(D1001=0,"",D1001-B1001)</f>
        <v/>
      </c>
      <c r="F1001" s="35"/>
      <c r="G1001" s="406"/>
      <c r="H1001" s="407" t="str">
        <f aca="false">IF(G1001=0,"",G1001-D1001)</f>
        <v/>
      </c>
      <c r="I1001" s="406"/>
      <c r="J1001" s="407" t="str">
        <f aca="false">IF(I1001=0,"",I1001-G1001)</f>
        <v/>
      </c>
      <c r="K1001" s="406"/>
      <c r="L1001" s="407" t="str">
        <f aca="false">IF(K1001=0,"",K1001-I1001)</f>
        <v/>
      </c>
      <c r="M1001" s="35"/>
      <c r="N1001" s="406"/>
      <c r="O1001" s="409" t="str">
        <f aca="false">IF(N1001=0,"",N1001-K1001)</f>
        <v/>
      </c>
      <c r="P1001" s="409" t="str">
        <f aca="false">IF(N1001=0,"",N1001-D1001)</f>
        <v/>
      </c>
    </row>
    <row r="1002" customFormat="false" ht="15" hidden="false" customHeight="false" outlineLevel="0" collapsed="false">
      <c r="A1002" s="34"/>
      <c r="B1002" s="406"/>
      <c r="C1002" s="35"/>
      <c r="D1002" s="406"/>
      <c r="E1002" s="407" t="str">
        <f aca="false">IF(D1002=0,"",D1002-B1002)</f>
        <v/>
      </c>
      <c r="F1002" s="35"/>
      <c r="G1002" s="406"/>
      <c r="H1002" s="407" t="str">
        <f aca="false">IF(G1002=0,"",G1002-D1002)</f>
        <v/>
      </c>
      <c r="I1002" s="406"/>
      <c r="J1002" s="407" t="str">
        <f aca="false">IF(I1002=0,"",I1002-G1002)</f>
        <v/>
      </c>
      <c r="K1002" s="406"/>
      <c r="L1002" s="407" t="str">
        <f aca="false">IF(K1002=0,"",K1002-I1002)</f>
        <v/>
      </c>
      <c r="M1002" s="35"/>
      <c r="N1002" s="406"/>
      <c r="O1002" s="409" t="str">
        <f aca="false">IF(N1002=0,"",N1002-K1002)</f>
        <v/>
      </c>
      <c r="P1002" s="409" t="str">
        <f aca="false">IF(N1002=0,"",N1002-D1002)</f>
        <v/>
      </c>
    </row>
    <row r="1003" customFormat="false" ht="15" hidden="false" customHeight="false" outlineLevel="0" collapsed="false">
      <c r="A1003" s="34"/>
      <c r="B1003" s="406"/>
      <c r="C1003" s="35"/>
      <c r="D1003" s="406"/>
      <c r="E1003" s="407" t="str">
        <f aca="false">IF(D1003=0,"",D1003-B1003)</f>
        <v/>
      </c>
      <c r="F1003" s="35"/>
      <c r="G1003" s="406"/>
      <c r="H1003" s="407" t="str">
        <f aca="false">IF(G1003=0,"",G1003-D1003)</f>
        <v/>
      </c>
      <c r="I1003" s="406"/>
      <c r="J1003" s="407" t="str">
        <f aca="false">IF(I1003=0,"",I1003-G1003)</f>
        <v/>
      </c>
      <c r="K1003" s="406"/>
      <c r="L1003" s="407" t="str">
        <f aca="false">IF(K1003=0,"",K1003-I1003)</f>
        <v/>
      </c>
      <c r="M1003" s="35"/>
      <c r="N1003" s="406"/>
      <c r="O1003" s="409" t="str">
        <f aca="false">IF(N1003=0,"",N1003-K1003)</f>
        <v/>
      </c>
      <c r="P1003" s="409" t="str">
        <f aca="false">IF(N1003=0,"",N1003-D1003)</f>
        <v/>
      </c>
    </row>
    <row r="1004" customFormat="false" ht="15" hidden="false" customHeight="false" outlineLevel="0" collapsed="false">
      <c r="A1004" s="34"/>
      <c r="B1004" s="406"/>
      <c r="C1004" s="35"/>
      <c r="D1004" s="406"/>
      <c r="E1004" s="407" t="str">
        <f aca="false">IF(D1004=0,"",D1004-B1004)</f>
        <v/>
      </c>
      <c r="F1004" s="35"/>
      <c r="G1004" s="406"/>
      <c r="H1004" s="407" t="str">
        <f aca="false">IF(G1004=0,"",G1004-D1004)</f>
        <v/>
      </c>
      <c r="I1004" s="406"/>
      <c r="J1004" s="407" t="str">
        <f aca="false">IF(I1004=0,"",I1004-G1004)</f>
        <v/>
      </c>
      <c r="K1004" s="406"/>
      <c r="L1004" s="407" t="str">
        <f aca="false">IF(K1004=0,"",K1004-I1004)</f>
        <v/>
      </c>
      <c r="M1004" s="35"/>
      <c r="N1004" s="406"/>
      <c r="O1004" s="409" t="str">
        <f aca="false">IF(N1004=0,"",N1004-K1004)</f>
        <v/>
      </c>
      <c r="P1004" s="409" t="str">
        <f aca="false">IF(N1004=0,"",N1004-D1004)</f>
        <v/>
      </c>
    </row>
    <row r="1005" customFormat="false" ht="15" hidden="false" customHeight="false" outlineLevel="0" collapsed="false">
      <c r="A1005" s="34"/>
      <c r="B1005" s="406"/>
      <c r="C1005" s="35"/>
      <c r="D1005" s="406"/>
      <c r="E1005" s="407" t="str">
        <f aca="false">IF(D1005=0,"",D1005-B1005)</f>
        <v/>
      </c>
      <c r="F1005" s="35"/>
      <c r="G1005" s="406"/>
      <c r="H1005" s="407" t="str">
        <f aca="false">IF(G1005=0,"",G1005-D1005)</f>
        <v/>
      </c>
      <c r="I1005" s="406"/>
      <c r="J1005" s="407" t="str">
        <f aca="false">IF(I1005=0,"",I1005-G1005)</f>
        <v/>
      </c>
      <c r="K1005" s="406"/>
      <c r="L1005" s="407" t="str">
        <f aca="false">IF(K1005=0,"",K1005-I1005)</f>
        <v/>
      </c>
      <c r="M1005" s="35"/>
      <c r="N1005" s="406"/>
      <c r="O1005" s="409" t="str">
        <f aca="false">IF(N1005=0,"",N1005-K1005)</f>
        <v/>
      </c>
      <c r="P1005" s="409" t="str">
        <f aca="false">IF(N1005=0,"",N1005-D1005)</f>
        <v/>
      </c>
    </row>
    <row r="1006" customFormat="false" ht="15" hidden="false" customHeight="false" outlineLevel="0" collapsed="false">
      <c r="A1006" s="34"/>
      <c r="B1006" s="406"/>
      <c r="C1006" s="35"/>
      <c r="D1006" s="406"/>
      <c r="E1006" s="407" t="str">
        <f aca="false">IF(D1006=0,"",D1006-B1006)</f>
        <v/>
      </c>
      <c r="F1006" s="35"/>
      <c r="G1006" s="406"/>
      <c r="H1006" s="407" t="str">
        <f aca="false">IF(G1006=0,"",G1006-D1006)</f>
        <v/>
      </c>
      <c r="I1006" s="406"/>
      <c r="J1006" s="407" t="str">
        <f aca="false">IF(I1006=0,"",I1006-G1006)</f>
        <v/>
      </c>
      <c r="K1006" s="406"/>
      <c r="L1006" s="407" t="str">
        <f aca="false">IF(K1006=0,"",K1006-I1006)</f>
        <v/>
      </c>
      <c r="M1006" s="35"/>
      <c r="N1006" s="406"/>
      <c r="O1006" s="409" t="str">
        <f aca="false">IF(N1006=0,"",N1006-K1006)</f>
        <v/>
      </c>
      <c r="P1006" s="409" t="str">
        <f aca="false">IF(N1006=0,"",N1006-D1006)</f>
        <v/>
      </c>
    </row>
    <row r="1007" customFormat="false" ht="15" hidden="false" customHeight="false" outlineLevel="0" collapsed="false">
      <c r="A1007" s="34"/>
      <c r="B1007" s="406"/>
      <c r="C1007" s="35"/>
      <c r="D1007" s="406"/>
      <c r="E1007" s="407" t="str">
        <f aca="false">IF(D1007=0,"",D1007-B1007)</f>
        <v/>
      </c>
      <c r="F1007" s="35"/>
      <c r="G1007" s="406"/>
      <c r="H1007" s="407" t="str">
        <f aca="false">IF(G1007=0,"",G1007-D1007)</f>
        <v/>
      </c>
      <c r="I1007" s="406"/>
      <c r="J1007" s="407" t="str">
        <f aca="false">IF(I1007=0,"",I1007-G1007)</f>
        <v/>
      </c>
      <c r="K1007" s="406"/>
      <c r="L1007" s="407" t="str">
        <f aca="false">IF(K1007=0,"",K1007-I1007)</f>
        <v/>
      </c>
      <c r="M1007" s="35"/>
      <c r="N1007" s="406"/>
      <c r="O1007" s="409" t="str">
        <f aca="false">IF(N1007=0,"",N1007-K1007)</f>
        <v/>
      </c>
      <c r="P1007" s="409" t="str">
        <f aca="false">IF(N1007=0,"",N1007-D1007)</f>
        <v/>
      </c>
    </row>
    <row r="1008" customFormat="false" ht="15" hidden="false" customHeight="false" outlineLevel="0" collapsed="false">
      <c r="A1008" s="34"/>
      <c r="B1008" s="406"/>
      <c r="C1008" s="35"/>
      <c r="D1008" s="406"/>
      <c r="E1008" s="407" t="str">
        <f aca="false">IF(D1008=0,"",D1008-B1008)</f>
        <v/>
      </c>
      <c r="F1008" s="35"/>
      <c r="G1008" s="406"/>
      <c r="H1008" s="407" t="str">
        <f aca="false">IF(G1008=0,"",G1008-D1008)</f>
        <v/>
      </c>
      <c r="I1008" s="406"/>
      <c r="J1008" s="407" t="str">
        <f aca="false">IF(I1008=0,"",I1008-G1008)</f>
        <v/>
      </c>
      <c r="K1008" s="406"/>
      <c r="L1008" s="407" t="str">
        <f aca="false">IF(K1008=0,"",K1008-I1008)</f>
        <v/>
      </c>
      <c r="M1008" s="35"/>
      <c r="N1008" s="406"/>
      <c r="O1008" s="409" t="str">
        <f aca="false">IF(N1008=0,"",N1008-K1008)</f>
        <v/>
      </c>
      <c r="P1008" s="409" t="str">
        <f aca="false">IF(N1008=0,"",N1008-D1008)</f>
        <v/>
      </c>
    </row>
    <row r="1009" customFormat="false" ht="15" hidden="false" customHeight="false" outlineLevel="0" collapsed="false">
      <c r="A1009" s="34"/>
      <c r="B1009" s="406"/>
      <c r="C1009" s="35"/>
      <c r="D1009" s="406"/>
      <c r="E1009" s="407" t="str">
        <f aca="false">IF(D1009=0,"",D1009-B1009)</f>
        <v/>
      </c>
      <c r="F1009" s="35"/>
      <c r="G1009" s="406"/>
      <c r="H1009" s="407" t="str">
        <f aca="false">IF(G1009=0,"",G1009-D1009)</f>
        <v/>
      </c>
      <c r="I1009" s="406"/>
      <c r="J1009" s="407" t="str">
        <f aca="false">IF(I1009=0,"",I1009-G1009)</f>
        <v/>
      </c>
      <c r="K1009" s="406"/>
      <c r="L1009" s="407" t="str">
        <f aca="false">IF(K1009=0,"",K1009-I1009)</f>
        <v/>
      </c>
      <c r="M1009" s="35"/>
      <c r="N1009" s="406"/>
      <c r="O1009" s="409" t="str">
        <f aca="false">IF(N1009=0,"",N1009-K1009)</f>
        <v/>
      </c>
      <c r="P1009" s="409" t="str">
        <f aca="false">IF(N1009=0,"",N1009-D1009)</f>
        <v/>
      </c>
    </row>
    <row r="1010" customFormat="false" ht="15" hidden="false" customHeight="false" outlineLevel="0" collapsed="false">
      <c r="A1010" s="34"/>
      <c r="B1010" s="406"/>
      <c r="C1010" s="35"/>
      <c r="D1010" s="406"/>
      <c r="E1010" s="407" t="str">
        <f aca="false">IF(D1010=0,"",D1010-B1010)</f>
        <v/>
      </c>
      <c r="F1010" s="35"/>
      <c r="G1010" s="406"/>
      <c r="H1010" s="407" t="str">
        <f aca="false">IF(G1010=0,"",G1010-D1010)</f>
        <v/>
      </c>
      <c r="I1010" s="406"/>
      <c r="J1010" s="407" t="str">
        <f aca="false">IF(I1010=0,"",I1010-G1010)</f>
        <v/>
      </c>
      <c r="K1010" s="406"/>
      <c r="L1010" s="407" t="str">
        <f aca="false">IF(K1010=0,"",K1010-I1010)</f>
        <v/>
      </c>
      <c r="M1010" s="35"/>
      <c r="N1010" s="406"/>
      <c r="O1010" s="409" t="str">
        <f aca="false">IF(N1010=0,"",N1010-K1010)</f>
        <v/>
      </c>
      <c r="P1010" s="409" t="str">
        <f aca="false">IF(N1010=0,"",N1010-D1010)</f>
        <v/>
      </c>
    </row>
    <row r="1011" customFormat="false" ht="15" hidden="false" customHeight="false" outlineLevel="0" collapsed="false">
      <c r="A1011" s="34"/>
      <c r="B1011" s="406"/>
      <c r="C1011" s="35"/>
      <c r="D1011" s="406"/>
      <c r="E1011" s="407" t="str">
        <f aca="false">IF(D1011=0,"",D1011-B1011)</f>
        <v/>
      </c>
      <c r="F1011" s="35"/>
      <c r="G1011" s="406"/>
      <c r="H1011" s="407" t="str">
        <f aca="false">IF(G1011=0,"",G1011-D1011)</f>
        <v/>
      </c>
      <c r="I1011" s="406"/>
      <c r="J1011" s="407" t="str">
        <f aca="false">IF(I1011=0,"",I1011-G1011)</f>
        <v/>
      </c>
      <c r="K1011" s="406"/>
      <c r="L1011" s="407" t="str">
        <f aca="false">IF(K1011=0,"",K1011-I1011)</f>
        <v/>
      </c>
      <c r="M1011" s="35"/>
      <c r="N1011" s="406"/>
      <c r="O1011" s="409" t="str">
        <f aca="false">IF(N1011=0,"",N1011-K1011)</f>
        <v/>
      </c>
      <c r="P1011" s="409" t="str">
        <f aca="false">IF(N1011=0,"",N1011-D1011)</f>
        <v/>
      </c>
    </row>
    <row r="1012" customFormat="false" ht="15" hidden="false" customHeight="false" outlineLevel="0" collapsed="false">
      <c r="A1012" s="34"/>
      <c r="B1012" s="406"/>
      <c r="C1012" s="35"/>
      <c r="D1012" s="406"/>
      <c r="E1012" s="407" t="str">
        <f aca="false">IF(D1012=0,"",D1012-B1012)</f>
        <v/>
      </c>
      <c r="F1012" s="35"/>
      <c r="G1012" s="406"/>
      <c r="H1012" s="407" t="str">
        <f aca="false">IF(G1012=0,"",G1012-D1012)</f>
        <v/>
      </c>
      <c r="I1012" s="406"/>
      <c r="J1012" s="407" t="str">
        <f aca="false">IF(I1012=0,"",I1012-G1012)</f>
        <v/>
      </c>
      <c r="K1012" s="406"/>
      <c r="L1012" s="407" t="str">
        <f aca="false">IF(K1012=0,"",K1012-I1012)</f>
        <v/>
      </c>
      <c r="M1012" s="35"/>
      <c r="N1012" s="406"/>
      <c r="O1012" s="409" t="str">
        <f aca="false">IF(N1012=0,"",N1012-K1012)</f>
        <v/>
      </c>
      <c r="P1012" s="409" t="str">
        <f aca="false">IF(N1012=0,"",N1012-D1012)</f>
        <v/>
      </c>
    </row>
    <row r="1013" customFormat="false" ht="15" hidden="false" customHeight="false" outlineLevel="0" collapsed="false">
      <c r="A1013" s="34"/>
      <c r="B1013" s="406"/>
      <c r="C1013" s="35"/>
      <c r="D1013" s="406"/>
      <c r="E1013" s="407" t="str">
        <f aca="false">IF(D1013=0,"",D1013-B1013)</f>
        <v/>
      </c>
      <c r="F1013" s="35"/>
      <c r="G1013" s="406"/>
      <c r="H1013" s="407" t="str">
        <f aca="false">IF(G1013=0,"",G1013-D1013)</f>
        <v/>
      </c>
      <c r="I1013" s="406"/>
      <c r="J1013" s="407" t="str">
        <f aca="false">IF(I1013=0,"",I1013-G1013)</f>
        <v/>
      </c>
      <c r="K1013" s="406"/>
      <c r="L1013" s="407" t="str">
        <f aca="false">IF(K1013=0,"",K1013-I1013)</f>
        <v/>
      </c>
      <c r="M1013" s="35"/>
      <c r="N1013" s="406"/>
      <c r="O1013" s="409" t="str">
        <f aca="false">IF(N1013=0,"",N1013-K1013)</f>
        <v/>
      </c>
      <c r="P1013" s="409" t="str">
        <f aca="false">IF(N1013=0,"",N1013-D1013)</f>
        <v/>
      </c>
    </row>
    <row r="1014" customFormat="false" ht="15" hidden="false" customHeight="false" outlineLevel="0" collapsed="false">
      <c r="A1014" s="34"/>
      <c r="B1014" s="406"/>
      <c r="C1014" s="35"/>
      <c r="D1014" s="406"/>
      <c r="E1014" s="407" t="str">
        <f aca="false">IF(D1014=0,"",D1014-B1014)</f>
        <v/>
      </c>
      <c r="F1014" s="35"/>
      <c r="G1014" s="406"/>
      <c r="H1014" s="407" t="str">
        <f aca="false">IF(G1014=0,"",G1014-D1014)</f>
        <v/>
      </c>
      <c r="I1014" s="406"/>
      <c r="J1014" s="407" t="str">
        <f aca="false">IF(I1014=0,"",I1014-G1014)</f>
        <v/>
      </c>
      <c r="K1014" s="406"/>
      <c r="L1014" s="407" t="str">
        <f aca="false">IF(K1014=0,"",K1014-I1014)</f>
        <v/>
      </c>
      <c r="M1014" s="35"/>
      <c r="N1014" s="406"/>
      <c r="O1014" s="409" t="str">
        <f aca="false">IF(N1014=0,"",N1014-K1014)</f>
        <v/>
      </c>
      <c r="P1014" s="409" t="str">
        <f aca="false">IF(N1014=0,"",N1014-D1014)</f>
        <v/>
      </c>
    </row>
    <row r="1015" customFormat="false" ht="15" hidden="false" customHeight="false" outlineLevel="0" collapsed="false">
      <c r="A1015" s="34"/>
      <c r="B1015" s="406"/>
      <c r="C1015" s="35"/>
      <c r="D1015" s="406"/>
      <c r="E1015" s="407" t="str">
        <f aca="false">IF(D1015=0,"",D1015-B1015)</f>
        <v/>
      </c>
      <c r="F1015" s="35"/>
      <c r="G1015" s="406"/>
      <c r="H1015" s="407" t="str">
        <f aca="false">IF(G1015=0,"",G1015-D1015)</f>
        <v/>
      </c>
      <c r="I1015" s="406"/>
      <c r="J1015" s="407" t="str">
        <f aca="false">IF(I1015=0,"",I1015-G1015)</f>
        <v/>
      </c>
      <c r="K1015" s="406"/>
      <c r="L1015" s="407" t="str">
        <f aca="false">IF(K1015=0,"",K1015-I1015)</f>
        <v/>
      </c>
      <c r="M1015" s="35"/>
      <c r="N1015" s="406"/>
      <c r="O1015" s="409" t="str">
        <f aca="false">IF(N1015=0,"",N1015-K1015)</f>
        <v/>
      </c>
      <c r="P1015" s="409" t="str">
        <f aca="false">IF(N1015=0,"",N1015-D1015)</f>
        <v/>
      </c>
    </row>
    <row r="1016" customFormat="false" ht="15" hidden="false" customHeight="false" outlineLevel="0" collapsed="false">
      <c r="A1016" s="34"/>
      <c r="B1016" s="406"/>
      <c r="C1016" s="35"/>
      <c r="D1016" s="406"/>
      <c r="E1016" s="407" t="str">
        <f aca="false">IF(D1016=0,"",D1016-B1016)</f>
        <v/>
      </c>
      <c r="F1016" s="35"/>
      <c r="G1016" s="406"/>
      <c r="H1016" s="407" t="str">
        <f aca="false">IF(G1016=0,"",G1016-D1016)</f>
        <v/>
      </c>
      <c r="I1016" s="406"/>
      <c r="J1016" s="407" t="str">
        <f aca="false">IF(I1016=0,"",I1016-G1016)</f>
        <v/>
      </c>
      <c r="K1016" s="406"/>
      <c r="L1016" s="407" t="str">
        <f aca="false">IF(K1016=0,"",K1016-I1016)</f>
        <v/>
      </c>
      <c r="M1016" s="35"/>
      <c r="N1016" s="406"/>
      <c r="O1016" s="409" t="str">
        <f aca="false">IF(N1016=0,"",N1016-K1016)</f>
        <v/>
      </c>
      <c r="P1016" s="409" t="str">
        <f aca="false">IF(N1016=0,"",N1016-D1016)</f>
        <v/>
      </c>
    </row>
    <row r="1017" customFormat="false" ht="15" hidden="false" customHeight="false" outlineLevel="0" collapsed="false">
      <c r="A1017" s="34"/>
      <c r="B1017" s="406"/>
      <c r="C1017" s="35"/>
      <c r="D1017" s="406"/>
      <c r="E1017" s="407" t="str">
        <f aca="false">IF(D1017=0,"",D1017-B1017)</f>
        <v/>
      </c>
      <c r="F1017" s="35"/>
      <c r="G1017" s="406"/>
      <c r="H1017" s="407" t="str">
        <f aca="false">IF(G1017=0,"",G1017-D1017)</f>
        <v/>
      </c>
      <c r="I1017" s="406"/>
      <c r="J1017" s="407" t="str">
        <f aca="false">IF(I1017=0,"",I1017-G1017)</f>
        <v/>
      </c>
      <c r="K1017" s="406"/>
      <c r="L1017" s="407" t="str">
        <f aca="false">IF(K1017=0,"",K1017-I1017)</f>
        <v/>
      </c>
      <c r="M1017" s="35"/>
      <c r="N1017" s="406"/>
      <c r="O1017" s="409" t="str">
        <f aca="false">IF(N1017=0,"",N1017-K1017)</f>
        <v/>
      </c>
      <c r="P1017" s="409" t="str">
        <f aca="false">IF(N1017=0,"",N1017-D1017)</f>
        <v/>
      </c>
    </row>
    <row r="1018" customFormat="false" ht="15" hidden="false" customHeight="false" outlineLevel="0" collapsed="false">
      <c r="A1018" s="34"/>
      <c r="B1018" s="406"/>
      <c r="C1018" s="35"/>
      <c r="D1018" s="406"/>
      <c r="E1018" s="407" t="str">
        <f aca="false">IF(D1018=0,"",D1018-B1018)</f>
        <v/>
      </c>
      <c r="F1018" s="35"/>
      <c r="G1018" s="406"/>
      <c r="H1018" s="407" t="str">
        <f aca="false">IF(G1018=0,"",G1018-D1018)</f>
        <v/>
      </c>
      <c r="I1018" s="406"/>
      <c r="J1018" s="407" t="str">
        <f aca="false">IF(I1018=0,"",I1018-G1018)</f>
        <v/>
      </c>
      <c r="K1018" s="406"/>
      <c r="L1018" s="407" t="str">
        <f aca="false">IF(K1018=0,"",K1018-I1018)</f>
        <v/>
      </c>
      <c r="M1018" s="35"/>
      <c r="N1018" s="406"/>
      <c r="O1018" s="409" t="str">
        <f aca="false">IF(N1018=0,"",N1018-K1018)</f>
        <v/>
      </c>
      <c r="P1018" s="409" t="str">
        <f aca="false">IF(N1018=0,"",N1018-D1018)</f>
        <v/>
      </c>
    </row>
    <row r="1019" customFormat="false" ht="15" hidden="false" customHeight="false" outlineLevel="0" collapsed="false">
      <c r="A1019" s="34"/>
      <c r="B1019" s="406"/>
      <c r="C1019" s="35"/>
      <c r="D1019" s="406"/>
      <c r="E1019" s="407" t="str">
        <f aca="false">IF(D1019=0,"",D1019-B1019)</f>
        <v/>
      </c>
      <c r="F1019" s="35"/>
      <c r="G1019" s="406"/>
      <c r="H1019" s="407" t="str">
        <f aca="false">IF(G1019=0,"",G1019-D1019)</f>
        <v/>
      </c>
      <c r="I1019" s="406"/>
      <c r="J1019" s="407" t="str">
        <f aca="false">IF(I1019=0,"",I1019-G1019)</f>
        <v/>
      </c>
      <c r="K1019" s="406"/>
      <c r="L1019" s="407" t="str">
        <f aca="false">IF(K1019=0,"",K1019-I1019)</f>
        <v/>
      </c>
      <c r="M1019" s="35"/>
      <c r="N1019" s="406"/>
      <c r="O1019" s="409" t="str">
        <f aca="false">IF(N1019=0,"",N1019-K1019)</f>
        <v/>
      </c>
      <c r="P1019" s="409" t="str">
        <f aca="false">IF(N1019=0,"",N1019-D1019)</f>
        <v/>
      </c>
    </row>
    <row r="1020" customFormat="false" ht="15" hidden="false" customHeight="false" outlineLevel="0" collapsed="false">
      <c r="A1020" s="34"/>
      <c r="B1020" s="406"/>
      <c r="C1020" s="35"/>
      <c r="D1020" s="406"/>
      <c r="E1020" s="407" t="str">
        <f aca="false">IF(D1020=0,"",D1020-B1020)</f>
        <v/>
      </c>
      <c r="F1020" s="35"/>
      <c r="G1020" s="406"/>
      <c r="H1020" s="407" t="str">
        <f aca="false">IF(G1020=0,"",G1020-D1020)</f>
        <v/>
      </c>
      <c r="I1020" s="406"/>
      <c r="J1020" s="407" t="str">
        <f aca="false">IF(I1020=0,"",I1020-G1020)</f>
        <v/>
      </c>
      <c r="K1020" s="406"/>
      <c r="L1020" s="407" t="str">
        <f aca="false">IF(K1020=0,"",K1020-I1020)</f>
        <v/>
      </c>
      <c r="M1020" s="35"/>
      <c r="N1020" s="406"/>
      <c r="O1020" s="409" t="str">
        <f aca="false">IF(N1020=0,"",N1020-K1020)</f>
        <v/>
      </c>
      <c r="P1020" s="409" t="str">
        <f aca="false">IF(N1020=0,"",N1020-D1020)</f>
        <v/>
      </c>
    </row>
    <row r="1021" customFormat="false" ht="15" hidden="false" customHeight="false" outlineLevel="0" collapsed="false">
      <c r="A1021" s="34"/>
      <c r="B1021" s="406"/>
      <c r="C1021" s="35"/>
      <c r="D1021" s="406"/>
      <c r="E1021" s="407" t="str">
        <f aca="false">IF(D1021=0,"",D1021-B1021)</f>
        <v/>
      </c>
      <c r="F1021" s="35"/>
      <c r="G1021" s="406"/>
      <c r="H1021" s="407" t="str">
        <f aca="false">IF(G1021=0,"",G1021-D1021)</f>
        <v/>
      </c>
      <c r="I1021" s="406"/>
      <c r="J1021" s="407" t="str">
        <f aca="false">IF(I1021=0,"",I1021-G1021)</f>
        <v/>
      </c>
      <c r="K1021" s="406"/>
      <c r="L1021" s="407" t="str">
        <f aca="false">IF(K1021=0,"",K1021-I1021)</f>
        <v/>
      </c>
      <c r="M1021" s="35"/>
      <c r="N1021" s="406"/>
      <c r="O1021" s="409" t="str">
        <f aca="false">IF(N1021=0,"",N1021-K1021)</f>
        <v/>
      </c>
      <c r="P1021" s="409" t="str">
        <f aca="false">IF(N1021=0,"",N1021-D1021)</f>
        <v/>
      </c>
    </row>
    <row r="1022" customFormat="false" ht="15" hidden="false" customHeight="false" outlineLevel="0" collapsed="false">
      <c r="A1022" s="34"/>
      <c r="B1022" s="406"/>
      <c r="C1022" s="35"/>
      <c r="D1022" s="406"/>
      <c r="E1022" s="407" t="str">
        <f aca="false">IF(D1022=0,"",D1022-B1022)</f>
        <v/>
      </c>
      <c r="F1022" s="35"/>
      <c r="G1022" s="406"/>
      <c r="H1022" s="407" t="str">
        <f aca="false">IF(G1022=0,"",G1022-D1022)</f>
        <v/>
      </c>
      <c r="I1022" s="406"/>
      <c r="J1022" s="407" t="str">
        <f aca="false">IF(I1022=0,"",I1022-G1022)</f>
        <v/>
      </c>
      <c r="K1022" s="406"/>
      <c r="L1022" s="407" t="str">
        <f aca="false">IF(K1022=0,"",K1022-I1022)</f>
        <v/>
      </c>
      <c r="M1022" s="35"/>
      <c r="N1022" s="406"/>
      <c r="O1022" s="409" t="str">
        <f aca="false">IF(N1022=0,"",N1022-K1022)</f>
        <v/>
      </c>
      <c r="P1022" s="409" t="str">
        <f aca="false">IF(N1022=0,"",N1022-D1022)</f>
        <v/>
      </c>
    </row>
    <row r="1023" customFormat="false" ht="15" hidden="false" customHeight="false" outlineLevel="0" collapsed="false">
      <c r="A1023" s="34"/>
      <c r="B1023" s="406"/>
      <c r="C1023" s="35"/>
      <c r="D1023" s="406"/>
      <c r="E1023" s="407" t="str">
        <f aca="false">IF(D1023=0,"",D1023-B1023)</f>
        <v/>
      </c>
      <c r="F1023" s="35"/>
      <c r="G1023" s="406"/>
      <c r="H1023" s="407" t="str">
        <f aca="false">IF(G1023=0,"",G1023-D1023)</f>
        <v/>
      </c>
      <c r="I1023" s="406"/>
      <c r="J1023" s="407" t="str">
        <f aca="false">IF(I1023=0,"",I1023-G1023)</f>
        <v/>
      </c>
      <c r="K1023" s="406"/>
      <c r="L1023" s="407" t="str">
        <f aca="false">IF(K1023=0,"",K1023-I1023)</f>
        <v/>
      </c>
      <c r="M1023" s="35"/>
      <c r="N1023" s="406"/>
      <c r="O1023" s="409" t="str">
        <f aca="false">IF(N1023=0,"",N1023-K1023)</f>
        <v/>
      </c>
      <c r="P1023" s="409" t="str">
        <f aca="false">IF(N1023=0,"",N1023-D1023)</f>
        <v/>
      </c>
    </row>
    <row r="1024" customFormat="false" ht="15" hidden="false" customHeight="false" outlineLevel="0" collapsed="false">
      <c r="A1024" s="34"/>
      <c r="B1024" s="406"/>
      <c r="C1024" s="35"/>
      <c r="D1024" s="406"/>
      <c r="E1024" s="407" t="str">
        <f aca="false">IF(D1024=0,"",D1024-B1024)</f>
        <v/>
      </c>
      <c r="F1024" s="35"/>
      <c r="G1024" s="406"/>
      <c r="H1024" s="407" t="str">
        <f aca="false">IF(G1024=0,"",G1024-D1024)</f>
        <v/>
      </c>
      <c r="I1024" s="406"/>
      <c r="J1024" s="407" t="str">
        <f aca="false">IF(I1024=0,"",I1024-G1024)</f>
        <v/>
      </c>
      <c r="K1024" s="406"/>
      <c r="L1024" s="407" t="str">
        <f aca="false">IF(K1024=0,"",K1024-I1024)</f>
        <v/>
      </c>
      <c r="M1024" s="35"/>
      <c r="N1024" s="406"/>
      <c r="O1024" s="409" t="str">
        <f aca="false">IF(N1024=0,"",N1024-K1024)</f>
        <v/>
      </c>
      <c r="P1024" s="409" t="str">
        <f aca="false">IF(N1024=0,"",N1024-D1024)</f>
        <v/>
      </c>
    </row>
    <row r="1025" customFormat="false" ht="15" hidden="false" customHeight="false" outlineLevel="0" collapsed="false">
      <c r="A1025" s="34"/>
      <c r="B1025" s="406"/>
      <c r="C1025" s="35"/>
      <c r="D1025" s="406"/>
      <c r="E1025" s="407" t="str">
        <f aca="false">IF(D1025=0,"",D1025-B1025)</f>
        <v/>
      </c>
      <c r="F1025" s="35"/>
      <c r="G1025" s="406"/>
      <c r="H1025" s="407" t="str">
        <f aca="false">IF(G1025=0,"",G1025-D1025)</f>
        <v/>
      </c>
      <c r="I1025" s="406"/>
      <c r="J1025" s="407" t="str">
        <f aca="false">IF(I1025=0,"",I1025-G1025)</f>
        <v/>
      </c>
      <c r="K1025" s="406"/>
      <c r="L1025" s="407" t="str">
        <f aca="false">IF(K1025=0,"",K1025-I1025)</f>
        <v/>
      </c>
      <c r="M1025" s="35"/>
      <c r="N1025" s="406"/>
      <c r="O1025" s="409" t="str">
        <f aca="false">IF(N1025=0,"",N1025-K1025)</f>
        <v/>
      </c>
      <c r="P1025" s="409" t="str">
        <f aca="false">IF(N1025=0,"",N1025-D1025)</f>
        <v/>
      </c>
    </row>
    <row r="1026" customFormat="false" ht="15" hidden="false" customHeight="false" outlineLevel="0" collapsed="false">
      <c r="A1026" s="34"/>
      <c r="B1026" s="406"/>
      <c r="C1026" s="35"/>
      <c r="D1026" s="406"/>
      <c r="E1026" s="407" t="str">
        <f aca="false">IF(D1026=0,"",D1026-B1026)</f>
        <v/>
      </c>
      <c r="F1026" s="35"/>
      <c r="G1026" s="406"/>
      <c r="H1026" s="407" t="str">
        <f aca="false">IF(G1026=0,"",G1026-D1026)</f>
        <v/>
      </c>
      <c r="I1026" s="406"/>
      <c r="J1026" s="407" t="str">
        <f aca="false">IF(I1026=0,"",I1026-G1026)</f>
        <v/>
      </c>
      <c r="K1026" s="406"/>
      <c r="L1026" s="407" t="str">
        <f aca="false">IF(K1026=0,"",K1026-I1026)</f>
        <v/>
      </c>
      <c r="M1026" s="35"/>
      <c r="N1026" s="406"/>
      <c r="O1026" s="409" t="str">
        <f aca="false">IF(N1026=0,"",N1026-K1026)</f>
        <v/>
      </c>
      <c r="P1026" s="409" t="str">
        <f aca="false">IF(N1026=0,"",N1026-D1026)</f>
        <v/>
      </c>
    </row>
    <row r="1027" customFormat="false" ht="15" hidden="false" customHeight="false" outlineLevel="0" collapsed="false">
      <c r="A1027" s="34"/>
      <c r="B1027" s="406"/>
      <c r="C1027" s="35"/>
      <c r="D1027" s="406"/>
      <c r="E1027" s="407" t="str">
        <f aca="false">IF(D1027=0,"",D1027-B1027)</f>
        <v/>
      </c>
      <c r="F1027" s="35"/>
      <c r="G1027" s="406"/>
      <c r="H1027" s="407" t="str">
        <f aca="false">IF(G1027=0,"",G1027-D1027)</f>
        <v/>
      </c>
      <c r="I1027" s="406"/>
      <c r="J1027" s="407" t="str">
        <f aca="false">IF(I1027=0,"",I1027-G1027)</f>
        <v/>
      </c>
      <c r="K1027" s="406"/>
      <c r="L1027" s="407" t="str">
        <f aca="false">IF(K1027=0,"",K1027-I1027)</f>
        <v/>
      </c>
      <c r="M1027" s="35"/>
      <c r="N1027" s="406"/>
      <c r="O1027" s="409" t="str">
        <f aca="false">IF(N1027=0,"",N1027-K1027)</f>
        <v/>
      </c>
      <c r="P1027" s="409" t="str">
        <f aca="false">IF(N1027=0,"",N1027-D1027)</f>
        <v/>
      </c>
    </row>
    <row r="1028" customFormat="false" ht="15" hidden="false" customHeight="false" outlineLevel="0" collapsed="false">
      <c r="A1028" s="34"/>
      <c r="B1028" s="406"/>
      <c r="C1028" s="35"/>
      <c r="D1028" s="406"/>
      <c r="E1028" s="407" t="str">
        <f aca="false">IF(D1028=0,"",D1028-B1028)</f>
        <v/>
      </c>
      <c r="F1028" s="35"/>
      <c r="G1028" s="406"/>
      <c r="H1028" s="407" t="str">
        <f aca="false">IF(G1028=0,"",G1028-D1028)</f>
        <v/>
      </c>
      <c r="I1028" s="406"/>
      <c r="J1028" s="407" t="str">
        <f aca="false">IF(I1028=0,"",I1028-G1028)</f>
        <v/>
      </c>
      <c r="K1028" s="406"/>
      <c r="L1028" s="407" t="str">
        <f aca="false">IF(K1028=0,"",K1028-I1028)</f>
        <v/>
      </c>
      <c r="M1028" s="35"/>
      <c r="N1028" s="406"/>
      <c r="O1028" s="409" t="str">
        <f aca="false">IF(N1028=0,"",N1028-K1028)</f>
        <v/>
      </c>
      <c r="P1028" s="409" t="str">
        <f aca="false">IF(N1028=0,"",N1028-D1028)</f>
        <v/>
      </c>
    </row>
    <row r="1029" customFormat="false" ht="15" hidden="false" customHeight="false" outlineLevel="0" collapsed="false">
      <c r="A1029" s="34"/>
      <c r="B1029" s="406"/>
      <c r="C1029" s="35"/>
      <c r="D1029" s="406"/>
      <c r="E1029" s="407" t="str">
        <f aca="false">IF(D1029=0,"",D1029-B1029)</f>
        <v/>
      </c>
      <c r="F1029" s="35"/>
      <c r="G1029" s="406"/>
      <c r="H1029" s="407" t="str">
        <f aca="false">IF(G1029=0,"",G1029-D1029)</f>
        <v/>
      </c>
      <c r="I1029" s="406"/>
      <c r="J1029" s="407" t="str">
        <f aca="false">IF(I1029=0,"",I1029-G1029)</f>
        <v/>
      </c>
      <c r="K1029" s="406"/>
      <c r="L1029" s="407" t="str">
        <f aca="false">IF(K1029=0,"",K1029-I1029)</f>
        <v/>
      </c>
      <c r="M1029" s="35"/>
      <c r="N1029" s="406"/>
      <c r="O1029" s="409" t="str">
        <f aca="false">IF(N1029=0,"",N1029-K1029)</f>
        <v/>
      </c>
      <c r="P1029" s="409" t="str">
        <f aca="false">IF(N1029=0,"",N1029-D1029)</f>
        <v/>
      </c>
    </row>
    <row r="1030" customFormat="false" ht="15" hidden="false" customHeight="false" outlineLevel="0" collapsed="false">
      <c r="A1030" s="34"/>
      <c r="B1030" s="406"/>
      <c r="C1030" s="35"/>
      <c r="D1030" s="406"/>
      <c r="E1030" s="407" t="str">
        <f aca="false">IF(D1030=0,"",D1030-B1030)</f>
        <v/>
      </c>
      <c r="F1030" s="35"/>
      <c r="G1030" s="406"/>
      <c r="H1030" s="407" t="str">
        <f aca="false">IF(G1030=0,"",G1030-D1030)</f>
        <v/>
      </c>
      <c r="I1030" s="406"/>
      <c r="J1030" s="407" t="str">
        <f aca="false">IF(I1030=0,"",I1030-G1030)</f>
        <v/>
      </c>
      <c r="K1030" s="406"/>
      <c r="L1030" s="407" t="str">
        <f aca="false">IF(K1030=0,"",K1030-I1030)</f>
        <v/>
      </c>
      <c r="M1030" s="35"/>
      <c r="N1030" s="406"/>
      <c r="O1030" s="409" t="str">
        <f aca="false">IF(N1030=0,"",N1030-K1030)</f>
        <v/>
      </c>
      <c r="P1030" s="409" t="str">
        <f aca="false">IF(N1030=0,"",N1030-D1030)</f>
        <v/>
      </c>
    </row>
    <row r="1031" customFormat="false" ht="15" hidden="false" customHeight="false" outlineLevel="0" collapsed="false">
      <c r="A1031" s="34"/>
      <c r="B1031" s="406"/>
      <c r="C1031" s="35"/>
      <c r="D1031" s="406"/>
      <c r="E1031" s="407" t="str">
        <f aca="false">IF(D1031=0,"",D1031-B1031)</f>
        <v/>
      </c>
      <c r="F1031" s="35"/>
      <c r="G1031" s="406"/>
      <c r="H1031" s="407" t="str">
        <f aca="false">IF(G1031=0,"",G1031-D1031)</f>
        <v/>
      </c>
      <c r="I1031" s="406"/>
      <c r="J1031" s="407" t="str">
        <f aca="false">IF(I1031=0,"",I1031-G1031)</f>
        <v/>
      </c>
      <c r="K1031" s="406"/>
      <c r="L1031" s="407" t="str">
        <f aca="false">IF(K1031=0,"",K1031-I1031)</f>
        <v/>
      </c>
      <c r="M1031" s="35"/>
      <c r="N1031" s="406"/>
      <c r="O1031" s="409" t="str">
        <f aca="false">IF(N1031=0,"",N1031-K1031)</f>
        <v/>
      </c>
      <c r="P1031" s="409" t="str">
        <f aca="false">IF(N1031=0,"",N1031-D1031)</f>
        <v/>
      </c>
    </row>
    <row r="1032" customFormat="false" ht="15" hidden="false" customHeight="false" outlineLevel="0" collapsed="false">
      <c r="A1032" s="34"/>
      <c r="B1032" s="406"/>
      <c r="C1032" s="35"/>
      <c r="D1032" s="406"/>
      <c r="E1032" s="407" t="str">
        <f aca="false">IF(D1032=0,"",D1032-B1032)</f>
        <v/>
      </c>
      <c r="F1032" s="35"/>
      <c r="G1032" s="406"/>
      <c r="H1032" s="407" t="str">
        <f aca="false">IF(G1032=0,"",G1032-D1032)</f>
        <v/>
      </c>
      <c r="I1032" s="406"/>
      <c r="J1032" s="407" t="str">
        <f aca="false">IF(I1032=0,"",I1032-G1032)</f>
        <v/>
      </c>
      <c r="K1032" s="406"/>
      <c r="L1032" s="407" t="str">
        <f aca="false">IF(K1032=0,"",K1032-I1032)</f>
        <v/>
      </c>
      <c r="M1032" s="35"/>
      <c r="N1032" s="406"/>
      <c r="O1032" s="409" t="str">
        <f aca="false">IF(N1032=0,"",N1032-K1032)</f>
        <v/>
      </c>
      <c r="P1032" s="409" t="str">
        <f aca="false">IF(N1032=0,"",N1032-D1032)</f>
        <v/>
      </c>
    </row>
    <row r="1033" customFormat="false" ht="15" hidden="false" customHeight="false" outlineLevel="0" collapsed="false">
      <c r="A1033" s="34"/>
      <c r="B1033" s="406"/>
      <c r="C1033" s="35"/>
      <c r="D1033" s="406"/>
      <c r="E1033" s="407" t="str">
        <f aca="false">IF(D1033=0,"",D1033-B1033)</f>
        <v/>
      </c>
      <c r="F1033" s="35"/>
      <c r="G1033" s="406"/>
      <c r="H1033" s="407" t="str">
        <f aca="false">IF(G1033=0,"",G1033-D1033)</f>
        <v/>
      </c>
      <c r="I1033" s="406"/>
      <c r="J1033" s="407" t="str">
        <f aca="false">IF(I1033=0,"",I1033-G1033)</f>
        <v/>
      </c>
      <c r="K1033" s="406"/>
      <c r="L1033" s="407" t="str">
        <f aca="false">IF(K1033=0,"",K1033-I1033)</f>
        <v/>
      </c>
      <c r="M1033" s="35"/>
      <c r="N1033" s="406"/>
      <c r="O1033" s="409" t="str">
        <f aca="false">IF(N1033=0,"",N1033-K1033)</f>
        <v/>
      </c>
      <c r="P1033" s="409" t="str">
        <f aca="false">IF(N1033=0,"",N1033-D1033)</f>
        <v/>
      </c>
    </row>
    <row r="1034" customFormat="false" ht="15" hidden="false" customHeight="false" outlineLevel="0" collapsed="false">
      <c r="A1034" s="34"/>
      <c r="B1034" s="406"/>
      <c r="C1034" s="35"/>
      <c r="D1034" s="406"/>
      <c r="E1034" s="407" t="str">
        <f aca="false">IF(D1034=0,"",D1034-B1034)</f>
        <v/>
      </c>
      <c r="F1034" s="35"/>
      <c r="G1034" s="406"/>
      <c r="H1034" s="407" t="str">
        <f aca="false">IF(G1034=0,"",G1034-D1034)</f>
        <v/>
      </c>
      <c r="I1034" s="406"/>
      <c r="J1034" s="407" t="str">
        <f aca="false">IF(I1034=0,"",I1034-G1034)</f>
        <v/>
      </c>
      <c r="K1034" s="406"/>
      <c r="L1034" s="407" t="str">
        <f aca="false">IF(K1034=0,"",K1034-I1034)</f>
        <v/>
      </c>
      <c r="M1034" s="35"/>
      <c r="N1034" s="406"/>
      <c r="O1034" s="409" t="str">
        <f aca="false">IF(N1034=0,"",N1034-K1034)</f>
        <v/>
      </c>
      <c r="P1034" s="409" t="str">
        <f aca="false">IF(N1034=0,"",N1034-D1034)</f>
        <v/>
      </c>
    </row>
    <row r="1035" customFormat="false" ht="15" hidden="false" customHeight="false" outlineLevel="0" collapsed="false">
      <c r="A1035" s="34"/>
      <c r="B1035" s="406"/>
      <c r="C1035" s="35"/>
      <c r="D1035" s="406"/>
      <c r="E1035" s="407" t="str">
        <f aca="false">IF(D1035=0,"",D1035-B1035)</f>
        <v/>
      </c>
      <c r="F1035" s="35"/>
      <c r="G1035" s="406"/>
      <c r="H1035" s="407" t="str">
        <f aca="false">IF(G1035=0,"",G1035-D1035)</f>
        <v/>
      </c>
      <c r="I1035" s="406"/>
      <c r="J1035" s="407" t="str">
        <f aca="false">IF(I1035=0,"",I1035-G1035)</f>
        <v/>
      </c>
      <c r="K1035" s="406"/>
      <c r="L1035" s="407" t="str">
        <f aca="false">IF(K1035=0,"",K1035-I1035)</f>
        <v/>
      </c>
      <c r="M1035" s="35"/>
      <c r="N1035" s="406"/>
      <c r="O1035" s="409" t="str">
        <f aca="false">IF(N1035=0,"",N1035-K1035)</f>
        <v/>
      </c>
      <c r="P1035" s="409" t="str">
        <f aca="false">IF(N1035=0,"",N1035-D1035)</f>
        <v/>
      </c>
    </row>
    <row r="1036" customFormat="false" ht="15" hidden="false" customHeight="false" outlineLevel="0" collapsed="false">
      <c r="A1036" s="34"/>
      <c r="B1036" s="406"/>
      <c r="C1036" s="35"/>
      <c r="D1036" s="406"/>
      <c r="E1036" s="407" t="str">
        <f aca="false">IF(D1036=0,"",D1036-B1036)</f>
        <v/>
      </c>
      <c r="F1036" s="35"/>
      <c r="G1036" s="406"/>
      <c r="H1036" s="407" t="str">
        <f aca="false">IF(G1036=0,"",G1036-D1036)</f>
        <v/>
      </c>
      <c r="I1036" s="406"/>
      <c r="J1036" s="407" t="str">
        <f aca="false">IF(I1036=0,"",I1036-G1036)</f>
        <v/>
      </c>
      <c r="K1036" s="406"/>
      <c r="L1036" s="407" t="str">
        <f aca="false">IF(K1036=0,"",K1036-I1036)</f>
        <v/>
      </c>
      <c r="M1036" s="35"/>
      <c r="N1036" s="406"/>
      <c r="O1036" s="409" t="str">
        <f aca="false">IF(N1036=0,"",N1036-K1036)</f>
        <v/>
      </c>
      <c r="P1036" s="409" t="str">
        <f aca="false">IF(N1036=0,"",N1036-D1036)</f>
        <v/>
      </c>
    </row>
    <row r="1037" customFormat="false" ht="15" hidden="false" customHeight="false" outlineLevel="0" collapsed="false">
      <c r="A1037" s="34"/>
      <c r="B1037" s="406"/>
      <c r="C1037" s="35"/>
      <c r="D1037" s="406"/>
      <c r="E1037" s="407" t="str">
        <f aca="false">IF(D1037=0,"",D1037-B1037)</f>
        <v/>
      </c>
      <c r="F1037" s="35"/>
      <c r="G1037" s="406"/>
      <c r="H1037" s="407" t="str">
        <f aca="false">IF(G1037=0,"",G1037-D1037)</f>
        <v/>
      </c>
      <c r="I1037" s="406"/>
      <c r="J1037" s="407" t="str">
        <f aca="false">IF(I1037=0,"",I1037-G1037)</f>
        <v/>
      </c>
      <c r="K1037" s="406"/>
      <c r="L1037" s="407" t="str">
        <f aca="false">IF(K1037=0,"",K1037-I1037)</f>
        <v/>
      </c>
      <c r="M1037" s="35"/>
      <c r="N1037" s="406"/>
      <c r="O1037" s="409" t="str">
        <f aca="false">IF(N1037=0,"",N1037-K1037)</f>
        <v/>
      </c>
      <c r="P1037" s="409" t="str">
        <f aca="false">IF(N1037=0,"",N1037-D1037)</f>
        <v/>
      </c>
    </row>
    <row r="1038" customFormat="false" ht="15" hidden="false" customHeight="false" outlineLevel="0" collapsed="false">
      <c r="A1038" s="34"/>
      <c r="B1038" s="406"/>
      <c r="C1038" s="35"/>
      <c r="D1038" s="406"/>
      <c r="E1038" s="407" t="str">
        <f aca="false">IF(D1038=0,"",D1038-B1038)</f>
        <v/>
      </c>
      <c r="F1038" s="35"/>
      <c r="G1038" s="406"/>
      <c r="H1038" s="407" t="str">
        <f aca="false">IF(G1038=0,"",G1038-D1038)</f>
        <v/>
      </c>
      <c r="I1038" s="406"/>
      <c r="J1038" s="407" t="str">
        <f aca="false">IF(I1038=0,"",I1038-G1038)</f>
        <v/>
      </c>
      <c r="K1038" s="406"/>
      <c r="L1038" s="407" t="str">
        <f aca="false">IF(K1038=0,"",K1038-I1038)</f>
        <v/>
      </c>
      <c r="M1038" s="35"/>
      <c r="N1038" s="406"/>
      <c r="O1038" s="409" t="str">
        <f aca="false">IF(N1038=0,"",N1038-K1038)</f>
        <v/>
      </c>
      <c r="P1038" s="409" t="str">
        <f aca="false">IF(N1038=0,"",N1038-D1038)</f>
        <v/>
      </c>
    </row>
    <row r="1039" customFormat="false" ht="15" hidden="false" customHeight="false" outlineLevel="0" collapsed="false">
      <c r="A1039" s="34"/>
      <c r="B1039" s="406"/>
      <c r="C1039" s="35"/>
      <c r="D1039" s="406"/>
      <c r="E1039" s="407" t="str">
        <f aca="false">IF(D1039=0,"",D1039-B1039)</f>
        <v/>
      </c>
      <c r="F1039" s="35"/>
      <c r="G1039" s="406"/>
      <c r="H1039" s="407" t="str">
        <f aca="false">IF(G1039=0,"",G1039-D1039)</f>
        <v/>
      </c>
      <c r="I1039" s="406"/>
      <c r="J1039" s="407" t="str">
        <f aca="false">IF(I1039=0,"",I1039-G1039)</f>
        <v/>
      </c>
      <c r="K1039" s="406"/>
      <c r="L1039" s="407" t="str">
        <f aca="false">IF(K1039=0,"",K1039-I1039)</f>
        <v/>
      </c>
      <c r="M1039" s="35"/>
      <c r="N1039" s="406"/>
      <c r="O1039" s="409" t="str">
        <f aca="false">IF(N1039=0,"",N1039-K1039)</f>
        <v/>
      </c>
      <c r="P1039" s="409" t="str">
        <f aca="false">IF(N1039=0,"",N1039-D1039)</f>
        <v/>
      </c>
    </row>
    <row r="1040" customFormat="false" ht="15" hidden="false" customHeight="false" outlineLevel="0" collapsed="false">
      <c r="A1040" s="34"/>
      <c r="B1040" s="406"/>
      <c r="C1040" s="35"/>
      <c r="D1040" s="406"/>
      <c r="E1040" s="407" t="str">
        <f aca="false">IF(D1040=0,"",D1040-B1040)</f>
        <v/>
      </c>
      <c r="F1040" s="35"/>
      <c r="G1040" s="406"/>
      <c r="H1040" s="407" t="str">
        <f aca="false">IF(G1040=0,"",G1040-D1040)</f>
        <v/>
      </c>
      <c r="I1040" s="406"/>
      <c r="J1040" s="407" t="str">
        <f aca="false">IF(I1040=0,"",I1040-G1040)</f>
        <v/>
      </c>
      <c r="K1040" s="406"/>
      <c r="L1040" s="407" t="str">
        <f aca="false">IF(K1040=0,"",K1040-I1040)</f>
        <v/>
      </c>
      <c r="M1040" s="35"/>
      <c r="N1040" s="406"/>
      <c r="O1040" s="409" t="str">
        <f aca="false">IF(N1040=0,"",N1040-K1040)</f>
        <v/>
      </c>
      <c r="P1040" s="409" t="str">
        <f aca="false">IF(N1040=0,"",N1040-D1040)</f>
        <v/>
      </c>
    </row>
    <row r="1041" customFormat="false" ht="15" hidden="false" customHeight="false" outlineLevel="0" collapsed="false">
      <c r="A1041" s="34"/>
      <c r="B1041" s="406"/>
      <c r="C1041" s="35"/>
      <c r="D1041" s="406"/>
      <c r="E1041" s="407" t="str">
        <f aca="false">IF(D1041=0,"",D1041-B1041)</f>
        <v/>
      </c>
      <c r="F1041" s="35"/>
      <c r="G1041" s="406"/>
      <c r="H1041" s="407" t="str">
        <f aca="false">IF(G1041=0,"",G1041-D1041)</f>
        <v/>
      </c>
      <c r="I1041" s="406"/>
      <c r="J1041" s="407" t="str">
        <f aca="false">IF(I1041=0,"",I1041-G1041)</f>
        <v/>
      </c>
      <c r="K1041" s="406"/>
      <c r="L1041" s="407" t="str">
        <f aca="false">IF(K1041=0,"",K1041-I1041)</f>
        <v/>
      </c>
      <c r="M1041" s="35"/>
      <c r="N1041" s="406"/>
      <c r="O1041" s="409" t="str">
        <f aca="false">IF(N1041=0,"",N1041-K1041)</f>
        <v/>
      </c>
      <c r="P1041" s="409" t="str">
        <f aca="false">IF(N1041=0,"",N1041-D1041)</f>
        <v/>
      </c>
    </row>
    <row r="1042" customFormat="false" ht="15" hidden="false" customHeight="false" outlineLevel="0" collapsed="false">
      <c r="A1042" s="34"/>
      <c r="B1042" s="406"/>
      <c r="C1042" s="35"/>
      <c r="D1042" s="406"/>
      <c r="E1042" s="407" t="str">
        <f aca="false">IF(D1042=0,"",D1042-B1042)</f>
        <v/>
      </c>
      <c r="F1042" s="35"/>
      <c r="G1042" s="406"/>
      <c r="H1042" s="407" t="str">
        <f aca="false">IF(G1042=0,"",G1042-D1042)</f>
        <v/>
      </c>
      <c r="I1042" s="406"/>
      <c r="J1042" s="407" t="str">
        <f aca="false">IF(I1042=0,"",I1042-G1042)</f>
        <v/>
      </c>
      <c r="K1042" s="406"/>
      <c r="L1042" s="407" t="str">
        <f aca="false">IF(K1042=0,"",K1042-I1042)</f>
        <v/>
      </c>
      <c r="M1042" s="35"/>
      <c r="N1042" s="406"/>
      <c r="O1042" s="409" t="str">
        <f aca="false">IF(N1042=0,"",N1042-K1042)</f>
        <v/>
      </c>
      <c r="P1042" s="409" t="str">
        <f aca="false">IF(N1042=0,"",N1042-D1042)</f>
        <v/>
      </c>
    </row>
    <row r="1043" customFormat="false" ht="15" hidden="false" customHeight="false" outlineLevel="0" collapsed="false">
      <c r="A1043" s="34"/>
      <c r="B1043" s="406"/>
      <c r="C1043" s="35"/>
      <c r="D1043" s="406"/>
      <c r="E1043" s="407" t="str">
        <f aca="false">IF(D1043=0,"",D1043-B1043)</f>
        <v/>
      </c>
      <c r="F1043" s="35"/>
      <c r="G1043" s="406"/>
      <c r="H1043" s="407" t="str">
        <f aca="false">IF(G1043=0,"",G1043-D1043)</f>
        <v/>
      </c>
      <c r="I1043" s="406"/>
      <c r="J1043" s="407" t="str">
        <f aca="false">IF(I1043=0,"",I1043-G1043)</f>
        <v/>
      </c>
      <c r="K1043" s="406"/>
      <c r="L1043" s="407" t="str">
        <f aca="false">IF(K1043=0,"",K1043-I1043)</f>
        <v/>
      </c>
      <c r="M1043" s="35"/>
      <c r="N1043" s="406"/>
      <c r="O1043" s="409" t="str">
        <f aca="false">IF(N1043=0,"",N1043-K1043)</f>
        <v/>
      </c>
      <c r="P1043" s="409" t="str">
        <f aca="false">IF(N1043=0,"",N1043-D1043)</f>
        <v/>
      </c>
    </row>
    <row r="1044" customFormat="false" ht="15" hidden="false" customHeight="false" outlineLevel="0" collapsed="false">
      <c r="A1044" s="34"/>
      <c r="B1044" s="406"/>
      <c r="C1044" s="35"/>
      <c r="D1044" s="406"/>
      <c r="E1044" s="407" t="str">
        <f aca="false">IF(D1044=0,"",D1044-B1044)</f>
        <v/>
      </c>
      <c r="F1044" s="35"/>
      <c r="G1044" s="406"/>
      <c r="H1044" s="407" t="str">
        <f aca="false">IF(G1044=0,"",G1044-D1044)</f>
        <v/>
      </c>
      <c r="I1044" s="406"/>
      <c r="J1044" s="407" t="str">
        <f aca="false">IF(I1044=0,"",I1044-G1044)</f>
        <v/>
      </c>
      <c r="K1044" s="406"/>
      <c r="L1044" s="407" t="str">
        <f aca="false">IF(K1044=0,"",K1044-I1044)</f>
        <v/>
      </c>
      <c r="M1044" s="35"/>
      <c r="N1044" s="406"/>
      <c r="O1044" s="409" t="str">
        <f aca="false">IF(N1044=0,"",N1044-K1044)</f>
        <v/>
      </c>
      <c r="P1044" s="409" t="str">
        <f aca="false">IF(N1044=0,"",N1044-D1044)</f>
        <v/>
      </c>
    </row>
    <row r="1045" customFormat="false" ht="15" hidden="false" customHeight="false" outlineLevel="0" collapsed="false">
      <c r="A1045" s="34"/>
      <c r="B1045" s="406"/>
      <c r="C1045" s="35"/>
      <c r="D1045" s="406"/>
      <c r="E1045" s="407" t="str">
        <f aca="false">IF(D1045=0,"",D1045-B1045)</f>
        <v/>
      </c>
      <c r="F1045" s="35"/>
      <c r="G1045" s="406"/>
      <c r="H1045" s="407" t="str">
        <f aca="false">IF(G1045=0,"",G1045-D1045)</f>
        <v/>
      </c>
      <c r="I1045" s="406"/>
      <c r="J1045" s="407" t="str">
        <f aca="false">IF(I1045=0,"",I1045-G1045)</f>
        <v/>
      </c>
      <c r="K1045" s="406"/>
      <c r="L1045" s="407" t="str">
        <f aca="false">IF(K1045=0,"",K1045-I1045)</f>
        <v/>
      </c>
      <c r="M1045" s="35"/>
      <c r="N1045" s="406"/>
      <c r="O1045" s="409" t="str">
        <f aca="false">IF(N1045=0,"",N1045-K1045)</f>
        <v/>
      </c>
      <c r="P1045" s="409" t="str">
        <f aca="false">IF(N1045=0,"",N1045-D1045)</f>
        <v/>
      </c>
    </row>
    <row r="1046" customFormat="false" ht="15" hidden="false" customHeight="false" outlineLevel="0" collapsed="false">
      <c r="A1046" s="34"/>
      <c r="B1046" s="406"/>
      <c r="C1046" s="35"/>
      <c r="D1046" s="406"/>
      <c r="E1046" s="407" t="str">
        <f aca="false">IF(D1046=0,"",D1046-B1046)</f>
        <v/>
      </c>
      <c r="F1046" s="35"/>
      <c r="G1046" s="406"/>
      <c r="H1046" s="407" t="str">
        <f aca="false">IF(G1046=0,"",G1046-D1046)</f>
        <v/>
      </c>
      <c r="I1046" s="406"/>
      <c r="J1046" s="407" t="str">
        <f aca="false">IF(I1046=0,"",I1046-G1046)</f>
        <v/>
      </c>
      <c r="K1046" s="406"/>
      <c r="L1046" s="407" t="str">
        <f aca="false">IF(K1046=0,"",K1046-I1046)</f>
        <v/>
      </c>
      <c r="M1046" s="35"/>
      <c r="N1046" s="406"/>
      <c r="O1046" s="409" t="str">
        <f aca="false">IF(N1046=0,"",N1046-K1046)</f>
        <v/>
      </c>
      <c r="P1046" s="409" t="str">
        <f aca="false">IF(N1046=0,"",N1046-D1046)</f>
        <v/>
      </c>
    </row>
    <row r="1047" customFormat="false" ht="15" hidden="false" customHeight="false" outlineLevel="0" collapsed="false">
      <c r="A1047" s="34"/>
      <c r="B1047" s="406"/>
      <c r="C1047" s="35"/>
      <c r="D1047" s="406"/>
      <c r="E1047" s="407" t="str">
        <f aca="false">IF(D1047=0,"",D1047-B1047)</f>
        <v/>
      </c>
      <c r="F1047" s="35"/>
      <c r="G1047" s="406"/>
      <c r="H1047" s="407" t="str">
        <f aca="false">IF(G1047=0,"",G1047-D1047)</f>
        <v/>
      </c>
      <c r="I1047" s="406"/>
      <c r="J1047" s="407" t="str">
        <f aca="false">IF(I1047=0,"",I1047-G1047)</f>
        <v/>
      </c>
      <c r="K1047" s="406"/>
      <c r="L1047" s="407" t="str">
        <f aca="false">IF(K1047=0,"",K1047-I1047)</f>
        <v/>
      </c>
      <c r="M1047" s="35"/>
      <c r="N1047" s="406"/>
      <c r="O1047" s="409" t="str">
        <f aca="false">IF(N1047=0,"",N1047-K1047)</f>
        <v/>
      </c>
      <c r="P1047" s="409" t="str">
        <f aca="false">IF(N1047=0,"",N1047-D1047)</f>
        <v/>
      </c>
    </row>
    <row r="1048" customFormat="false" ht="15" hidden="false" customHeight="false" outlineLevel="0" collapsed="false">
      <c r="A1048" s="34"/>
      <c r="B1048" s="406"/>
      <c r="C1048" s="35"/>
      <c r="D1048" s="406"/>
      <c r="E1048" s="407" t="str">
        <f aca="false">IF(D1048=0,"",D1048-B1048)</f>
        <v/>
      </c>
      <c r="F1048" s="35"/>
      <c r="G1048" s="406"/>
      <c r="H1048" s="407" t="str">
        <f aca="false">IF(G1048=0,"",G1048-D1048)</f>
        <v/>
      </c>
      <c r="I1048" s="406"/>
      <c r="J1048" s="407" t="str">
        <f aca="false">IF(I1048=0,"",I1048-G1048)</f>
        <v/>
      </c>
      <c r="K1048" s="406"/>
      <c r="L1048" s="407" t="str">
        <f aca="false">IF(K1048=0,"",K1048-I1048)</f>
        <v/>
      </c>
      <c r="M1048" s="35"/>
      <c r="N1048" s="406"/>
      <c r="O1048" s="409" t="str">
        <f aca="false">IF(N1048=0,"",N1048-K1048)</f>
        <v/>
      </c>
      <c r="P1048" s="409" t="str">
        <f aca="false">IF(N1048=0,"",N1048-D1048)</f>
        <v/>
      </c>
    </row>
    <row r="1049" customFormat="false" ht="15" hidden="false" customHeight="false" outlineLevel="0" collapsed="false">
      <c r="A1049" s="34"/>
      <c r="B1049" s="406"/>
      <c r="C1049" s="35"/>
      <c r="D1049" s="406"/>
      <c r="E1049" s="407" t="str">
        <f aca="false">IF(D1049=0,"",D1049-B1049)</f>
        <v/>
      </c>
      <c r="F1049" s="35"/>
      <c r="G1049" s="406"/>
      <c r="H1049" s="407" t="str">
        <f aca="false">IF(G1049=0,"",G1049-D1049)</f>
        <v/>
      </c>
      <c r="I1049" s="406"/>
      <c r="J1049" s="407" t="str">
        <f aca="false">IF(I1049=0,"",I1049-G1049)</f>
        <v/>
      </c>
      <c r="K1049" s="406"/>
      <c r="L1049" s="407" t="str">
        <f aca="false">IF(K1049=0,"",K1049-I1049)</f>
        <v/>
      </c>
      <c r="M1049" s="35"/>
      <c r="N1049" s="406"/>
      <c r="O1049" s="409" t="str">
        <f aca="false">IF(N1049=0,"",N1049-K1049)</f>
        <v/>
      </c>
      <c r="P1049" s="409" t="str">
        <f aca="false">IF(N1049=0,"",N1049-D1049)</f>
        <v/>
      </c>
    </row>
    <row r="1050" customFormat="false" ht="15" hidden="false" customHeight="false" outlineLevel="0" collapsed="false">
      <c r="A1050" s="34"/>
      <c r="B1050" s="406"/>
      <c r="C1050" s="35"/>
      <c r="D1050" s="406"/>
      <c r="E1050" s="407" t="str">
        <f aca="false">IF(D1050=0,"",D1050-B1050)</f>
        <v/>
      </c>
      <c r="F1050" s="35"/>
      <c r="G1050" s="406"/>
      <c r="H1050" s="407" t="str">
        <f aca="false">IF(G1050=0,"",G1050-D1050)</f>
        <v/>
      </c>
      <c r="I1050" s="406"/>
      <c r="J1050" s="407" t="str">
        <f aca="false">IF(I1050=0,"",I1050-G1050)</f>
        <v/>
      </c>
      <c r="K1050" s="406"/>
      <c r="L1050" s="407" t="str">
        <f aca="false">IF(K1050=0,"",K1050-I1050)</f>
        <v/>
      </c>
      <c r="M1050" s="35"/>
      <c r="N1050" s="406"/>
      <c r="O1050" s="409" t="str">
        <f aca="false">IF(N1050=0,"",N1050-K1050)</f>
        <v/>
      </c>
      <c r="P1050" s="409" t="str">
        <f aca="false">IF(N1050=0,"",N1050-D1050)</f>
        <v/>
      </c>
    </row>
    <row r="1051" customFormat="false" ht="15" hidden="false" customHeight="false" outlineLevel="0" collapsed="false">
      <c r="A1051" s="34"/>
      <c r="B1051" s="406"/>
      <c r="C1051" s="35"/>
      <c r="D1051" s="406"/>
      <c r="E1051" s="407" t="str">
        <f aca="false">IF(D1051=0,"",D1051-B1051)</f>
        <v/>
      </c>
      <c r="F1051" s="35"/>
      <c r="G1051" s="406"/>
      <c r="H1051" s="407" t="str">
        <f aca="false">IF(G1051=0,"",G1051-D1051)</f>
        <v/>
      </c>
      <c r="I1051" s="406"/>
      <c r="J1051" s="407" t="str">
        <f aca="false">IF(I1051=0,"",I1051-G1051)</f>
        <v/>
      </c>
      <c r="K1051" s="406"/>
      <c r="L1051" s="407" t="str">
        <f aca="false">IF(K1051=0,"",K1051-I1051)</f>
        <v/>
      </c>
      <c r="M1051" s="35"/>
      <c r="N1051" s="406"/>
      <c r="O1051" s="409" t="str">
        <f aca="false">IF(N1051=0,"",N1051-K1051)</f>
        <v/>
      </c>
      <c r="P1051" s="409" t="str">
        <f aca="false">IF(N1051=0,"",N1051-D1051)</f>
        <v/>
      </c>
    </row>
    <row r="1052" customFormat="false" ht="15" hidden="false" customHeight="false" outlineLevel="0" collapsed="false">
      <c r="A1052" s="34"/>
      <c r="B1052" s="406"/>
      <c r="C1052" s="35"/>
      <c r="D1052" s="406"/>
      <c r="E1052" s="407" t="str">
        <f aca="false">IF(D1052=0,"",D1052-B1052)</f>
        <v/>
      </c>
      <c r="F1052" s="35"/>
      <c r="G1052" s="406"/>
      <c r="H1052" s="407" t="str">
        <f aca="false">IF(G1052=0,"",G1052-D1052)</f>
        <v/>
      </c>
      <c r="I1052" s="406"/>
      <c r="J1052" s="407" t="str">
        <f aca="false">IF(I1052=0,"",I1052-G1052)</f>
        <v/>
      </c>
      <c r="K1052" s="406"/>
      <c r="L1052" s="407" t="str">
        <f aca="false">IF(K1052=0,"",K1052-I1052)</f>
        <v/>
      </c>
      <c r="M1052" s="35"/>
      <c r="N1052" s="406"/>
      <c r="O1052" s="409" t="str">
        <f aca="false">IF(N1052=0,"",N1052-K1052)</f>
        <v/>
      </c>
      <c r="P1052" s="409" t="str">
        <f aca="false">IF(N1052=0,"",N1052-D1052)</f>
        <v/>
      </c>
    </row>
    <row r="1053" customFormat="false" ht="15" hidden="false" customHeight="false" outlineLevel="0" collapsed="false">
      <c r="A1053" s="34"/>
      <c r="B1053" s="406"/>
      <c r="C1053" s="35"/>
      <c r="D1053" s="406"/>
      <c r="E1053" s="407" t="str">
        <f aca="false">IF(D1053=0,"",D1053-B1053)</f>
        <v/>
      </c>
      <c r="F1053" s="35"/>
      <c r="G1053" s="406"/>
      <c r="H1053" s="407" t="str">
        <f aca="false">IF(G1053=0,"",G1053-D1053)</f>
        <v/>
      </c>
      <c r="I1053" s="406"/>
      <c r="J1053" s="407" t="str">
        <f aca="false">IF(I1053=0,"",I1053-G1053)</f>
        <v/>
      </c>
      <c r="K1053" s="406"/>
      <c r="L1053" s="407" t="str">
        <f aca="false">IF(K1053=0,"",K1053-I1053)</f>
        <v/>
      </c>
      <c r="M1053" s="35"/>
      <c r="N1053" s="406"/>
      <c r="O1053" s="409" t="str">
        <f aca="false">IF(N1053=0,"",N1053-K1053)</f>
        <v/>
      </c>
      <c r="P1053" s="409" t="str">
        <f aca="false">IF(N1053=0,"",N1053-D1053)</f>
        <v/>
      </c>
    </row>
    <row r="1054" customFormat="false" ht="15" hidden="false" customHeight="false" outlineLevel="0" collapsed="false">
      <c r="A1054" s="34"/>
      <c r="B1054" s="406"/>
      <c r="C1054" s="35"/>
      <c r="D1054" s="406"/>
      <c r="E1054" s="407" t="str">
        <f aca="false">IF(D1054=0,"",D1054-B1054)</f>
        <v/>
      </c>
      <c r="F1054" s="35"/>
      <c r="G1054" s="406"/>
      <c r="H1054" s="407" t="str">
        <f aca="false">IF(G1054=0,"",G1054-D1054)</f>
        <v/>
      </c>
      <c r="I1054" s="406"/>
      <c r="J1054" s="407" t="str">
        <f aca="false">IF(I1054=0,"",I1054-G1054)</f>
        <v/>
      </c>
      <c r="K1054" s="406"/>
      <c r="L1054" s="407" t="str">
        <f aca="false">IF(K1054=0,"",K1054-I1054)</f>
        <v/>
      </c>
      <c r="M1054" s="35"/>
      <c r="N1054" s="406"/>
      <c r="O1054" s="409" t="str">
        <f aca="false">IF(N1054=0,"",N1054-K1054)</f>
        <v/>
      </c>
      <c r="P1054" s="409" t="str">
        <f aca="false">IF(N1054=0,"",N1054-D1054)</f>
        <v/>
      </c>
    </row>
    <row r="1055" customFormat="false" ht="15" hidden="false" customHeight="false" outlineLevel="0" collapsed="false">
      <c r="A1055" s="34"/>
      <c r="B1055" s="406"/>
      <c r="C1055" s="35"/>
      <c r="D1055" s="406"/>
      <c r="E1055" s="407" t="str">
        <f aca="false">IF(D1055=0,"",D1055-B1055)</f>
        <v/>
      </c>
      <c r="F1055" s="35"/>
      <c r="G1055" s="406"/>
      <c r="H1055" s="407" t="str">
        <f aca="false">IF(G1055=0,"",G1055-D1055)</f>
        <v/>
      </c>
      <c r="I1055" s="406"/>
      <c r="J1055" s="407" t="str">
        <f aca="false">IF(I1055=0,"",I1055-G1055)</f>
        <v/>
      </c>
      <c r="K1055" s="406"/>
      <c r="L1055" s="407" t="str">
        <f aca="false">IF(K1055=0,"",K1055-I1055)</f>
        <v/>
      </c>
      <c r="M1055" s="35"/>
      <c r="N1055" s="406"/>
      <c r="O1055" s="409" t="str">
        <f aca="false">IF(N1055=0,"",N1055-K1055)</f>
        <v/>
      </c>
      <c r="P1055" s="409" t="str">
        <f aca="false">IF(N1055=0,"",N1055-D1055)</f>
        <v/>
      </c>
    </row>
    <row r="1056" customFormat="false" ht="15" hidden="false" customHeight="false" outlineLevel="0" collapsed="false">
      <c r="A1056" s="34"/>
      <c r="B1056" s="406"/>
      <c r="C1056" s="35"/>
      <c r="D1056" s="406"/>
      <c r="E1056" s="407" t="str">
        <f aca="false">IF(D1056=0,"",D1056-B1056)</f>
        <v/>
      </c>
      <c r="F1056" s="35"/>
      <c r="G1056" s="406"/>
      <c r="H1056" s="407" t="str">
        <f aca="false">IF(G1056=0,"",G1056-D1056)</f>
        <v/>
      </c>
      <c r="I1056" s="406"/>
      <c r="J1056" s="407" t="str">
        <f aca="false">IF(I1056=0,"",I1056-G1056)</f>
        <v/>
      </c>
      <c r="K1056" s="406"/>
      <c r="L1056" s="407" t="str">
        <f aca="false">IF(K1056=0,"",K1056-I1056)</f>
        <v/>
      </c>
      <c r="M1056" s="35"/>
      <c r="N1056" s="406"/>
      <c r="O1056" s="409" t="str">
        <f aca="false">IF(N1056=0,"",N1056-K1056)</f>
        <v/>
      </c>
      <c r="P1056" s="409" t="str">
        <f aca="false">IF(N1056=0,"",N1056-D1056)</f>
        <v/>
      </c>
    </row>
    <row r="1057" customFormat="false" ht="15" hidden="false" customHeight="false" outlineLevel="0" collapsed="false">
      <c r="A1057" s="34"/>
      <c r="B1057" s="406"/>
      <c r="C1057" s="35"/>
      <c r="D1057" s="406"/>
      <c r="E1057" s="407" t="str">
        <f aca="false">IF(D1057=0,"",D1057-B1057)</f>
        <v/>
      </c>
      <c r="F1057" s="35"/>
      <c r="G1057" s="406"/>
      <c r="H1057" s="407" t="str">
        <f aca="false">IF(G1057=0,"",G1057-D1057)</f>
        <v/>
      </c>
      <c r="I1057" s="406"/>
      <c r="J1057" s="407" t="str">
        <f aca="false">IF(I1057=0,"",I1057-G1057)</f>
        <v/>
      </c>
      <c r="K1057" s="406"/>
      <c r="L1057" s="407" t="str">
        <f aca="false">IF(K1057=0,"",K1057-I1057)</f>
        <v/>
      </c>
      <c r="M1057" s="35"/>
      <c r="N1057" s="406"/>
      <c r="O1057" s="409" t="str">
        <f aca="false">IF(N1057=0,"",N1057-K1057)</f>
        <v/>
      </c>
      <c r="P1057" s="409" t="str">
        <f aca="false">IF(N1057=0,"",N1057-D1057)</f>
        <v/>
      </c>
    </row>
    <row r="1058" customFormat="false" ht="15" hidden="false" customHeight="false" outlineLevel="0" collapsed="false">
      <c r="A1058" s="34"/>
      <c r="B1058" s="406"/>
      <c r="C1058" s="35"/>
      <c r="D1058" s="406"/>
      <c r="E1058" s="407" t="str">
        <f aca="false">IF(D1058=0,"",D1058-B1058)</f>
        <v/>
      </c>
      <c r="F1058" s="35"/>
      <c r="G1058" s="406"/>
      <c r="H1058" s="407" t="str">
        <f aca="false">IF(G1058=0,"",G1058-D1058)</f>
        <v/>
      </c>
      <c r="I1058" s="406"/>
      <c r="J1058" s="407" t="str">
        <f aca="false">IF(I1058=0,"",I1058-G1058)</f>
        <v/>
      </c>
      <c r="K1058" s="406"/>
      <c r="L1058" s="407" t="str">
        <f aca="false">IF(K1058=0,"",K1058-I1058)</f>
        <v/>
      </c>
      <c r="M1058" s="35"/>
      <c r="N1058" s="406"/>
      <c r="O1058" s="409" t="str">
        <f aca="false">IF(N1058=0,"",N1058-K1058)</f>
        <v/>
      </c>
      <c r="P1058" s="409" t="str">
        <f aca="false">IF(N1058=0,"",N1058-D1058)</f>
        <v/>
      </c>
    </row>
    <row r="1059" customFormat="false" ht="15" hidden="false" customHeight="false" outlineLevel="0" collapsed="false">
      <c r="A1059" s="34"/>
      <c r="B1059" s="406"/>
      <c r="C1059" s="35"/>
      <c r="D1059" s="406"/>
      <c r="E1059" s="407" t="str">
        <f aca="false">IF(D1059=0,"",D1059-B1059)</f>
        <v/>
      </c>
      <c r="F1059" s="35"/>
      <c r="G1059" s="406"/>
      <c r="H1059" s="407" t="str">
        <f aca="false">IF(G1059=0,"",G1059-D1059)</f>
        <v/>
      </c>
      <c r="I1059" s="406"/>
      <c r="J1059" s="407" t="str">
        <f aca="false">IF(I1059=0,"",I1059-G1059)</f>
        <v/>
      </c>
      <c r="K1059" s="406"/>
      <c r="L1059" s="407" t="str">
        <f aca="false">IF(K1059=0,"",K1059-I1059)</f>
        <v/>
      </c>
      <c r="M1059" s="35"/>
      <c r="N1059" s="406"/>
      <c r="O1059" s="409" t="str">
        <f aca="false">IF(N1059=0,"",N1059-K1059)</f>
        <v/>
      </c>
      <c r="P1059" s="409" t="str">
        <f aca="false">IF(N1059=0,"",N1059-D1059)</f>
        <v/>
      </c>
    </row>
    <row r="1060" customFormat="false" ht="15" hidden="false" customHeight="false" outlineLevel="0" collapsed="false">
      <c r="A1060" s="34"/>
      <c r="B1060" s="406"/>
      <c r="C1060" s="35"/>
      <c r="D1060" s="406"/>
      <c r="E1060" s="407" t="str">
        <f aca="false">IF(D1060=0,"",D1060-B1060)</f>
        <v/>
      </c>
      <c r="F1060" s="35"/>
      <c r="G1060" s="406"/>
      <c r="H1060" s="407" t="str">
        <f aca="false">IF(G1060=0,"",G1060-D1060)</f>
        <v/>
      </c>
      <c r="I1060" s="406"/>
      <c r="J1060" s="407" t="str">
        <f aca="false">IF(I1060=0,"",I1060-G1060)</f>
        <v/>
      </c>
      <c r="K1060" s="406"/>
      <c r="L1060" s="407" t="str">
        <f aca="false">IF(K1060=0,"",K1060-I1060)</f>
        <v/>
      </c>
      <c r="M1060" s="35"/>
      <c r="N1060" s="406"/>
      <c r="O1060" s="409" t="str">
        <f aca="false">IF(N1060=0,"",N1060-K1060)</f>
        <v/>
      </c>
      <c r="P1060" s="409" t="str">
        <f aca="false">IF(N1060=0,"",N1060-D1060)</f>
        <v/>
      </c>
    </row>
    <row r="1061" customFormat="false" ht="15" hidden="false" customHeight="false" outlineLevel="0" collapsed="false">
      <c r="A1061" s="34"/>
      <c r="B1061" s="406"/>
      <c r="C1061" s="35"/>
      <c r="D1061" s="406"/>
      <c r="E1061" s="407" t="str">
        <f aca="false">IF(D1061=0,"",D1061-B1061)</f>
        <v/>
      </c>
      <c r="F1061" s="35"/>
      <c r="G1061" s="406"/>
      <c r="H1061" s="407" t="str">
        <f aca="false">IF(G1061=0,"",G1061-D1061)</f>
        <v/>
      </c>
      <c r="I1061" s="406"/>
      <c r="J1061" s="407" t="str">
        <f aca="false">IF(I1061=0,"",I1061-G1061)</f>
        <v/>
      </c>
      <c r="K1061" s="406"/>
      <c r="L1061" s="407" t="str">
        <f aca="false">IF(K1061=0,"",K1061-I1061)</f>
        <v/>
      </c>
      <c r="M1061" s="35"/>
      <c r="N1061" s="406"/>
      <c r="O1061" s="409" t="str">
        <f aca="false">IF(N1061=0,"",N1061-K1061)</f>
        <v/>
      </c>
      <c r="P1061" s="409" t="str">
        <f aca="false">IF(N1061=0,"",N1061-D1061)</f>
        <v/>
      </c>
    </row>
    <row r="1062" customFormat="false" ht="15" hidden="false" customHeight="false" outlineLevel="0" collapsed="false">
      <c r="A1062" s="34"/>
      <c r="B1062" s="406"/>
      <c r="C1062" s="35"/>
      <c r="D1062" s="406"/>
      <c r="E1062" s="407" t="str">
        <f aca="false">IF(D1062=0,"",D1062-B1062)</f>
        <v/>
      </c>
      <c r="F1062" s="35"/>
      <c r="G1062" s="406"/>
      <c r="H1062" s="407" t="str">
        <f aca="false">IF(G1062=0,"",G1062-D1062)</f>
        <v/>
      </c>
      <c r="I1062" s="406"/>
      <c r="J1062" s="407" t="str">
        <f aca="false">IF(I1062=0,"",I1062-G1062)</f>
        <v/>
      </c>
      <c r="K1062" s="406"/>
      <c r="L1062" s="407" t="str">
        <f aca="false">IF(K1062=0,"",K1062-I1062)</f>
        <v/>
      </c>
      <c r="M1062" s="35"/>
      <c r="N1062" s="406"/>
      <c r="O1062" s="409" t="str">
        <f aca="false">IF(N1062=0,"",N1062-K1062)</f>
        <v/>
      </c>
      <c r="P1062" s="409" t="str">
        <f aca="false">IF(N1062=0,"",N1062-D1062)</f>
        <v/>
      </c>
    </row>
    <row r="1063" customFormat="false" ht="15" hidden="false" customHeight="false" outlineLevel="0" collapsed="false">
      <c r="A1063" s="34"/>
      <c r="B1063" s="406"/>
      <c r="C1063" s="35"/>
      <c r="D1063" s="406"/>
      <c r="E1063" s="407" t="str">
        <f aca="false">IF(D1063=0,"",D1063-B1063)</f>
        <v/>
      </c>
      <c r="F1063" s="35"/>
      <c r="G1063" s="406"/>
      <c r="H1063" s="407" t="str">
        <f aca="false">IF(G1063=0,"",G1063-D1063)</f>
        <v/>
      </c>
      <c r="I1063" s="406"/>
      <c r="J1063" s="407" t="str">
        <f aca="false">IF(I1063=0,"",I1063-G1063)</f>
        <v/>
      </c>
      <c r="K1063" s="406"/>
      <c r="L1063" s="407" t="str">
        <f aca="false">IF(K1063=0,"",K1063-I1063)</f>
        <v/>
      </c>
      <c r="M1063" s="35"/>
      <c r="N1063" s="406"/>
      <c r="O1063" s="409" t="str">
        <f aca="false">IF(N1063=0,"",N1063-K1063)</f>
        <v/>
      </c>
      <c r="P1063" s="409" t="str">
        <f aca="false">IF(N1063=0,"",N1063-D1063)</f>
        <v/>
      </c>
    </row>
    <row r="1064" customFormat="false" ht="15" hidden="false" customHeight="false" outlineLevel="0" collapsed="false">
      <c r="A1064" s="34"/>
      <c r="B1064" s="406"/>
      <c r="C1064" s="35"/>
      <c r="D1064" s="406"/>
      <c r="E1064" s="407" t="str">
        <f aca="false">IF(D1064=0,"",D1064-B1064)</f>
        <v/>
      </c>
      <c r="F1064" s="35"/>
      <c r="G1064" s="406"/>
      <c r="H1064" s="407" t="str">
        <f aca="false">IF(G1064=0,"",G1064-D1064)</f>
        <v/>
      </c>
      <c r="I1064" s="406"/>
      <c r="J1064" s="407" t="str">
        <f aca="false">IF(I1064=0,"",I1064-G1064)</f>
        <v/>
      </c>
      <c r="K1064" s="406"/>
      <c r="L1064" s="407" t="str">
        <f aca="false">IF(K1064=0,"",K1064-I1064)</f>
        <v/>
      </c>
      <c r="M1064" s="35"/>
      <c r="N1064" s="406"/>
      <c r="O1064" s="409" t="str">
        <f aca="false">IF(N1064=0,"",N1064-K1064)</f>
        <v/>
      </c>
      <c r="P1064" s="409" t="str">
        <f aca="false">IF(N1064=0,"",N1064-D1064)</f>
        <v/>
      </c>
    </row>
    <row r="1065" customFormat="false" ht="15" hidden="false" customHeight="false" outlineLevel="0" collapsed="false">
      <c r="A1065" s="34"/>
      <c r="B1065" s="406"/>
      <c r="C1065" s="35"/>
      <c r="D1065" s="406"/>
      <c r="E1065" s="407" t="str">
        <f aca="false">IF(D1065=0,"",D1065-B1065)</f>
        <v/>
      </c>
      <c r="F1065" s="35"/>
      <c r="G1065" s="406"/>
      <c r="H1065" s="407" t="str">
        <f aca="false">IF(G1065=0,"",G1065-D1065)</f>
        <v/>
      </c>
      <c r="I1065" s="406"/>
      <c r="J1065" s="407" t="str">
        <f aca="false">IF(I1065=0,"",I1065-G1065)</f>
        <v/>
      </c>
      <c r="K1065" s="406"/>
      <c r="L1065" s="407" t="str">
        <f aca="false">IF(K1065=0,"",K1065-I1065)</f>
        <v/>
      </c>
      <c r="M1065" s="35"/>
      <c r="N1065" s="406"/>
      <c r="O1065" s="409" t="str">
        <f aca="false">IF(N1065=0,"",N1065-K1065)</f>
        <v/>
      </c>
      <c r="P1065" s="409" t="str">
        <f aca="false">IF(N1065=0,"",N1065-D1065)</f>
        <v/>
      </c>
    </row>
    <row r="1066" customFormat="false" ht="15" hidden="false" customHeight="false" outlineLevel="0" collapsed="false">
      <c r="A1066" s="34"/>
      <c r="B1066" s="406"/>
      <c r="C1066" s="35"/>
      <c r="D1066" s="406"/>
      <c r="E1066" s="407" t="str">
        <f aca="false">IF(D1066=0,"",D1066-B1066)</f>
        <v/>
      </c>
      <c r="F1066" s="35"/>
      <c r="G1066" s="406"/>
      <c r="H1066" s="407" t="str">
        <f aca="false">IF(G1066=0,"",G1066-D1066)</f>
        <v/>
      </c>
      <c r="I1066" s="406"/>
      <c r="J1066" s="407" t="str">
        <f aca="false">IF(I1066=0,"",I1066-G1066)</f>
        <v/>
      </c>
      <c r="K1066" s="406"/>
      <c r="L1066" s="407" t="str">
        <f aca="false">IF(K1066=0,"",K1066-I1066)</f>
        <v/>
      </c>
      <c r="M1066" s="35"/>
      <c r="N1066" s="406"/>
      <c r="O1066" s="409" t="str">
        <f aca="false">IF(N1066=0,"",N1066-K1066)</f>
        <v/>
      </c>
      <c r="P1066" s="409" t="str">
        <f aca="false">IF(N1066=0,"",N1066-D1066)</f>
        <v/>
      </c>
    </row>
    <row r="1067" customFormat="false" ht="15" hidden="false" customHeight="false" outlineLevel="0" collapsed="false">
      <c r="A1067" s="34"/>
      <c r="B1067" s="406"/>
      <c r="C1067" s="35"/>
      <c r="D1067" s="406"/>
      <c r="E1067" s="407" t="str">
        <f aca="false">IF(D1067=0,"",D1067-B1067)</f>
        <v/>
      </c>
      <c r="F1067" s="35"/>
      <c r="G1067" s="406"/>
      <c r="H1067" s="407" t="str">
        <f aca="false">IF(G1067=0,"",G1067-D1067)</f>
        <v/>
      </c>
      <c r="I1067" s="406"/>
      <c r="J1067" s="407" t="str">
        <f aca="false">IF(I1067=0,"",I1067-G1067)</f>
        <v/>
      </c>
      <c r="K1067" s="406"/>
      <c r="L1067" s="407" t="str">
        <f aca="false">IF(K1067=0,"",K1067-I1067)</f>
        <v/>
      </c>
      <c r="M1067" s="35"/>
      <c r="N1067" s="406"/>
      <c r="O1067" s="409" t="str">
        <f aca="false">IF(N1067=0,"",N1067-K1067)</f>
        <v/>
      </c>
      <c r="P1067" s="409" t="str">
        <f aca="false">IF(N1067=0,"",N1067-D1067)</f>
        <v/>
      </c>
    </row>
    <row r="1068" customFormat="false" ht="15" hidden="false" customHeight="false" outlineLevel="0" collapsed="false">
      <c r="A1068" s="34"/>
      <c r="B1068" s="406"/>
      <c r="C1068" s="35"/>
      <c r="D1068" s="406"/>
      <c r="E1068" s="407" t="str">
        <f aca="false">IF(D1068=0,"",D1068-B1068)</f>
        <v/>
      </c>
      <c r="F1068" s="35"/>
      <c r="G1068" s="406"/>
      <c r="H1068" s="407" t="str">
        <f aca="false">IF(G1068=0,"",G1068-D1068)</f>
        <v/>
      </c>
      <c r="I1068" s="406"/>
      <c r="J1068" s="407" t="str">
        <f aca="false">IF(I1068=0,"",I1068-G1068)</f>
        <v/>
      </c>
      <c r="K1068" s="406"/>
      <c r="L1068" s="407" t="str">
        <f aca="false">IF(K1068=0,"",K1068-I1068)</f>
        <v/>
      </c>
      <c r="M1068" s="35"/>
      <c r="N1068" s="406"/>
      <c r="O1068" s="409" t="str">
        <f aca="false">IF(N1068=0,"",N1068-K1068)</f>
        <v/>
      </c>
      <c r="P1068" s="409" t="str">
        <f aca="false">IF(N1068=0,"",N1068-D1068)</f>
        <v/>
      </c>
    </row>
    <row r="1069" customFormat="false" ht="15" hidden="false" customHeight="false" outlineLevel="0" collapsed="false">
      <c r="A1069" s="34"/>
      <c r="B1069" s="406"/>
      <c r="C1069" s="35"/>
      <c r="D1069" s="406"/>
      <c r="E1069" s="407" t="str">
        <f aca="false">IF(D1069=0,"",D1069-B1069)</f>
        <v/>
      </c>
      <c r="F1069" s="35"/>
      <c r="G1069" s="406"/>
      <c r="H1069" s="407" t="str">
        <f aca="false">IF(G1069=0,"",G1069-D1069)</f>
        <v/>
      </c>
      <c r="I1069" s="406"/>
      <c r="J1069" s="407" t="str">
        <f aca="false">IF(I1069=0,"",I1069-G1069)</f>
        <v/>
      </c>
      <c r="K1069" s="406"/>
      <c r="L1069" s="407" t="str">
        <f aca="false">IF(K1069=0,"",K1069-I1069)</f>
        <v/>
      </c>
      <c r="M1069" s="35"/>
      <c r="N1069" s="406"/>
      <c r="O1069" s="409" t="str">
        <f aca="false">IF(N1069=0,"",N1069-K1069)</f>
        <v/>
      </c>
      <c r="P1069" s="409" t="str">
        <f aca="false">IF(N1069=0,"",N1069-D1069)</f>
        <v/>
      </c>
    </row>
    <row r="1070" customFormat="false" ht="15" hidden="false" customHeight="false" outlineLevel="0" collapsed="false">
      <c r="A1070" s="34"/>
      <c r="B1070" s="406"/>
      <c r="C1070" s="35"/>
      <c r="D1070" s="406"/>
      <c r="E1070" s="407" t="str">
        <f aca="false">IF(D1070=0,"",D1070-B1070)</f>
        <v/>
      </c>
      <c r="F1070" s="35"/>
      <c r="G1070" s="406"/>
      <c r="H1070" s="407" t="str">
        <f aca="false">IF(G1070=0,"",G1070-D1070)</f>
        <v/>
      </c>
      <c r="I1070" s="406"/>
      <c r="J1070" s="407" t="str">
        <f aca="false">IF(I1070=0,"",I1070-G1070)</f>
        <v/>
      </c>
      <c r="K1070" s="406"/>
      <c r="L1070" s="407" t="str">
        <f aca="false">IF(K1070=0,"",K1070-I1070)</f>
        <v/>
      </c>
      <c r="M1070" s="35"/>
      <c r="N1070" s="406"/>
      <c r="O1070" s="409" t="str">
        <f aca="false">IF(N1070=0,"",N1070-K1070)</f>
        <v/>
      </c>
      <c r="P1070" s="409" t="str">
        <f aca="false">IF(N1070=0,"",N1070-D1070)</f>
        <v/>
      </c>
    </row>
    <row r="1071" customFormat="false" ht="15" hidden="false" customHeight="false" outlineLevel="0" collapsed="false">
      <c r="A1071" s="34"/>
      <c r="B1071" s="406"/>
      <c r="C1071" s="35"/>
      <c r="D1071" s="406"/>
      <c r="E1071" s="407" t="str">
        <f aca="false">IF(D1071=0,"",D1071-B1071)</f>
        <v/>
      </c>
      <c r="F1071" s="35"/>
      <c r="G1071" s="406"/>
      <c r="H1071" s="407" t="str">
        <f aca="false">IF(G1071=0,"",G1071-D1071)</f>
        <v/>
      </c>
      <c r="I1071" s="406"/>
      <c r="J1071" s="407" t="str">
        <f aca="false">IF(I1071=0,"",I1071-G1071)</f>
        <v/>
      </c>
      <c r="K1071" s="406"/>
      <c r="L1071" s="407" t="str">
        <f aca="false">IF(K1071=0,"",K1071-I1071)</f>
        <v/>
      </c>
      <c r="M1071" s="35"/>
      <c r="N1071" s="406"/>
      <c r="O1071" s="409" t="str">
        <f aca="false">IF(N1071=0,"",N1071-K1071)</f>
        <v/>
      </c>
      <c r="P1071" s="409" t="str">
        <f aca="false">IF(N1071=0,"",N1071-D1071)</f>
        <v/>
      </c>
    </row>
    <row r="1072" customFormat="false" ht="15" hidden="false" customHeight="false" outlineLevel="0" collapsed="false">
      <c r="A1072" s="34"/>
      <c r="B1072" s="406"/>
      <c r="C1072" s="35"/>
      <c r="D1072" s="406"/>
      <c r="E1072" s="407" t="str">
        <f aca="false">IF(D1072=0,"",D1072-B1072)</f>
        <v/>
      </c>
      <c r="F1072" s="35"/>
      <c r="G1072" s="406"/>
      <c r="H1072" s="407" t="str">
        <f aca="false">IF(G1072=0,"",G1072-D1072)</f>
        <v/>
      </c>
      <c r="I1072" s="406"/>
      <c r="J1072" s="407" t="str">
        <f aca="false">IF(I1072=0,"",I1072-G1072)</f>
        <v/>
      </c>
      <c r="K1072" s="406"/>
      <c r="L1072" s="407" t="str">
        <f aca="false">IF(K1072=0,"",K1072-I1072)</f>
        <v/>
      </c>
      <c r="M1072" s="35"/>
      <c r="N1072" s="406"/>
      <c r="O1072" s="409" t="str">
        <f aca="false">IF(N1072=0,"",N1072-K1072)</f>
        <v/>
      </c>
      <c r="P1072" s="409" t="str">
        <f aca="false">IF(N1072=0,"",N1072-D1072)</f>
        <v/>
      </c>
    </row>
    <row r="1073" customFormat="false" ht="15" hidden="false" customHeight="false" outlineLevel="0" collapsed="false">
      <c r="A1073" s="34"/>
      <c r="B1073" s="406"/>
      <c r="C1073" s="35"/>
      <c r="D1073" s="406"/>
      <c r="E1073" s="407" t="str">
        <f aca="false">IF(D1073=0,"",D1073-B1073)</f>
        <v/>
      </c>
      <c r="F1073" s="35"/>
      <c r="G1073" s="406"/>
      <c r="H1073" s="407" t="str">
        <f aca="false">IF(G1073=0,"",G1073-D1073)</f>
        <v/>
      </c>
      <c r="I1073" s="406"/>
      <c r="J1073" s="407" t="str">
        <f aca="false">IF(I1073=0,"",I1073-G1073)</f>
        <v/>
      </c>
      <c r="K1073" s="406"/>
      <c r="L1073" s="407" t="str">
        <f aca="false">IF(K1073=0,"",K1073-I1073)</f>
        <v/>
      </c>
      <c r="M1073" s="35"/>
      <c r="N1073" s="406"/>
      <c r="O1073" s="409" t="str">
        <f aca="false">IF(N1073=0,"",N1073-K1073)</f>
        <v/>
      </c>
      <c r="P1073" s="409" t="str">
        <f aca="false">IF(N1073=0,"",N1073-D1073)</f>
        <v/>
      </c>
    </row>
    <row r="1074" customFormat="false" ht="15" hidden="false" customHeight="false" outlineLevel="0" collapsed="false">
      <c r="A1074" s="34"/>
      <c r="B1074" s="406"/>
      <c r="C1074" s="35"/>
      <c r="D1074" s="406"/>
      <c r="E1074" s="407" t="str">
        <f aca="false">IF(D1074=0,"",D1074-B1074)</f>
        <v/>
      </c>
      <c r="F1074" s="35"/>
      <c r="G1074" s="406"/>
      <c r="H1074" s="407" t="str">
        <f aca="false">IF(G1074=0,"",G1074-D1074)</f>
        <v/>
      </c>
      <c r="I1074" s="406"/>
      <c r="J1074" s="407" t="str">
        <f aca="false">IF(I1074=0,"",I1074-G1074)</f>
        <v/>
      </c>
      <c r="K1074" s="406"/>
      <c r="L1074" s="407" t="str">
        <f aca="false">IF(K1074=0,"",K1074-I1074)</f>
        <v/>
      </c>
      <c r="M1074" s="35"/>
      <c r="N1074" s="406"/>
      <c r="O1074" s="409" t="str">
        <f aca="false">IF(N1074=0,"",N1074-K1074)</f>
        <v/>
      </c>
      <c r="P1074" s="409" t="str">
        <f aca="false">IF(N1074=0,"",N1074-D1074)</f>
        <v/>
      </c>
    </row>
    <row r="1075" customFormat="false" ht="15" hidden="false" customHeight="false" outlineLevel="0" collapsed="false">
      <c r="A1075" s="34"/>
      <c r="B1075" s="406"/>
      <c r="C1075" s="35"/>
      <c r="D1075" s="406"/>
      <c r="E1075" s="407" t="str">
        <f aca="false">IF(D1075=0,"",D1075-B1075)</f>
        <v/>
      </c>
      <c r="F1075" s="35"/>
      <c r="G1075" s="406"/>
      <c r="H1075" s="407" t="str">
        <f aca="false">IF(G1075=0,"",G1075-D1075)</f>
        <v/>
      </c>
      <c r="I1075" s="406"/>
      <c r="J1075" s="407" t="str">
        <f aca="false">IF(I1075=0,"",I1075-G1075)</f>
        <v/>
      </c>
      <c r="K1075" s="406"/>
      <c r="L1075" s="407" t="str">
        <f aca="false">IF(K1075=0,"",K1075-I1075)</f>
        <v/>
      </c>
      <c r="M1075" s="35"/>
      <c r="N1075" s="406"/>
      <c r="O1075" s="409" t="str">
        <f aca="false">IF(N1075=0,"",N1075-K1075)</f>
        <v/>
      </c>
      <c r="P1075" s="409" t="str">
        <f aca="false">IF(N1075=0,"",N1075-D1075)</f>
        <v/>
      </c>
    </row>
    <row r="1076" customFormat="false" ht="15" hidden="false" customHeight="false" outlineLevel="0" collapsed="false">
      <c r="A1076" s="34"/>
      <c r="B1076" s="406"/>
      <c r="C1076" s="35"/>
      <c r="D1076" s="406"/>
      <c r="E1076" s="407" t="str">
        <f aca="false">IF(D1076=0,"",D1076-B1076)</f>
        <v/>
      </c>
      <c r="F1076" s="35"/>
      <c r="G1076" s="406"/>
      <c r="H1076" s="407" t="str">
        <f aca="false">IF(G1076=0,"",G1076-D1076)</f>
        <v/>
      </c>
      <c r="I1076" s="406"/>
      <c r="J1076" s="407" t="str">
        <f aca="false">IF(I1076=0,"",I1076-G1076)</f>
        <v/>
      </c>
      <c r="K1076" s="406"/>
      <c r="L1076" s="407" t="str">
        <f aca="false">IF(K1076=0,"",K1076-I1076)</f>
        <v/>
      </c>
      <c r="M1076" s="35"/>
      <c r="N1076" s="406"/>
      <c r="O1076" s="409" t="str">
        <f aca="false">IF(N1076=0,"",N1076-K1076)</f>
        <v/>
      </c>
      <c r="P1076" s="409" t="str">
        <f aca="false">IF(N1076=0,"",N1076-D1076)</f>
        <v/>
      </c>
    </row>
    <row r="1077" customFormat="false" ht="15" hidden="false" customHeight="false" outlineLevel="0" collapsed="false">
      <c r="A1077" s="34"/>
      <c r="B1077" s="406"/>
      <c r="C1077" s="35"/>
      <c r="D1077" s="406"/>
      <c r="E1077" s="407" t="str">
        <f aca="false">IF(D1077=0,"",D1077-B1077)</f>
        <v/>
      </c>
      <c r="F1077" s="35"/>
      <c r="G1077" s="406"/>
      <c r="H1077" s="407" t="str">
        <f aca="false">IF(G1077=0,"",G1077-D1077)</f>
        <v/>
      </c>
      <c r="I1077" s="406"/>
      <c r="J1077" s="407" t="str">
        <f aca="false">IF(I1077=0,"",I1077-G1077)</f>
        <v/>
      </c>
      <c r="K1077" s="406"/>
      <c r="L1077" s="407" t="str">
        <f aca="false">IF(K1077=0,"",K1077-I1077)</f>
        <v/>
      </c>
      <c r="M1077" s="35"/>
      <c r="N1077" s="406"/>
      <c r="O1077" s="409" t="str">
        <f aca="false">IF(N1077=0,"",N1077-K1077)</f>
        <v/>
      </c>
      <c r="P1077" s="409" t="str">
        <f aca="false">IF(N1077=0,"",N1077-D1077)</f>
        <v/>
      </c>
    </row>
    <row r="1078" customFormat="false" ht="15" hidden="false" customHeight="false" outlineLevel="0" collapsed="false">
      <c r="A1078" s="34"/>
      <c r="B1078" s="406"/>
      <c r="C1078" s="35"/>
      <c r="D1078" s="406"/>
      <c r="E1078" s="407" t="str">
        <f aca="false">IF(D1078=0,"",D1078-B1078)</f>
        <v/>
      </c>
      <c r="F1078" s="35"/>
      <c r="G1078" s="406"/>
      <c r="H1078" s="407" t="str">
        <f aca="false">IF(G1078=0,"",G1078-D1078)</f>
        <v/>
      </c>
      <c r="I1078" s="406"/>
      <c r="J1078" s="407" t="str">
        <f aca="false">IF(I1078=0,"",I1078-G1078)</f>
        <v/>
      </c>
      <c r="K1078" s="406"/>
      <c r="L1078" s="407" t="str">
        <f aca="false">IF(K1078=0,"",K1078-I1078)</f>
        <v/>
      </c>
      <c r="M1078" s="35"/>
      <c r="N1078" s="406"/>
      <c r="O1078" s="409" t="str">
        <f aca="false">IF(N1078=0,"",N1078-K1078)</f>
        <v/>
      </c>
      <c r="P1078" s="409" t="str">
        <f aca="false">IF(N1078=0,"",N1078-D1078)</f>
        <v/>
      </c>
    </row>
    <row r="1079" customFormat="false" ht="15" hidden="false" customHeight="false" outlineLevel="0" collapsed="false">
      <c r="A1079" s="34"/>
      <c r="B1079" s="406"/>
      <c r="C1079" s="35"/>
      <c r="D1079" s="406"/>
      <c r="E1079" s="407" t="str">
        <f aca="false">IF(D1079=0,"",D1079-B1079)</f>
        <v/>
      </c>
      <c r="F1079" s="35"/>
      <c r="G1079" s="406"/>
      <c r="H1079" s="407" t="str">
        <f aca="false">IF(G1079=0,"",G1079-D1079)</f>
        <v/>
      </c>
      <c r="I1079" s="406"/>
      <c r="J1079" s="407" t="str">
        <f aca="false">IF(I1079=0,"",I1079-G1079)</f>
        <v/>
      </c>
      <c r="K1079" s="406"/>
      <c r="L1079" s="407" t="str">
        <f aca="false">IF(K1079=0,"",K1079-I1079)</f>
        <v/>
      </c>
      <c r="M1079" s="35"/>
      <c r="N1079" s="406"/>
      <c r="O1079" s="409" t="str">
        <f aca="false">IF(N1079=0,"",N1079-K1079)</f>
        <v/>
      </c>
      <c r="P1079" s="409" t="str">
        <f aca="false">IF(N1079=0,"",N1079-D1079)</f>
        <v/>
      </c>
    </row>
    <row r="1080" customFormat="false" ht="15" hidden="false" customHeight="false" outlineLevel="0" collapsed="false">
      <c r="A1080" s="34"/>
      <c r="B1080" s="406"/>
      <c r="C1080" s="35"/>
      <c r="D1080" s="406"/>
      <c r="E1080" s="407" t="str">
        <f aca="false">IF(D1080=0,"",D1080-B1080)</f>
        <v/>
      </c>
      <c r="F1080" s="35"/>
      <c r="G1080" s="406"/>
      <c r="H1080" s="407" t="str">
        <f aca="false">IF(G1080=0,"",G1080-D1080)</f>
        <v/>
      </c>
      <c r="I1080" s="406"/>
      <c r="J1080" s="407" t="str">
        <f aca="false">IF(I1080=0,"",I1080-G1080)</f>
        <v/>
      </c>
      <c r="K1080" s="406"/>
      <c r="L1080" s="407" t="str">
        <f aca="false">IF(K1080=0,"",K1080-I1080)</f>
        <v/>
      </c>
      <c r="M1080" s="35"/>
      <c r="N1080" s="406"/>
      <c r="O1080" s="409" t="str">
        <f aca="false">IF(N1080=0,"",N1080-K1080)</f>
        <v/>
      </c>
      <c r="P1080" s="409" t="str">
        <f aca="false">IF(N1080=0,"",N1080-D1080)</f>
        <v/>
      </c>
    </row>
    <row r="1081" customFormat="false" ht="15" hidden="false" customHeight="false" outlineLevel="0" collapsed="false">
      <c r="A1081" s="34"/>
      <c r="B1081" s="406"/>
      <c r="C1081" s="35"/>
      <c r="D1081" s="406"/>
      <c r="E1081" s="407" t="str">
        <f aca="false">IF(D1081=0,"",D1081-B1081)</f>
        <v/>
      </c>
      <c r="F1081" s="35"/>
      <c r="G1081" s="406"/>
      <c r="H1081" s="407" t="str">
        <f aca="false">IF(G1081=0,"",G1081-D1081)</f>
        <v/>
      </c>
      <c r="I1081" s="406"/>
      <c r="J1081" s="407" t="str">
        <f aca="false">IF(I1081=0,"",I1081-G1081)</f>
        <v/>
      </c>
      <c r="K1081" s="406"/>
      <c r="L1081" s="407" t="str">
        <f aca="false">IF(K1081=0,"",K1081-I1081)</f>
        <v/>
      </c>
      <c r="M1081" s="35"/>
      <c r="N1081" s="406"/>
      <c r="O1081" s="409" t="str">
        <f aca="false">IF(N1081=0,"",N1081-K1081)</f>
        <v/>
      </c>
      <c r="P1081" s="409" t="str">
        <f aca="false">IF(N1081=0,"",N1081-D1081)</f>
        <v/>
      </c>
    </row>
    <row r="1082" customFormat="false" ht="15" hidden="false" customHeight="false" outlineLevel="0" collapsed="false">
      <c r="A1082" s="34"/>
      <c r="B1082" s="406"/>
      <c r="C1082" s="35"/>
      <c r="D1082" s="406"/>
      <c r="E1082" s="407" t="str">
        <f aca="false">IF(D1082=0,"",D1082-B1082)</f>
        <v/>
      </c>
      <c r="F1082" s="35"/>
      <c r="G1082" s="406"/>
      <c r="H1082" s="407" t="str">
        <f aca="false">IF(G1082=0,"",G1082-D1082)</f>
        <v/>
      </c>
      <c r="I1082" s="406"/>
      <c r="J1082" s="407" t="str">
        <f aca="false">IF(I1082=0,"",I1082-G1082)</f>
        <v/>
      </c>
      <c r="K1082" s="406"/>
      <c r="L1082" s="407" t="str">
        <f aca="false">IF(K1082=0,"",K1082-I1082)</f>
        <v/>
      </c>
      <c r="M1082" s="35"/>
      <c r="N1082" s="406"/>
      <c r="O1082" s="409" t="str">
        <f aca="false">IF(N1082=0,"",N1082-K1082)</f>
        <v/>
      </c>
      <c r="P1082" s="409" t="str">
        <f aca="false">IF(N1082=0,"",N1082-D1082)</f>
        <v/>
      </c>
    </row>
    <row r="1083" customFormat="false" ht="15" hidden="false" customHeight="false" outlineLevel="0" collapsed="false">
      <c r="A1083" s="34"/>
      <c r="B1083" s="406"/>
      <c r="C1083" s="35"/>
      <c r="D1083" s="406"/>
      <c r="E1083" s="407" t="str">
        <f aca="false">IF(D1083=0,"",D1083-B1083)</f>
        <v/>
      </c>
      <c r="F1083" s="35"/>
      <c r="G1083" s="406"/>
      <c r="H1083" s="407" t="str">
        <f aca="false">IF(G1083=0,"",G1083-D1083)</f>
        <v/>
      </c>
      <c r="I1083" s="406"/>
      <c r="J1083" s="407" t="str">
        <f aca="false">IF(I1083=0,"",I1083-G1083)</f>
        <v/>
      </c>
      <c r="K1083" s="406"/>
      <c r="L1083" s="407" t="str">
        <f aca="false">IF(K1083=0,"",K1083-I1083)</f>
        <v/>
      </c>
      <c r="M1083" s="35"/>
      <c r="N1083" s="406"/>
      <c r="O1083" s="409" t="str">
        <f aca="false">IF(N1083=0,"",N1083-K1083)</f>
        <v/>
      </c>
      <c r="P1083" s="409" t="str">
        <f aca="false">IF(N1083=0,"",N1083-D1083)</f>
        <v/>
      </c>
    </row>
    <row r="1084" customFormat="false" ht="15" hidden="false" customHeight="false" outlineLevel="0" collapsed="false">
      <c r="A1084" s="34"/>
      <c r="B1084" s="406"/>
      <c r="C1084" s="35"/>
      <c r="D1084" s="406"/>
      <c r="E1084" s="407" t="str">
        <f aca="false">IF(D1084=0,"",D1084-B1084)</f>
        <v/>
      </c>
      <c r="F1084" s="35"/>
      <c r="G1084" s="406"/>
      <c r="H1084" s="407" t="str">
        <f aca="false">IF(G1084=0,"",G1084-D1084)</f>
        <v/>
      </c>
      <c r="I1084" s="406"/>
      <c r="J1084" s="407" t="str">
        <f aca="false">IF(I1084=0,"",I1084-G1084)</f>
        <v/>
      </c>
      <c r="K1084" s="406"/>
      <c r="L1084" s="407" t="str">
        <f aca="false">IF(K1084=0,"",K1084-I1084)</f>
        <v/>
      </c>
      <c r="M1084" s="35"/>
      <c r="N1084" s="406"/>
      <c r="O1084" s="409" t="str">
        <f aca="false">IF(N1084=0,"",N1084-K1084)</f>
        <v/>
      </c>
      <c r="P1084" s="409" t="str">
        <f aca="false">IF(N1084=0,"",N1084-D1084)</f>
        <v/>
      </c>
    </row>
    <row r="1085" customFormat="false" ht="15" hidden="false" customHeight="false" outlineLevel="0" collapsed="false">
      <c r="A1085" s="34"/>
      <c r="B1085" s="406"/>
      <c r="C1085" s="35"/>
      <c r="D1085" s="406"/>
      <c r="E1085" s="407" t="str">
        <f aca="false">IF(D1085=0,"",D1085-B1085)</f>
        <v/>
      </c>
      <c r="F1085" s="35"/>
      <c r="G1085" s="406"/>
      <c r="H1085" s="407" t="str">
        <f aca="false">IF(G1085=0,"",G1085-D1085)</f>
        <v/>
      </c>
      <c r="I1085" s="406"/>
      <c r="J1085" s="407" t="str">
        <f aca="false">IF(I1085=0,"",I1085-G1085)</f>
        <v/>
      </c>
      <c r="K1085" s="406"/>
      <c r="L1085" s="407" t="str">
        <f aca="false">IF(K1085=0,"",K1085-I1085)</f>
        <v/>
      </c>
      <c r="M1085" s="35"/>
      <c r="N1085" s="406"/>
      <c r="O1085" s="409" t="str">
        <f aca="false">IF(N1085=0,"",N1085-K1085)</f>
        <v/>
      </c>
      <c r="P1085" s="409" t="str">
        <f aca="false">IF(N1085=0,"",N1085-D1085)</f>
        <v/>
      </c>
    </row>
    <row r="1086" customFormat="false" ht="15" hidden="false" customHeight="false" outlineLevel="0" collapsed="false">
      <c r="A1086" s="34"/>
      <c r="B1086" s="406"/>
      <c r="C1086" s="35"/>
      <c r="D1086" s="406"/>
      <c r="E1086" s="407" t="str">
        <f aca="false">IF(D1086=0,"",D1086-B1086)</f>
        <v/>
      </c>
      <c r="F1086" s="35"/>
      <c r="G1086" s="406"/>
      <c r="H1086" s="407" t="str">
        <f aca="false">IF(G1086=0,"",G1086-D1086)</f>
        <v/>
      </c>
      <c r="I1086" s="406"/>
      <c r="J1086" s="407" t="str">
        <f aca="false">IF(I1086=0,"",I1086-G1086)</f>
        <v/>
      </c>
      <c r="K1086" s="406"/>
      <c r="L1086" s="407" t="str">
        <f aca="false">IF(K1086=0,"",K1086-I1086)</f>
        <v/>
      </c>
      <c r="M1086" s="35"/>
      <c r="N1086" s="406"/>
      <c r="O1086" s="409" t="str">
        <f aca="false">IF(N1086=0,"",N1086-K1086)</f>
        <v/>
      </c>
      <c r="P1086" s="409" t="str">
        <f aca="false">IF(N1086=0,"",N1086-D1086)</f>
        <v/>
      </c>
    </row>
    <row r="1087" customFormat="false" ht="15" hidden="false" customHeight="false" outlineLevel="0" collapsed="false">
      <c r="A1087" s="34"/>
      <c r="B1087" s="406"/>
      <c r="C1087" s="35"/>
      <c r="D1087" s="406"/>
      <c r="E1087" s="407" t="str">
        <f aca="false">IF(D1087=0,"",D1087-B1087)</f>
        <v/>
      </c>
      <c r="F1087" s="35"/>
      <c r="G1087" s="406"/>
      <c r="H1087" s="407" t="str">
        <f aca="false">IF(G1087=0,"",G1087-D1087)</f>
        <v/>
      </c>
      <c r="I1087" s="406"/>
      <c r="J1087" s="407" t="str">
        <f aca="false">IF(I1087=0,"",I1087-G1087)</f>
        <v/>
      </c>
      <c r="K1087" s="406"/>
      <c r="L1087" s="407" t="str">
        <f aca="false">IF(K1087=0,"",K1087-I1087)</f>
        <v/>
      </c>
      <c r="M1087" s="35"/>
      <c r="N1087" s="406"/>
      <c r="O1087" s="409" t="str">
        <f aca="false">IF(N1087=0,"",N1087-K1087)</f>
        <v/>
      </c>
      <c r="P1087" s="409" t="str">
        <f aca="false">IF(N1087=0,"",N1087-D1087)</f>
        <v/>
      </c>
    </row>
    <row r="1088" customFormat="false" ht="15" hidden="false" customHeight="false" outlineLevel="0" collapsed="false">
      <c r="A1088" s="34"/>
      <c r="B1088" s="406"/>
      <c r="C1088" s="35"/>
      <c r="D1088" s="406"/>
      <c r="E1088" s="407" t="str">
        <f aca="false">IF(D1088=0,"",D1088-B1088)</f>
        <v/>
      </c>
      <c r="F1088" s="35"/>
      <c r="G1088" s="406"/>
      <c r="H1088" s="407" t="str">
        <f aca="false">IF(G1088=0,"",G1088-D1088)</f>
        <v/>
      </c>
      <c r="I1088" s="406"/>
      <c r="J1088" s="407" t="str">
        <f aca="false">IF(I1088=0,"",I1088-G1088)</f>
        <v/>
      </c>
      <c r="K1088" s="406"/>
      <c r="L1088" s="407" t="str">
        <f aca="false">IF(K1088=0,"",K1088-I1088)</f>
        <v/>
      </c>
      <c r="M1088" s="35"/>
      <c r="N1088" s="406"/>
      <c r="O1088" s="409" t="str">
        <f aca="false">IF(N1088=0,"",N1088-K1088)</f>
        <v/>
      </c>
      <c r="P1088" s="409" t="str">
        <f aca="false">IF(N1088=0,"",N1088-D1088)</f>
        <v/>
      </c>
    </row>
    <row r="1089" customFormat="false" ht="15" hidden="false" customHeight="false" outlineLevel="0" collapsed="false">
      <c r="A1089" s="34"/>
      <c r="B1089" s="406"/>
      <c r="C1089" s="35"/>
      <c r="D1089" s="406"/>
      <c r="E1089" s="407" t="str">
        <f aca="false">IF(D1089=0,"",D1089-B1089)</f>
        <v/>
      </c>
      <c r="F1089" s="35"/>
      <c r="G1089" s="406"/>
      <c r="H1089" s="407" t="str">
        <f aca="false">IF(G1089=0,"",G1089-D1089)</f>
        <v/>
      </c>
      <c r="I1089" s="406"/>
      <c r="J1089" s="407" t="str">
        <f aca="false">IF(I1089=0,"",I1089-G1089)</f>
        <v/>
      </c>
      <c r="K1089" s="406"/>
      <c r="L1089" s="407" t="str">
        <f aca="false">IF(K1089=0,"",K1089-I1089)</f>
        <v/>
      </c>
      <c r="M1089" s="35"/>
      <c r="N1089" s="406"/>
      <c r="O1089" s="409" t="str">
        <f aca="false">IF(N1089=0,"",N1089-K1089)</f>
        <v/>
      </c>
      <c r="P1089" s="409" t="str">
        <f aca="false">IF(N1089=0,"",N1089-D1089)</f>
        <v/>
      </c>
    </row>
    <row r="1090" customFormat="false" ht="15" hidden="false" customHeight="false" outlineLevel="0" collapsed="false">
      <c r="A1090" s="34"/>
      <c r="B1090" s="406"/>
      <c r="C1090" s="35"/>
      <c r="D1090" s="406"/>
      <c r="E1090" s="407" t="str">
        <f aca="false">IF(D1090=0,"",D1090-B1090)</f>
        <v/>
      </c>
      <c r="F1090" s="35"/>
      <c r="G1090" s="406"/>
      <c r="H1090" s="407" t="str">
        <f aca="false">IF(G1090=0,"",G1090-D1090)</f>
        <v/>
      </c>
      <c r="I1090" s="406"/>
      <c r="J1090" s="407" t="str">
        <f aca="false">IF(I1090=0,"",I1090-G1090)</f>
        <v/>
      </c>
      <c r="K1090" s="406"/>
      <c r="L1090" s="407" t="str">
        <f aca="false">IF(K1090=0,"",K1090-I1090)</f>
        <v/>
      </c>
      <c r="M1090" s="35"/>
      <c r="N1090" s="406"/>
      <c r="O1090" s="409" t="str">
        <f aca="false">IF(N1090=0,"",N1090-K1090)</f>
        <v/>
      </c>
      <c r="P1090" s="409" t="str">
        <f aca="false">IF(N1090=0,"",N1090-D1090)</f>
        <v/>
      </c>
    </row>
    <row r="1091" customFormat="false" ht="15" hidden="false" customHeight="false" outlineLevel="0" collapsed="false">
      <c r="A1091" s="34"/>
      <c r="B1091" s="406"/>
      <c r="C1091" s="35"/>
      <c r="D1091" s="406"/>
      <c r="E1091" s="407" t="str">
        <f aca="false">IF(D1091=0,"",D1091-B1091)</f>
        <v/>
      </c>
      <c r="F1091" s="35"/>
      <c r="G1091" s="406"/>
      <c r="H1091" s="407" t="str">
        <f aca="false">IF(G1091=0,"",G1091-D1091)</f>
        <v/>
      </c>
      <c r="I1091" s="406"/>
      <c r="J1091" s="407" t="str">
        <f aca="false">IF(I1091=0,"",I1091-G1091)</f>
        <v/>
      </c>
      <c r="K1091" s="406"/>
      <c r="L1091" s="407" t="str">
        <f aca="false">IF(K1091=0,"",K1091-I1091)</f>
        <v/>
      </c>
      <c r="M1091" s="35"/>
      <c r="N1091" s="406"/>
      <c r="O1091" s="409" t="str">
        <f aca="false">IF(N1091=0,"",N1091-K1091)</f>
        <v/>
      </c>
      <c r="P1091" s="409" t="str">
        <f aca="false">IF(N1091=0,"",N1091-D1091)</f>
        <v/>
      </c>
    </row>
    <row r="1092" customFormat="false" ht="15" hidden="false" customHeight="false" outlineLevel="0" collapsed="false">
      <c r="A1092" s="34"/>
      <c r="B1092" s="406"/>
      <c r="C1092" s="35"/>
      <c r="D1092" s="406"/>
      <c r="E1092" s="407" t="str">
        <f aca="false">IF(D1092=0,"",D1092-B1092)</f>
        <v/>
      </c>
      <c r="F1092" s="35"/>
      <c r="G1092" s="406"/>
      <c r="H1092" s="407" t="str">
        <f aca="false">IF(G1092=0,"",G1092-D1092)</f>
        <v/>
      </c>
      <c r="I1092" s="406"/>
      <c r="J1092" s="407" t="str">
        <f aca="false">IF(I1092=0,"",I1092-G1092)</f>
        <v/>
      </c>
      <c r="K1092" s="406"/>
      <c r="L1092" s="407" t="str">
        <f aca="false">IF(K1092=0,"",K1092-I1092)</f>
        <v/>
      </c>
      <c r="M1092" s="35"/>
      <c r="N1092" s="406"/>
      <c r="O1092" s="409" t="str">
        <f aca="false">IF(N1092=0,"",N1092-K1092)</f>
        <v/>
      </c>
      <c r="P1092" s="409" t="str">
        <f aca="false">IF(N1092=0,"",N1092-D1092)</f>
        <v/>
      </c>
    </row>
    <row r="1093" customFormat="false" ht="15" hidden="false" customHeight="false" outlineLevel="0" collapsed="false">
      <c r="A1093" s="34"/>
      <c r="B1093" s="406"/>
      <c r="C1093" s="35"/>
      <c r="D1093" s="406"/>
      <c r="E1093" s="407" t="str">
        <f aca="false">IF(D1093=0,"",D1093-B1093)</f>
        <v/>
      </c>
      <c r="F1093" s="35"/>
      <c r="G1093" s="406"/>
      <c r="H1093" s="407" t="str">
        <f aca="false">IF(G1093=0,"",G1093-D1093)</f>
        <v/>
      </c>
      <c r="I1093" s="406"/>
      <c r="J1093" s="407" t="str">
        <f aca="false">IF(I1093=0,"",I1093-G1093)</f>
        <v/>
      </c>
      <c r="K1093" s="406"/>
      <c r="L1093" s="407" t="str">
        <f aca="false">IF(K1093=0,"",K1093-I1093)</f>
        <v/>
      </c>
      <c r="M1093" s="35"/>
      <c r="N1093" s="406"/>
      <c r="O1093" s="409" t="str">
        <f aca="false">IF(N1093=0,"",N1093-K1093)</f>
        <v/>
      </c>
      <c r="P1093" s="409" t="str">
        <f aca="false">IF(N1093=0,"",N1093-D1093)</f>
        <v/>
      </c>
    </row>
    <row r="1094" customFormat="false" ht="15" hidden="false" customHeight="false" outlineLevel="0" collapsed="false">
      <c r="A1094" s="34"/>
      <c r="B1094" s="406"/>
      <c r="C1094" s="35"/>
      <c r="D1094" s="406"/>
      <c r="E1094" s="407" t="str">
        <f aca="false">IF(D1094=0,"",D1094-B1094)</f>
        <v/>
      </c>
      <c r="F1094" s="35"/>
      <c r="G1094" s="406"/>
      <c r="H1094" s="407" t="str">
        <f aca="false">IF(G1094=0,"",G1094-D1094)</f>
        <v/>
      </c>
      <c r="I1094" s="406"/>
      <c r="J1094" s="407" t="str">
        <f aca="false">IF(I1094=0,"",I1094-G1094)</f>
        <v/>
      </c>
      <c r="K1094" s="406"/>
      <c r="L1094" s="407" t="str">
        <f aca="false">IF(K1094=0,"",K1094-I1094)</f>
        <v/>
      </c>
      <c r="M1094" s="35"/>
      <c r="N1094" s="406"/>
      <c r="O1094" s="409" t="str">
        <f aca="false">IF(N1094=0,"",N1094-K1094)</f>
        <v/>
      </c>
      <c r="P1094" s="409" t="str">
        <f aca="false">IF(N1094=0,"",N1094-D1094)</f>
        <v/>
      </c>
    </row>
    <row r="1095" customFormat="false" ht="15" hidden="false" customHeight="false" outlineLevel="0" collapsed="false">
      <c r="A1095" s="34"/>
      <c r="B1095" s="406"/>
      <c r="C1095" s="35"/>
      <c r="D1095" s="406"/>
      <c r="E1095" s="407" t="str">
        <f aca="false">IF(D1095=0,"",D1095-B1095)</f>
        <v/>
      </c>
      <c r="F1095" s="35"/>
      <c r="G1095" s="406"/>
      <c r="H1095" s="407" t="str">
        <f aca="false">IF(G1095=0,"",G1095-D1095)</f>
        <v/>
      </c>
      <c r="I1095" s="406"/>
      <c r="J1095" s="407" t="str">
        <f aca="false">IF(I1095=0,"",I1095-G1095)</f>
        <v/>
      </c>
      <c r="K1095" s="406"/>
      <c r="L1095" s="407" t="str">
        <f aca="false">IF(K1095=0,"",K1095-I1095)</f>
        <v/>
      </c>
      <c r="M1095" s="35"/>
      <c r="N1095" s="406"/>
      <c r="O1095" s="409" t="str">
        <f aca="false">IF(N1095=0,"",N1095-K1095)</f>
        <v/>
      </c>
      <c r="P1095" s="409" t="str">
        <f aca="false">IF(N1095=0,"",N1095-D1095)</f>
        <v/>
      </c>
    </row>
    <row r="1096" customFormat="false" ht="15" hidden="false" customHeight="false" outlineLevel="0" collapsed="false">
      <c r="A1096" s="34"/>
      <c r="B1096" s="406"/>
      <c r="C1096" s="35"/>
      <c r="D1096" s="406"/>
      <c r="E1096" s="407" t="str">
        <f aca="false">IF(D1096=0,"",D1096-B1096)</f>
        <v/>
      </c>
      <c r="F1096" s="35"/>
      <c r="G1096" s="406"/>
      <c r="H1096" s="407" t="str">
        <f aca="false">IF(G1096=0,"",G1096-D1096)</f>
        <v/>
      </c>
      <c r="I1096" s="406"/>
      <c r="J1096" s="407" t="str">
        <f aca="false">IF(I1096=0,"",I1096-G1096)</f>
        <v/>
      </c>
      <c r="K1096" s="406"/>
      <c r="L1096" s="407" t="str">
        <f aca="false">IF(K1096=0,"",K1096-I1096)</f>
        <v/>
      </c>
      <c r="M1096" s="35"/>
      <c r="N1096" s="406"/>
      <c r="O1096" s="409" t="str">
        <f aca="false">IF(N1096=0,"",N1096-K1096)</f>
        <v/>
      </c>
      <c r="P1096" s="409" t="str">
        <f aca="false">IF(N1096=0,"",N1096-D1096)</f>
        <v/>
      </c>
    </row>
    <row r="1097" customFormat="false" ht="15" hidden="false" customHeight="false" outlineLevel="0" collapsed="false">
      <c r="A1097" s="34"/>
      <c r="B1097" s="406"/>
      <c r="C1097" s="35"/>
      <c r="D1097" s="406"/>
      <c r="E1097" s="407" t="str">
        <f aca="false">IF(D1097=0,"",D1097-B1097)</f>
        <v/>
      </c>
      <c r="F1097" s="35"/>
      <c r="G1097" s="406"/>
      <c r="H1097" s="407" t="str">
        <f aca="false">IF(G1097=0,"",G1097-D1097)</f>
        <v/>
      </c>
      <c r="I1097" s="406"/>
      <c r="J1097" s="407" t="str">
        <f aca="false">IF(I1097=0,"",I1097-G1097)</f>
        <v/>
      </c>
      <c r="K1097" s="406"/>
      <c r="L1097" s="407" t="str">
        <f aca="false">IF(K1097=0,"",K1097-I1097)</f>
        <v/>
      </c>
      <c r="M1097" s="35"/>
      <c r="N1097" s="406"/>
      <c r="O1097" s="409" t="str">
        <f aca="false">IF(N1097=0,"",N1097-K1097)</f>
        <v/>
      </c>
      <c r="P1097" s="409" t="str">
        <f aca="false">IF(N1097=0,"",N1097-D1097)</f>
        <v/>
      </c>
    </row>
    <row r="1098" customFormat="false" ht="15" hidden="false" customHeight="false" outlineLevel="0" collapsed="false">
      <c r="A1098" s="34"/>
      <c r="B1098" s="406"/>
      <c r="C1098" s="35"/>
      <c r="D1098" s="406"/>
      <c r="E1098" s="407" t="str">
        <f aca="false">IF(D1098=0,"",D1098-B1098)</f>
        <v/>
      </c>
      <c r="F1098" s="35"/>
      <c r="G1098" s="406"/>
      <c r="H1098" s="407" t="str">
        <f aca="false">IF(G1098=0,"",G1098-D1098)</f>
        <v/>
      </c>
      <c r="I1098" s="406"/>
      <c r="J1098" s="407" t="str">
        <f aca="false">IF(I1098=0,"",I1098-G1098)</f>
        <v/>
      </c>
      <c r="K1098" s="406"/>
      <c r="L1098" s="407" t="str">
        <f aca="false">IF(K1098=0,"",K1098-I1098)</f>
        <v/>
      </c>
      <c r="M1098" s="35"/>
      <c r="N1098" s="406"/>
      <c r="O1098" s="409" t="str">
        <f aca="false">IF(N1098=0,"",N1098-K1098)</f>
        <v/>
      </c>
      <c r="P1098" s="409" t="str">
        <f aca="false">IF(N1098=0,"",N1098-D1098)</f>
        <v/>
      </c>
    </row>
    <row r="1099" customFormat="false" ht="15" hidden="false" customHeight="false" outlineLevel="0" collapsed="false">
      <c r="A1099" s="34"/>
      <c r="B1099" s="406"/>
      <c r="C1099" s="35"/>
      <c r="D1099" s="406"/>
      <c r="E1099" s="407" t="str">
        <f aca="false">IF(D1099=0,"",D1099-B1099)</f>
        <v/>
      </c>
      <c r="F1099" s="35"/>
      <c r="G1099" s="406"/>
      <c r="H1099" s="407" t="str">
        <f aca="false">IF(G1099=0,"",G1099-D1099)</f>
        <v/>
      </c>
      <c r="I1099" s="406"/>
      <c r="J1099" s="407" t="str">
        <f aca="false">IF(I1099=0,"",I1099-G1099)</f>
        <v/>
      </c>
      <c r="K1099" s="406"/>
      <c r="L1099" s="407" t="str">
        <f aca="false">IF(K1099=0,"",K1099-I1099)</f>
        <v/>
      </c>
      <c r="M1099" s="35"/>
      <c r="N1099" s="406"/>
      <c r="O1099" s="409" t="str">
        <f aca="false">IF(N1099=0,"",N1099-K1099)</f>
        <v/>
      </c>
      <c r="P1099" s="409" t="str">
        <f aca="false">IF(N1099=0,"",N1099-D1099)</f>
        <v/>
      </c>
    </row>
    <row r="1100" customFormat="false" ht="15" hidden="false" customHeight="false" outlineLevel="0" collapsed="false">
      <c r="A1100" s="34"/>
      <c r="B1100" s="406"/>
      <c r="C1100" s="35"/>
      <c r="D1100" s="406"/>
      <c r="E1100" s="407" t="str">
        <f aca="false">IF(D1100=0,"",D1100-B1100)</f>
        <v/>
      </c>
      <c r="F1100" s="35"/>
      <c r="G1100" s="406"/>
      <c r="H1100" s="407" t="str">
        <f aca="false">IF(G1100=0,"",G1100-D1100)</f>
        <v/>
      </c>
      <c r="I1100" s="406"/>
      <c r="J1100" s="407" t="str">
        <f aca="false">IF(I1100=0,"",I1100-G1100)</f>
        <v/>
      </c>
      <c r="K1100" s="406"/>
      <c r="L1100" s="407" t="str">
        <f aca="false">IF(K1100=0,"",K1100-I1100)</f>
        <v/>
      </c>
      <c r="M1100" s="35"/>
      <c r="N1100" s="406"/>
      <c r="O1100" s="409" t="str">
        <f aca="false">IF(N1100=0,"",N1100-K1100)</f>
        <v/>
      </c>
      <c r="P1100" s="409" t="str">
        <f aca="false">IF(N1100=0,"",N1100-D1100)</f>
        <v/>
      </c>
    </row>
    <row r="1101" customFormat="false" ht="15" hidden="false" customHeight="false" outlineLevel="0" collapsed="false">
      <c r="A1101" s="34"/>
      <c r="B1101" s="406"/>
      <c r="C1101" s="35"/>
      <c r="D1101" s="406"/>
      <c r="E1101" s="407" t="str">
        <f aca="false">IF(D1101=0,"",D1101-B1101)</f>
        <v/>
      </c>
      <c r="F1101" s="35"/>
      <c r="G1101" s="406"/>
      <c r="H1101" s="407" t="str">
        <f aca="false">IF(G1101=0,"",G1101-D1101)</f>
        <v/>
      </c>
      <c r="I1101" s="406"/>
      <c r="J1101" s="407" t="str">
        <f aca="false">IF(I1101=0,"",I1101-G1101)</f>
        <v/>
      </c>
      <c r="K1101" s="406"/>
      <c r="L1101" s="407" t="str">
        <f aca="false">IF(K1101=0,"",K1101-I1101)</f>
        <v/>
      </c>
      <c r="M1101" s="35"/>
      <c r="N1101" s="406"/>
      <c r="O1101" s="409" t="str">
        <f aca="false">IF(N1101=0,"",N1101-K1101)</f>
        <v/>
      </c>
      <c r="P1101" s="409" t="str">
        <f aca="false">IF(N1101=0,"",N1101-D1101)</f>
        <v/>
      </c>
    </row>
    <row r="1102" customFormat="false" ht="15" hidden="false" customHeight="false" outlineLevel="0" collapsed="false">
      <c r="A1102" s="34"/>
      <c r="B1102" s="406"/>
      <c r="C1102" s="35"/>
      <c r="D1102" s="406"/>
      <c r="E1102" s="407" t="str">
        <f aca="false">IF(D1102=0,"",D1102-B1102)</f>
        <v/>
      </c>
      <c r="F1102" s="35"/>
      <c r="G1102" s="406"/>
      <c r="H1102" s="407" t="str">
        <f aca="false">IF(G1102=0,"",G1102-D1102)</f>
        <v/>
      </c>
      <c r="I1102" s="406"/>
      <c r="J1102" s="407" t="str">
        <f aca="false">IF(I1102=0,"",I1102-G1102)</f>
        <v/>
      </c>
      <c r="K1102" s="406"/>
      <c r="L1102" s="407" t="str">
        <f aca="false">IF(K1102=0,"",K1102-I1102)</f>
        <v/>
      </c>
      <c r="M1102" s="35"/>
      <c r="N1102" s="406"/>
      <c r="O1102" s="409" t="str">
        <f aca="false">IF(N1102=0,"",N1102-K1102)</f>
        <v/>
      </c>
      <c r="P1102" s="409" t="str">
        <f aca="false">IF(N1102=0,"",N1102-D1102)</f>
        <v/>
      </c>
    </row>
    <row r="1103" customFormat="false" ht="15" hidden="false" customHeight="false" outlineLevel="0" collapsed="false">
      <c r="A1103" s="34"/>
      <c r="B1103" s="406"/>
      <c r="C1103" s="35"/>
      <c r="D1103" s="406"/>
      <c r="E1103" s="407" t="str">
        <f aca="false">IF(D1103=0,"",D1103-B1103)</f>
        <v/>
      </c>
      <c r="F1103" s="35"/>
      <c r="G1103" s="406"/>
      <c r="H1103" s="407" t="str">
        <f aca="false">IF(G1103=0,"",G1103-D1103)</f>
        <v/>
      </c>
      <c r="I1103" s="406"/>
      <c r="J1103" s="407" t="str">
        <f aca="false">IF(I1103=0,"",I1103-G1103)</f>
        <v/>
      </c>
      <c r="K1103" s="406"/>
      <c r="L1103" s="407" t="str">
        <f aca="false">IF(K1103=0,"",K1103-I1103)</f>
        <v/>
      </c>
      <c r="M1103" s="35"/>
      <c r="N1103" s="406"/>
      <c r="O1103" s="409" t="str">
        <f aca="false">IF(N1103=0,"",N1103-K1103)</f>
        <v/>
      </c>
      <c r="P1103" s="409" t="str">
        <f aca="false">IF(N1103=0,"",N1103-D1103)</f>
        <v/>
      </c>
    </row>
    <row r="1104" customFormat="false" ht="15" hidden="false" customHeight="false" outlineLevel="0" collapsed="false">
      <c r="A1104" s="34"/>
      <c r="B1104" s="406"/>
      <c r="C1104" s="35"/>
      <c r="D1104" s="406"/>
      <c r="E1104" s="407" t="str">
        <f aca="false">IF(D1104=0,"",D1104-B1104)</f>
        <v/>
      </c>
      <c r="F1104" s="35"/>
      <c r="G1104" s="406"/>
      <c r="H1104" s="407" t="str">
        <f aca="false">IF(G1104=0,"",G1104-D1104)</f>
        <v/>
      </c>
      <c r="I1104" s="406"/>
      <c r="J1104" s="407" t="str">
        <f aca="false">IF(I1104=0,"",I1104-G1104)</f>
        <v/>
      </c>
      <c r="K1104" s="406"/>
      <c r="L1104" s="407" t="str">
        <f aca="false">IF(K1104=0,"",K1104-I1104)</f>
        <v/>
      </c>
      <c r="M1104" s="35"/>
      <c r="N1104" s="406"/>
      <c r="O1104" s="409" t="str">
        <f aca="false">IF(N1104=0,"",N1104-K1104)</f>
        <v/>
      </c>
      <c r="P1104" s="409" t="str">
        <f aca="false">IF(N1104=0,"",N1104-D1104)</f>
        <v/>
      </c>
    </row>
    <row r="1105" customFormat="false" ht="15" hidden="false" customHeight="false" outlineLevel="0" collapsed="false">
      <c r="A1105" s="34"/>
      <c r="B1105" s="406"/>
      <c r="C1105" s="35"/>
      <c r="D1105" s="406"/>
      <c r="E1105" s="407" t="str">
        <f aca="false">IF(D1105=0,"",D1105-B1105)</f>
        <v/>
      </c>
      <c r="F1105" s="35"/>
      <c r="G1105" s="406"/>
      <c r="H1105" s="407" t="str">
        <f aca="false">IF(G1105=0,"",G1105-D1105)</f>
        <v/>
      </c>
      <c r="I1105" s="406"/>
      <c r="J1105" s="407" t="str">
        <f aca="false">IF(I1105=0,"",I1105-G1105)</f>
        <v/>
      </c>
      <c r="K1105" s="406"/>
      <c r="L1105" s="407" t="str">
        <f aca="false">IF(K1105=0,"",K1105-I1105)</f>
        <v/>
      </c>
      <c r="M1105" s="35"/>
      <c r="N1105" s="406"/>
      <c r="O1105" s="409" t="str">
        <f aca="false">IF(N1105=0,"",N1105-K1105)</f>
        <v/>
      </c>
      <c r="P1105" s="409" t="str">
        <f aca="false">IF(N1105=0,"",N1105-D1105)</f>
        <v/>
      </c>
    </row>
    <row r="1106" customFormat="false" ht="15" hidden="false" customHeight="false" outlineLevel="0" collapsed="false">
      <c r="A1106" s="34"/>
      <c r="B1106" s="406"/>
      <c r="C1106" s="35"/>
      <c r="D1106" s="406"/>
      <c r="E1106" s="407" t="str">
        <f aca="false">IF(D1106=0,"",D1106-B1106)</f>
        <v/>
      </c>
      <c r="F1106" s="35"/>
      <c r="G1106" s="406"/>
      <c r="H1106" s="407" t="str">
        <f aca="false">IF(G1106=0,"",G1106-D1106)</f>
        <v/>
      </c>
      <c r="I1106" s="406"/>
      <c r="J1106" s="407" t="str">
        <f aca="false">IF(I1106=0,"",I1106-G1106)</f>
        <v/>
      </c>
      <c r="K1106" s="406"/>
      <c r="L1106" s="407" t="str">
        <f aca="false">IF(K1106=0,"",K1106-I1106)</f>
        <v/>
      </c>
      <c r="M1106" s="35"/>
      <c r="N1106" s="406"/>
      <c r="O1106" s="409" t="str">
        <f aca="false">IF(N1106=0,"",N1106-K1106)</f>
        <v/>
      </c>
      <c r="P1106" s="409" t="str">
        <f aca="false">IF(N1106=0,"",N1106-D1106)</f>
        <v/>
      </c>
    </row>
    <row r="1107" customFormat="false" ht="15" hidden="false" customHeight="false" outlineLevel="0" collapsed="false">
      <c r="A1107" s="34"/>
      <c r="B1107" s="406"/>
      <c r="C1107" s="35"/>
      <c r="D1107" s="406"/>
      <c r="E1107" s="407" t="str">
        <f aca="false">IF(D1107=0,"",D1107-B1107)</f>
        <v/>
      </c>
      <c r="F1107" s="35"/>
      <c r="G1107" s="406"/>
      <c r="H1107" s="407" t="str">
        <f aca="false">IF(G1107=0,"",G1107-D1107)</f>
        <v/>
      </c>
      <c r="I1107" s="406"/>
      <c r="J1107" s="407" t="str">
        <f aca="false">IF(I1107=0,"",I1107-G1107)</f>
        <v/>
      </c>
      <c r="K1107" s="406"/>
      <c r="L1107" s="407" t="str">
        <f aca="false">IF(K1107=0,"",K1107-I1107)</f>
        <v/>
      </c>
      <c r="M1107" s="35"/>
      <c r="N1107" s="406"/>
      <c r="O1107" s="409" t="str">
        <f aca="false">IF(N1107=0,"",N1107-K1107)</f>
        <v/>
      </c>
      <c r="P1107" s="409" t="str">
        <f aca="false">IF(N1107=0,"",N1107-D1107)</f>
        <v/>
      </c>
    </row>
    <row r="1108" customFormat="false" ht="15" hidden="false" customHeight="false" outlineLevel="0" collapsed="false">
      <c r="A1108" s="34"/>
      <c r="B1108" s="406"/>
      <c r="C1108" s="35"/>
      <c r="D1108" s="406"/>
      <c r="E1108" s="407" t="str">
        <f aca="false">IF(D1108=0,"",D1108-B1108)</f>
        <v/>
      </c>
      <c r="F1108" s="35"/>
      <c r="G1108" s="406"/>
      <c r="H1108" s="407" t="str">
        <f aca="false">IF(G1108=0,"",G1108-D1108)</f>
        <v/>
      </c>
      <c r="I1108" s="406"/>
      <c r="J1108" s="407" t="str">
        <f aca="false">IF(I1108=0,"",I1108-G1108)</f>
        <v/>
      </c>
      <c r="K1108" s="406"/>
      <c r="L1108" s="407" t="str">
        <f aca="false">IF(K1108=0,"",K1108-I1108)</f>
        <v/>
      </c>
      <c r="M1108" s="35"/>
      <c r="N1108" s="406"/>
      <c r="O1108" s="409" t="str">
        <f aca="false">IF(N1108=0,"",N1108-K1108)</f>
        <v/>
      </c>
      <c r="P1108" s="409" t="str">
        <f aca="false">IF(N1108=0,"",N1108-D1108)</f>
        <v/>
      </c>
    </row>
    <row r="1109" customFormat="false" ht="15" hidden="false" customHeight="false" outlineLevel="0" collapsed="false">
      <c r="A1109" s="34"/>
      <c r="B1109" s="406"/>
      <c r="C1109" s="35"/>
      <c r="D1109" s="406"/>
      <c r="E1109" s="407" t="str">
        <f aca="false">IF(D1109=0,"",D1109-B1109)</f>
        <v/>
      </c>
      <c r="F1109" s="35"/>
      <c r="G1109" s="406"/>
      <c r="H1109" s="407" t="str">
        <f aca="false">IF(G1109=0,"",G1109-D1109)</f>
        <v/>
      </c>
      <c r="I1109" s="406"/>
      <c r="J1109" s="407" t="str">
        <f aca="false">IF(I1109=0,"",I1109-G1109)</f>
        <v/>
      </c>
      <c r="K1109" s="406"/>
      <c r="L1109" s="407" t="str">
        <f aca="false">IF(K1109=0,"",K1109-I1109)</f>
        <v/>
      </c>
      <c r="M1109" s="35"/>
      <c r="N1109" s="406"/>
      <c r="O1109" s="409" t="str">
        <f aca="false">IF(N1109=0,"",N1109-K1109)</f>
        <v/>
      </c>
      <c r="P1109" s="409" t="str">
        <f aca="false">IF(N1109=0,"",N1109-D1109)</f>
        <v/>
      </c>
    </row>
    <row r="1110" customFormat="false" ht="15" hidden="false" customHeight="false" outlineLevel="0" collapsed="false">
      <c r="A1110" s="34"/>
      <c r="B1110" s="406"/>
      <c r="C1110" s="35"/>
      <c r="D1110" s="406"/>
      <c r="E1110" s="407" t="str">
        <f aca="false">IF(D1110=0,"",D1110-B1110)</f>
        <v/>
      </c>
      <c r="F1110" s="35"/>
      <c r="G1110" s="406"/>
      <c r="H1110" s="407" t="str">
        <f aca="false">IF(G1110=0,"",G1110-D1110)</f>
        <v/>
      </c>
      <c r="I1110" s="406"/>
      <c r="J1110" s="407" t="str">
        <f aca="false">IF(I1110=0,"",I1110-G1110)</f>
        <v/>
      </c>
      <c r="K1110" s="406"/>
      <c r="L1110" s="407" t="str">
        <f aca="false">IF(K1110=0,"",K1110-I1110)</f>
        <v/>
      </c>
      <c r="M1110" s="35"/>
      <c r="N1110" s="406"/>
      <c r="O1110" s="409" t="str">
        <f aca="false">IF(N1110=0,"",N1110-K1110)</f>
        <v/>
      </c>
      <c r="P1110" s="409" t="str">
        <f aca="false">IF(N1110=0,"",N1110-D1110)</f>
        <v/>
      </c>
    </row>
    <row r="1111" customFormat="false" ht="15" hidden="false" customHeight="false" outlineLevel="0" collapsed="false">
      <c r="A1111" s="34"/>
      <c r="B1111" s="406"/>
      <c r="C1111" s="35"/>
      <c r="D1111" s="406"/>
      <c r="E1111" s="407" t="str">
        <f aca="false">IF(D1111=0,"",D1111-B1111)</f>
        <v/>
      </c>
      <c r="F1111" s="35"/>
      <c r="G1111" s="406"/>
      <c r="H1111" s="407" t="str">
        <f aca="false">IF(G1111=0,"",G1111-D1111)</f>
        <v/>
      </c>
      <c r="I1111" s="406"/>
      <c r="J1111" s="407" t="str">
        <f aca="false">IF(I1111=0,"",I1111-G1111)</f>
        <v/>
      </c>
      <c r="K1111" s="406"/>
      <c r="L1111" s="407" t="str">
        <f aca="false">IF(K1111=0,"",K1111-I1111)</f>
        <v/>
      </c>
      <c r="M1111" s="35"/>
      <c r="N1111" s="406"/>
      <c r="O1111" s="409" t="str">
        <f aca="false">IF(N1111=0,"",N1111-K1111)</f>
        <v/>
      </c>
      <c r="P1111" s="409" t="str">
        <f aca="false">IF(N1111=0,"",N1111-D1111)</f>
        <v/>
      </c>
    </row>
    <row r="1112" customFormat="false" ht="15" hidden="false" customHeight="false" outlineLevel="0" collapsed="false">
      <c r="A1112" s="34"/>
      <c r="B1112" s="406"/>
      <c r="C1112" s="35"/>
      <c r="D1112" s="406"/>
      <c r="E1112" s="407" t="str">
        <f aca="false">IF(D1112=0,"",D1112-B1112)</f>
        <v/>
      </c>
      <c r="F1112" s="35"/>
      <c r="G1112" s="406"/>
      <c r="H1112" s="407" t="str">
        <f aca="false">IF(G1112=0,"",G1112-D1112)</f>
        <v/>
      </c>
      <c r="I1112" s="406"/>
      <c r="J1112" s="407" t="str">
        <f aca="false">IF(I1112=0,"",I1112-G1112)</f>
        <v/>
      </c>
      <c r="K1112" s="406"/>
      <c r="L1112" s="407" t="str">
        <f aca="false">IF(K1112=0,"",K1112-I1112)</f>
        <v/>
      </c>
      <c r="M1112" s="35"/>
      <c r="N1112" s="406"/>
      <c r="O1112" s="409" t="str">
        <f aca="false">IF(N1112=0,"",N1112-K1112)</f>
        <v/>
      </c>
      <c r="P1112" s="409" t="str">
        <f aca="false">IF(N1112=0,"",N1112-D1112)</f>
        <v/>
      </c>
    </row>
    <row r="1113" customFormat="false" ht="15" hidden="false" customHeight="false" outlineLevel="0" collapsed="false">
      <c r="A1113" s="34"/>
      <c r="B1113" s="406"/>
      <c r="C1113" s="35"/>
      <c r="D1113" s="406"/>
      <c r="E1113" s="407" t="str">
        <f aca="false">IF(D1113=0,"",D1113-B1113)</f>
        <v/>
      </c>
      <c r="F1113" s="35"/>
      <c r="G1113" s="406"/>
      <c r="H1113" s="407" t="str">
        <f aca="false">IF(G1113=0,"",G1113-D1113)</f>
        <v/>
      </c>
      <c r="I1113" s="406"/>
      <c r="J1113" s="407" t="str">
        <f aca="false">IF(I1113=0,"",I1113-G1113)</f>
        <v/>
      </c>
      <c r="K1113" s="406"/>
      <c r="L1113" s="407" t="str">
        <f aca="false">IF(K1113=0,"",K1113-I1113)</f>
        <v/>
      </c>
      <c r="M1113" s="35"/>
      <c r="N1113" s="406"/>
      <c r="O1113" s="409" t="str">
        <f aca="false">IF(N1113=0,"",N1113-K1113)</f>
        <v/>
      </c>
      <c r="P1113" s="409" t="str">
        <f aca="false">IF(N1113=0,"",N1113-D1113)</f>
        <v/>
      </c>
    </row>
    <row r="1114" customFormat="false" ht="15" hidden="false" customHeight="false" outlineLevel="0" collapsed="false">
      <c r="A1114" s="34"/>
      <c r="B1114" s="406"/>
      <c r="C1114" s="35"/>
      <c r="D1114" s="406"/>
      <c r="E1114" s="407" t="str">
        <f aca="false">IF(D1114=0,"",D1114-B1114)</f>
        <v/>
      </c>
      <c r="F1114" s="35"/>
      <c r="G1114" s="406"/>
      <c r="H1114" s="407" t="str">
        <f aca="false">IF(G1114=0,"",G1114-D1114)</f>
        <v/>
      </c>
      <c r="I1114" s="406"/>
      <c r="J1114" s="407" t="str">
        <f aca="false">IF(I1114=0,"",I1114-G1114)</f>
        <v/>
      </c>
      <c r="K1114" s="406"/>
      <c r="L1114" s="407" t="str">
        <f aca="false">IF(K1114=0,"",K1114-I1114)</f>
        <v/>
      </c>
      <c r="M1114" s="35"/>
      <c r="N1114" s="406"/>
      <c r="O1114" s="409" t="str">
        <f aca="false">IF(N1114=0,"",N1114-K1114)</f>
        <v/>
      </c>
      <c r="P1114" s="409" t="str">
        <f aca="false">IF(N1114=0,"",N1114-D1114)</f>
        <v/>
      </c>
    </row>
    <row r="1115" customFormat="false" ht="15" hidden="false" customHeight="false" outlineLevel="0" collapsed="false">
      <c r="A1115" s="34"/>
      <c r="B1115" s="406"/>
      <c r="C1115" s="35"/>
      <c r="D1115" s="406"/>
      <c r="E1115" s="407" t="str">
        <f aca="false">IF(D1115=0,"",D1115-B1115)</f>
        <v/>
      </c>
      <c r="F1115" s="35"/>
      <c r="G1115" s="406"/>
      <c r="H1115" s="407" t="str">
        <f aca="false">IF(G1115=0,"",G1115-D1115)</f>
        <v/>
      </c>
      <c r="I1115" s="406"/>
      <c r="J1115" s="407" t="str">
        <f aca="false">IF(I1115=0,"",I1115-G1115)</f>
        <v/>
      </c>
      <c r="K1115" s="406"/>
      <c r="L1115" s="407" t="str">
        <f aca="false">IF(K1115=0,"",K1115-I1115)</f>
        <v/>
      </c>
      <c r="M1115" s="35"/>
      <c r="N1115" s="406"/>
      <c r="O1115" s="409" t="str">
        <f aca="false">IF(N1115=0,"",N1115-K1115)</f>
        <v/>
      </c>
      <c r="P1115" s="409" t="str">
        <f aca="false">IF(N1115=0,"",N1115-D1115)</f>
        <v/>
      </c>
    </row>
    <row r="1116" customFormat="false" ht="15" hidden="false" customHeight="false" outlineLevel="0" collapsed="false">
      <c r="A1116" s="34"/>
      <c r="B1116" s="406"/>
      <c r="C1116" s="35"/>
      <c r="D1116" s="406"/>
      <c r="E1116" s="407" t="str">
        <f aca="false">IF(D1116=0,"",D1116-B1116)</f>
        <v/>
      </c>
      <c r="F1116" s="35"/>
      <c r="G1116" s="406"/>
      <c r="H1116" s="407" t="str">
        <f aca="false">IF(G1116=0,"",G1116-D1116)</f>
        <v/>
      </c>
      <c r="I1116" s="406"/>
      <c r="J1116" s="407" t="str">
        <f aca="false">IF(I1116=0,"",I1116-G1116)</f>
        <v/>
      </c>
      <c r="K1116" s="406"/>
      <c r="L1116" s="407" t="str">
        <f aca="false">IF(K1116=0,"",K1116-I1116)</f>
        <v/>
      </c>
      <c r="M1116" s="35"/>
      <c r="N1116" s="406"/>
      <c r="O1116" s="409" t="str">
        <f aca="false">IF(N1116=0,"",N1116-K1116)</f>
        <v/>
      </c>
      <c r="P1116" s="409" t="str">
        <f aca="false">IF(N1116=0,"",N1116-D1116)</f>
        <v/>
      </c>
    </row>
    <row r="1117" customFormat="false" ht="15" hidden="false" customHeight="false" outlineLevel="0" collapsed="false">
      <c r="A1117" s="34"/>
      <c r="B1117" s="406"/>
      <c r="C1117" s="35"/>
      <c r="D1117" s="406"/>
      <c r="E1117" s="407" t="str">
        <f aca="false">IF(D1117=0,"",D1117-B1117)</f>
        <v/>
      </c>
      <c r="F1117" s="35"/>
      <c r="G1117" s="406"/>
      <c r="H1117" s="407" t="str">
        <f aca="false">IF(G1117=0,"",G1117-D1117)</f>
        <v/>
      </c>
      <c r="I1117" s="406"/>
      <c r="J1117" s="407" t="str">
        <f aca="false">IF(I1117=0,"",I1117-G1117)</f>
        <v/>
      </c>
      <c r="K1117" s="406"/>
      <c r="L1117" s="407" t="str">
        <f aca="false">IF(K1117=0,"",K1117-I1117)</f>
        <v/>
      </c>
      <c r="M1117" s="35"/>
      <c r="N1117" s="406"/>
      <c r="O1117" s="409" t="str">
        <f aca="false">IF(N1117=0,"",N1117-K1117)</f>
        <v/>
      </c>
      <c r="P1117" s="409" t="str">
        <f aca="false">IF(N1117=0,"",N1117-D1117)</f>
        <v/>
      </c>
    </row>
    <row r="1118" customFormat="false" ht="15" hidden="false" customHeight="false" outlineLevel="0" collapsed="false">
      <c r="A1118" s="34"/>
      <c r="B1118" s="406"/>
      <c r="C1118" s="35"/>
      <c r="D1118" s="406"/>
      <c r="E1118" s="407" t="str">
        <f aca="false">IF(D1118=0,"",D1118-B1118)</f>
        <v/>
      </c>
      <c r="F1118" s="35"/>
      <c r="G1118" s="406"/>
      <c r="H1118" s="407" t="str">
        <f aca="false">IF(G1118=0,"",G1118-D1118)</f>
        <v/>
      </c>
      <c r="I1118" s="406"/>
      <c r="J1118" s="407" t="str">
        <f aca="false">IF(I1118=0,"",I1118-G1118)</f>
        <v/>
      </c>
      <c r="K1118" s="406"/>
      <c r="L1118" s="407" t="str">
        <f aca="false">IF(K1118=0,"",K1118-I1118)</f>
        <v/>
      </c>
      <c r="M1118" s="35"/>
      <c r="N1118" s="406"/>
      <c r="O1118" s="409" t="str">
        <f aca="false">IF(N1118=0,"",N1118-K1118)</f>
        <v/>
      </c>
      <c r="P1118" s="409" t="str">
        <f aca="false">IF(N1118=0,"",N1118-D1118)</f>
        <v/>
      </c>
    </row>
    <row r="1119" customFormat="false" ht="15" hidden="false" customHeight="false" outlineLevel="0" collapsed="false">
      <c r="A1119" s="34"/>
      <c r="B1119" s="406"/>
      <c r="C1119" s="35"/>
      <c r="D1119" s="406"/>
      <c r="E1119" s="407" t="str">
        <f aca="false">IF(D1119=0,"",D1119-B1119)</f>
        <v/>
      </c>
      <c r="F1119" s="35"/>
      <c r="G1119" s="406"/>
      <c r="H1119" s="407" t="str">
        <f aca="false">IF(G1119=0,"",G1119-D1119)</f>
        <v/>
      </c>
      <c r="I1119" s="406"/>
      <c r="J1119" s="407" t="str">
        <f aca="false">IF(I1119=0,"",I1119-G1119)</f>
        <v/>
      </c>
      <c r="K1119" s="406"/>
      <c r="L1119" s="407" t="str">
        <f aca="false">IF(K1119=0,"",K1119-I1119)</f>
        <v/>
      </c>
      <c r="M1119" s="35"/>
      <c r="N1119" s="406"/>
      <c r="O1119" s="409" t="str">
        <f aca="false">IF(N1119=0,"",N1119-K1119)</f>
        <v/>
      </c>
      <c r="P1119" s="409" t="str">
        <f aca="false">IF(N1119=0,"",N1119-D1119)</f>
        <v/>
      </c>
    </row>
    <row r="1120" customFormat="false" ht="15" hidden="false" customHeight="false" outlineLevel="0" collapsed="false">
      <c r="A1120" s="34"/>
      <c r="B1120" s="406"/>
      <c r="C1120" s="35"/>
      <c r="D1120" s="406"/>
      <c r="E1120" s="407" t="str">
        <f aca="false">IF(D1120=0,"",D1120-B1120)</f>
        <v/>
      </c>
      <c r="F1120" s="35"/>
      <c r="G1120" s="406"/>
      <c r="H1120" s="407" t="str">
        <f aca="false">IF(G1120=0,"",G1120-D1120)</f>
        <v/>
      </c>
      <c r="I1120" s="406"/>
      <c r="J1120" s="407" t="str">
        <f aca="false">IF(I1120=0,"",I1120-G1120)</f>
        <v/>
      </c>
      <c r="K1120" s="406"/>
      <c r="L1120" s="407" t="str">
        <f aca="false">IF(K1120=0,"",K1120-I1120)</f>
        <v/>
      </c>
      <c r="M1120" s="35"/>
      <c r="N1120" s="406"/>
      <c r="O1120" s="409" t="str">
        <f aca="false">IF(N1120=0,"",N1120-K1120)</f>
        <v/>
      </c>
      <c r="P1120" s="409" t="str">
        <f aca="false">IF(N1120=0,"",N1120-D1120)</f>
        <v/>
      </c>
    </row>
    <row r="1121" customFormat="false" ht="15" hidden="false" customHeight="false" outlineLevel="0" collapsed="false">
      <c r="A1121" s="34"/>
      <c r="B1121" s="406"/>
      <c r="C1121" s="35"/>
      <c r="D1121" s="406"/>
      <c r="E1121" s="407" t="str">
        <f aca="false">IF(D1121=0,"",D1121-B1121)</f>
        <v/>
      </c>
      <c r="F1121" s="35"/>
      <c r="G1121" s="406"/>
      <c r="H1121" s="407" t="str">
        <f aca="false">IF(G1121=0,"",G1121-D1121)</f>
        <v/>
      </c>
      <c r="I1121" s="406"/>
      <c r="J1121" s="407" t="str">
        <f aca="false">IF(I1121=0,"",I1121-G1121)</f>
        <v/>
      </c>
      <c r="K1121" s="406"/>
      <c r="L1121" s="407" t="str">
        <f aca="false">IF(K1121=0,"",K1121-I1121)</f>
        <v/>
      </c>
      <c r="M1121" s="35"/>
      <c r="N1121" s="406"/>
      <c r="O1121" s="409" t="str">
        <f aca="false">IF(N1121=0,"",N1121-K1121)</f>
        <v/>
      </c>
      <c r="P1121" s="409" t="str">
        <f aca="false">IF(N1121=0,"",N1121-D1121)</f>
        <v/>
      </c>
    </row>
    <row r="1122" customFormat="false" ht="15" hidden="false" customHeight="false" outlineLevel="0" collapsed="false">
      <c r="A1122" s="34"/>
      <c r="B1122" s="406"/>
      <c r="C1122" s="35"/>
      <c r="D1122" s="406"/>
      <c r="E1122" s="407" t="str">
        <f aca="false">IF(D1122=0,"",D1122-B1122)</f>
        <v/>
      </c>
      <c r="F1122" s="35"/>
      <c r="G1122" s="406"/>
      <c r="H1122" s="407" t="str">
        <f aca="false">IF(G1122=0,"",G1122-D1122)</f>
        <v/>
      </c>
      <c r="I1122" s="406"/>
      <c r="J1122" s="407" t="str">
        <f aca="false">IF(I1122=0,"",I1122-G1122)</f>
        <v/>
      </c>
      <c r="K1122" s="406"/>
      <c r="L1122" s="407" t="str">
        <f aca="false">IF(K1122=0,"",K1122-I1122)</f>
        <v/>
      </c>
      <c r="M1122" s="35"/>
      <c r="N1122" s="406"/>
      <c r="O1122" s="409" t="str">
        <f aca="false">IF(N1122=0,"",N1122-K1122)</f>
        <v/>
      </c>
      <c r="P1122" s="409" t="str">
        <f aca="false">IF(N1122=0,"",N1122-D1122)</f>
        <v/>
      </c>
    </row>
    <row r="1123" customFormat="false" ht="15" hidden="false" customHeight="false" outlineLevel="0" collapsed="false">
      <c r="A1123" s="34"/>
      <c r="B1123" s="406"/>
      <c r="C1123" s="35"/>
      <c r="D1123" s="406"/>
      <c r="E1123" s="407" t="str">
        <f aca="false">IF(D1123=0,"",D1123-B1123)</f>
        <v/>
      </c>
      <c r="F1123" s="35"/>
      <c r="G1123" s="406"/>
      <c r="H1123" s="407" t="str">
        <f aca="false">IF(G1123=0,"",G1123-D1123)</f>
        <v/>
      </c>
      <c r="I1123" s="406"/>
      <c r="J1123" s="407" t="str">
        <f aca="false">IF(I1123=0,"",I1123-G1123)</f>
        <v/>
      </c>
      <c r="K1123" s="406"/>
      <c r="L1123" s="407" t="str">
        <f aca="false">IF(K1123=0,"",K1123-I1123)</f>
        <v/>
      </c>
      <c r="M1123" s="35"/>
      <c r="N1123" s="406"/>
      <c r="O1123" s="409" t="str">
        <f aca="false">IF(N1123=0,"",N1123-K1123)</f>
        <v/>
      </c>
      <c r="P1123" s="409" t="str">
        <f aca="false">IF(N1123=0,"",N1123-D1123)</f>
        <v/>
      </c>
    </row>
    <row r="1124" customFormat="false" ht="15" hidden="false" customHeight="false" outlineLevel="0" collapsed="false">
      <c r="A1124" s="34"/>
      <c r="B1124" s="406"/>
      <c r="C1124" s="35"/>
      <c r="D1124" s="406"/>
      <c r="E1124" s="407" t="str">
        <f aca="false">IF(D1124=0,"",D1124-B1124)</f>
        <v/>
      </c>
      <c r="F1124" s="35"/>
      <c r="G1124" s="406"/>
      <c r="H1124" s="407" t="str">
        <f aca="false">IF(G1124=0,"",G1124-D1124)</f>
        <v/>
      </c>
      <c r="I1124" s="406"/>
      <c r="J1124" s="407" t="str">
        <f aca="false">IF(I1124=0,"",I1124-G1124)</f>
        <v/>
      </c>
      <c r="K1124" s="406"/>
      <c r="L1124" s="407" t="str">
        <f aca="false">IF(K1124=0,"",K1124-I1124)</f>
        <v/>
      </c>
      <c r="M1124" s="35"/>
      <c r="N1124" s="406"/>
      <c r="O1124" s="409" t="str">
        <f aca="false">IF(N1124=0,"",N1124-K1124)</f>
        <v/>
      </c>
      <c r="P1124" s="409" t="str">
        <f aca="false">IF(N1124=0,"",N1124-D1124)</f>
        <v/>
      </c>
    </row>
    <row r="1125" customFormat="false" ht="15" hidden="false" customHeight="false" outlineLevel="0" collapsed="false">
      <c r="A1125" s="34"/>
      <c r="B1125" s="406"/>
      <c r="C1125" s="35"/>
      <c r="D1125" s="406"/>
      <c r="E1125" s="407" t="str">
        <f aca="false">IF(D1125=0,"",D1125-B1125)</f>
        <v/>
      </c>
      <c r="F1125" s="35"/>
      <c r="G1125" s="406"/>
      <c r="H1125" s="407" t="str">
        <f aca="false">IF(G1125=0,"",G1125-D1125)</f>
        <v/>
      </c>
      <c r="I1125" s="406"/>
      <c r="J1125" s="407" t="str">
        <f aca="false">IF(I1125=0,"",I1125-G1125)</f>
        <v/>
      </c>
      <c r="K1125" s="406"/>
      <c r="L1125" s="407" t="str">
        <f aca="false">IF(K1125=0,"",K1125-I1125)</f>
        <v/>
      </c>
      <c r="M1125" s="35"/>
      <c r="N1125" s="406"/>
      <c r="O1125" s="409" t="str">
        <f aca="false">IF(N1125=0,"",N1125-K1125)</f>
        <v/>
      </c>
      <c r="P1125" s="409" t="str">
        <f aca="false">IF(N1125=0,"",N1125-D1125)</f>
        <v/>
      </c>
    </row>
    <row r="1126" customFormat="false" ht="15" hidden="false" customHeight="false" outlineLevel="0" collapsed="false">
      <c r="A1126" s="34"/>
      <c r="B1126" s="406"/>
      <c r="C1126" s="35"/>
      <c r="D1126" s="406"/>
      <c r="E1126" s="407" t="str">
        <f aca="false">IF(D1126=0,"",D1126-B1126)</f>
        <v/>
      </c>
      <c r="F1126" s="35"/>
      <c r="G1126" s="406"/>
      <c r="H1126" s="407" t="str">
        <f aca="false">IF(G1126=0,"",G1126-D1126)</f>
        <v/>
      </c>
      <c r="I1126" s="406"/>
      <c r="J1126" s="407" t="str">
        <f aca="false">IF(I1126=0,"",I1126-G1126)</f>
        <v/>
      </c>
      <c r="K1126" s="406"/>
      <c r="L1126" s="407" t="str">
        <f aca="false">IF(K1126=0,"",K1126-I1126)</f>
        <v/>
      </c>
      <c r="M1126" s="35"/>
      <c r="N1126" s="406"/>
      <c r="O1126" s="409" t="str">
        <f aca="false">IF(N1126=0,"",N1126-K1126)</f>
        <v/>
      </c>
      <c r="P1126" s="409" t="str">
        <f aca="false">IF(N1126=0,"",N1126-D1126)</f>
        <v/>
      </c>
    </row>
    <row r="1127" customFormat="false" ht="15" hidden="false" customHeight="false" outlineLevel="0" collapsed="false">
      <c r="A1127" s="34"/>
      <c r="B1127" s="406"/>
      <c r="C1127" s="35"/>
      <c r="D1127" s="406"/>
      <c r="E1127" s="407" t="str">
        <f aca="false">IF(D1127=0,"",D1127-B1127)</f>
        <v/>
      </c>
      <c r="F1127" s="35"/>
      <c r="G1127" s="406"/>
      <c r="H1127" s="407" t="str">
        <f aca="false">IF(G1127=0,"",G1127-D1127)</f>
        <v/>
      </c>
      <c r="I1127" s="406"/>
      <c r="J1127" s="407" t="str">
        <f aca="false">IF(I1127=0,"",I1127-G1127)</f>
        <v/>
      </c>
      <c r="K1127" s="406"/>
      <c r="L1127" s="407" t="str">
        <f aca="false">IF(K1127=0,"",K1127-I1127)</f>
        <v/>
      </c>
      <c r="M1127" s="35"/>
      <c r="N1127" s="406"/>
      <c r="O1127" s="409" t="str">
        <f aca="false">IF(N1127=0,"",N1127-K1127)</f>
        <v/>
      </c>
      <c r="P1127" s="409" t="str">
        <f aca="false">IF(N1127=0,"",N1127-D1127)</f>
        <v/>
      </c>
    </row>
    <row r="1128" customFormat="false" ht="15" hidden="false" customHeight="false" outlineLevel="0" collapsed="false">
      <c r="A1128" s="34"/>
      <c r="B1128" s="406"/>
      <c r="C1128" s="35"/>
      <c r="D1128" s="406"/>
      <c r="E1128" s="407" t="str">
        <f aca="false">IF(D1128=0,"",D1128-B1128)</f>
        <v/>
      </c>
      <c r="F1128" s="35"/>
      <c r="G1128" s="406"/>
      <c r="H1128" s="407" t="str">
        <f aca="false">IF(G1128=0,"",G1128-D1128)</f>
        <v/>
      </c>
      <c r="I1128" s="406"/>
      <c r="J1128" s="407" t="str">
        <f aca="false">IF(I1128=0,"",I1128-G1128)</f>
        <v/>
      </c>
      <c r="K1128" s="406"/>
      <c r="L1128" s="407" t="str">
        <f aca="false">IF(K1128=0,"",K1128-I1128)</f>
        <v/>
      </c>
      <c r="M1128" s="35"/>
      <c r="N1128" s="406"/>
      <c r="O1128" s="409" t="str">
        <f aca="false">IF(N1128=0,"",N1128-K1128)</f>
        <v/>
      </c>
      <c r="P1128" s="409" t="str">
        <f aca="false">IF(N1128=0,"",N1128-D1128)</f>
        <v/>
      </c>
    </row>
    <row r="1129" customFormat="false" ht="15" hidden="false" customHeight="false" outlineLevel="0" collapsed="false">
      <c r="A1129" s="34"/>
      <c r="B1129" s="406"/>
      <c r="C1129" s="35"/>
      <c r="D1129" s="406"/>
      <c r="E1129" s="407" t="str">
        <f aca="false">IF(D1129=0,"",D1129-B1129)</f>
        <v/>
      </c>
      <c r="F1129" s="35"/>
      <c r="G1129" s="406"/>
      <c r="H1129" s="407" t="str">
        <f aca="false">IF(G1129=0,"",G1129-D1129)</f>
        <v/>
      </c>
      <c r="I1129" s="406"/>
      <c r="J1129" s="407" t="str">
        <f aca="false">IF(I1129=0,"",I1129-G1129)</f>
        <v/>
      </c>
      <c r="K1129" s="406"/>
      <c r="L1129" s="407" t="str">
        <f aca="false">IF(K1129=0,"",K1129-I1129)</f>
        <v/>
      </c>
      <c r="M1129" s="35"/>
      <c r="N1129" s="406"/>
      <c r="O1129" s="409" t="str">
        <f aca="false">IF(N1129=0,"",N1129-K1129)</f>
        <v/>
      </c>
      <c r="P1129" s="409" t="str">
        <f aca="false">IF(N1129=0,"",N1129-D1129)</f>
        <v/>
      </c>
    </row>
    <row r="1130" customFormat="false" ht="15" hidden="false" customHeight="false" outlineLevel="0" collapsed="false">
      <c r="A1130" s="34"/>
      <c r="B1130" s="406"/>
      <c r="C1130" s="35"/>
      <c r="D1130" s="406"/>
      <c r="E1130" s="407" t="str">
        <f aca="false">IF(D1130=0,"",D1130-B1130)</f>
        <v/>
      </c>
      <c r="F1130" s="35"/>
      <c r="G1130" s="406"/>
      <c r="H1130" s="407" t="str">
        <f aca="false">IF(G1130=0,"",G1130-D1130)</f>
        <v/>
      </c>
      <c r="I1130" s="406"/>
      <c r="J1130" s="407" t="str">
        <f aca="false">IF(I1130=0,"",I1130-G1130)</f>
        <v/>
      </c>
      <c r="K1130" s="406"/>
      <c r="L1130" s="407" t="str">
        <f aca="false">IF(K1130=0,"",K1130-I1130)</f>
        <v/>
      </c>
      <c r="M1130" s="35"/>
      <c r="N1130" s="406"/>
      <c r="O1130" s="409" t="str">
        <f aca="false">IF(N1130=0,"",N1130-K1130)</f>
        <v/>
      </c>
      <c r="P1130" s="409" t="str">
        <f aca="false">IF(N1130=0,"",N1130-D1130)</f>
        <v/>
      </c>
    </row>
    <row r="1131" customFormat="false" ht="15" hidden="false" customHeight="false" outlineLevel="0" collapsed="false">
      <c r="A1131" s="34"/>
      <c r="B1131" s="406"/>
      <c r="C1131" s="35"/>
      <c r="D1131" s="406"/>
      <c r="E1131" s="407" t="str">
        <f aca="false">IF(D1131=0,"",D1131-B1131)</f>
        <v/>
      </c>
      <c r="F1131" s="35"/>
      <c r="G1131" s="406"/>
      <c r="H1131" s="407" t="str">
        <f aca="false">IF(G1131=0,"",G1131-D1131)</f>
        <v/>
      </c>
      <c r="I1131" s="406"/>
      <c r="J1131" s="407" t="str">
        <f aca="false">IF(I1131=0,"",I1131-G1131)</f>
        <v/>
      </c>
      <c r="K1131" s="406"/>
      <c r="L1131" s="407" t="str">
        <f aca="false">IF(K1131=0,"",K1131-I1131)</f>
        <v/>
      </c>
      <c r="M1131" s="35"/>
      <c r="N1131" s="406"/>
      <c r="O1131" s="409" t="str">
        <f aca="false">IF(N1131=0,"",N1131-K1131)</f>
        <v/>
      </c>
      <c r="P1131" s="409" t="str">
        <f aca="false">IF(N1131=0,"",N1131-D1131)</f>
        <v/>
      </c>
    </row>
    <row r="1132" customFormat="false" ht="15" hidden="false" customHeight="false" outlineLevel="0" collapsed="false">
      <c r="A1132" s="34"/>
      <c r="B1132" s="406"/>
      <c r="C1132" s="35"/>
      <c r="D1132" s="406"/>
      <c r="E1132" s="407" t="str">
        <f aca="false">IF(D1132=0,"",D1132-B1132)</f>
        <v/>
      </c>
      <c r="F1132" s="35"/>
      <c r="G1132" s="406"/>
      <c r="H1132" s="407" t="str">
        <f aca="false">IF(G1132=0,"",G1132-D1132)</f>
        <v/>
      </c>
      <c r="I1132" s="406"/>
      <c r="J1132" s="407" t="str">
        <f aca="false">IF(I1132=0,"",I1132-G1132)</f>
        <v/>
      </c>
      <c r="K1132" s="406"/>
      <c r="L1132" s="407" t="str">
        <f aca="false">IF(K1132=0,"",K1132-I1132)</f>
        <v/>
      </c>
      <c r="M1132" s="35"/>
      <c r="N1132" s="406"/>
      <c r="O1132" s="409" t="str">
        <f aca="false">IF(N1132=0,"",N1132-K1132)</f>
        <v/>
      </c>
      <c r="P1132" s="409" t="str">
        <f aca="false">IF(N1132=0,"",N1132-D1132)</f>
        <v/>
      </c>
    </row>
    <row r="1133" customFormat="false" ht="15" hidden="false" customHeight="false" outlineLevel="0" collapsed="false">
      <c r="A1133" s="34"/>
      <c r="B1133" s="406"/>
      <c r="C1133" s="35"/>
      <c r="D1133" s="406"/>
      <c r="E1133" s="407" t="str">
        <f aca="false">IF(D1133=0,"",D1133-B1133)</f>
        <v/>
      </c>
      <c r="F1133" s="35"/>
      <c r="G1133" s="406"/>
      <c r="H1133" s="407" t="str">
        <f aca="false">IF(G1133=0,"",G1133-D1133)</f>
        <v/>
      </c>
      <c r="I1133" s="406"/>
      <c r="J1133" s="407" t="str">
        <f aca="false">IF(I1133=0,"",I1133-G1133)</f>
        <v/>
      </c>
      <c r="K1133" s="406"/>
      <c r="L1133" s="407" t="str">
        <f aca="false">IF(K1133=0,"",K1133-I1133)</f>
        <v/>
      </c>
      <c r="M1133" s="35"/>
      <c r="N1133" s="406"/>
      <c r="O1133" s="409" t="str">
        <f aca="false">IF(N1133=0,"",N1133-K1133)</f>
        <v/>
      </c>
      <c r="P1133" s="409" t="str">
        <f aca="false">IF(N1133=0,"",N1133-D1133)</f>
        <v/>
      </c>
    </row>
    <row r="1134" customFormat="false" ht="15" hidden="false" customHeight="false" outlineLevel="0" collapsed="false">
      <c r="A1134" s="34"/>
      <c r="B1134" s="406"/>
      <c r="C1134" s="35"/>
      <c r="D1134" s="406"/>
      <c r="E1134" s="407" t="str">
        <f aca="false">IF(D1134=0,"",D1134-B1134)</f>
        <v/>
      </c>
      <c r="F1134" s="35"/>
      <c r="G1134" s="406"/>
      <c r="H1134" s="407" t="str">
        <f aca="false">IF(G1134=0,"",G1134-D1134)</f>
        <v/>
      </c>
      <c r="I1134" s="406"/>
      <c r="J1134" s="407" t="str">
        <f aca="false">IF(I1134=0,"",I1134-G1134)</f>
        <v/>
      </c>
      <c r="K1134" s="406"/>
      <c r="L1134" s="407" t="str">
        <f aca="false">IF(K1134=0,"",K1134-I1134)</f>
        <v/>
      </c>
      <c r="M1134" s="35"/>
      <c r="N1134" s="406"/>
      <c r="O1134" s="409" t="str">
        <f aca="false">IF(N1134=0,"",N1134-K1134)</f>
        <v/>
      </c>
      <c r="P1134" s="409" t="str">
        <f aca="false">IF(N1134=0,"",N1134-D1134)</f>
        <v/>
      </c>
    </row>
    <row r="1135" customFormat="false" ht="15" hidden="false" customHeight="false" outlineLevel="0" collapsed="false">
      <c r="A1135" s="34"/>
      <c r="B1135" s="406"/>
      <c r="C1135" s="35"/>
      <c r="D1135" s="406"/>
      <c r="E1135" s="407" t="str">
        <f aca="false">IF(D1135=0,"",D1135-B1135)</f>
        <v/>
      </c>
      <c r="F1135" s="35"/>
      <c r="G1135" s="406"/>
      <c r="H1135" s="407" t="str">
        <f aca="false">IF(G1135=0,"",G1135-D1135)</f>
        <v/>
      </c>
      <c r="I1135" s="406"/>
      <c r="J1135" s="407" t="str">
        <f aca="false">IF(I1135=0,"",I1135-G1135)</f>
        <v/>
      </c>
      <c r="K1135" s="406"/>
      <c r="L1135" s="407" t="str">
        <f aca="false">IF(K1135=0,"",K1135-I1135)</f>
        <v/>
      </c>
      <c r="M1135" s="35"/>
      <c r="N1135" s="406"/>
      <c r="O1135" s="409" t="str">
        <f aca="false">IF(N1135=0,"",N1135-K1135)</f>
        <v/>
      </c>
      <c r="P1135" s="409" t="str">
        <f aca="false">IF(N1135=0,"",N1135-D1135)</f>
        <v/>
      </c>
    </row>
    <row r="1136" customFormat="false" ht="15" hidden="false" customHeight="false" outlineLevel="0" collapsed="false">
      <c r="A1136" s="34"/>
      <c r="B1136" s="406"/>
      <c r="C1136" s="35"/>
      <c r="D1136" s="406"/>
      <c r="E1136" s="407" t="str">
        <f aca="false">IF(D1136=0,"",D1136-B1136)</f>
        <v/>
      </c>
      <c r="F1136" s="35"/>
      <c r="G1136" s="406"/>
      <c r="H1136" s="407" t="str">
        <f aca="false">IF(G1136=0,"",G1136-D1136)</f>
        <v/>
      </c>
      <c r="I1136" s="406"/>
      <c r="J1136" s="407" t="str">
        <f aca="false">IF(I1136=0,"",I1136-G1136)</f>
        <v/>
      </c>
      <c r="K1136" s="406"/>
      <c r="L1136" s="407" t="str">
        <f aca="false">IF(K1136=0,"",K1136-I1136)</f>
        <v/>
      </c>
      <c r="M1136" s="35"/>
      <c r="N1136" s="406"/>
      <c r="O1136" s="409" t="str">
        <f aca="false">IF(N1136=0,"",N1136-K1136)</f>
        <v/>
      </c>
      <c r="P1136" s="409" t="str">
        <f aca="false">IF(N1136=0,"",N1136-D1136)</f>
        <v/>
      </c>
    </row>
    <row r="1137" customFormat="false" ht="15" hidden="false" customHeight="false" outlineLevel="0" collapsed="false">
      <c r="A1137" s="34"/>
      <c r="B1137" s="406"/>
      <c r="C1137" s="35"/>
      <c r="D1137" s="406"/>
      <c r="E1137" s="407" t="str">
        <f aca="false">IF(D1137=0,"",D1137-B1137)</f>
        <v/>
      </c>
      <c r="F1137" s="35"/>
      <c r="G1137" s="406"/>
      <c r="H1137" s="407" t="str">
        <f aca="false">IF(G1137=0,"",G1137-D1137)</f>
        <v/>
      </c>
      <c r="I1137" s="406"/>
      <c r="J1137" s="407" t="str">
        <f aca="false">IF(I1137=0,"",I1137-G1137)</f>
        <v/>
      </c>
      <c r="K1137" s="406"/>
      <c r="L1137" s="407" t="str">
        <f aca="false">IF(K1137=0,"",K1137-I1137)</f>
        <v/>
      </c>
      <c r="M1137" s="35"/>
      <c r="N1137" s="406"/>
      <c r="O1137" s="409" t="str">
        <f aca="false">IF(N1137=0,"",N1137-K1137)</f>
        <v/>
      </c>
      <c r="P1137" s="409" t="str">
        <f aca="false">IF(N1137=0,"",N1137-D1137)</f>
        <v/>
      </c>
    </row>
    <row r="1138" customFormat="false" ht="15" hidden="false" customHeight="false" outlineLevel="0" collapsed="false">
      <c r="A1138" s="34"/>
      <c r="B1138" s="406"/>
      <c r="C1138" s="35"/>
      <c r="D1138" s="406"/>
      <c r="E1138" s="407" t="str">
        <f aca="false">IF(D1138=0,"",D1138-B1138)</f>
        <v/>
      </c>
      <c r="F1138" s="35"/>
      <c r="G1138" s="406"/>
      <c r="H1138" s="407" t="str">
        <f aca="false">IF(G1138=0,"",G1138-D1138)</f>
        <v/>
      </c>
      <c r="I1138" s="406"/>
      <c r="J1138" s="407" t="str">
        <f aca="false">IF(I1138=0,"",I1138-G1138)</f>
        <v/>
      </c>
      <c r="K1138" s="406"/>
      <c r="L1138" s="407" t="str">
        <f aca="false">IF(K1138=0,"",K1138-I1138)</f>
        <v/>
      </c>
      <c r="M1138" s="35"/>
      <c r="N1138" s="406"/>
      <c r="O1138" s="409" t="str">
        <f aca="false">IF(N1138=0,"",N1138-K1138)</f>
        <v/>
      </c>
      <c r="P1138" s="409" t="str">
        <f aca="false">IF(N1138=0,"",N1138-D1138)</f>
        <v/>
      </c>
    </row>
    <row r="1139" customFormat="false" ht="15" hidden="false" customHeight="false" outlineLevel="0" collapsed="false">
      <c r="A1139" s="34"/>
      <c r="B1139" s="406"/>
      <c r="C1139" s="35"/>
      <c r="D1139" s="406"/>
      <c r="E1139" s="407" t="str">
        <f aca="false">IF(D1139=0,"",D1139-B1139)</f>
        <v/>
      </c>
      <c r="F1139" s="35"/>
      <c r="G1139" s="406"/>
      <c r="H1139" s="407" t="str">
        <f aca="false">IF(G1139=0,"",G1139-D1139)</f>
        <v/>
      </c>
      <c r="I1139" s="406"/>
      <c r="J1139" s="407" t="str">
        <f aca="false">IF(I1139=0,"",I1139-G1139)</f>
        <v/>
      </c>
      <c r="K1139" s="406"/>
      <c r="L1139" s="407" t="str">
        <f aca="false">IF(K1139=0,"",K1139-I1139)</f>
        <v/>
      </c>
      <c r="M1139" s="35"/>
      <c r="N1139" s="406"/>
      <c r="O1139" s="409" t="str">
        <f aca="false">IF(N1139=0,"",N1139-K1139)</f>
        <v/>
      </c>
      <c r="P1139" s="409" t="str">
        <f aca="false">IF(N1139=0,"",N1139-D1139)</f>
        <v/>
      </c>
    </row>
    <row r="1140" customFormat="false" ht="15" hidden="false" customHeight="false" outlineLevel="0" collapsed="false">
      <c r="A1140" s="34"/>
      <c r="B1140" s="406"/>
      <c r="C1140" s="35"/>
      <c r="D1140" s="406"/>
      <c r="E1140" s="407" t="str">
        <f aca="false">IF(D1140=0,"",D1140-B1140)</f>
        <v/>
      </c>
      <c r="F1140" s="35"/>
      <c r="G1140" s="406"/>
      <c r="H1140" s="407" t="str">
        <f aca="false">IF(G1140=0,"",G1140-D1140)</f>
        <v/>
      </c>
      <c r="I1140" s="406"/>
      <c r="J1140" s="407" t="str">
        <f aca="false">IF(I1140=0,"",I1140-G1140)</f>
        <v/>
      </c>
      <c r="K1140" s="406"/>
      <c r="L1140" s="407" t="str">
        <f aca="false">IF(K1140=0,"",K1140-I1140)</f>
        <v/>
      </c>
      <c r="M1140" s="35"/>
      <c r="N1140" s="406"/>
      <c r="O1140" s="409" t="str">
        <f aca="false">IF(N1140=0,"",N1140-K1140)</f>
        <v/>
      </c>
      <c r="P1140" s="409" t="str">
        <f aca="false">IF(N1140=0,"",N1140-D1140)</f>
        <v/>
      </c>
    </row>
    <row r="1141" customFormat="false" ht="15" hidden="false" customHeight="false" outlineLevel="0" collapsed="false">
      <c r="A1141" s="34"/>
      <c r="B1141" s="406"/>
      <c r="C1141" s="35"/>
      <c r="D1141" s="406"/>
      <c r="E1141" s="407" t="str">
        <f aca="false">IF(D1141=0,"",D1141-B1141)</f>
        <v/>
      </c>
      <c r="F1141" s="35"/>
      <c r="G1141" s="406"/>
      <c r="H1141" s="407" t="str">
        <f aca="false">IF(G1141=0,"",G1141-D1141)</f>
        <v/>
      </c>
      <c r="I1141" s="406"/>
      <c r="J1141" s="407" t="str">
        <f aca="false">IF(I1141=0,"",I1141-G1141)</f>
        <v/>
      </c>
      <c r="K1141" s="406"/>
      <c r="L1141" s="407" t="str">
        <f aca="false">IF(K1141=0,"",K1141-I1141)</f>
        <v/>
      </c>
      <c r="M1141" s="35"/>
      <c r="N1141" s="406"/>
      <c r="O1141" s="409" t="str">
        <f aca="false">IF(N1141=0,"",N1141-K1141)</f>
        <v/>
      </c>
      <c r="P1141" s="409" t="str">
        <f aca="false">IF(N1141=0,"",N1141-D1141)</f>
        <v/>
      </c>
    </row>
    <row r="1142" customFormat="false" ht="15" hidden="false" customHeight="false" outlineLevel="0" collapsed="false">
      <c r="A1142" s="34"/>
      <c r="B1142" s="406"/>
      <c r="C1142" s="35"/>
      <c r="D1142" s="406"/>
      <c r="E1142" s="407" t="str">
        <f aca="false">IF(D1142=0,"",D1142-B1142)</f>
        <v/>
      </c>
      <c r="F1142" s="35"/>
      <c r="G1142" s="406"/>
      <c r="H1142" s="407" t="str">
        <f aca="false">IF(G1142=0,"",G1142-D1142)</f>
        <v/>
      </c>
      <c r="I1142" s="406"/>
      <c r="J1142" s="407" t="str">
        <f aca="false">IF(I1142=0,"",I1142-G1142)</f>
        <v/>
      </c>
      <c r="K1142" s="406"/>
      <c r="L1142" s="407" t="str">
        <f aca="false">IF(K1142=0,"",K1142-I1142)</f>
        <v/>
      </c>
      <c r="M1142" s="35"/>
      <c r="N1142" s="406"/>
      <c r="O1142" s="409" t="str">
        <f aca="false">IF(N1142=0,"",N1142-K1142)</f>
        <v/>
      </c>
      <c r="P1142" s="409" t="str">
        <f aca="false">IF(N1142=0,"",N1142-D1142)</f>
        <v/>
      </c>
    </row>
    <row r="1143" customFormat="false" ht="15" hidden="false" customHeight="false" outlineLevel="0" collapsed="false">
      <c r="A1143" s="34"/>
      <c r="B1143" s="406"/>
      <c r="C1143" s="35"/>
      <c r="D1143" s="406"/>
      <c r="E1143" s="407" t="str">
        <f aca="false">IF(D1143=0,"",D1143-B1143)</f>
        <v/>
      </c>
      <c r="F1143" s="35"/>
      <c r="G1143" s="406"/>
      <c r="H1143" s="407" t="str">
        <f aca="false">IF(G1143=0,"",G1143-D1143)</f>
        <v/>
      </c>
      <c r="I1143" s="406"/>
      <c r="J1143" s="407" t="str">
        <f aca="false">IF(I1143=0,"",I1143-G1143)</f>
        <v/>
      </c>
      <c r="K1143" s="406"/>
      <c r="L1143" s="407" t="str">
        <f aca="false">IF(K1143=0,"",K1143-I1143)</f>
        <v/>
      </c>
      <c r="M1143" s="35"/>
      <c r="N1143" s="406"/>
      <c r="O1143" s="409" t="str">
        <f aca="false">IF(N1143=0,"",N1143-K1143)</f>
        <v/>
      </c>
      <c r="P1143" s="409" t="str">
        <f aca="false">IF(N1143=0,"",N1143-D1143)</f>
        <v/>
      </c>
    </row>
    <row r="1144" customFormat="false" ht="15" hidden="false" customHeight="false" outlineLevel="0" collapsed="false">
      <c r="A1144" s="34"/>
      <c r="B1144" s="406"/>
      <c r="C1144" s="35"/>
      <c r="D1144" s="406"/>
      <c r="E1144" s="407" t="str">
        <f aca="false">IF(D1144=0,"",D1144-B1144)</f>
        <v/>
      </c>
      <c r="F1144" s="35"/>
      <c r="G1144" s="406"/>
      <c r="H1144" s="407" t="str">
        <f aca="false">IF(G1144=0,"",G1144-D1144)</f>
        <v/>
      </c>
      <c r="I1144" s="406"/>
      <c r="J1144" s="407" t="str">
        <f aca="false">IF(I1144=0,"",I1144-G1144)</f>
        <v/>
      </c>
      <c r="K1144" s="406"/>
      <c r="L1144" s="407" t="str">
        <f aca="false">IF(K1144=0,"",K1144-I1144)</f>
        <v/>
      </c>
      <c r="M1144" s="35"/>
      <c r="N1144" s="406"/>
      <c r="O1144" s="409" t="str">
        <f aca="false">IF(N1144=0,"",N1144-K1144)</f>
        <v/>
      </c>
      <c r="P1144" s="409" t="str">
        <f aca="false">IF(N1144=0,"",N1144-D1144)</f>
        <v/>
      </c>
    </row>
    <row r="1145" customFormat="false" ht="15" hidden="false" customHeight="false" outlineLevel="0" collapsed="false">
      <c r="A1145" s="34"/>
      <c r="B1145" s="406"/>
      <c r="C1145" s="35"/>
      <c r="D1145" s="406"/>
      <c r="E1145" s="407" t="str">
        <f aca="false">IF(D1145=0,"",D1145-B1145)</f>
        <v/>
      </c>
      <c r="F1145" s="35"/>
      <c r="G1145" s="406"/>
      <c r="H1145" s="407" t="str">
        <f aca="false">IF(G1145=0,"",G1145-D1145)</f>
        <v/>
      </c>
      <c r="I1145" s="406"/>
      <c r="J1145" s="407" t="str">
        <f aca="false">IF(I1145=0,"",I1145-G1145)</f>
        <v/>
      </c>
      <c r="K1145" s="406"/>
      <c r="L1145" s="407" t="str">
        <f aca="false">IF(K1145=0,"",K1145-I1145)</f>
        <v/>
      </c>
      <c r="M1145" s="35"/>
      <c r="N1145" s="406"/>
      <c r="O1145" s="409" t="str">
        <f aca="false">IF(N1145=0,"",N1145-K1145)</f>
        <v/>
      </c>
      <c r="P1145" s="409" t="str">
        <f aca="false">IF(N1145=0,"",N1145-D1145)</f>
        <v/>
      </c>
    </row>
    <row r="1146" customFormat="false" ht="15" hidden="false" customHeight="false" outlineLevel="0" collapsed="false">
      <c r="A1146" s="34"/>
      <c r="B1146" s="406"/>
      <c r="C1146" s="35"/>
      <c r="D1146" s="406"/>
      <c r="E1146" s="407" t="str">
        <f aca="false">IF(D1146=0,"",D1146-B1146)</f>
        <v/>
      </c>
      <c r="F1146" s="35"/>
      <c r="G1146" s="406"/>
      <c r="H1146" s="407" t="str">
        <f aca="false">IF(G1146=0,"",G1146-D1146)</f>
        <v/>
      </c>
      <c r="I1146" s="406"/>
      <c r="J1146" s="407" t="str">
        <f aca="false">IF(I1146=0,"",I1146-G1146)</f>
        <v/>
      </c>
      <c r="K1146" s="406"/>
      <c r="L1146" s="407" t="str">
        <f aca="false">IF(K1146=0,"",K1146-I1146)</f>
        <v/>
      </c>
      <c r="M1146" s="35"/>
      <c r="N1146" s="406"/>
      <c r="O1146" s="409" t="str">
        <f aca="false">IF(N1146=0,"",N1146-K1146)</f>
        <v/>
      </c>
      <c r="P1146" s="409" t="str">
        <f aca="false">IF(N1146=0,"",N1146-D1146)</f>
        <v/>
      </c>
    </row>
    <row r="1147" customFormat="false" ht="15" hidden="false" customHeight="false" outlineLevel="0" collapsed="false">
      <c r="A1147" s="34"/>
      <c r="B1147" s="406"/>
      <c r="C1147" s="35"/>
      <c r="D1147" s="406"/>
      <c r="E1147" s="407" t="str">
        <f aca="false">IF(D1147=0,"",D1147-B1147)</f>
        <v/>
      </c>
      <c r="F1147" s="35"/>
      <c r="G1147" s="406"/>
      <c r="H1147" s="407" t="str">
        <f aca="false">IF(G1147=0,"",G1147-D1147)</f>
        <v/>
      </c>
      <c r="I1147" s="406"/>
      <c r="J1147" s="407" t="str">
        <f aca="false">IF(I1147=0,"",I1147-G1147)</f>
        <v/>
      </c>
      <c r="K1147" s="406"/>
      <c r="L1147" s="407" t="str">
        <f aca="false">IF(K1147=0,"",K1147-I1147)</f>
        <v/>
      </c>
      <c r="M1147" s="35"/>
      <c r="N1147" s="406"/>
      <c r="O1147" s="409" t="str">
        <f aca="false">IF(N1147=0,"",N1147-K1147)</f>
        <v/>
      </c>
      <c r="P1147" s="409" t="str">
        <f aca="false">IF(N1147=0,"",N1147-D1147)</f>
        <v/>
      </c>
    </row>
    <row r="1148" customFormat="false" ht="15" hidden="false" customHeight="false" outlineLevel="0" collapsed="false">
      <c r="A1148" s="34"/>
      <c r="B1148" s="406"/>
      <c r="C1148" s="35"/>
      <c r="D1148" s="406"/>
      <c r="E1148" s="407" t="str">
        <f aca="false">IF(D1148=0,"",D1148-B1148)</f>
        <v/>
      </c>
      <c r="F1148" s="35"/>
      <c r="G1148" s="406"/>
      <c r="H1148" s="407" t="str">
        <f aca="false">IF(G1148=0,"",G1148-D1148)</f>
        <v/>
      </c>
      <c r="I1148" s="406"/>
      <c r="J1148" s="407" t="str">
        <f aca="false">IF(I1148=0,"",I1148-G1148)</f>
        <v/>
      </c>
      <c r="K1148" s="406"/>
      <c r="L1148" s="407" t="str">
        <f aca="false">IF(K1148=0,"",K1148-I1148)</f>
        <v/>
      </c>
      <c r="M1148" s="35"/>
      <c r="N1148" s="406"/>
      <c r="O1148" s="409" t="str">
        <f aca="false">IF(N1148=0,"",N1148-K1148)</f>
        <v/>
      </c>
      <c r="P1148" s="409" t="str">
        <f aca="false">IF(N1148=0,"",N1148-D1148)</f>
        <v/>
      </c>
    </row>
    <row r="1149" customFormat="false" ht="15" hidden="false" customHeight="false" outlineLevel="0" collapsed="false">
      <c r="A1149" s="34"/>
      <c r="B1149" s="406"/>
      <c r="C1149" s="35"/>
      <c r="D1149" s="406"/>
      <c r="E1149" s="407" t="str">
        <f aca="false">IF(D1149=0,"",D1149-B1149)</f>
        <v/>
      </c>
      <c r="F1149" s="35"/>
      <c r="G1149" s="406"/>
      <c r="H1149" s="407" t="str">
        <f aca="false">IF(G1149=0,"",G1149-D1149)</f>
        <v/>
      </c>
      <c r="I1149" s="406"/>
      <c r="J1149" s="407" t="str">
        <f aca="false">IF(I1149=0,"",I1149-G1149)</f>
        <v/>
      </c>
      <c r="K1149" s="406"/>
      <c r="L1149" s="407" t="str">
        <f aca="false">IF(K1149=0,"",K1149-I1149)</f>
        <v/>
      </c>
      <c r="M1149" s="35"/>
      <c r="N1149" s="406"/>
      <c r="O1149" s="409" t="str">
        <f aca="false">IF(N1149=0,"",N1149-K1149)</f>
        <v/>
      </c>
      <c r="P1149" s="409" t="str">
        <f aca="false">IF(N1149=0,"",N1149-D1149)</f>
        <v/>
      </c>
    </row>
    <row r="1150" customFormat="false" ht="15" hidden="false" customHeight="false" outlineLevel="0" collapsed="false">
      <c r="A1150" s="34"/>
      <c r="B1150" s="406"/>
      <c r="C1150" s="35"/>
      <c r="D1150" s="406"/>
      <c r="E1150" s="407" t="str">
        <f aca="false">IF(D1150=0,"",D1150-B1150)</f>
        <v/>
      </c>
      <c r="F1150" s="35"/>
      <c r="G1150" s="406"/>
      <c r="H1150" s="407" t="str">
        <f aca="false">IF(G1150=0,"",G1150-D1150)</f>
        <v/>
      </c>
      <c r="I1150" s="406"/>
      <c r="J1150" s="407" t="str">
        <f aca="false">IF(I1150=0,"",I1150-G1150)</f>
        <v/>
      </c>
      <c r="K1150" s="406"/>
      <c r="L1150" s="407" t="str">
        <f aca="false">IF(K1150=0,"",K1150-I1150)</f>
        <v/>
      </c>
      <c r="M1150" s="35"/>
      <c r="N1150" s="406"/>
      <c r="O1150" s="409" t="str">
        <f aca="false">IF(N1150=0,"",N1150-K1150)</f>
        <v/>
      </c>
      <c r="P1150" s="409" t="str">
        <f aca="false">IF(N1150=0,"",N1150-D1150)</f>
        <v/>
      </c>
    </row>
    <row r="1151" customFormat="false" ht="15" hidden="false" customHeight="false" outlineLevel="0" collapsed="false">
      <c r="A1151" s="34"/>
      <c r="B1151" s="406"/>
      <c r="C1151" s="35"/>
      <c r="D1151" s="406"/>
      <c r="E1151" s="407" t="str">
        <f aca="false">IF(D1151=0,"",D1151-B1151)</f>
        <v/>
      </c>
      <c r="F1151" s="35"/>
      <c r="G1151" s="406"/>
      <c r="H1151" s="407" t="str">
        <f aca="false">IF(G1151=0,"",G1151-D1151)</f>
        <v/>
      </c>
      <c r="I1151" s="406"/>
      <c r="J1151" s="407" t="str">
        <f aca="false">IF(I1151=0,"",I1151-G1151)</f>
        <v/>
      </c>
      <c r="K1151" s="406"/>
      <c r="L1151" s="407" t="str">
        <f aca="false">IF(K1151=0,"",K1151-I1151)</f>
        <v/>
      </c>
      <c r="M1151" s="35"/>
      <c r="N1151" s="406"/>
      <c r="O1151" s="409" t="str">
        <f aca="false">IF(N1151=0,"",N1151-K1151)</f>
        <v/>
      </c>
      <c r="P1151" s="409" t="str">
        <f aca="false">IF(N1151=0,"",N1151-D1151)</f>
        <v/>
      </c>
    </row>
    <row r="1152" customFormat="false" ht="15" hidden="false" customHeight="false" outlineLevel="0" collapsed="false">
      <c r="A1152" s="34"/>
      <c r="B1152" s="406"/>
      <c r="C1152" s="35"/>
      <c r="D1152" s="406"/>
      <c r="E1152" s="407" t="str">
        <f aca="false">IF(D1152=0,"",D1152-B1152)</f>
        <v/>
      </c>
      <c r="F1152" s="35"/>
      <c r="G1152" s="406"/>
      <c r="H1152" s="407" t="str">
        <f aca="false">IF(G1152=0,"",G1152-D1152)</f>
        <v/>
      </c>
      <c r="I1152" s="406"/>
      <c r="J1152" s="407" t="str">
        <f aca="false">IF(I1152=0,"",I1152-G1152)</f>
        <v/>
      </c>
      <c r="K1152" s="406"/>
      <c r="L1152" s="407" t="str">
        <f aca="false">IF(K1152=0,"",K1152-I1152)</f>
        <v/>
      </c>
      <c r="M1152" s="35"/>
      <c r="N1152" s="406"/>
      <c r="O1152" s="409" t="str">
        <f aca="false">IF(N1152=0,"",N1152-K1152)</f>
        <v/>
      </c>
      <c r="P1152" s="409" t="str">
        <f aca="false">IF(N1152=0,"",N1152-D1152)</f>
        <v/>
      </c>
    </row>
    <row r="1153" customFormat="false" ht="15" hidden="false" customHeight="false" outlineLevel="0" collapsed="false">
      <c r="A1153" s="34"/>
      <c r="B1153" s="406"/>
      <c r="C1153" s="35"/>
      <c r="D1153" s="406"/>
      <c r="E1153" s="407" t="str">
        <f aca="false">IF(D1153=0,"",D1153-B1153)</f>
        <v/>
      </c>
      <c r="F1153" s="35"/>
      <c r="G1153" s="406"/>
      <c r="H1153" s="407" t="str">
        <f aca="false">IF(G1153=0,"",G1153-D1153)</f>
        <v/>
      </c>
      <c r="I1153" s="406"/>
      <c r="J1153" s="407" t="str">
        <f aca="false">IF(I1153=0,"",I1153-G1153)</f>
        <v/>
      </c>
      <c r="K1153" s="406"/>
      <c r="L1153" s="407" t="str">
        <f aca="false">IF(K1153=0,"",K1153-I1153)</f>
        <v/>
      </c>
      <c r="M1153" s="35"/>
      <c r="N1153" s="406"/>
      <c r="O1153" s="409" t="str">
        <f aca="false">IF(N1153=0,"",N1153-K1153)</f>
        <v/>
      </c>
      <c r="P1153" s="409" t="str">
        <f aca="false">IF(N1153=0,"",N1153-D1153)</f>
        <v/>
      </c>
    </row>
    <row r="1154" customFormat="false" ht="15" hidden="false" customHeight="false" outlineLevel="0" collapsed="false">
      <c r="A1154" s="34"/>
      <c r="B1154" s="406"/>
      <c r="C1154" s="35"/>
      <c r="D1154" s="406"/>
      <c r="E1154" s="407" t="str">
        <f aca="false">IF(D1154=0,"",D1154-B1154)</f>
        <v/>
      </c>
      <c r="F1154" s="35"/>
      <c r="G1154" s="406"/>
      <c r="H1154" s="407" t="str">
        <f aca="false">IF(G1154=0,"",G1154-D1154)</f>
        <v/>
      </c>
      <c r="I1154" s="406"/>
      <c r="J1154" s="407" t="str">
        <f aca="false">IF(I1154=0,"",I1154-G1154)</f>
        <v/>
      </c>
      <c r="K1154" s="406"/>
      <c r="L1154" s="407" t="str">
        <f aca="false">IF(K1154=0,"",K1154-I1154)</f>
        <v/>
      </c>
      <c r="M1154" s="35"/>
      <c r="N1154" s="406"/>
      <c r="O1154" s="409" t="str">
        <f aca="false">IF(N1154=0,"",N1154-K1154)</f>
        <v/>
      </c>
      <c r="P1154" s="409" t="str">
        <f aca="false">IF(N1154=0,"",N1154-D1154)</f>
        <v/>
      </c>
    </row>
    <row r="1155" customFormat="false" ht="15" hidden="false" customHeight="false" outlineLevel="0" collapsed="false">
      <c r="A1155" s="34"/>
      <c r="B1155" s="406"/>
      <c r="C1155" s="35"/>
      <c r="D1155" s="406"/>
      <c r="E1155" s="407" t="str">
        <f aca="false">IF(D1155=0,"",D1155-B1155)</f>
        <v/>
      </c>
      <c r="F1155" s="35"/>
      <c r="G1155" s="406"/>
      <c r="H1155" s="407" t="str">
        <f aca="false">IF(G1155=0,"",G1155-D1155)</f>
        <v/>
      </c>
      <c r="I1155" s="406"/>
      <c r="J1155" s="407" t="str">
        <f aca="false">IF(I1155=0,"",I1155-G1155)</f>
        <v/>
      </c>
      <c r="K1155" s="406"/>
      <c r="L1155" s="407" t="str">
        <f aca="false">IF(K1155=0,"",K1155-I1155)</f>
        <v/>
      </c>
      <c r="M1155" s="35"/>
      <c r="N1155" s="406"/>
      <c r="O1155" s="409" t="str">
        <f aca="false">IF(N1155=0,"",N1155-K1155)</f>
        <v/>
      </c>
      <c r="P1155" s="409" t="str">
        <f aca="false">IF(N1155=0,"",N1155-D1155)</f>
        <v/>
      </c>
    </row>
    <row r="1156" customFormat="false" ht="15" hidden="false" customHeight="false" outlineLevel="0" collapsed="false">
      <c r="A1156" s="34"/>
      <c r="B1156" s="406"/>
      <c r="C1156" s="35"/>
      <c r="D1156" s="406"/>
      <c r="E1156" s="407" t="str">
        <f aca="false">IF(D1156=0,"",D1156-B1156)</f>
        <v/>
      </c>
      <c r="F1156" s="35"/>
      <c r="G1156" s="406"/>
      <c r="H1156" s="407" t="str">
        <f aca="false">IF(G1156=0,"",G1156-D1156)</f>
        <v/>
      </c>
      <c r="I1156" s="406"/>
      <c r="J1156" s="407" t="str">
        <f aca="false">IF(I1156=0,"",I1156-G1156)</f>
        <v/>
      </c>
      <c r="K1156" s="406"/>
      <c r="L1156" s="407" t="str">
        <f aca="false">IF(K1156=0,"",K1156-I1156)</f>
        <v/>
      </c>
      <c r="M1156" s="35"/>
      <c r="N1156" s="406"/>
      <c r="O1156" s="409" t="str">
        <f aca="false">IF(N1156=0,"",N1156-K1156)</f>
        <v/>
      </c>
      <c r="P1156" s="409" t="str">
        <f aca="false">IF(N1156=0,"",N1156-D1156)</f>
        <v/>
      </c>
    </row>
    <row r="1157" customFormat="false" ht="15" hidden="false" customHeight="false" outlineLevel="0" collapsed="false">
      <c r="A1157" s="34"/>
      <c r="B1157" s="406"/>
      <c r="C1157" s="35"/>
      <c r="D1157" s="406"/>
      <c r="E1157" s="407" t="str">
        <f aca="false">IF(D1157=0,"",D1157-B1157)</f>
        <v/>
      </c>
      <c r="F1157" s="35"/>
      <c r="G1157" s="406"/>
      <c r="H1157" s="407" t="str">
        <f aca="false">IF(G1157=0,"",G1157-D1157)</f>
        <v/>
      </c>
      <c r="I1157" s="406"/>
      <c r="J1157" s="407" t="str">
        <f aca="false">IF(I1157=0,"",I1157-G1157)</f>
        <v/>
      </c>
      <c r="K1157" s="406"/>
      <c r="L1157" s="407" t="str">
        <f aca="false">IF(K1157=0,"",K1157-I1157)</f>
        <v/>
      </c>
      <c r="M1157" s="35"/>
      <c r="N1157" s="406"/>
      <c r="O1157" s="409" t="str">
        <f aca="false">IF(N1157=0,"",N1157-K1157)</f>
        <v/>
      </c>
      <c r="P1157" s="409" t="str">
        <f aca="false">IF(N1157=0,"",N1157-D1157)</f>
        <v/>
      </c>
    </row>
    <row r="1158" customFormat="false" ht="15" hidden="false" customHeight="false" outlineLevel="0" collapsed="false">
      <c r="A1158" s="34"/>
      <c r="B1158" s="406"/>
      <c r="C1158" s="35"/>
      <c r="D1158" s="406"/>
      <c r="E1158" s="407" t="str">
        <f aca="false">IF(D1158=0,"",D1158-B1158)</f>
        <v/>
      </c>
      <c r="F1158" s="35"/>
      <c r="G1158" s="406"/>
      <c r="H1158" s="407" t="str">
        <f aca="false">IF(G1158=0,"",G1158-D1158)</f>
        <v/>
      </c>
      <c r="I1158" s="406"/>
      <c r="J1158" s="407" t="str">
        <f aca="false">IF(I1158=0,"",I1158-G1158)</f>
        <v/>
      </c>
      <c r="K1158" s="406"/>
      <c r="L1158" s="407" t="str">
        <f aca="false">IF(K1158=0,"",K1158-I1158)</f>
        <v/>
      </c>
      <c r="M1158" s="35"/>
      <c r="N1158" s="406"/>
      <c r="O1158" s="409" t="str">
        <f aca="false">IF(N1158=0,"",N1158-K1158)</f>
        <v/>
      </c>
      <c r="P1158" s="409" t="str">
        <f aca="false">IF(N1158=0,"",N1158-D1158)</f>
        <v/>
      </c>
    </row>
    <row r="1159" customFormat="false" ht="15" hidden="false" customHeight="false" outlineLevel="0" collapsed="false">
      <c r="A1159" s="34"/>
      <c r="B1159" s="406"/>
      <c r="C1159" s="35"/>
      <c r="D1159" s="406"/>
      <c r="E1159" s="407" t="str">
        <f aca="false">IF(D1159=0,"",D1159-B1159)</f>
        <v/>
      </c>
      <c r="F1159" s="35"/>
      <c r="G1159" s="406"/>
      <c r="H1159" s="407" t="str">
        <f aca="false">IF(G1159=0,"",G1159-D1159)</f>
        <v/>
      </c>
      <c r="I1159" s="406"/>
      <c r="J1159" s="407" t="str">
        <f aca="false">IF(I1159=0,"",I1159-G1159)</f>
        <v/>
      </c>
      <c r="K1159" s="406"/>
      <c r="L1159" s="407" t="str">
        <f aca="false">IF(K1159=0,"",K1159-I1159)</f>
        <v/>
      </c>
      <c r="M1159" s="35"/>
      <c r="N1159" s="406"/>
      <c r="O1159" s="409" t="str">
        <f aca="false">IF(N1159=0,"",N1159-K1159)</f>
        <v/>
      </c>
      <c r="P1159" s="409" t="str">
        <f aca="false">IF(N1159=0,"",N1159-D1159)</f>
        <v/>
      </c>
    </row>
    <row r="1160" customFormat="false" ht="15" hidden="false" customHeight="false" outlineLevel="0" collapsed="false">
      <c r="A1160" s="34"/>
      <c r="B1160" s="406"/>
      <c r="C1160" s="35"/>
      <c r="D1160" s="406"/>
      <c r="E1160" s="407" t="str">
        <f aca="false">IF(D1160=0,"",D1160-B1160)</f>
        <v/>
      </c>
      <c r="F1160" s="35"/>
      <c r="G1160" s="406"/>
      <c r="H1160" s="407" t="str">
        <f aca="false">IF(G1160=0,"",G1160-D1160)</f>
        <v/>
      </c>
      <c r="I1160" s="406"/>
      <c r="J1160" s="407" t="str">
        <f aca="false">IF(I1160=0,"",I1160-G1160)</f>
        <v/>
      </c>
      <c r="K1160" s="406"/>
      <c r="L1160" s="407" t="str">
        <f aca="false">IF(K1160=0,"",K1160-I1160)</f>
        <v/>
      </c>
      <c r="M1160" s="35"/>
      <c r="N1160" s="406"/>
      <c r="O1160" s="409" t="str">
        <f aca="false">IF(N1160=0,"",N1160-K1160)</f>
        <v/>
      </c>
      <c r="P1160" s="409" t="str">
        <f aca="false">IF(N1160=0,"",N1160-D1160)</f>
        <v/>
      </c>
    </row>
    <row r="1161" customFormat="false" ht="15" hidden="false" customHeight="false" outlineLevel="0" collapsed="false">
      <c r="A1161" s="34"/>
      <c r="B1161" s="406"/>
      <c r="C1161" s="35"/>
      <c r="D1161" s="406"/>
      <c r="E1161" s="407" t="str">
        <f aca="false">IF(D1161=0,"",D1161-B1161)</f>
        <v/>
      </c>
      <c r="F1161" s="35"/>
      <c r="G1161" s="406"/>
      <c r="H1161" s="407" t="str">
        <f aca="false">IF(G1161=0,"",G1161-D1161)</f>
        <v/>
      </c>
      <c r="I1161" s="406"/>
      <c r="J1161" s="407" t="str">
        <f aca="false">IF(I1161=0,"",I1161-G1161)</f>
        <v/>
      </c>
      <c r="K1161" s="406"/>
      <c r="L1161" s="407" t="str">
        <f aca="false">IF(K1161=0,"",K1161-I1161)</f>
        <v/>
      </c>
      <c r="M1161" s="35"/>
      <c r="N1161" s="406"/>
      <c r="O1161" s="409" t="str">
        <f aca="false">IF(N1161=0,"",N1161-K1161)</f>
        <v/>
      </c>
      <c r="P1161" s="409" t="str">
        <f aca="false">IF(N1161=0,"",N1161-D1161)</f>
        <v/>
      </c>
    </row>
    <row r="1162" customFormat="false" ht="15" hidden="false" customHeight="false" outlineLevel="0" collapsed="false">
      <c r="A1162" s="34"/>
      <c r="B1162" s="406"/>
      <c r="C1162" s="35"/>
      <c r="D1162" s="406"/>
      <c r="E1162" s="407" t="str">
        <f aca="false">IF(D1162=0,"",D1162-B1162)</f>
        <v/>
      </c>
      <c r="F1162" s="35"/>
      <c r="G1162" s="406"/>
      <c r="H1162" s="407" t="str">
        <f aca="false">IF(G1162=0,"",G1162-D1162)</f>
        <v/>
      </c>
      <c r="I1162" s="406"/>
      <c r="J1162" s="407" t="str">
        <f aca="false">IF(I1162=0,"",I1162-G1162)</f>
        <v/>
      </c>
      <c r="K1162" s="406"/>
      <c r="L1162" s="407" t="str">
        <f aca="false">IF(K1162=0,"",K1162-I1162)</f>
        <v/>
      </c>
      <c r="M1162" s="35"/>
      <c r="N1162" s="406"/>
      <c r="O1162" s="409" t="str">
        <f aca="false">IF(N1162=0,"",N1162-K1162)</f>
        <v/>
      </c>
      <c r="P1162" s="409" t="str">
        <f aca="false">IF(N1162=0,"",N1162-D1162)</f>
        <v/>
      </c>
    </row>
    <row r="1163" customFormat="false" ht="15" hidden="false" customHeight="false" outlineLevel="0" collapsed="false">
      <c r="A1163" s="34"/>
      <c r="B1163" s="406"/>
      <c r="C1163" s="35"/>
      <c r="D1163" s="406"/>
      <c r="E1163" s="407" t="str">
        <f aca="false">IF(D1163=0,"",D1163-B1163)</f>
        <v/>
      </c>
      <c r="F1163" s="35"/>
      <c r="G1163" s="406"/>
      <c r="H1163" s="407" t="str">
        <f aca="false">IF(G1163=0,"",G1163-D1163)</f>
        <v/>
      </c>
      <c r="I1163" s="406"/>
      <c r="J1163" s="407" t="str">
        <f aca="false">IF(I1163=0,"",I1163-G1163)</f>
        <v/>
      </c>
      <c r="K1163" s="406"/>
      <c r="L1163" s="407" t="str">
        <f aca="false">IF(K1163=0,"",K1163-I1163)</f>
        <v/>
      </c>
      <c r="M1163" s="35"/>
      <c r="N1163" s="406"/>
      <c r="O1163" s="409" t="str">
        <f aca="false">IF(N1163=0,"",N1163-K1163)</f>
        <v/>
      </c>
      <c r="P1163" s="409" t="str">
        <f aca="false">IF(N1163=0,"",N1163-D1163)</f>
        <v/>
      </c>
    </row>
    <row r="1164" customFormat="false" ht="15" hidden="false" customHeight="false" outlineLevel="0" collapsed="false">
      <c r="A1164" s="34"/>
      <c r="B1164" s="406"/>
      <c r="C1164" s="35"/>
      <c r="D1164" s="406"/>
      <c r="E1164" s="407" t="str">
        <f aca="false">IF(D1164=0,"",D1164-B1164)</f>
        <v/>
      </c>
      <c r="F1164" s="35"/>
      <c r="G1164" s="406"/>
      <c r="H1164" s="407" t="str">
        <f aca="false">IF(G1164=0,"",G1164-D1164)</f>
        <v/>
      </c>
      <c r="I1164" s="406"/>
      <c r="J1164" s="407" t="str">
        <f aca="false">IF(I1164=0,"",I1164-G1164)</f>
        <v/>
      </c>
      <c r="K1164" s="406"/>
      <c r="L1164" s="407" t="str">
        <f aca="false">IF(K1164=0,"",K1164-I1164)</f>
        <v/>
      </c>
      <c r="M1164" s="35"/>
      <c r="N1164" s="406"/>
      <c r="O1164" s="409" t="str">
        <f aca="false">IF(N1164=0,"",N1164-K1164)</f>
        <v/>
      </c>
      <c r="P1164" s="409" t="str">
        <f aca="false">IF(N1164=0,"",N1164-D1164)</f>
        <v/>
      </c>
    </row>
    <row r="1165" customFormat="false" ht="15" hidden="false" customHeight="false" outlineLevel="0" collapsed="false">
      <c r="A1165" s="34"/>
      <c r="B1165" s="406"/>
      <c r="C1165" s="35"/>
      <c r="D1165" s="406"/>
      <c r="E1165" s="407" t="str">
        <f aca="false">IF(D1165=0,"",D1165-B1165)</f>
        <v/>
      </c>
      <c r="F1165" s="35"/>
      <c r="G1165" s="406"/>
      <c r="H1165" s="407" t="str">
        <f aca="false">IF(G1165=0,"",G1165-D1165)</f>
        <v/>
      </c>
      <c r="I1165" s="406"/>
      <c r="J1165" s="407" t="str">
        <f aca="false">IF(I1165=0,"",I1165-G1165)</f>
        <v/>
      </c>
      <c r="K1165" s="406"/>
      <c r="L1165" s="407" t="str">
        <f aca="false">IF(K1165=0,"",K1165-I1165)</f>
        <v/>
      </c>
      <c r="M1165" s="35"/>
      <c r="N1165" s="406"/>
      <c r="O1165" s="409" t="str">
        <f aca="false">IF(N1165=0,"",N1165-K1165)</f>
        <v/>
      </c>
      <c r="P1165" s="409" t="str">
        <f aca="false">IF(N1165=0,"",N1165-D1165)</f>
        <v/>
      </c>
    </row>
    <row r="1166" customFormat="false" ht="15" hidden="false" customHeight="false" outlineLevel="0" collapsed="false">
      <c r="A1166" s="34"/>
      <c r="B1166" s="406"/>
      <c r="C1166" s="35"/>
      <c r="D1166" s="406"/>
      <c r="E1166" s="407" t="str">
        <f aca="false">IF(D1166=0,"",D1166-B1166)</f>
        <v/>
      </c>
      <c r="F1166" s="35"/>
      <c r="G1166" s="406"/>
      <c r="H1166" s="407" t="str">
        <f aca="false">IF(G1166=0,"",G1166-D1166)</f>
        <v/>
      </c>
      <c r="I1166" s="406"/>
      <c r="J1166" s="407" t="str">
        <f aca="false">IF(I1166=0,"",I1166-G1166)</f>
        <v/>
      </c>
      <c r="K1166" s="406"/>
      <c r="L1166" s="407" t="str">
        <f aca="false">IF(K1166=0,"",K1166-I1166)</f>
        <v/>
      </c>
      <c r="M1166" s="35"/>
      <c r="N1166" s="406"/>
      <c r="O1166" s="409" t="str">
        <f aca="false">IF(N1166=0,"",N1166-K1166)</f>
        <v/>
      </c>
      <c r="P1166" s="409" t="str">
        <f aca="false">IF(N1166=0,"",N1166-D1166)</f>
        <v/>
      </c>
    </row>
    <row r="1167" customFormat="false" ht="15" hidden="false" customHeight="false" outlineLevel="0" collapsed="false">
      <c r="A1167" s="34"/>
      <c r="B1167" s="406"/>
      <c r="C1167" s="35"/>
      <c r="D1167" s="406"/>
      <c r="E1167" s="407" t="str">
        <f aca="false">IF(D1167=0,"",D1167-B1167)</f>
        <v/>
      </c>
      <c r="F1167" s="35"/>
      <c r="G1167" s="406"/>
      <c r="H1167" s="407" t="str">
        <f aca="false">IF(G1167=0,"",G1167-D1167)</f>
        <v/>
      </c>
      <c r="I1167" s="406"/>
      <c r="J1167" s="407" t="str">
        <f aca="false">IF(I1167=0,"",I1167-G1167)</f>
        <v/>
      </c>
      <c r="K1167" s="406"/>
      <c r="L1167" s="407" t="str">
        <f aca="false">IF(K1167=0,"",K1167-I1167)</f>
        <v/>
      </c>
      <c r="M1167" s="35"/>
      <c r="N1167" s="406"/>
      <c r="O1167" s="409" t="str">
        <f aca="false">IF(N1167=0,"",N1167-K1167)</f>
        <v/>
      </c>
      <c r="P1167" s="409" t="str">
        <f aca="false">IF(N1167=0,"",N1167-D1167)</f>
        <v/>
      </c>
    </row>
    <row r="1168" customFormat="false" ht="15" hidden="false" customHeight="false" outlineLevel="0" collapsed="false">
      <c r="A1168" s="34"/>
      <c r="B1168" s="406"/>
      <c r="C1168" s="35"/>
      <c r="D1168" s="406"/>
      <c r="E1168" s="407" t="str">
        <f aca="false">IF(D1168=0,"",D1168-B1168)</f>
        <v/>
      </c>
      <c r="F1168" s="35"/>
      <c r="G1168" s="406"/>
      <c r="H1168" s="407" t="str">
        <f aca="false">IF(G1168=0,"",G1168-D1168)</f>
        <v/>
      </c>
      <c r="I1168" s="406"/>
      <c r="J1168" s="407" t="str">
        <f aca="false">IF(I1168=0,"",I1168-G1168)</f>
        <v/>
      </c>
      <c r="K1168" s="406"/>
      <c r="L1168" s="407" t="str">
        <f aca="false">IF(K1168=0,"",K1168-I1168)</f>
        <v/>
      </c>
      <c r="M1168" s="35"/>
      <c r="N1168" s="406"/>
      <c r="O1168" s="409" t="str">
        <f aca="false">IF(N1168=0,"",N1168-K1168)</f>
        <v/>
      </c>
      <c r="P1168" s="409" t="str">
        <f aca="false">IF(N1168=0,"",N1168-D1168)</f>
        <v/>
      </c>
    </row>
    <row r="1169" customFormat="false" ht="15" hidden="false" customHeight="false" outlineLevel="0" collapsed="false">
      <c r="A1169" s="34"/>
      <c r="B1169" s="406"/>
      <c r="C1169" s="35"/>
      <c r="D1169" s="406"/>
      <c r="E1169" s="407" t="str">
        <f aca="false">IF(D1169=0,"",D1169-B1169)</f>
        <v/>
      </c>
      <c r="F1169" s="35"/>
      <c r="G1169" s="406"/>
      <c r="H1169" s="407" t="str">
        <f aca="false">IF(G1169=0,"",G1169-D1169)</f>
        <v/>
      </c>
      <c r="I1169" s="406"/>
      <c r="J1169" s="407" t="str">
        <f aca="false">IF(I1169=0,"",I1169-G1169)</f>
        <v/>
      </c>
      <c r="K1169" s="406"/>
      <c r="L1169" s="407" t="str">
        <f aca="false">IF(K1169=0,"",K1169-I1169)</f>
        <v/>
      </c>
      <c r="M1169" s="35"/>
      <c r="N1169" s="406"/>
      <c r="O1169" s="409" t="str">
        <f aca="false">IF(N1169=0,"",N1169-K1169)</f>
        <v/>
      </c>
      <c r="P1169" s="409" t="str">
        <f aca="false">IF(N1169=0,"",N1169-D1169)</f>
        <v/>
      </c>
    </row>
    <row r="1170" customFormat="false" ht="15" hidden="false" customHeight="false" outlineLevel="0" collapsed="false">
      <c r="A1170" s="34"/>
      <c r="B1170" s="406"/>
      <c r="C1170" s="35"/>
      <c r="D1170" s="406"/>
      <c r="E1170" s="407" t="str">
        <f aca="false">IF(D1170=0,"",D1170-B1170)</f>
        <v/>
      </c>
      <c r="F1170" s="35"/>
      <c r="G1170" s="406"/>
      <c r="H1170" s="407" t="str">
        <f aca="false">IF(G1170=0,"",G1170-D1170)</f>
        <v/>
      </c>
      <c r="I1170" s="406"/>
      <c r="J1170" s="407" t="str">
        <f aca="false">IF(I1170=0,"",I1170-G1170)</f>
        <v/>
      </c>
      <c r="K1170" s="406"/>
      <c r="L1170" s="407" t="str">
        <f aca="false">IF(K1170=0,"",K1170-I1170)</f>
        <v/>
      </c>
      <c r="M1170" s="35"/>
      <c r="N1170" s="406"/>
      <c r="O1170" s="409" t="str">
        <f aca="false">IF(N1170=0,"",N1170-K1170)</f>
        <v/>
      </c>
      <c r="P1170" s="409" t="str">
        <f aca="false">IF(N1170=0,"",N1170-D1170)</f>
        <v/>
      </c>
    </row>
    <row r="1171" customFormat="false" ht="15" hidden="false" customHeight="false" outlineLevel="0" collapsed="false">
      <c r="A1171" s="34"/>
      <c r="B1171" s="406"/>
      <c r="C1171" s="35"/>
      <c r="D1171" s="406"/>
      <c r="E1171" s="407" t="str">
        <f aca="false">IF(D1171=0,"",D1171-B1171)</f>
        <v/>
      </c>
      <c r="F1171" s="35"/>
      <c r="G1171" s="406"/>
      <c r="H1171" s="407" t="str">
        <f aca="false">IF(G1171=0,"",G1171-D1171)</f>
        <v/>
      </c>
      <c r="I1171" s="406"/>
      <c r="J1171" s="407" t="str">
        <f aca="false">IF(I1171=0,"",I1171-G1171)</f>
        <v/>
      </c>
      <c r="K1171" s="406"/>
      <c r="L1171" s="407" t="str">
        <f aca="false">IF(K1171=0,"",K1171-I1171)</f>
        <v/>
      </c>
      <c r="M1171" s="35"/>
      <c r="N1171" s="406"/>
      <c r="O1171" s="409" t="str">
        <f aca="false">IF(N1171=0,"",N1171-K1171)</f>
        <v/>
      </c>
      <c r="P1171" s="409" t="str">
        <f aca="false">IF(N1171=0,"",N1171-D1171)</f>
        <v/>
      </c>
    </row>
    <row r="1172" customFormat="false" ht="15" hidden="false" customHeight="false" outlineLevel="0" collapsed="false">
      <c r="A1172" s="34"/>
      <c r="B1172" s="406"/>
      <c r="C1172" s="35"/>
      <c r="D1172" s="406"/>
      <c r="E1172" s="407" t="str">
        <f aca="false">IF(D1172=0,"",D1172-B1172)</f>
        <v/>
      </c>
      <c r="F1172" s="35"/>
      <c r="G1172" s="406"/>
      <c r="H1172" s="407" t="str">
        <f aca="false">IF(G1172=0,"",G1172-D1172)</f>
        <v/>
      </c>
      <c r="I1172" s="406"/>
      <c r="J1172" s="407" t="str">
        <f aca="false">IF(I1172=0,"",I1172-G1172)</f>
        <v/>
      </c>
      <c r="K1172" s="406"/>
      <c r="L1172" s="407" t="str">
        <f aca="false">IF(K1172=0,"",K1172-I1172)</f>
        <v/>
      </c>
      <c r="M1172" s="35"/>
      <c r="N1172" s="406"/>
      <c r="O1172" s="409" t="str">
        <f aca="false">IF(N1172=0,"",N1172-K1172)</f>
        <v/>
      </c>
      <c r="P1172" s="409" t="str">
        <f aca="false">IF(N1172=0,"",N1172-D1172)</f>
        <v/>
      </c>
    </row>
    <row r="1173" customFormat="false" ht="15" hidden="false" customHeight="false" outlineLevel="0" collapsed="false">
      <c r="A1173" s="34"/>
      <c r="B1173" s="406"/>
      <c r="C1173" s="35"/>
      <c r="D1173" s="406"/>
      <c r="E1173" s="407" t="str">
        <f aca="false">IF(D1173=0,"",D1173-B1173)</f>
        <v/>
      </c>
      <c r="F1173" s="35"/>
      <c r="G1173" s="406"/>
      <c r="H1173" s="407" t="str">
        <f aca="false">IF(G1173=0,"",G1173-D1173)</f>
        <v/>
      </c>
      <c r="I1173" s="406"/>
      <c r="J1173" s="407" t="str">
        <f aca="false">IF(I1173=0,"",I1173-G1173)</f>
        <v/>
      </c>
      <c r="K1173" s="406"/>
      <c r="L1173" s="407" t="str">
        <f aca="false">IF(K1173=0,"",K1173-I1173)</f>
        <v/>
      </c>
      <c r="M1173" s="35"/>
      <c r="N1173" s="406"/>
      <c r="O1173" s="409" t="str">
        <f aca="false">IF(N1173=0,"",N1173-K1173)</f>
        <v/>
      </c>
      <c r="P1173" s="409" t="str">
        <f aca="false">IF(N1173=0,"",N1173-D1173)</f>
        <v/>
      </c>
    </row>
    <row r="1174" customFormat="false" ht="15" hidden="false" customHeight="false" outlineLevel="0" collapsed="false">
      <c r="A1174" s="34"/>
      <c r="B1174" s="406"/>
      <c r="C1174" s="35"/>
      <c r="D1174" s="406"/>
      <c r="E1174" s="407" t="str">
        <f aca="false">IF(D1174=0,"",D1174-B1174)</f>
        <v/>
      </c>
      <c r="F1174" s="35"/>
      <c r="G1174" s="406"/>
      <c r="H1174" s="407" t="str">
        <f aca="false">IF(G1174=0,"",G1174-D1174)</f>
        <v/>
      </c>
      <c r="I1174" s="406"/>
      <c r="J1174" s="407" t="str">
        <f aca="false">IF(I1174=0,"",I1174-G1174)</f>
        <v/>
      </c>
      <c r="K1174" s="406"/>
      <c r="L1174" s="407" t="str">
        <f aca="false">IF(K1174=0,"",K1174-I1174)</f>
        <v/>
      </c>
      <c r="M1174" s="35"/>
      <c r="N1174" s="406"/>
      <c r="O1174" s="409" t="str">
        <f aca="false">IF(N1174=0,"",N1174-K1174)</f>
        <v/>
      </c>
      <c r="P1174" s="409" t="str">
        <f aca="false">IF(N1174=0,"",N1174-D1174)</f>
        <v/>
      </c>
    </row>
    <row r="1175" customFormat="false" ht="15" hidden="false" customHeight="false" outlineLevel="0" collapsed="false">
      <c r="A1175" s="34"/>
      <c r="B1175" s="406"/>
      <c r="C1175" s="35"/>
      <c r="D1175" s="406"/>
      <c r="E1175" s="407" t="str">
        <f aca="false">IF(D1175=0,"",D1175-B1175)</f>
        <v/>
      </c>
      <c r="F1175" s="35"/>
      <c r="G1175" s="406"/>
      <c r="H1175" s="407" t="str">
        <f aca="false">IF(G1175=0,"",G1175-D1175)</f>
        <v/>
      </c>
      <c r="I1175" s="406"/>
      <c r="J1175" s="407" t="str">
        <f aca="false">IF(I1175=0,"",I1175-G1175)</f>
        <v/>
      </c>
      <c r="K1175" s="406"/>
      <c r="L1175" s="407" t="str">
        <f aca="false">IF(K1175=0,"",K1175-I1175)</f>
        <v/>
      </c>
      <c r="M1175" s="35"/>
      <c r="N1175" s="406"/>
      <c r="O1175" s="409" t="str">
        <f aca="false">IF(N1175=0,"",N1175-K1175)</f>
        <v/>
      </c>
      <c r="P1175" s="409" t="str">
        <f aca="false">IF(N1175=0,"",N1175-D1175)</f>
        <v/>
      </c>
    </row>
    <row r="1176" customFormat="false" ht="15" hidden="false" customHeight="false" outlineLevel="0" collapsed="false">
      <c r="A1176" s="34"/>
      <c r="B1176" s="406"/>
      <c r="C1176" s="35"/>
      <c r="D1176" s="406"/>
      <c r="E1176" s="407" t="str">
        <f aca="false">IF(D1176=0,"",D1176-B1176)</f>
        <v/>
      </c>
      <c r="F1176" s="35"/>
      <c r="G1176" s="406"/>
      <c r="H1176" s="407" t="str">
        <f aca="false">IF(G1176=0,"",G1176-D1176)</f>
        <v/>
      </c>
      <c r="I1176" s="406"/>
      <c r="J1176" s="407" t="str">
        <f aca="false">IF(I1176=0,"",I1176-G1176)</f>
        <v/>
      </c>
      <c r="K1176" s="406"/>
      <c r="L1176" s="407" t="str">
        <f aca="false">IF(K1176=0,"",K1176-I1176)</f>
        <v/>
      </c>
      <c r="M1176" s="35"/>
      <c r="N1176" s="406"/>
      <c r="O1176" s="409" t="str">
        <f aca="false">IF(N1176=0,"",N1176-K1176)</f>
        <v/>
      </c>
      <c r="P1176" s="409" t="str">
        <f aca="false">IF(N1176=0,"",N1176-D1176)</f>
        <v/>
      </c>
    </row>
    <row r="1177" customFormat="false" ht="15" hidden="false" customHeight="false" outlineLevel="0" collapsed="false">
      <c r="A1177" s="34"/>
      <c r="B1177" s="406"/>
      <c r="C1177" s="35"/>
      <c r="D1177" s="406"/>
      <c r="E1177" s="407" t="str">
        <f aca="false">IF(D1177=0,"",D1177-B1177)</f>
        <v/>
      </c>
      <c r="F1177" s="35"/>
      <c r="G1177" s="406"/>
      <c r="H1177" s="407" t="str">
        <f aca="false">IF(G1177=0,"",G1177-D1177)</f>
        <v/>
      </c>
      <c r="I1177" s="406"/>
      <c r="J1177" s="407" t="str">
        <f aca="false">IF(I1177=0,"",I1177-G1177)</f>
        <v/>
      </c>
      <c r="K1177" s="406"/>
      <c r="L1177" s="407" t="str">
        <f aca="false">IF(K1177=0,"",K1177-I1177)</f>
        <v/>
      </c>
      <c r="M1177" s="35"/>
      <c r="N1177" s="406"/>
      <c r="O1177" s="409" t="str">
        <f aca="false">IF(N1177=0,"",N1177-K1177)</f>
        <v/>
      </c>
      <c r="P1177" s="409" t="str">
        <f aca="false">IF(N1177=0,"",N1177-D1177)</f>
        <v/>
      </c>
    </row>
    <row r="1178" customFormat="false" ht="15" hidden="false" customHeight="false" outlineLevel="0" collapsed="false">
      <c r="A1178" s="34"/>
      <c r="B1178" s="406"/>
      <c r="C1178" s="35"/>
      <c r="D1178" s="406"/>
      <c r="E1178" s="407" t="str">
        <f aca="false">IF(D1178=0,"",D1178-B1178)</f>
        <v/>
      </c>
      <c r="F1178" s="35"/>
      <c r="G1178" s="406"/>
      <c r="H1178" s="407" t="str">
        <f aca="false">IF(G1178=0,"",G1178-D1178)</f>
        <v/>
      </c>
      <c r="I1178" s="406"/>
      <c r="J1178" s="407" t="str">
        <f aca="false">IF(I1178=0,"",I1178-G1178)</f>
        <v/>
      </c>
      <c r="K1178" s="406"/>
      <c r="L1178" s="407" t="str">
        <f aca="false">IF(K1178=0,"",K1178-I1178)</f>
        <v/>
      </c>
      <c r="M1178" s="35"/>
      <c r="N1178" s="406"/>
      <c r="O1178" s="409" t="str">
        <f aca="false">IF(N1178=0,"",N1178-K1178)</f>
        <v/>
      </c>
      <c r="P1178" s="409" t="str">
        <f aca="false">IF(N1178=0,"",N1178-D1178)</f>
        <v/>
      </c>
    </row>
    <row r="1179" customFormat="false" ht="15" hidden="false" customHeight="false" outlineLevel="0" collapsed="false">
      <c r="A1179" s="34"/>
      <c r="B1179" s="406"/>
      <c r="C1179" s="35"/>
      <c r="D1179" s="406"/>
      <c r="E1179" s="407" t="str">
        <f aca="false">IF(D1179=0,"",D1179-B1179)</f>
        <v/>
      </c>
      <c r="F1179" s="35"/>
      <c r="G1179" s="406"/>
      <c r="H1179" s="407" t="str">
        <f aca="false">IF(G1179=0,"",G1179-D1179)</f>
        <v/>
      </c>
      <c r="I1179" s="406"/>
      <c r="J1179" s="407" t="str">
        <f aca="false">IF(I1179=0,"",I1179-G1179)</f>
        <v/>
      </c>
      <c r="K1179" s="406"/>
      <c r="L1179" s="407" t="str">
        <f aca="false">IF(K1179=0,"",K1179-I1179)</f>
        <v/>
      </c>
      <c r="M1179" s="35"/>
      <c r="N1179" s="406"/>
      <c r="O1179" s="409" t="str">
        <f aca="false">IF(N1179=0,"",N1179-K1179)</f>
        <v/>
      </c>
      <c r="P1179" s="409" t="str">
        <f aca="false">IF(N1179=0,"",N1179-D1179)</f>
        <v/>
      </c>
    </row>
    <row r="1180" customFormat="false" ht="15" hidden="false" customHeight="false" outlineLevel="0" collapsed="false">
      <c r="A1180" s="34"/>
      <c r="B1180" s="406"/>
      <c r="C1180" s="35"/>
      <c r="D1180" s="406"/>
      <c r="E1180" s="407" t="str">
        <f aca="false">IF(D1180=0,"",D1180-B1180)</f>
        <v/>
      </c>
      <c r="F1180" s="35"/>
      <c r="G1180" s="406"/>
      <c r="H1180" s="407" t="str">
        <f aca="false">IF(G1180=0,"",G1180-D1180)</f>
        <v/>
      </c>
      <c r="I1180" s="406"/>
      <c r="J1180" s="407" t="str">
        <f aca="false">IF(I1180=0,"",I1180-G1180)</f>
        <v/>
      </c>
      <c r="K1180" s="406"/>
      <c r="L1180" s="407" t="str">
        <f aca="false">IF(K1180=0,"",K1180-I1180)</f>
        <v/>
      </c>
      <c r="M1180" s="35"/>
      <c r="N1180" s="406"/>
      <c r="O1180" s="409" t="str">
        <f aca="false">IF(N1180=0,"",N1180-K1180)</f>
        <v/>
      </c>
      <c r="P1180" s="409" t="str">
        <f aca="false">IF(N1180=0,"",N1180-D1180)</f>
        <v/>
      </c>
    </row>
    <row r="1181" customFormat="false" ht="15" hidden="false" customHeight="false" outlineLevel="0" collapsed="false">
      <c r="A1181" s="34"/>
      <c r="B1181" s="406"/>
      <c r="C1181" s="35"/>
      <c r="D1181" s="406"/>
      <c r="E1181" s="407" t="str">
        <f aca="false">IF(D1181=0,"",D1181-B1181)</f>
        <v/>
      </c>
      <c r="F1181" s="35"/>
      <c r="G1181" s="406"/>
      <c r="H1181" s="407" t="str">
        <f aca="false">IF(G1181=0,"",G1181-D1181)</f>
        <v/>
      </c>
      <c r="I1181" s="406"/>
      <c r="J1181" s="407" t="str">
        <f aca="false">IF(I1181=0,"",I1181-G1181)</f>
        <v/>
      </c>
      <c r="K1181" s="406"/>
      <c r="L1181" s="407" t="str">
        <f aca="false">IF(K1181=0,"",K1181-I1181)</f>
        <v/>
      </c>
      <c r="M1181" s="35"/>
      <c r="N1181" s="406"/>
      <c r="O1181" s="409" t="str">
        <f aca="false">IF(N1181=0,"",N1181-K1181)</f>
        <v/>
      </c>
      <c r="P1181" s="409" t="str">
        <f aca="false">IF(N1181=0,"",N1181-D1181)</f>
        <v/>
      </c>
    </row>
    <row r="1182" customFormat="false" ht="15" hidden="false" customHeight="false" outlineLevel="0" collapsed="false">
      <c r="A1182" s="34"/>
      <c r="B1182" s="406"/>
      <c r="C1182" s="35"/>
      <c r="D1182" s="406"/>
      <c r="E1182" s="407" t="str">
        <f aca="false">IF(D1182=0,"",D1182-B1182)</f>
        <v/>
      </c>
      <c r="F1182" s="35"/>
      <c r="G1182" s="406"/>
      <c r="H1182" s="407" t="str">
        <f aca="false">IF(G1182=0,"",G1182-D1182)</f>
        <v/>
      </c>
      <c r="I1182" s="406"/>
      <c r="J1182" s="407" t="str">
        <f aca="false">IF(I1182=0,"",I1182-G1182)</f>
        <v/>
      </c>
      <c r="K1182" s="406"/>
      <c r="L1182" s="407" t="str">
        <f aca="false">IF(K1182=0,"",K1182-I1182)</f>
        <v/>
      </c>
      <c r="M1182" s="35"/>
      <c r="N1182" s="406"/>
      <c r="O1182" s="409" t="str">
        <f aca="false">IF(N1182=0,"",N1182-K1182)</f>
        <v/>
      </c>
      <c r="P1182" s="409" t="str">
        <f aca="false">IF(N1182=0,"",N1182-D1182)</f>
        <v/>
      </c>
    </row>
    <row r="1183" customFormat="false" ht="15" hidden="false" customHeight="false" outlineLevel="0" collapsed="false">
      <c r="A1183" s="34"/>
      <c r="B1183" s="406"/>
      <c r="C1183" s="35"/>
      <c r="D1183" s="406"/>
      <c r="E1183" s="407" t="str">
        <f aca="false">IF(D1183=0,"",D1183-B1183)</f>
        <v/>
      </c>
      <c r="F1183" s="35"/>
      <c r="G1183" s="406"/>
      <c r="H1183" s="407" t="str">
        <f aca="false">IF(G1183=0,"",G1183-D1183)</f>
        <v/>
      </c>
      <c r="I1183" s="406"/>
      <c r="J1183" s="407" t="str">
        <f aca="false">IF(I1183=0,"",I1183-G1183)</f>
        <v/>
      </c>
      <c r="K1183" s="406"/>
      <c r="L1183" s="407" t="str">
        <f aca="false">IF(K1183=0,"",K1183-I1183)</f>
        <v/>
      </c>
      <c r="M1183" s="35"/>
      <c r="N1183" s="406"/>
      <c r="O1183" s="409" t="str">
        <f aca="false">IF(N1183=0,"",N1183-K1183)</f>
        <v/>
      </c>
      <c r="P1183" s="409" t="str">
        <f aca="false">IF(N1183=0,"",N1183-D1183)</f>
        <v/>
      </c>
    </row>
    <row r="1184" customFormat="false" ht="15" hidden="false" customHeight="false" outlineLevel="0" collapsed="false">
      <c r="A1184" s="34"/>
      <c r="B1184" s="406"/>
      <c r="C1184" s="35"/>
      <c r="D1184" s="406"/>
      <c r="E1184" s="407" t="str">
        <f aca="false">IF(D1184=0,"",D1184-B1184)</f>
        <v/>
      </c>
      <c r="F1184" s="35"/>
      <c r="G1184" s="406"/>
      <c r="H1184" s="407" t="str">
        <f aca="false">IF(G1184=0,"",G1184-D1184)</f>
        <v/>
      </c>
      <c r="I1184" s="406"/>
      <c r="J1184" s="407" t="str">
        <f aca="false">IF(I1184=0,"",I1184-G1184)</f>
        <v/>
      </c>
      <c r="K1184" s="406"/>
      <c r="L1184" s="407" t="str">
        <f aca="false">IF(K1184=0,"",K1184-I1184)</f>
        <v/>
      </c>
      <c r="M1184" s="35"/>
      <c r="N1184" s="406"/>
      <c r="O1184" s="409" t="str">
        <f aca="false">IF(N1184=0,"",N1184-K1184)</f>
        <v/>
      </c>
      <c r="P1184" s="409" t="str">
        <f aca="false">IF(N1184=0,"",N1184-D1184)</f>
        <v/>
      </c>
    </row>
    <row r="1185" customFormat="false" ht="15" hidden="false" customHeight="false" outlineLevel="0" collapsed="false">
      <c r="A1185" s="34"/>
      <c r="B1185" s="406"/>
      <c r="C1185" s="35"/>
      <c r="D1185" s="406"/>
      <c r="E1185" s="407" t="str">
        <f aca="false">IF(D1185=0,"",D1185-B1185)</f>
        <v/>
      </c>
      <c r="F1185" s="35"/>
      <c r="G1185" s="406"/>
      <c r="H1185" s="407" t="str">
        <f aca="false">IF(G1185=0,"",G1185-D1185)</f>
        <v/>
      </c>
      <c r="I1185" s="406"/>
      <c r="J1185" s="407" t="str">
        <f aca="false">IF(I1185=0,"",I1185-G1185)</f>
        <v/>
      </c>
      <c r="K1185" s="406"/>
      <c r="L1185" s="407" t="str">
        <f aca="false">IF(K1185=0,"",K1185-I1185)</f>
        <v/>
      </c>
      <c r="M1185" s="35"/>
      <c r="N1185" s="406"/>
      <c r="O1185" s="409" t="str">
        <f aca="false">IF(N1185=0,"",N1185-K1185)</f>
        <v/>
      </c>
      <c r="P1185" s="409" t="str">
        <f aca="false">IF(N1185=0,"",N1185-D1185)</f>
        <v/>
      </c>
    </row>
    <row r="1186" customFormat="false" ht="15" hidden="false" customHeight="false" outlineLevel="0" collapsed="false">
      <c r="A1186" s="34"/>
      <c r="B1186" s="406"/>
      <c r="C1186" s="35"/>
      <c r="D1186" s="406"/>
      <c r="E1186" s="407" t="str">
        <f aca="false">IF(D1186=0,"",D1186-B1186)</f>
        <v/>
      </c>
      <c r="F1186" s="35"/>
      <c r="G1186" s="406"/>
      <c r="H1186" s="407" t="str">
        <f aca="false">IF(G1186=0,"",G1186-D1186)</f>
        <v/>
      </c>
      <c r="I1186" s="406"/>
      <c r="J1186" s="407" t="str">
        <f aca="false">IF(I1186=0,"",I1186-G1186)</f>
        <v/>
      </c>
      <c r="K1186" s="406"/>
      <c r="L1186" s="407" t="str">
        <f aca="false">IF(K1186=0,"",K1186-I1186)</f>
        <v/>
      </c>
      <c r="M1186" s="35"/>
      <c r="N1186" s="406"/>
      <c r="O1186" s="409" t="str">
        <f aca="false">IF(N1186=0,"",N1186-K1186)</f>
        <v/>
      </c>
      <c r="P1186" s="409" t="str">
        <f aca="false">IF(N1186=0,"",N1186-D1186)</f>
        <v/>
      </c>
    </row>
    <row r="1187" customFormat="false" ht="15" hidden="false" customHeight="false" outlineLevel="0" collapsed="false">
      <c r="A1187" s="34"/>
      <c r="B1187" s="406"/>
      <c r="C1187" s="35"/>
      <c r="D1187" s="406"/>
      <c r="E1187" s="407" t="str">
        <f aca="false">IF(D1187=0,"",D1187-B1187)</f>
        <v/>
      </c>
      <c r="F1187" s="35"/>
      <c r="G1187" s="406"/>
      <c r="H1187" s="407" t="str">
        <f aca="false">IF(G1187=0,"",G1187-D1187)</f>
        <v/>
      </c>
      <c r="I1187" s="406"/>
      <c r="J1187" s="407" t="str">
        <f aca="false">IF(I1187=0,"",I1187-G1187)</f>
        <v/>
      </c>
      <c r="K1187" s="406"/>
      <c r="L1187" s="407" t="str">
        <f aca="false">IF(K1187=0,"",K1187-I1187)</f>
        <v/>
      </c>
      <c r="M1187" s="35"/>
      <c r="N1187" s="406"/>
      <c r="O1187" s="409" t="str">
        <f aca="false">IF(N1187=0,"",N1187-K1187)</f>
        <v/>
      </c>
      <c r="P1187" s="409" t="str">
        <f aca="false">IF(N1187=0,"",N1187-D1187)</f>
        <v/>
      </c>
    </row>
    <row r="1188" customFormat="false" ht="15" hidden="false" customHeight="false" outlineLevel="0" collapsed="false">
      <c r="A1188" s="34"/>
      <c r="B1188" s="406"/>
      <c r="C1188" s="35"/>
      <c r="D1188" s="406"/>
      <c r="E1188" s="407" t="str">
        <f aca="false">IF(D1188=0,"",D1188-B1188)</f>
        <v/>
      </c>
      <c r="F1188" s="35"/>
      <c r="G1188" s="406"/>
      <c r="H1188" s="407" t="str">
        <f aca="false">IF(G1188=0,"",G1188-D1188)</f>
        <v/>
      </c>
      <c r="I1188" s="406"/>
      <c r="J1188" s="407" t="str">
        <f aca="false">IF(I1188=0,"",I1188-G1188)</f>
        <v/>
      </c>
      <c r="K1188" s="406"/>
      <c r="L1188" s="407" t="str">
        <f aca="false">IF(K1188=0,"",K1188-I1188)</f>
        <v/>
      </c>
      <c r="M1188" s="35"/>
      <c r="N1188" s="406"/>
      <c r="O1188" s="409" t="str">
        <f aca="false">IF(N1188=0,"",N1188-K1188)</f>
        <v/>
      </c>
      <c r="P1188" s="409" t="str">
        <f aca="false">IF(N1188=0,"",N1188-D1188)</f>
        <v/>
      </c>
    </row>
    <row r="1189" customFormat="false" ht="15" hidden="false" customHeight="false" outlineLevel="0" collapsed="false">
      <c r="A1189" s="34"/>
      <c r="B1189" s="406"/>
      <c r="C1189" s="35"/>
      <c r="D1189" s="406"/>
      <c r="E1189" s="407" t="str">
        <f aca="false">IF(D1189=0,"",D1189-B1189)</f>
        <v/>
      </c>
      <c r="F1189" s="35"/>
      <c r="G1189" s="406"/>
      <c r="H1189" s="407" t="str">
        <f aca="false">IF(G1189=0,"",G1189-D1189)</f>
        <v/>
      </c>
      <c r="I1189" s="406"/>
      <c r="J1189" s="407" t="str">
        <f aca="false">IF(I1189=0,"",I1189-G1189)</f>
        <v/>
      </c>
      <c r="K1189" s="406"/>
      <c r="L1189" s="407" t="str">
        <f aca="false">IF(K1189=0,"",K1189-I1189)</f>
        <v/>
      </c>
      <c r="M1189" s="35"/>
      <c r="N1189" s="406"/>
      <c r="O1189" s="409" t="str">
        <f aca="false">IF(N1189=0,"",N1189-K1189)</f>
        <v/>
      </c>
      <c r="P1189" s="409" t="str">
        <f aca="false">IF(N1189=0,"",N1189-D1189)</f>
        <v/>
      </c>
    </row>
    <row r="1190" customFormat="false" ht="15" hidden="false" customHeight="false" outlineLevel="0" collapsed="false">
      <c r="A1190" s="34"/>
      <c r="B1190" s="406"/>
      <c r="C1190" s="35"/>
      <c r="D1190" s="406"/>
      <c r="E1190" s="407" t="str">
        <f aca="false">IF(D1190=0,"",D1190-B1190)</f>
        <v/>
      </c>
      <c r="F1190" s="35"/>
      <c r="G1190" s="406"/>
      <c r="H1190" s="407" t="str">
        <f aca="false">IF(G1190=0,"",G1190-D1190)</f>
        <v/>
      </c>
      <c r="I1190" s="406"/>
      <c r="J1190" s="407" t="str">
        <f aca="false">IF(I1190=0,"",I1190-G1190)</f>
        <v/>
      </c>
      <c r="K1190" s="406"/>
      <c r="L1190" s="407" t="str">
        <f aca="false">IF(K1190=0,"",K1190-I1190)</f>
        <v/>
      </c>
      <c r="M1190" s="35"/>
      <c r="N1190" s="406"/>
      <c r="O1190" s="409" t="str">
        <f aca="false">IF(N1190=0,"",N1190-K1190)</f>
        <v/>
      </c>
      <c r="P1190" s="409" t="str">
        <f aca="false">IF(N1190=0,"",N1190-D1190)</f>
        <v/>
      </c>
    </row>
    <row r="1191" customFormat="false" ht="15" hidden="false" customHeight="false" outlineLevel="0" collapsed="false">
      <c r="A1191" s="34"/>
      <c r="B1191" s="406"/>
      <c r="C1191" s="35"/>
      <c r="D1191" s="406"/>
      <c r="E1191" s="407" t="str">
        <f aca="false">IF(D1191=0,"",D1191-B1191)</f>
        <v/>
      </c>
      <c r="F1191" s="35"/>
      <c r="G1191" s="406"/>
      <c r="H1191" s="407" t="str">
        <f aca="false">IF(G1191=0,"",G1191-D1191)</f>
        <v/>
      </c>
      <c r="I1191" s="406"/>
      <c r="J1191" s="407" t="str">
        <f aca="false">IF(I1191=0,"",I1191-G1191)</f>
        <v/>
      </c>
      <c r="K1191" s="406"/>
      <c r="L1191" s="407" t="str">
        <f aca="false">IF(K1191=0,"",K1191-I1191)</f>
        <v/>
      </c>
      <c r="M1191" s="35"/>
      <c r="N1191" s="406"/>
      <c r="O1191" s="409" t="str">
        <f aca="false">IF(N1191=0,"",N1191-K1191)</f>
        <v/>
      </c>
      <c r="P1191" s="409" t="str">
        <f aca="false">IF(N1191=0,"",N1191-D1191)</f>
        <v/>
      </c>
    </row>
    <row r="1192" customFormat="false" ht="15" hidden="false" customHeight="false" outlineLevel="0" collapsed="false">
      <c r="A1192" s="34"/>
      <c r="B1192" s="406"/>
      <c r="C1192" s="35"/>
      <c r="D1192" s="406"/>
      <c r="E1192" s="407" t="str">
        <f aca="false">IF(D1192=0,"",D1192-B1192)</f>
        <v/>
      </c>
      <c r="F1192" s="35"/>
      <c r="G1192" s="406"/>
      <c r="H1192" s="407" t="str">
        <f aca="false">IF(G1192=0,"",G1192-D1192)</f>
        <v/>
      </c>
      <c r="I1192" s="406"/>
      <c r="J1192" s="407" t="str">
        <f aca="false">IF(I1192=0,"",I1192-G1192)</f>
        <v/>
      </c>
      <c r="K1192" s="406"/>
      <c r="L1192" s="407" t="str">
        <f aca="false">IF(K1192=0,"",K1192-I1192)</f>
        <v/>
      </c>
      <c r="M1192" s="35"/>
      <c r="N1192" s="406"/>
      <c r="O1192" s="409" t="str">
        <f aca="false">IF(N1192=0,"",N1192-K1192)</f>
        <v/>
      </c>
      <c r="P1192" s="409" t="str">
        <f aca="false">IF(N1192=0,"",N1192-D1192)</f>
        <v/>
      </c>
    </row>
    <row r="1193" customFormat="false" ht="15" hidden="false" customHeight="false" outlineLevel="0" collapsed="false">
      <c r="A1193" s="34"/>
      <c r="B1193" s="406"/>
      <c r="C1193" s="35"/>
      <c r="D1193" s="406"/>
      <c r="E1193" s="407" t="str">
        <f aca="false">IF(D1193=0,"",D1193-B1193)</f>
        <v/>
      </c>
      <c r="F1193" s="35"/>
      <c r="G1193" s="406"/>
      <c r="H1193" s="407" t="str">
        <f aca="false">IF(G1193=0,"",G1193-D1193)</f>
        <v/>
      </c>
      <c r="I1193" s="406"/>
      <c r="J1193" s="407" t="str">
        <f aca="false">IF(I1193=0,"",I1193-G1193)</f>
        <v/>
      </c>
      <c r="K1193" s="406"/>
      <c r="L1193" s="407" t="str">
        <f aca="false">IF(K1193=0,"",K1193-I1193)</f>
        <v/>
      </c>
      <c r="M1193" s="35"/>
      <c r="N1193" s="406"/>
      <c r="O1193" s="409" t="str">
        <f aca="false">IF(N1193=0,"",N1193-K1193)</f>
        <v/>
      </c>
      <c r="P1193" s="409" t="str">
        <f aca="false">IF(N1193=0,"",N1193-D1193)</f>
        <v/>
      </c>
    </row>
    <row r="1194" customFormat="false" ht="15" hidden="false" customHeight="false" outlineLevel="0" collapsed="false">
      <c r="A1194" s="34"/>
      <c r="B1194" s="406"/>
      <c r="C1194" s="35"/>
      <c r="D1194" s="406"/>
      <c r="E1194" s="407" t="str">
        <f aca="false">IF(D1194=0,"",D1194-B1194)</f>
        <v/>
      </c>
      <c r="F1194" s="35"/>
      <c r="G1194" s="406"/>
      <c r="H1194" s="407" t="str">
        <f aca="false">IF(G1194=0,"",G1194-D1194)</f>
        <v/>
      </c>
      <c r="I1194" s="406"/>
      <c r="J1194" s="407" t="str">
        <f aca="false">IF(I1194=0,"",I1194-G1194)</f>
        <v/>
      </c>
      <c r="K1194" s="406"/>
      <c r="L1194" s="407" t="str">
        <f aca="false">IF(K1194=0,"",K1194-I1194)</f>
        <v/>
      </c>
      <c r="M1194" s="35"/>
      <c r="N1194" s="406"/>
      <c r="O1194" s="409" t="str">
        <f aca="false">IF(N1194=0,"",N1194-K1194)</f>
        <v/>
      </c>
      <c r="P1194" s="409" t="str">
        <f aca="false">IF(N1194=0,"",N1194-D1194)</f>
        <v/>
      </c>
    </row>
    <row r="1195" customFormat="false" ht="15" hidden="false" customHeight="false" outlineLevel="0" collapsed="false">
      <c r="A1195" s="34"/>
      <c r="B1195" s="406"/>
      <c r="C1195" s="35"/>
      <c r="D1195" s="406"/>
      <c r="E1195" s="407" t="str">
        <f aca="false">IF(D1195=0,"",D1195-B1195)</f>
        <v/>
      </c>
      <c r="F1195" s="35"/>
      <c r="G1195" s="406"/>
      <c r="H1195" s="407" t="str">
        <f aca="false">IF(G1195=0,"",G1195-D1195)</f>
        <v/>
      </c>
      <c r="I1195" s="406"/>
      <c r="J1195" s="407" t="str">
        <f aca="false">IF(I1195=0,"",I1195-G1195)</f>
        <v/>
      </c>
      <c r="K1195" s="406"/>
      <c r="L1195" s="407" t="str">
        <f aca="false">IF(K1195=0,"",K1195-I1195)</f>
        <v/>
      </c>
      <c r="M1195" s="35"/>
      <c r="N1195" s="406"/>
      <c r="O1195" s="409" t="str">
        <f aca="false">IF(N1195=0,"",N1195-K1195)</f>
        <v/>
      </c>
      <c r="P1195" s="409" t="str">
        <f aca="false">IF(N1195=0,"",N1195-D1195)</f>
        <v/>
      </c>
    </row>
    <row r="1196" customFormat="false" ht="15" hidden="false" customHeight="false" outlineLevel="0" collapsed="false">
      <c r="A1196" s="34"/>
      <c r="B1196" s="406"/>
      <c r="C1196" s="35"/>
      <c r="D1196" s="406"/>
      <c r="E1196" s="407" t="str">
        <f aca="false">IF(D1196=0,"",D1196-B1196)</f>
        <v/>
      </c>
      <c r="F1196" s="35"/>
      <c r="G1196" s="406"/>
      <c r="H1196" s="407" t="str">
        <f aca="false">IF(G1196=0,"",G1196-D1196)</f>
        <v/>
      </c>
      <c r="I1196" s="406"/>
      <c r="J1196" s="407" t="str">
        <f aca="false">IF(I1196=0,"",I1196-G1196)</f>
        <v/>
      </c>
      <c r="K1196" s="406"/>
      <c r="L1196" s="407" t="str">
        <f aca="false">IF(K1196=0,"",K1196-I1196)</f>
        <v/>
      </c>
      <c r="M1196" s="35"/>
      <c r="N1196" s="406"/>
      <c r="O1196" s="409" t="str">
        <f aca="false">IF(N1196=0,"",N1196-K1196)</f>
        <v/>
      </c>
      <c r="P1196" s="409" t="str">
        <f aca="false">IF(N1196=0,"",N1196-D1196)</f>
        <v/>
      </c>
    </row>
    <row r="1197" customFormat="false" ht="15" hidden="false" customHeight="false" outlineLevel="0" collapsed="false">
      <c r="A1197" s="34"/>
      <c r="B1197" s="406"/>
      <c r="C1197" s="35"/>
      <c r="D1197" s="406"/>
      <c r="E1197" s="407" t="str">
        <f aca="false">IF(D1197=0,"",D1197-B1197)</f>
        <v/>
      </c>
      <c r="F1197" s="35"/>
      <c r="G1197" s="406"/>
      <c r="H1197" s="407" t="str">
        <f aca="false">IF(G1197=0,"",G1197-D1197)</f>
        <v/>
      </c>
      <c r="I1197" s="406"/>
      <c r="J1197" s="407" t="str">
        <f aca="false">IF(I1197=0,"",I1197-G1197)</f>
        <v/>
      </c>
      <c r="K1197" s="406"/>
      <c r="L1197" s="407" t="str">
        <f aca="false">IF(K1197=0,"",K1197-I1197)</f>
        <v/>
      </c>
      <c r="M1197" s="35"/>
      <c r="N1197" s="406"/>
      <c r="O1197" s="409" t="str">
        <f aca="false">IF(N1197=0,"",N1197-K1197)</f>
        <v/>
      </c>
      <c r="P1197" s="409" t="str">
        <f aca="false">IF(N1197=0,"",N1197-D1197)</f>
        <v/>
      </c>
    </row>
    <row r="1198" customFormat="false" ht="15" hidden="false" customHeight="false" outlineLevel="0" collapsed="false">
      <c r="A1198" s="34"/>
      <c r="B1198" s="406"/>
      <c r="C1198" s="35"/>
      <c r="D1198" s="406"/>
      <c r="E1198" s="407" t="str">
        <f aca="false">IF(D1198=0,"",D1198-B1198)</f>
        <v/>
      </c>
      <c r="F1198" s="35"/>
      <c r="G1198" s="406"/>
      <c r="H1198" s="407" t="str">
        <f aca="false">IF(G1198=0,"",G1198-D1198)</f>
        <v/>
      </c>
      <c r="I1198" s="406"/>
      <c r="J1198" s="407" t="str">
        <f aca="false">IF(I1198=0,"",I1198-G1198)</f>
        <v/>
      </c>
      <c r="K1198" s="406"/>
      <c r="L1198" s="407" t="str">
        <f aca="false">IF(K1198=0,"",K1198-I1198)</f>
        <v/>
      </c>
      <c r="M1198" s="35"/>
      <c r="N1198" s="406"/>
      <c r="O1198" s="409" t="str">
        <f aca="false">IF(N1198=0,"",N1198-K1198)</f>
        <v/>
      </c>
      <c r="P1198" s="409" t="str">
        <f aca="false">IF(N1198=0,"",N1198-D1198)</f>
        <v/>
      </c>
    </row>
    <row r="1199" customFormat="false" ht="15" hidden="false" customHeight="false" outlineLevel="0" collapsed="false">
      <c r="A1199" s="34"/>
      <c r="B1199" s="406"/>
      <c r="C1199" s="35"/>
      <c r="D1199" s="406"/>
      <c r="E1199" s="407" t="str">
        <f aca="false">IF(D1199=0,"",D1199-B1199)</f>
        <v/>
      </c>
      <c r="F1199" s="35"/>
      <c r="G1199" s="406"/>
      <c r="H1199" s="407" t="str">
        <f aca="false">IF(G1199=0,"",G1199-D1199)</f>
        <v/>
      </c>
      <c r="I1199" s="406"/>
      <c r="J1199" s="407" t="str">
        <f aca="false">IF(I1199=0,"",I1199-G1199)</f>
        <v/>
      </c>
      <c r="K1199" s="406"/>
      <c r="L1199" s="407" t="str">
        <f aca="false">IF(K1199=0,"",K1199-I1199)</f>
        <v/>
      </c>
      <c r="M1199" s="35"/>
      <c r="N1199" s="406"/>
      <c r="O1199" s="409" t="str">
        <f aca="false">IF(N1199=0,"",N1199-K1199)</f>
        <v/>
      </c>
      <c r="P1199" s="409" t="str">
        <f aca="false">IF(N1199=0,"",N1199-D1199)</f>
        <v/>
      </c>
    </row>
    <row r="1200" customFormat="false" ht="15" hidden="false" customHeight="false" outlineLevel="0" collapsed="false">
      <c r="A1200" s="34"/>
      <c r="B1200" s="406"/>
      <c r="C1200" s="35"/>
      <c r="D1200" s="406"/>
      <c r="E1200" s="407" t="str">
        <f aca="false">IF(D1200=0,"",D1200-B1200)</f>
        <v/>
      </c>
      <c r="F1200" s="35"/>
      <c r="G1200" s="406"/>
      <c r="H1200" s="407" t="str">
        <f aca="false">IF(G1200=0,"",G1200-D1200)</f>
        <v/>
      </c>
      <c r="I1200" s="406"/>
      <c r="J1200" s="407" t="str">
        <f aca="false">IF(I1200=0,"",I1200-G1200)</f>
        <v/>
      </c>
      <c r="K1200" s="406"/>
      <c r="L1200" s="407" t="str">
        <f aca="false">IF(K1200=0,"",K1200-I1200)</f>
        <v/>
      </c>
      <c r="M1200" s="35"/>
      <c r="N1200" s="406"/>
      <c r="O1200" s="409" t="str">
        <f aca="false">IF(N1200=0,"",N1200-K1200)</f>
        <v/>
      </c>
      <c r="P1200" s="409" t="str">
        <f aca="false">IF(N1200=0,"",N1200-D1200)</f>
        <v/>
      </c>
    </row>
    <row r="1201" customFormat="false" ht="15" hidden="false" customHeight="false" outlineLevel="0" collapsed="false">
      <c r="A1201" s="34"/>
      <c r="B1201" s="406"/>
      <c r="C1201" s="35"/>
      <c r="D1201" s="406"/>
      <c r="E1201" s="407" t="str">
        <f aca="false">IF(D1201=0,"",D1201-B1201)</f>
        <v/>
      </c>
      <c r="F1201" s="35"/>
      <c r="G1201" s="406"/>
      <c r="H1201" s="407" t="str">
        <f aca="false">IF(G1201=0,"",G1201-D1201)</f>
        <v/>
      </c>
      <c r="I1201" s="406"/>
      <c r="J1201" s="407" t="str">
        <f aca="false">IF(I1201=0,"",I1201-G1201)</f>
        <v/>
      </c>
      <c r="K1201" s="406"/>
      <c r="L1201" s="407" t="str">
        <f aca="false">IF(K1201=0,"",K1201-I1201)</f>
        <v/>
      </c>
      <c r="M1201" s="35"/>
      <c r="N1201" s="406"/>
      <c r="O1201" s="409" t="str">
        <f aca="false">IF(N1201=0,"",N1201-K1201)</f>
        <v/>
      </c>
      <c r="P1201" s="409" t="str">
        <f aca="false">IF(N1201=0,"",N1201-D1201)</f>
        <v/>
      </c>
    </row>
    <row r="1202" customFormat="false" ht="15" hidden="false" customHeight="false" outlineLevel="0" collapsed="false">
      <c r="A1202" s="34"/>
      <c r="B1202" s="406"/>
      <c r="C1202" s="35"/>
      <c r="D1202" s="406"/>
      <c r="E1202" s="407" t="str">
        <f aca="false">IF(D1202=0,"",D1202-B1202)</f>
        <v/>
      </c>
      <c r="F1202" s="35"/>
      <c r="G1202" s="406"/>
      <c r="H1202" s="407" t="str">
        <f aca="false">IF(G1202=0,"",G1202-D1202)</f>
        <v/>
      </c>
      <c r="I1202" s="406"/>
      <c r="J1202" s="407" t="str">
        <f aca="false">IF(I1202=0,"",I1202-G1202)</f>
        <v/>
      </c>
      <c r="K1202" s="406"/>
      <c r="L1202" s="407" t="str">
        <f aca="false">IF(K1202=0,"",K1202-I1202)</f>
        <v/>
      </c>
      <c r="M1202" s="35"/>
      <c r="N1202" s="406"/>
      <c r="O1202" s="409" t="str">
        <f aca="false">IF(N1202=0,"",N1202-K1202)</f>
        <v/>
      </c>
      <c r="P1202" s="409" t="str">
        <f aca="false">IF(N1202=0,"",N1202-D1202)</f>
        <v/>
      </c>
    </row>
    <row r="1203" customFormat="false" ht="15" hidden="false" customHeight="false" outlineLevel="0" collapsed="false">
      <c r="A1203" s="34"/>
      <c r="B1203" s="406"/>
      <c r="C1203" s="35"/>
      <c r="D1203" s="406"/>
      <c r="E1203" s="407" t="str">
        <f aca="false">IF(D1203=0,"",D1203-B1203)</f>
        <v/>
      </c>
      <c r="F1203" s="35"/>
      <c r="G1203" s="406"/>
      <c r="H1203" s="407" t="str">
        <f aca="false">IF(G1203=0,"",G1203-D1203)</f>
        <v/>
      </c>
      <c r="I1203" s="406"/>
      <c r="J1203" s="407" t="str">
        <f aca="false">IF(I1203=0,"",I1203-G1203)</f>
        <v/>
      </c>
      <c r="K1203" s="406"/>
      <c r="L1203" s="407" t="str">
        <f aca="false">IF(K1203=0,"",K1203-I1203)</f>
        <v/>
      </c>
      <c r="M1203" s="35"/>
      <c r="N1203" s="406"/>
      <c r="O1203" s="409" t="str">
        <f aca="false">IF(N1203=0,"",N1203-K1203)</f>
        <v/>
      </c>
      <c r="P1203" s="409" t="str">
        <f aca="false">IF(N1203=0,"",N1203-D1203)</f>
        <v/>
      </c>
    </row>
    <row r="1204" customFormat="false" ht="15" hidden="false" customHeight="false" outlineLevel="0" collapsed="false">
      <c r="A1204" s="34"/>
      <c r="B1204" s="406"/>
      <c r="C1204" s="35"/>
      <c r="D1204" s="406"/>
      <c r="E1204" s="407" t="str">
        <f aca="false">IF(D1204=0,"",D1204-B1204)</f>
        <v/>
      </c>
      <c r="F1204" s="35"/>
      <c r="G1204" s="406"/>
      <c r="H1204" s="407" t="str">
        <f aca="false">IF(G1204=0,"",G1204-D1204)</f>
        <v/>
      </c>
      <c r="I1204" s="406"/>
      <c r="J1204" s="407" t="str">
        <f aca="false">IF(I1204=0,"",I1204-G1204)</f>
        <v/>
      </c>
      <c r="K1204" s="406"/>
      <c r="L1204" s="407" t="str">
        <f aca="false">IF(K1204=0,"",K1204-I1204)</f>
        <v/>
      </c>
      <c r="M1204" s="35"/>
      <c r="N1204" s="406"/>
      <c r="O1204" s="409" t="str">
        <f aca="false">IF(N1204=0,"",N1204-K1204)</f>
        <v/>
      </c>
      <c r="P1204" s="409" t="str">
        <f aca="false">IF(N1204=0,"",N1204-D1204)</f>
        <v/>
      </c>
    </row>
    <row r="1205" customFormat="false" ht="15" hidden="false" customHeight="false" outlineLevel="0" collapsed="false">
      <c r="A1205" s="34"/>
      <c r="B1205" s="406"/>
      <c r="C1205" s="35"/>
      <c r="D1205" s="406"/>
      <c r="E1205" s="407" t="str">
        <f aca="false">IF(D1205=0,"",D1205-B1205)</f>
        <v/>
      </c>
      <c r="F1205" s="35"/>
      <c r="G1205" s="406"/>
      <c r="H1205" s="407" t="str">
        <f aca="false">IF(G1205=0,"",G1205-D1205)</f>
        <v/>
      </c>
      <c r="I1205" s="406"/>
      <c r="J1205" s="407" t="str">
        <f aca="false">IF(I1205=0,"",I1205-G1205)</f>
        <v/>
      </c>
      <c r="K1205" s="406"/>
      <c r="L1205" s="407" t="str">
        <f aca="false">IF(K1205=0,"",K1205-I1205)</f>
        <v/>
      </c>
      <c r="M1205" s="35"/>
      <c r="N1205" s="406"/>
      <c r="O1205" s="409" t="str">
        <f aca="false">IF(N1205=0,"",N1205-K1205)</f>
        <v/>
      </c>
      <c r="P1205" s="409" t="str">
        <f aca="false">IF(N1205=0,"",N1205-D1205)</f>
        <v/>
      </c>
    </row>
    <row r="1206" customFormat="false" ht="15" hidden="false" customHeight="false" outlineLevel="0" collapsed="false">
      <c r="A1206" s="34"/>
      <c r="B1206" s="406"/>
      <c r="C1206" s="35"/>
      <c r="D1206" s="406"/>
      <c r="E1206" s="407" t="str">
        <f aca="false">IF(D1206=0,"",D1206-B1206)</f>
        <v/>
      </c>
      <c r="F1206" s="35"/>
      <c r="G1206" s="406"/>
      <c r="H1206" s="407" t="str">
        <f aca="false">IF(G1206=0,"",G1206-D1206)</f>
        <v/>
      </c>
      <c r="I1206" s="406"/>
      <c r="J1206" s="407" t="str">
        <f aca="false">IF(I1206=0,"",I1206-G1206)</f>
        <v/>
      </c>
      <c r="K1206" s="406"/>
      <c r="L1206" s="407" t="str">
        <f aca="false">IF(K1206=0,"",K1206-I1206)</f>
        <v/>
      </c>
      <c r="M1206" s="35"/>
      <c r="N1206" s="406"/>
      <c r="O1206" s="409" t="str">
        <f aca="false">IF(N1206=0,"",N1206-K1206)</f>
        <v/>
      </c>
      <c r="P1206" s="409" t="str">
        <f aca="false">IF(N1206=0,"",N1206-D1206)</f>
        <v/>
      </c>
    </row>
    <row r="1207" customFormat="false" ht="15" hidden="false" customHeight="false" outlineLevel="0" collapsed="false">
      <c r="A1207" s="34"/>
      <c r="B1207" s="406"/>
      <c r="C1207" s="35"/>
      <c r="D1207" s="406"/>
      <c r="E1207" s="407" t="str">
        <f aca="false">IF(D1207=0,"",D1207-B1207)</f>
        <v/>
      </c>
      <c r="F1207" s="35"/>
      <c r="G1207" s="406"/>
      <c r="H1207" s="407" t="str">
        <f aca="false">IF(G1207=0,"",G1207-D1207)</f>
        <v/>
      </c>
      <c r="I1207" s="406"/>
      <c r="J1207" s="407" t="str">
        <f aca="false">IF(I1207=0,"",I1207-G1207)</f>
        <v/>
      </c>
      <c r="K1207" s="406"/>
      <c r="L1207" s="407" t="str">
        <f aca="false">IF(K1207=0,"",K1207-I1207)</f>
        <v/>
      </c>
      <c r="M1207" s="35"/>
      <c r="N1207" s="406"/>
      <c r="O1207" s="409" t="str">
        <f aca="false">IF(N1207=0,"",N1207-K1207)</f>
        <v/>
      </c>
      <c r="P1207" s="409" t="str">
        <f aca="false">IF(N1207=0,"",N1207-D1207)</f>
        <v/>
      </c>
    </row>
    <row r="1208" customFormat="false" ht="15" hidden="false" customHeight="false" outlineLevel="0" collapsed="false">
      <c r="A1208" s="34"/>
      <c r="B1208" s="406"/>
      <c r="C1208" s="35"/>
      <c r="D1208" s="406"/>
      <c r="E1208" s="407" t="str">
        <f aca="false">IF(D1208=0,"",D1208-B1208)</f>
        <v/>
      </c>
      <c r="F1208" s="35"/>
      <c r="G1208" s="406"/>
      <c r="H1208" s="407" t="str">
        <f aca="false">IF(G1208=0,"",G1208-D1208)</f>
        <v/>
      </c>
      <c r="I1208" s="406"/>
      <c r="J1208" s="407" t="str">
        <f aca="false">IF(I1208=0,"",I1208-G1208)</f>
        <v/>
      </c>
      <c r="K1208" s="406"/>
      <c r="L1208" s="407" t="str">
        <f aca="false">IF(K1208=0,"",K1208-I1208)</f>
        <v/>
      </c>
      <c r="M1208" s="35"/>
      <c r="N1208" s="406"/>
      <c r="O1208" s="409" t="str">
        <f aca="false">IF(N1208=0,"",N1208-K1208)</f>
        <v/>
      </c>
      <c r="P1208" s="409" t="str">
        <f aca="false">IF(N1208=0,"",N1208-D1208)</f>
        <v/>
      </c>
    </row>
    <row r="1209" customFormat="false" ht="15" hidden="false" customHeight="false" outlineLevel="0" collapsed="false">
      <c r="A1209" s="34"/>
      <c r="B1209" s="406"/>
      <c r="C1209" s="35"/>
      <c r="D1209" s="406"/>
      <c r="E1209" s="407" t="str">
        <f aca="false">IF(D1209=0,"",D1209-B1209)</f>
        <v/>
      </c>
      <c r="F1209" s="35"/>
      <c r="G1209" s="406"/>
      <c r="H1209" s="407" t="str">
        <f aca="false">IF(G1209=0,"",G1209-D1209)</f>
        <v/>
      </c>
      <c r="I1209" s="406"/>
      <c r="J1209" s="407" t="str">
        <f aca="false">IF(I1209=0,"",I1209-G1209)</f>
        <v/>
      </c>
      <c r="K1209" s="406"/>
      <c r="L1209" s="407" t="str">
        <f aca="false">IF(K1209=0,"",K1209-I1209)</f>
        <v/>
      </c>
      <c r="M1209" s="35"/>
      <c r="N1209" s="406"/>
      <c r="O1209" s="409" t="str">
        <f aca="false">IF(N1209=0,"",N1209-K1209)</f>
        <v/>
      </c>
      <c r="P1209" s="409" t="str">
        <f aca="false">IF(N1209=0,"",N1209-D1209)</f>
        <v/>
      </c>
    </row>
    <row r="1210" customFormat="false" ht="15" hidden="false" customHeight="false" outlineLevel="0" collapsed="false">
      <c r="A1210" s="34"/>
      <c r="B1210" s="406"/>
      <c r="C1210" s="35"/>
      <c r="D1210" s="406"/>
      <c r="E1210" s="407" t="str">
        <f aca="false">IF(D1210=0,"",D1210-B1210)</f>
        <v/>
      </c>
      <c r="F1210" s="35"/>
      <c r="G1210" s="406"/>
      <c r="H1210" s="407" t="str">
        <f aca="false">IF(G1210=0,"",G1210-D1210)</f>
        <v/>
      </c>
      <c r="I1210" s="406"/>
      <c r="J1210" s="407" t="str">
        <f aca="false">IF(I1210=0,"",I1210-G1210)</f>
        <v/>
      </c>
      <c r="K1210" s="406"/>
      <c r="L1210" s="407" t="str">
        <f aca="false">IF(K1210=0,"",K1210-I1210)</f>
        <v/>
      </c>
      <c r="M1210" s="35"/>
      <c r="N1210" s="406"/>
      <c r="O1210" s="409" t="str">
        <f aca="false">IF(N1210=0,"",N1210-K1210)</f>
        <v/>
      </c>
      <c r="P1210" s="409" t="str">
        <f aca="false">IF(N1210=0,"",N1210-D1210)</f>
        <v/>
      </c>
    </row>
    <row r="1211" customFormat="false" ht="15" hidden="false" customHeight="false" outlineLevel="0" collapsed="false">
      <c r="A1211" s="34"/>
      <c r="B1211" s="406"/>
      <c r="C1211" s="35"/>
      <c r="D1211" s="406"/>
      <c r="E1211" s="407" t="str">
        <f aca="false">IF(D1211=0,"",D1211-B1211)</f>
        <v/>
      </c>
      <c r="F1211" s="35"/>
      <c r="G1211" s="406"/>
      <c r="H1211" s="407" t="str">
        <f aca="false">IF(G1211=0,"",G1211-D1211)</f>
        <v/>
      </c>
      <c r="I1211" s="406"/>
      <c r="J1211" s="407" t="str">
        <f aca="false">IF(I1211=0,"",I1211-G1211)</f>
        <v/>
      </c>
      <c r="K1211" s="406"/>
      <c r="L1211" s="407" t="str">
        <f aca="false">IF(K1211=0,"",K1211-I1211)</f>
        <v/>
      </c>
      <c r="M1211" s="35"/>
      <c r="N1211" s="406"/>
      <c r="O1211" s="409" t="str">
        <f aca="false">IF(N1211=0,"",N1211-K1211)</f>
        <v/>
      </c>
      <c r="P1211" s="409" t="str">
        <f aca="false">IF(N1211=0,"",N1211-D1211)</f>
        <v/>
      </c>
    </row>
    <row r="1212" customFormat="false" ht="15" hidden="false" customHeight="false" outlineLevel="0" collapsed="false">
      <c r="A1212" s="34"/>
      <c r="B1212" s="406"/>
      <c r="C1212" s="35"/>
      <c r="D1212" s="406"/>
      <c r="E1212" s="407" t="str">
        <f aca="false">IF(D1212=0,"",D1212-B1212)</f>
        <v/>
      </c>
      <c r="F1212" s="35"/>
      <c r="G1212" s="406"/>
      <c r="H1212" s="407" t="str">
        <f aca="false">IF(G1212=0,"",G1212-D1212)</f>
        <v/>
      </c>
      <c r="I1212" s="406"/>
      <c r="J1212" s="407" t="str">
        <f aca="false">IF(I1212=0,"",I1212-G1212)</f>
        <v/>
      </c>
      <c r="K1212" s="406"/>
      <c r="L1212" s="407" t="str">
        <f aca="false">IF(K1212=0,"",K1212-I1212)</f>
        <v/>
      </c>
      <c r="M1212" s="35"/>
      <c r="N1212" s="406"/>
      <c r="O1212" s="409" t="str">
        <f aca="false">IF(N1212=0,"",N1212-K1212)</f>
        <v/>
      </c>
      <c r="P1212" s="409" t="str">
        <f aca="false">IF(N1212=0,"",N1212-D1212)</f>
        <v/>
      </c>
    </row>
    <row r="1213" customFormat="false" ht="15" hidden="false" customHeight="false" outlineLevel="0" collapsed="false">
      <c r="A1213" s="34"/>
      <c r="B1213" s="406"/>
      <c r="C1213" s="35"/>
      <c r="D1213" s="406"/>
      <c r="E1213" s="407" t="str">
        <f aca="false">IF(D1213=0,"",D1213-B1213)</f>
        <v/>
      </c>
      <c r="F1213" s="35"/>
      <c r="G1213" s="406"/>
      <c r="H1213" s="407" t="str">
        <f aca="false">IF(G1213=0,"",G1213-D1213)</f>
        <v/>
      </c>
      <c r="I1213" s="406"/>
      <c r="J1213" s="407" t="str">
        <f aca="false">IF(I1213=0,"",I1213-G1213)</f>
        <v/>
      </c>
      <c r="K1213" s="406"/>
      <c r="L1213" s="407" t="str">
        <f aca="false">IF(K1213=0,"",K1213-I1213)</f>
        <v/>
      </c>
      <c r="M1213" s="35"/>
      <c r="N1213" s="406"/>
      <c r="O1213" s="409" t="str">
        <f aca="false">IF(N1213=0,"",N1213-K1213)</f>
        <v/>
      </c>
      <c r="P1213" s="409" t="str">
        <f aca="false">IF(N1213=0,"",N1213-D1213)</f>
        <v/>
      </c>
    </row>
    <row r="1214" customFormat="false" ht="15" hidden="false" customHeight="false" outlineLevel="0" collapsed="false">
      <c r="A1214" s="34"/>
      <c r="B1214" s="406"/>
      <c r="C1214" s="35"/>
      <c r="D1214" s="406"/>
      <c r="E1214" s="407" t="str">
        <f aca="false">IF(D1214=0,"",D1214-B1214)</f>
        <v/>
      </c>
      <c r="F1214" s="35"/>
      <c r="G1214" s="406"/>
      <c r="H1214" s="407" t="str">
        <f aca="false">IF(G1214=0,"",G1214-D1214)</f>
        <v/>
      </c>
      <c r="I1214" s="406"/>
      <c r="J1214" s="407" t="str">
        <f aca="false">IF(I1214=0,"",I1214-G1214)</f>
        <v/>
      </c>
      <c r="K1214" s="406"/>
      <c r="L1214" s="407" t="str">
        <f aca="false">IF(K1214=0,"",K1214-I1214)</f>
        <v/>
      </c>
      <c r="M1214" s="35"/>
      <c r="N1214" s="406"/>
      <c r="O1214" s="409" t="str">
        <f aca="false">IF(N1214=0,"",N1214-K1214)</f>
        <v/>
      </c>
      <c r="P1214" s="409" t="str">
        <f aca="false">IF(N1214=0,"",N1214-D1214)</f>
        <v/>
      </c>
    </row>
    <row r="1215" customFormat="false" ht="15" hidden="false" customHeight="false" outlineLevel="0" collapsed="false">
      <c r="A1215" s="34"/>
      <c r="B1215" s="406"/>
      <c r="C1215" s="35"/>
      <c r="D1215" s="406"/>
      <c r="E1215" s="407" t="str">
        <f aca="false">IF(D1215=0,"",D1215-B1215)</f>
        <v/>
      </c>
      <c r="F1215" s="35"/>
      <c r="G1215" s="406"/>
      <c r="H1215" s="407" t="str">
        <f aca="false">IF(G1215=0,"",G1215-D1215)</f>
        <v/>
      </c>
      <c r="I1215" s="406"/>
      <c r="J1215" s="407" t="str">
        <f aca="false">IF(I1215=0,"",I1215-G1215)</f>
        <v/>
      </c>
      <c r="K1215" s="406"/>
      <c r="L1215" s="407" t="str">
        <f aca="false">IF(K1215=0,"",K1215-I1215)</f>
        <v/>
      </c>
      <c r="M1215" s="35"/>
      <c r="N1215" s="406"/>
      <c r="O1215" s="409" t="str">
        <f aca="false">IF(N1215=0,"",N1215-K1215)</f>
        <v/>
      </c>
      <c r="P1215" s="409" t="str">
        <f aca="false">IF(N1215=0,"",N1215-D1215)</f>
        <v/>
      </c>
    </row>
    <row r="1216" customFormat="false" ht="15" hidden="false" customHeight="false" outlineLevel="0" collapsed="false">
      <c r="A1216" s="34"/>
      <c r="B1216" s="406"/>
      <c r="C1216" s="35"/>
      <c r="D1216" s="406"/>
      <c r="E1216" s="407" t="str">
        <f aca="false">IF(D1216=0,"",D1216-B1216)</f>
        <v/>
      </c>
      <c r="F1216" s="35"/>
      <c r="G1216" s="406"/>
      <c r="H1216" s="407" t="str">
        <f aca="false">IF(G1216=0,"",G1216-D1216)</f>
        <v/>
      </c>
      <c r="I1216" s="406"/>
      <c r="J1216" s="407" t="str">
        <f aca="false">IF(I1216=0,"",I1216-G1216)</f>
        <v/>
      </c>
      <c r="K1216" s="406"/>
      <c r="L1216" s="407" t="str">
        <f aca="false">IF(K1216=0,"",K1216-I1216)</f>
        <v/>
      </c>
      <c r="M1216" s="35"/>
      <c r="N1216" s="406"/>
      <c r="O1216" s="409" t="str">
        <f aca="false">IF(N1216=0,"",N1216-K1216)</f>
        <v/>
      </c>
      <c r="P1216" s="409" t="str">
        <f aca="false">IF(N1216=0,"",N1216-D1216)</f>
        <v/>
      </c>
    </row>
    <row r="1217" customFormat="false" ht="15" hidden="false" customHeight="false" outlineLevel="0" collapsed="false">
      <c r="A1217" s="34"/>
      <c r="B1217" s="406"/>
      <c r="C1217" s="35"/>
      <c r="D1217" s="406"/>
      <c r="E1217" s="407" t="str">
        <f aca="false">IF(D1217=0,"",D1217-B1217)</f>
        <v/>
      </c>
      <c r="F1217" s="35"/>
      <c r="G1217" s="406"/>
      <c r="H1217" s="407" t="str">
        <f aca="false">IF(G1217=0,"",G1217-D1217)</f>
        <v/>
      </c>
      <c r="I1217" s="406"/>
      <c r="J1217" s="407" t="str">
        <f aca="false">IF(I1217=0,"",I1217-G1217)</f>
        <v/>
      </c>
      <c r="K1217" s="406"/>
      <c r="L1217" s="407" t="str">
        <f aca="false">IF(K1217=0,"",K1217-I1217)</f>
        <v/>
      </c>
      <c r="M1217" s="35"/>
      <c r="N1217" s="406"/>
      <c r="O1217" s="409" t="str">
        <f aca="false">IF(N1217=0,"",N1217-K1217)</f>
        <v/>
      </c>
      <c r="P1217" s="409" t="str">
        <f aca="false">IF(N1217=0,"",N1217-D1217)</f>
        <v/>
      </c>
    </row>
    <row r="1218" customFormat="false" ht="15" hidden="false" customHeight="false" outlineLevel="0" collapsed="false">
      <c r="A1218" s="34"/>
      <c r="B1218" s="406"/>
      <c r="C1218" s="35"/>
      <c r="D1218" s="406"/>
      <c r="E1218" s="407" t="str">
        <f aca="false">IF(D1218=0,"",D1218-B1218)</f>
        <v/>
      </c>
      <c r="F1218" s="35"/>
      <c r="G1218" s="406"/>
      <c r="H1218" s="407" t="str">
        <f aca="false">IF(G1218=0,"",G1218-D1218)</f>
        <v/>
      </c>
      <c r="I1218" s="406"/>
      <c r="J1218" s="407" t="str">
        <f aca="false">IF(I1218=0,"",I1218-G1218)</f>
        <v/>
      </c>
      <c r="K1218" s="406"/>
      <c r="L1218" s="407" t="str">
        <f aca="false">IF(K1218=0,"",K1218-I1218)</f>
        <v/>
      </c>
      <c r="M1218" s="35"/>
      <c r="N1218" s="406"/>
      <c r="O1218" s="409" t="str">
        <f aca="false">IF(N1218=0,"",N1218-K1218)</f>
        <v/>
      </c>
      <c r="P1218" s="409" t="str">
        <f aca="false">IF(N1218=0,"",N1218-D1218)</f>
        <v/>
      </c>
    </row>
    <row r="1219" customFormat="false" ht="15" hidden="false" customHeight="false" outlineLevel="0" collapsed="false">
      <c r="A1219" s="34"/>
      <c r="B1219" s="406"/>
      <c r="C1219" s="35"/>
      <c r="D1219" s="406"/>
      <c r="E1219" s="407" t="str">
        <f aca="false">IF(D1219=0,"",D1219-B1219)</f>
        <v/>
      </c>
      <c r="F1219" s="35"/>
      <c r="G1219" s="406"/>
      <c r="H1219" s="407" t="str">
        <f aca="false">IF(G1219=0,"",G1219-D1219)</f>
        <v/>
      </c>
      <c r="I1219" s="406"/>
      <c r="J1219" s="407" t="str">
        <f aca="false">IF(I1219=0,"",I1219-G1219)</f>
        <v/>
      </c>
      <c r="K1219" s="406"/>
      <c r="L1219" s="407" t="str">
        <f aca="false">IF(K1219=0,"",K1219-I1219)</f>
        <v/>
      </c>
      <c r="M1219" s="35"/>
      <c r="N1219" s="406"/>
      <c r="O1219" s="409" t="str">
        <f aca="false">IF(N1219=0,"",N1219-K1219)</f>
        <v/>
      </c>
      <c r="P1219" s="409" t="str">
        <f aca="false">IF(N1219=0,"",N1219-D1219)</f>
        <v/>
      </c>
    </row>
    <row r="1220" customFormat="false" ht="15" hidden="false" customHeight="false" outlineLevel="0" collapsed="false">
      <c r="A1220" s="34"/>
      <c r="B1220" s="406"/>
      <c r="C1220" s="35"/>
      <c r="D1220" s="406"/>
      <c r="E1220" s="407" t="str">
        <f aca="false">IF(D1220=0,"",D1220-B1220)</f>
        <v/>
      </c>
      <c r="F1220" s="35"/>
      <c r="G1220" s="406"/>
      <c r="H1220" s="407" t="str">
        <f aca="false">IF(G1220=0,"",G1220-D1220)</f>
        <v/>
      </c>
      <c r="I1220" s="406"/>
      <c r="J1220" s="407" t="str">
        <f aca="false">IF(I1220=0,"",I1220-G1220)</f>
        <v/>
      </c>
      <c r="K1220" s="406"/>
      <c r="L1220" s="407" t="str">
        <f aca="false">IF(K1220=0,"",K1220-I1220)</f>
        <v/>
      </c>
      <c r="M1220" s="35"/>
      <c r="N1220" s="406"/>
      <c r="O1220" s="409" t="str">
        <f aca="false">IF(N1220=0,"",N1220-K1220)</f>
        <v/>
      </c>
      <c r="P1220" s="409" t="str">
        <f aca="false">IF(N1220=0,"",N1220-D1220)</f>
        <v/>
      </c>
    </row>
    <row r="1221" customFormat="false" ht="15" hidden="false" customHeight="false" outlineLevel="0" collapsed="false">
      <c r="A1221" s="34"/>
      <c r="B1221" s="406"/>
      <c r="C1221" s="35"/>
      <c r="D1221" s="406"/>
      <c r="E1221" s="407" t="str">
        <f aca="false">IF(D1221=0,"",D1221-B1221)</f>
        <v/>
      </c>
      <c r="F1221" s="35"/>
      <c r="G1221" s="406"/>
      <c r="H1221" s="407" t="str">
        <f aca="false">IF(G1221=0,"",G1221-D1221)</f>
        <v/>
      </c>
      <c r="I1221" s="406"/>
      <c r="J1221" s="407" t="str">
        <f aca="false">IF(I1221=0,"",I1221-G1221)</f>
        <v/>
      </c>
      <c r="K1221" s="406"/>
      <c r="L1221" s="407" t="str">
        <f aca="false">IF(K1221=0,"",K1221-I1221)</f>
        <v/>
      </c>
      <c r="M1221" s="35"/>
      <c r="N1221" s="406"/>
      <c r="O1221" s="409" t="str">
        <f aca="false">IF(N1221=0,"",N1221-K1221)</f>
        <v/>
      </c>
      <c r="P1221" s="409" t="str">
        <f aca="false">IF(N1221=0,"",N1221-D1221)</f>
        <v/>
      </c>
    </row>
    <row r="1222" customFormat="false" ht="15" hidden="false" customHeight="false" outlineLevel="0" collapsed="false">
      <c r="A1222" s="34"/>
      <c r="B1222" s="406"/>
      <c r="C1222" s="35"/>
      <c r="D1222" s="406"/>
      <c r="E1222" s="407" t="str">
        <f aca="false">IF(D1222=0,"",D1222-B1222)</f>
        <v/>
      </c>
      <c r="F1222" s="35"/>
      <c r="G1222" s="406"/>
      <c r="H1222" s="407" t="str">
        <f aca="false">IF(G1222=0,"",G1222-D1222)</f>
        <v/>
      </c>
      <c r="I1222" s="406"/>
      <c r="J1222" s="407" t="str">
        <f aca="false">IF(I1222=0,"",I1222-G1222)</f>
        <v/>
      </c>
      <c r="K1222" s="406"/>
      <c r="L1222" s="407" t="str">
        <f aca="false">IF(K1222=0,"",K1222-I1222)</f>
        <v/>
      </c>
      <c r="M1222" s="35"/>
      <c r="N1222" s="406"/>
      <c r="O1222" s="409" t="str">
        <f aca="false">IF(N1222=0,"",N1222-K1222)</f>
        <v/>
      </c>
      <c r="P1222" s="409" t="str">
        <f aca="false">IF(N1222=0,"",N1222-D1222)</f>
        <v/>
      </c>
    </row>
    <row r="1223" customFormat="false" ht="15" hidden="false" customHeight="false" outlineLevel="0" collapsed="false">
      <c r="A1223" s="34"/>
      <c r="B1223" s="406"/>
      <c r="C1223" s="35"/>
      <c r="D1223" s="406"/>
      <c r="E1223" s="407" t="str">
        <f aca="false">IF(D1223=0,"",D1223-B1223)</f>
        <v/>
      </c>
      <c r="F1223" s="35"/>
      <c r="G1223" s="406"/>
      <c r="H1223" s="407" t="str">
        <f aca="false">IF(G1223=0,"",G1223-D1223)</f>
        <v/>
      </c>
      <c r="I1223" s="406"/>
      <c r="J1223" s="407" t="str">
        <f aca="false">IF(I1223=0,"",I1223-G1223)</f>
        <v/>
      </c>
      <c r="K1223" s="406"/>
      <c r="L1223" s="407" t="str">
        <f aca="false">IF(K1223=0,"",K1223-I1223)</f>
        <v/>
      </c>
      <c r="M1223" s="35"/>
      <c r="N1223" s="406"/>
      <c r="O1223" s="409" t="str">
        <f aca="false">IF(N1223=0,"",N1223-K1223)</f>
        <v/>
      </c>
      <c r="P1223" s="409" t="str">
        <f aca="false">IF(N1223=0,"",N1223-D1223)</f>
        <v/>
      </c>
    </row>
    <row r="1224" customFormat="false" ht="15" hidden="false" customHeight="false" outlineLevel="0" collapsed="false">
      <c r="A1224" s="34"/>
      <c r="B1224" s="406"/>
      <c r="C1224" s="35"/>
      <c r="D1224" s="406"/>
      <c r="E1224" s="407" t="str">
        <f aca="false">IF(D1224=0,"",D1224-B1224)</f>
        <v/>
      </c>
      <c r="F1224" s="35"/>
      <c r="G1224" s="406"/>
      <c r="H1224" s="407" t="str">
        <f aca="false">IF(G1224=0,"",G1224-D1224)</f>
        <v/>
      </c>
      <c r="I1224" s="406"/>
      <c r="J1224" s="407" t="str">
        <f aca="false">IF(I1224=0,"",I1224-G1224)</f>
        <v/>
      </c>
      <c r="K1224" s="406"/>
      <c r="L1224" s="407" t="str">
        <f aca="false">IF(K1224=0,"",K1224-I1224)</f>
        <v/>
      </c>
      <c r="M1224" s="35"/>
      <c r="N1224" s="406"/>
      <c r="O1224" s="409" t="str">
        <f aca="false">IF(N1224=0,"",N1224-K1224)</f>
        <v/>
      </c>
      <c r="P1224" s="409" t="str">
        <f aca="false">IF(N1224=0,"",N1224-D1224)</f>
        <v/>
      </c>
    </row>
    <row r="1225" customFormat="false" ht="15" hidden="false" customHeight="false" outlineLevel="0" collapsed="false">
      <c r="A1225" s="34"/>
      <c r="B1225" s="406"/>
      <c r="C1225" s="35"/>
      <c r="D1225" s="406"/>
      <c r="E1225" s="407" t="str">
        <f aca="false">IF(D1225=0,"",D1225-B1225)</f>
        <v/>
      </c>
      <c r="F1225" s="35"/>
      <c r="G1225" s="406"/>
      <c r="H1225" s="407" t="str">
        <f aca="false">IF(G1225=0,"",G1225-D1225)</f>
        <v/>
      </c>
      <c r="I1225" s="406"/>
      <c r="J1225" s="407" t="str">
        <f aca="false">IF(I1225=0,"",I1225-G1225)</f>
        <v/>
      </c>
      <c r="K1225" s="406"/>
      <c r="L1225" s="407" t="str">
        <f aca="false">IF(K1225=0,"",K1225-I1225)</f>
        <v/>
      </c>
      <c r="M1225" s="35"/>
      <c r="N1225" s="406"/>
      <c r="O1225" s="409" t="str">
        <f aca="false">IF(N1225=0,"",N1225-K1225)</f>
        <v/>
      </c>
      <c r="P1225" s="409" t="str">
        <f aca="false">IF(N1225=0,"",N1225-D1225)</f>
        <v/>
      </c>
    </row>
    <row r="1226" customFormat="false" ht="15" hidden="false" customHeight="false" outlineLevel="0" collapsed="false">
      <c r="A1226" s="34"/>
      <c r="B1226" s="406"/>
      <c r="C1226" s="35"/>
      <c r="D1226" s="406"/>
      <c r="E1226" s="407" t="str">
        <f aca="false">IF(D1226=0,"",D1226-B1226)</f>
        <v/>
      </c>
      <c r="F1226" s="35"/>
      <c r="G1226" s="406"/>
      <c r="H1226" s="407" t="str">
        <f aca="false">IF(G1226=0,"",G1226-D1226)</f>
        <v/>
      </c>
      <c r="I1226" s="406"/>
      <c r="J1226" s="407" t="str">
        <f aca="false">IF(I1226=0,"",I1226-G1226)</f>
        <v/>
      </c>
      <c r="K1226" s="406"/>
      <c r="L1226" s="407" t="str">
        <f aca="false">IF(K1226=0,"",K1226-I1226)</f>
        <v/>
      </c>
      <c r="M1226" s="35"/>
      <c r="N1226" s="406"/>
      <c r="O1226" s="409" t="str">
        <f aca="false">IF(N1226=0,"",N1226-K1226)</f>
        <v/>
      </c>
      <c r="P1226" s="409" t="str">
        <f aca="false">IF(N1226=0,"",N1226-D1226)</f>
        <v/>
      </c>
    </row>
    <row r="1227" customFormat="false" ht="15" hidden="false" customHeight="false" outlineLevel="0" collapsed="false">
      <c r="A1227" s="34"/>
      <c r="B1227" s="406"/>
      <c r="C1227" s="35"/>
      <c r="D1227" s="406"/>
      <c r="E1227" s="407" t="str">
        <f aca="false">IF(D1227=0,"",D1227-B1227)</f>
        <v/>
      </c>
      <c r="F1227" s="35"/>
      <c r="G1227" s="406"/>
      <c r="H1227" s="407" t="str">
        <f aca="false">IF(G1227=0,"",G1227-D1227)</f>
        <v/>
      </c>
      <c r="I1227" s="406"/>
      <c r="J1227" s="407" t="str">
        <f aca="false">IF(I1227=0,"",I1227-G1227)</f>
        <v/>
      </c>
      <c r="K1227" s="406"/>
      <c r="L1227" s="407" t="str">
        <f aca="false">IF(K1227=0,"",K1227-I1227)</f>
        <v/>
      </c>
      <c r="M1227" s="35"/>
      <c r="N1227" s="406"/>
      <c r="O1227" s="409" t="str">
        <f aca="false">IF(N1227=0,"",N1227-K1227)</f>
        <v/>
      </c>
      <c r="P1227" s="409" t="str">
        <f aca="false">IF(N1227=0,"",N1227-D1227)</f>
        <v/>
      </c>
    </row>
    <row r="1228" customFormat="false" ht="15" hidden="false" customHeight="false" outlineLevel="0" collapsed="false">
      <c r="A1228" s="34"/>
      <c r="B1228" s="406"/>
      <c r="C1228" s="35"/>
      <c r="D1228" s="406"/>
      <c r="E1228" s="407" t="str">
        <f aca="false">IF(D1228=0,"",D1228-B1228)</f>
        <v/>
      </c>
      <c r="F1228" s="35"/>
      <c r="G1228" s="406"/>
      <c r="H1228" s="407" t="str">
        <f aca="false">IF(G1228=0,"",G1228-D1228)</f>
        <v/>
      </c>
      <c r="I1228" s="406"/>
      <c r="J1228" s="407" t="str">
        <f aca="false">IF(I1228=0,"",I1228-G1228)</f>
        <v/>
      </c>
      <c r="K1228" s="406"/>
      <c r="L1228" s="407" t="str">
        <f aca="false">IF(K1228=0,"",K1228-I1228)</f>
        <v/>
      </c>
      <c r="M1228" s="35"/>
      <c r="N1228" s="406"/>
      <c r="O1228" s="409" t="str">
        <f aca="false">IF(N1228=0,"",N1228-K1228)</f>
        <v/>
      </c>
      <c r="P1228" s="409" t="str">
        <f aca="false">IF(N1228=0,"",N1228-D1228)</f>
        <v/>
      </c>
    </row>
    <row r="1229" customFormat="false" ht="15" hidden="false" customHeight="false" outlineLevel="0" collapsed="false">
      <c r="A1229" s="34"/>
      <c r="B1229" s="406"/>
      <c r="C1229" s="35"/>
      <c r="D1229" s="406"/>
      <c r="E1229" s="407" t="str">
        <f aca="false">IF(D1229=0,"",D1229-B1229)</f>
        <v/>
      </c>
      <c r="F1229" s="35"/>
      <c r="G1229" s="406"/>
      <c r="H1229" s="407" t="str">
        <f aca="false">IF(G1229=0,"",G1229-D1229)</f>
        <v/>
      </c>
      <c r="I1229" s="406"/>
      <c r="J1229" s="407" t="str">
        <f aca="false">IF(I1229=0,"",I1229-G1229)</f>
        <v/>
      </c>
      <c r="K1229" s="406"/>
      <c r="L1229" s="407" t="str">
        <f aca="false">IF(K1229=0,"",K1229-I1229)</f>
        <v/>
      </c>
      <c r="M1229" s="35"/>
      <c r="N1229" s="406"/>
      <c r="O1229" s="409" t="str">
        <f aca="false">IF(N1229=0,"",N1229-K1229)</f>
        <v/>
      </c>
      <c r="P1229" s="409" t="str">
        <f aca="false">IF(N1229=0,"",N1229-D1229)</f>
        <v/>
      </c>
    </row>
    <row r="1230" customFormat="false" ht="15" hidden="false" customHeight="false" outlineLevel="0" collapsed="false">
      <c r="A1230" s="34"/>
      <c r="B1230" s="406"/>
      <c r="C1230" s="35"/>
      <c r="D1230" s="406"/>
      <c r="E1230" s="407" t="str">
        <f aca="false">IF(D1230=0,"",D1230-B1230)</f>
        <v/>
      </c>
      <c r="F1230" s="35"/>
      <c r="G1230" s="406"/>
      <c r="H1230" s="407" t="str">
        <f aca="false">IF(G1230=0,"",G1230-D1230)</f>
        <v/>
      </c>
      <c r="I1230" s="406"/>
      <c r="J1230" s="407" t="str">
        <f aca="false">IF(I1230=0,"",I1230-G1230)</f>
        <v/>
      </c>
      <c r="K1230" s="406"/>
      <c r="L1230" s="407" t="str">
        <f aca="false">IF(K1230=0,"",K1230-I1230)</f>
        <v/>
      </c>
      <c r="M1230" s="35"/>
      <c r="N1230" s="406"/>
      <c r="O1230" s="409" t="str">
        <f aca="false">IF(N1230=0,"",N1230-K1230)</f>
        <v/>
      </c>
      <c r="P1230" s="409" t="str">
        <f aca="false">IF(N1230=0,"",N1230-D1230)</f>
        <v/>
      </c>
    </row>
    <row r="1231" customFormat="false" ht="15" hidden="false" customHeight="false" outlineLevel="0" collapsed="false">
      <c r="A1231" s="34"/>
      <c r="B1231" s="406"/>
      <c r="C1231" s="35"/>
      <c r="D1231" s="406"/>
      <c r="E1231" s="407" t="str">
        <f aca="false">IF(D1231=0,"",D1231-B1231)</f>
        <v/>
      </c>
      <c r="F1231" s="35"/>
      <c r="G1231" s="406"/>
      <c r="H1231" s="407" t="str">
        <f aca="false">IF(G1231=0,"",G1231-D1231)</f>
        <v/>
      </c>
      <c r="I1231" s="406"/>
      <c r="J1231" s="407" t="str">
        <f aca="false">IF(I1231=0,"",I1231-G1231)</f>
        <v/>
      </c>
      <c r="K1231" s="406"/>
      <c r="L1231" s="407" t="str">
        <f aca="false">IF(K1231=0,"",K1231-I1231)</f>
        <v/>
      </c>
      <c r="M1231" s="35"/>
      <c r="N1231" s="406"/>
      <c r="O1231" s="409" t="str">
        <f aca="false">IF(N1231=0,"",N1231-K1231)</f>
        <v/>
      </c>
      <c r="P1231" s="409" t="str">
        <f aca="false">IF(N1231=0,"",N1231-D1231)</f>
        <v/>
      </c>
    </row>
    <row r="1232" customFormat="false" ht="15" hidden="false" customHeight="false" outlineLevel="0" collapsed="false">
      <c r="A1232" s="34"/>
      <c r="B1232" s="406"/>
      <c r="C1232" s="35"/>
      <c r="D1232" s="406"/>
      <c r="E1232" s="407" t="str">
        <f aca="false">IF(D1232=0,"",D1232-B1232)</f>
        <v/>
      </c>
      <c r="F1232" s="35"/>
      <c r="G1232" s="406"/>
      <c r="H1232" s="407" t="str">
        <f aca="false">IF(G1232=0,"",G1232-D1232)</f>
        <v/>
      </c>
      <c r="I1232" s="406"/>
      <c r="J1232" s="407" t="str">
        <f aca="false">IF(I1232=0,"",I1232-G1232)</f>
        <v/>
      </c>
      <c r="K1232" s="406"/>
      <c r="L1232" s="407" t="str">
        <f aca="false">IF(K1232=0,"",K1232-I1232)</f>
        <v/>
      </c>
      <c r="M1232" s="35"/>
      <c r="N1232" s="406"/>
      <c r="O1232" s="409" t="str">
        <f aca="false">IF(N1232=0,"",N1232-K1232)</f>
        <v/>
      </c>
      <c r="P1232" s="409" t="str">
        <f aca="false">IF(N1232=0,"",N1232-D1232)</f>
        <v/>
      </c>
    </row>
    <row r="1233" customFormat="false" ht="15" hidden="false" customHeight="false" outlineLevel="0" collapsed="false">
      <c r="A1233" s="34"/>
      <c r="B1233" s="406"/>
      <c r="C1233" s="35"/>
      <c r="D1233" s="406"/>
      <c r="E1233" s="407" t="str">
        <f aca="false">IF(D1233=0,"",D1233-B1233)</f>
        <v/>
      </c>
      <c r="F1233" s="35"/>
      <c r="G1233" s="406"/>
      <c r="H1233" s="407" t="str">
        <f aca="false">IF(G1233=0,"",G1233-D1233)</f>
        <v/>
      </c>
      <c r="I1233" s="406"/>
      <c r="J1233" s="407" t="str">
        <f aca="false">IF(I1233=0,"",I1233-G1233)</f>
        <v/>
      </c>
      <c r="K1233" s="406"/>
      <c r="L1233" s="407" t="str">
        <f aca="false">IF(K1233=0,"",K1233-I1233)</f>
        <v/>
      </c>
      <c r="M1233" s="35"/>
      <c r="N1233" s="406"/>
      <c r="O1233" s="409" t="str">
        <f aca="false">IF(N1233=0,"",N1233-K1233)</f>
        <v/>
      </c>
      <c r="P1233" s="409" t="str">
        <f aca="false">IF(N1233=0,"",N1233-D1233)</f>
        <v/>
      </c>
    </row>
    <row r="1234" customFormat="false" ht="15" hidden="false" customHeight="false" outlineLevel="0" collapsed="false">
      <c r="A1234" s="34"/>
      <c r="B1234" s="406"/>
      <c r="C1234" s="35"/>
      <c r="D1234" s="406"/>
      <c r="E1234" s="407" t="str">
        <f aca="false">IF(D1234=0,"",D1234-B1234)</f>
        <v/>
      </c>
      <c r="F1234" s="35"/>
      <c r="G1234" s="406"/>
      <c r="H1234" s="407" t="str">
        <f aca="false">IF(G1234=0,"",G1234-D1234)</f>
        <v/>
      </c>
      <c r="I1234" s="406"/>
      <c r="J1234" s="407" t="str">
        <f aca="false">IF(I1234=0,"",I1234-G1234)</f>
        <v/>
      </c>
      <c r="K1234" s="406"/>
      <c r="L1234" s="407" t="str">
        <f aca="false">IF(K1234=0,"",K1234-I1234)</f>
        <v/>
      </c>
      <c r="M1234" s="35"/>
      <c r="N1234" s="406"/>
      <c r="O1234" s="409" t="str">
        <f aca="false">IF(N1234=0,"",N1234-K1234)</f>
        <v/>
      </c>
      <c r="P1234" s="409" t="str">
        <f aca="false">IF(N1234=0,"",N1234-D1234)</f>
        <v/>
      </c>
    </row>
    <row r="1235" customFormat="false" ht="15" hidden="false" customHeight="false" outlineLevel="0" collapsed="false">
      <c r="A1235" s="34"/>
      <c r="B1235" s="406"/>
      <c r="C1235" s="35"/>
      <c r="D1235" s="406"/>
      <c r="E1235" s="407" t="str">
        <f aca="false">IF(D1235=0,"",D1235-B1235)</f>
        <v/>
      </c>
      <c r="F1235" s="35"/>
      <c r="G1235" s="406"/>
      <c r="H1235" s="407" t="str">
        <f aca="false">IF(G1235=0,"",G1235-D1235)</f>
        <v/>
      </c>
      <c r="I1235" s="406"/>
      <c r="J1235" s="407" t="str">
        <f aca="false">IF(I1235=0,"",I1235-G1235)</f>
        <v/>
      </c>
      <c r="K1235" s="406"/>
      <c r="L1235" s="407" t="str">
        <f aca="false">IF(K1235=0,"",K1235-I1235)</f>
        <v/>
      </c>
      <c r="M1235" s="35"/>
      <c r="N1235" s="406"/>
      <c r="O1235" s="409" t="str">
        <f aca="false">IF(N1235=0,"",N1235-K1235)</f>
        <v/>
      </c>
      <c r="P1235" s="409" t="str">
        <f aca="false">IF(N1235=0,"",N1235-D1235)</f>
        <v/>
      </c>
    </row>
    <row r="1236" customFormat="false" ht="15" hidden="false" customHeight="false" outlineLevel="0" collapsed="false">
      <c r="A1236" s="34"/>
      <c r="B1236" s="406"/>
      <c r="C1236" s="35"/>
      <c r="D1236" s="406"/>
      <c r="E1236" s="407" t="str">
        <f aca="false">IF(D1236=0,"",D1236-B1236)</f>
        <v/>
      </c>
      <c r="F1236" s="35"/>
      <c r="G1236" s="406"/>
      <c r="H1236" s="407" t="str">
        <f aca="false">IF(G1236=0,"",G1236-D1236)</f>
        <v/>
      </c>
      <c r="I1236" s="406"/>
      <c r="J1236" s="407" t="str">
        <f aca="false">IF(I1236=0,"",I1236-G1236)</f>
        <v/>
      </c>
      <c r="K1236" s="406"/>
      <c r="L1236" s="407" t="str">
        <f aca="false">IF(K1236=0,"",K1236-I1236)</f>
        <v/>
      </c>
      <c r="M1236" s="35"/>
      <c r="N1236" s="406"/>
      <c r="O1236" s="409" t="str">
        <f aca="false">IF(N1236=0,"",N1236-K1236)</f>
        <v/>
      </c>
      <c r="P1236" s="409" t="str">
        <f aca="false">IF(N1236=0,"",N1236-D1236)</f>
        <v/>
      </c>
    </row>
    <row r="1237" customFormat="false" ht="15" hidden="false" customHeight="false" outlineLevel="0" collapsed="false">
      <c r="A1237" s="34"/>
      <c r="B1237" s="406"/>
      <c r="C1237" s="35"/>
      <c r="D1237" s="406"/>
      <c r="E1237" s="407" t="str">
        <f aca="false">IF(D1237=0,"",D1237-B1237)</f>
        <v/>
      </c>
      <c r="F1237" s="35"/>
      <c r="G1237" s="406"/>
      <c r="H1237" s="407" t="str">
        <f aca="false">IF(G1237=0,"",G1237-D1237)</f>
        <v/>
      </c>
      <c r="I1237" s="406"/>
      <c r="J1237" s="407" t="str">
        <f aca="false">IF(I1237=0,"",I1237-G1237)</f>
        <v/>
      </c>
      <c r="K1237" s="406"/>
      <c r="L1237" s="407" t="str">
        <f aca="false">IF(K1237=0,"",K1237-I1237)</f>
        <v/>
      </c>
      <c r="M1237" s="35"/>
      <c r="N1237" s="406"/>
      <c r="O1237" s="409" t="str">
        <f aca="false">IF(N1237=0,"",N1237-K1237)</f>
        <v/>
      </c>
      <c r="P1237" s="409" t="str">
        <f aca="false">IF(N1237=0,"",N1237-D1237)</f>
        <v/>
      </c>
    </row>
    <row r="1238" customFormat="false" ht="15" hidden="false" customHeight="false" outlineLevel="0" collapsed="false">
      <c r="A1238" s="34"/>
      <c r="B1238" s="406"/>
      <c r="C1238" s="35"/>
      <c r="D1238" s="406"/>
      <c r="E1238" s="407" t="str">
        <f aca="false">IF(D1238=0,"",D1238-B1238)</f>
        <v/>
      </c>
      <c r="F1238" s="35"/>
      <c r="G1238" s="406"/>
      <c r="H1238" s="407" t="str">
        <f aca="false">IF(G1238=0,"",G1238-D1238)</f>
        <v/>
      </c>
      <c r="I1238" s="406"/>
      <c r="J1238" s="407" t="str">
        <f aca="false">IF(I1238=0,"",I1238-G1238)</f>
        <v/>
      </c>
      <c r="K1238" s="406"/>
      <c r="L1238" s="407" t="str">
        <f aca="false">IF(K1238=0,"",K1238-I1238)</f>
        <v/>
      </c>
      <c r="M1238" s="35"/>
      <c r="N1238" s="406"/>
      <c r="O1238" s="409" t="str">
        <f aca="false">IF(N1238=0,"",N1238-K1238)</f>
        <v/>
      </c>
      <c r="P1238" s="409" t="str">
        <f aca="false">IF(N1238=0,"",N1238-D1238)</f>
        <v/>
      </c>
    </row>
    <row r="1239" customFormat="false" ht="15" hidden="false" customHeight="false" outlineLevel="0" collapsed="false">
      <c r="A1239" s="34"/>
      <c r="B1239" s="406"/>
      <c r="C1239" s="35"/>
      <c r="D1239" s="406"/>
      <c r="E1239" s="407" t="str">
        <f aca="false">IF(D1239=0,"",D1239-B1239)</f>
        <v/>
      </c>
      <c r="F1239" s="35"/>
      <c r="G1239" s="406"/>
      <c r="H1239" s="407" t="str">
        <f aca="false">IF(G1239=0,"",G1239-D1239)</f>
        <v/>
      </c>
      <c r="I1239" s="406"/>
      <c r="J1239" s="407" t="str">
        <f aca="false">IF(I1239=0,"",I1239-G1239)</f>
        <v/>
      </c>
      <c r="K1239" s="406"/>
      <c r="L1239" s="407" t="str">
        <f aca="false">IF(K1239=0,"",K1239-I1239)</f>
        <v/>
      </c>
      <c r="M1239" s="35"/>
      <c r="N1239" s="406"/>
      <c r="O1239" s="409" t="str">
        <f aca="false">IF(N1239=0,"",N1239-K1239)</f>
        <v/>
      </c>
      <c r="P1239" s="409" t="str">
        <f aca="false">IF(N1239=0,"",N1239-D1239)</f>
        <v/>
      </c>
    </row>
    <row r="1240" customFormat="false" ht="15" hidden="false" customHeight="false" outlineLevel="0" collapsed="false">
      <c r="A1240" s="34"/>
      <c r="B1240" s="406"/>
      <c r="C1240" s="35"/>
      <c r="D1240" s="406"/>
      <c r="E1240" s="407" t="str">
        <f aca="false">IF(D1240=0,"",D1240-B1240)</f>
        <v/>
      </c>
      <c r="F1240" s="35"/>
      <c r="G1240" s="406"/>
      <c r="H1240" s="407" t="str">
        <f aca="false">IF(G1240=0,"",G1240-D1240)</f>
        <v/>
      </c>
      <c r="I1240" s="406"/>
      <c r="J1240" s="407" t="str">
        <f aca="false">IF(I1240=0,"",I1240-G1240)</f>
        <v/>
      </c>
      <c r="K1240" s="406"/>
      <c r="L1240" s="407" t="str">
        <f aca="false">IF(K1240=0,"",K1240-I1240)</f>
        <v/>
      </c>
      <c r="M1240" s="35"/>
      <c r="N1240" s="406"/>
      <c r="O1240" s="409" t="str">
        <f aca="false">IF(N1240=0,"",N1240-K1240)</f>
        <v/>
      </c>
      <c r="P1240" s="409" t="str">
        <f aca="false">IF(N1240=0,"",N1240-D1240)</f>
        <v/>
      </c>
    </row>
    <row r="1241" customFormat="false" ht="15" hidden="false" customHeight="false" outlineLevel="0" collapsed="false">
      <c r="A1241" s="34"/>
      <c r="B1241" s="406"/>
      <c r="C1241" s="35"/>
      <c r="D1241" s="406"/>
      <c r="E1241" s="407" t="str">
        <f aca="false">IF(D1241=0,"",D1241-B1241)</f>
        <v/>
      </c>
      <c r="F1241" s="35"/>
      <c r="G1241" s="406"/>
      <c r="H1241" s="407" t="str">
        <f aca="false">IF(G1241=0,"",G1241-D1241)</f>
        <v/>
      </c>
      <c r="I1241" s="406"/>
      <c r="J1241" s="407" t="str">
        <f aca="false">IF(I1241=0,"",I1241-G1241)</f>
        <v/>
      </c>
      <c r="K1241" s="406"/>
      <c r="L1241" s="407" t="str">
        <f aca="false">IF(K1241=0,"",K1241-I1241)</f>
        <v/>
      </c>
      <c r="M1241" s="35"/>
      <c r="N1241" s="406"/>
      <c r="O1241" s="409" t="str">
        <f aca="false">IF(N1241=0,"",N1241-K1241)</f>
        <v/>
      </c>
      <c r="P1241" s="409" t="str">
        <f aca="false">IF(N1241=0,"",N1241-D1241)</f>
        <v/>
      </c>
    </row>
    <row r="1242" customFormat="false" ht="15" hidden="false" customHeight="false" outlineLevel="0" collapsed="false">
      <c r="A1242" s="34"/>
      <c r="B1242" s="406"/>
      <c r="C1242" s="35"/>
      <c r="D1242" s="406"/>
      <c r="E1242" s="407" t="str">
        <f aca="false">IF(D1242=0,"",D1242-B1242)</f>
        <v/>
      </c>
      <c r="F1242" s="35"/>
      <c r="G1242" s="406"/>
      <c r="H1242" s="407" t="str">
        <f aca="false">IF(G1242=0,"",G1242-D1242)</f>
        <v/>
      </c>
      <c r="I1242" s="406"/>
      <c r="J1242" s="407" t="str">
        <f aca="false">IF(I1242=0,"",I1242-G1242)</f>
        <v/>
      </c>
      <c r="K1242" s="406"/>
      <c r="L1242" s="407" t="str">
        <f aca="false">IF(K1242=0,"",K1242-I1242)</f>
        <v/>
      </c>
      <c r="M1242" s="35"/>
      <c r="N1242" s="406"/>
      <c r="O1242" s="409" t="str">
        <f aca="false">IF(N1242=0,"",N1242-K1242)</f>
        <v/>
      </c>
      <c r="P1242" s="409" t="str">
        <f aca="false">IF(N1242=0,"",N1242-D1242)</f>
        <v/>
      </c>
    </row>
    <row r="1243" customFormat="false" ht="15" hidden="false" customHeight="false" outlineLevel="0" collapsed="false">
      <c r="A1243" s="34"/>
      <c r="B1243" s="406"/>
      <c r="C1243" s="35"/>
      <c r="D1243" s="406"/>
      <c r="E1243" s="407" t="str">
        <f aca="false">IF(D1243=0,"",D1243-B1243)</f>
        <v/>
      </c>
      <c r="F1243" s="35"/>
      <c r="G1243" s="406"/>
      <c r="H1243" s="407" t="str">
        <f aca="false">IF(G1243=0,"",G1243-D1243)</f>
        <v/>
      </c>
      <c r="I1243" s="406"/>
      <c r="J1243" s="407" t="str">
        <f aca="false">IF(I1243=0,"",I1243-G1243)</f>
        <v/>
      </c>
      <c r="K1243" s="406"/>
      <c r="L1243" s="407" t="str">
        <f aca="false">IF(K1243=0,"",K1243-I1243)</f>
        <v/>
      </c>
      <c r="M1243" s="35"/>
      <c r="N1243" s="406"/>
      <c r="O1243" s="409" t="str">
        <f aca="false">IF(N1243=0,"",N1243-K1243)</f>
        <v/>
      </c>
      <c r="P1243" s="409" t="str">
        <f aca="false">IF(N1243=0,"",N1243-D1243)</f>
        <v/>
      </c>
    </row>
    <row r="1244" customFormat="false" ht="15" hidden="false" customHeight="false" outlineLevel="0" collapsed="false">
      <c r="A1244" s="34"/>
      <c r="B1244" s="406"/>
      <c r="C1244" s="35"/>
      <c r="D1244" s="406"/>
      <c r="E1244" s="407" t="str">
        <f aca="false">IF(D1244=0,"",D1244-B1244)</f>
        <v/>
      </c>
      <c r="F1244" s="35"/>
      <c r="G1244" s="406"/>
      <c r="H1244" s="407" t="str">
        <f aca="false">IF(G1244=0,"",G1244-D1244)</f>
        <v/>
      </c>
      <c r="I1244" s="406"/>
      <c r="J1244" s="407" t="str">
        <f aca="false">IF(I1244=0,"",I1244-G1244)</f>
        <v/>
      </c>
      <c r="K1244" s="406"/>
      <c r="L1244" s="407" t="str">
        <f aca="false">IF(K1244=0,"",K1244-I1244)</f>
        <v/>
      </c>
      <c r="M1244" s="35"/>
      <c r="N1244" s="406"/>
      <c r="O1244" s="409" t="str">
        <f aca="false">IF(N1244=0,"",N1244-K1244)</f>
        <v/>
      </c>
      <c r="P1244" s="409" t="str">
        <f aca="false">IF(N1244=0,"",N1244-D1244)</f>
        <v/>
      </c>
    </row>
    <row r="1245" customFormat="false" ht="15" hidden="false" customHeight="false" outlineLevel="0" collapsed="false">
      <c r="A1245" s="34"/>
      <c r="B1245" s="406"/>
      <c r="C1245" s="35"/>
      <c r="D1245" s="406"/>
      <c r="E1245" s="407" t="str">
        <f aca="false">IF(D1245=0,"",D1245-B1245)</f>
        <v/>
      </c>
      <c r="F1245" s="35"/>
      <c r="G1245" s="406"/>
      <c r="H1245" s="407" t="str">
        <f aca="false">IF(G1245=0,"",G1245-D1245)</f>
        <v/>
      </c>
      <c r="I1245" s="406"/>
      <c r="J1245" s="407" t="str">
        <f aca="false">IF(I1245=0,"",I1245-G1245)</f>
        <v/>
      </c>
      <c r="K1245" s="406"/>
      <c r="L1245" s="407" t="str">
        <f aca="false">IF(K1245=0,"",K1245-I1245)</f>
        <v/>
      </c>
      <c r="M1245" s="35"/>
      <c r="N1245" s="406"/>
      <c r="O1245" s="409" t="str">
        <f aca="false">IF(N1245=0,"",N1245-K1245)</f>
        <v/>
      </c>
      <c r="P1245" s="409" t="str">
        <f aca="false">IF(N1245=0,"",N1245-D1245)</f>
        <v/>
      </c>
    </row>
    <row r="1246" customFormat="false" ht="15" hidden="false" customHeight="false" outlineLevel="0" collapsed="false">
      <c r="A1246" s="34"/>
      <c r="B1246" s="406"/>
      <c r="C1246" s="35"/>
      <c r="D1246" s="406"/>
      <c r="E1246" s="407" t="str">
        <f aca="false">IF(D1246=0,"",D1246-B1246)</f>
        <v/>
      </c>
      <c r="F1246" s="35"/>
      <c r="G1246" s="406"/>
      <c r="H1246" s="407" t="str">
        <f aca="false">IF(G1246=0,"",G1246-D1246)</f>
        <v/>
      </c>
      <c r="I1246" s="406"/>
      <c r="J1246" s="407" t="str">
        <f aca="false">IF(I1246=0,"",I1246-G1246)</f>
        <v/>
      </c>
      <c r="K1246" s="406"/>
      <c r="L1246" s="407" t="str">
        <f aca="false">IF(K1246=0,"",K1246-I1246)</f>
        <v/>
      </c>
      <c r="M1246" s="35"/>
      <c r="N1246" s="406"/>
      <c r="O1246" s="409" t="str">
        <f aca="false">IF(N1246=0,"",N1246-K1246)</f>
        <v/>
      </c>
      <c r="P1246" s="409" t="str">
        <f aca="false">IF(N1246=0,"",N1246-D1246)</f>
        <v/>
      </c>
    </row>
    <row r="1247" customFormat="false" ht="15" hidden="false" customHeight="false" outlineLevel="0" collapsed="false">
      <c r="A1247" s="34"/>
      <c r="B1247" s="406"/>
      <c r="C1247" s="35"/>
      <c r="D1247" s="406"/>
      <c r="E1247" s="407" t="str">
        <f aca="false">IF(D1247=0,"",D1247-B1247)</f>
        <v/>
      </c>
      <c r="F1247" s="35"/>
      <c r="G1247" s="406"/>
      <c r="H1247" s="407" t="str">
        <f aca="false">IF(G1247=0,"",G1247-D1247)</f>
        <v/>
      </c>
      <c r="I1247" s="406"/>
      <c r="J1247" s="407" t="str">
        <f aca="false">IF(I1247=0,"",I1247-G1247)</f>
        <v/>
      </c>
      <c r="K1247" s="406"/>
      <c r="L1247" s="407" t="str">
        <f aca="false">IF(K1247=0,"",K1247-I1247)</f>
        <v/>
      </c>
      <c r="M1247" s="35"/>
      <c r="N1247" s="406"/>
      <c r="O1247" s="409" t="str">
        <f aca="false">IF(N1247=0,"",N1247-K1247)</f>
        <v/>
      </c>
      <c r="P1247" s="409" t="str">
        <f aca="false">IF(N1247=0,"",N1247-D1247)</f>
        <v/>
      </c>
    </row>
    <row r="1248" customFormat="false" ht="15" hidden="false" customHeight="false" outlineLevel="0" collapsed="false">
      <c r="A1248" s="34"/>
      <c r="B1248" s="406"/>
      <c r="C1248" s="35"/>
      <c r="D1248" s="406"/>
      <c r="E1248" s="407" t="str">
        <f aca="false">IF(D1248=0,"",D1248-B1248)</f>
        <v/>
      </c>
      <c r="F1248" s="35"/>
      <c r="G1248" s="406"/>
      <c r="H1248" s="407" t="str">
        <f aca="false">IF(G1248=0,"",G1248-D1248)</f>
        <v/>
      </c>
      <c r="I1248" s="406"/>
      <c r="J1248" s="407" t="str">
        <f aca="false">IF(I1248=0,"",I1248-G1248)</f>
        <v/>
      </c>
      <c r="K1248" s="406"/>
      <c r="L1248" s="407" t="str">
        <f aca="false">IF(K1248=0,"",K1248-I1248)</f>
        <v/>
      </c>
      <c r="M1248" s="35"/>
      <c r="N1248" s="406"/>
      <c r="O1248" s="409" t="str">
        <f aca="false">IF(N1248=0,"",N1248-K1248)</f>
        <v/>
      </c>
      <c r="P1248" s="409" t="str">
        <f aca="false">IF(N1248=0,"",N1248-D1248)</f>
        <v/>
      </c>
    </row>
    <row r="1249" customFormat="false" ht="15" hidden="false" customHeight="false" outlineLevel="0" collapsed="false">
      <c r="A1249" s="34"/>
      <c r="B1249" s="406"/>
      <c r="C1249" s="35"/>
      <c r="D1249" s="406"/>
      <c r="E1249" s="407" t="str">
        <f aca="false">IF(D1249=0,"",D1249-B1249)</f>
        <v/>
      </c>
      <c r="F1249" s="35"/>
      <c r="G1249" s="406"/>
      <c r="H1249" s="407" t="str">
        <f aca="false">IF(G1249=0,"",G1249-D1249)</f>
        <v/>
      </c>
      <c r="I1249" s="406"/>
      <c r="J1249" s="407" t="str">
        <f aca="false">IF(I1249=0,"",I1249-G1249)</f>
        <v/>
      </c>
      <c r="K1249" s="406"/>
      <c r="L1249" s="407" t="str">
        <f aca="false">IF(K1249=0,"",K1249-I1249)</f>
        <v/>
      </c>
      <c r="M1249" s="35"/>
      <c r="N1249" s="406"/>
      <c r="O1249" s="409" t="str">
        <f aca="false">IF(N1249=0,"",N1249-K1249)</f>
        <v/>
      </c>
      <c r="P1249" s="409" t="str">
        <f aca="false">IF(N1249=0,"",N1249-D1249)</f>
        <v/>
      </c>
    </row>
    <row r="1250" customFormat="false" ht="15" hidden="false" customHeight="false" outlineLevel="0" collapsed="false">
      <c r="A1250" s="34"/>
      <c r="B1250" s="406"/>
      <c r="C1250" s="35"/>
      <c r="D1250" s="406"/>
      <c r="E1250" s="407" t="str">
        <f aca="false">IF(D1250=0,"",D1250-B1250)</f>
        <v/>
      </c>
      <c r="F1250" s="35"/>
      <c r="G1250" s="406"/>
      <c r="H1250" s="407" t="str">
        <f aca="false">IF(G1250=0,"",G1250-D1250)</f>
        <v/>
      </c>
      <c r="I1250" s="406"/>
      <c r="J1250" s="407" t="str">
        <f aca="false">IF(I1250=0,"",I1250-G1250)</f>
        <v/>
      </c>
      <c r="K1250" s="406"/>
      <c r="L1250" s="407" t="str">
        <f aca="false">IF(K1250=0,"",K1250-I1250)</f>
        <v/>
      </c>
      <c r="M1250" s="35"/>
      <c r="N1250" s="406"/>
      <c r="O1250" s="409" t="str">
        <f aca="false">IF(N1250=0,"",N1250-K1250)</f>
        <v/>
      </c>
      <c r="P1250" s="409" t="str">
        <f aca="false">IF(N1250=0,"",N1250-D1250)</f>
        <v/>
      </c>
    </row>
    <row r="1251" customFormat="false" ht="15" hidden="false" customHeight="false" outlineLevel="0" collapsed="false">
      <c r="A1251" s="34"/>
      <c r="B1251" s="406"/>
      <c r="C1251" s="35"/>
      <c r="D1251" s="406"/>
      <c r="E1251" s="407" t="str">
        <f aca="false">IF(D1251=0,"",D1251-B1251)</f>
        <v/>
      </c>
      <c r="F1251" s="35"/>
      <c r="G1251" s="406"/>
      <c r="H1251" s="407" t="str">
        <f aca="false">IF(G1251=0,"",G1251-D1251)</f>
        <v/>
      </c>
      <c r="I1251" s="406"/>
      <c r="J1251" s="407" t="str">
        <f aca="false">IF(I1251=0,"",I1251-G1251)</f>
        <v/>
      </c>
      <c r="K1251" s="406"/>
      <c r="L1251" s="407" t="str">
        <f aca="false">IF(K1251=0,"",K1251-I1251)</f>
        <v/>
      </c>
      <c r="M1251" s="35"/>
      <c r="N1251" s="406"/>
      <c r="O1251" s="409" t="str">
        <f aca="false">IF(N1251=0,"",N1251-K1251)</f>
        <v/>
      </c>
      <c r="P1251" s="409" t="str">
        <f aca="false">IF(N1251=0,"",N1251-D1251)</f>
        <v/>
      </c>
    </row>
    <row r="1252" customFormat="false" ht="15" hidden="false" customHeight="false" outlineLevel="0" collapsed="false">
      <c r="A1252" s="34"/>
      <c r="B1252" s="406"/>
      <c r="C1252" s="35"/>
      <c r="D1252" s="406"/>
      <c r="E1252" s="407" t="str">
        <f aca="false">IF(D1252=0,"",D1252-B1252)</f>
        <v/>
      </c>
      <c r="F1252" s="35"/>
      <c r="G1252" s="406"/>
      <c r="H1252" s="407" t="str">
        <f aca="false">IF(G1252=0,"",G1252-D1252)</f>
        <v/>
      </c>
      <c r="I1252" s="406"/>
      <c r="J1252" s="407" t="str">
        <f aca="false">IF(I1252=0,"",I1252-G1252)</f>
        <v/>
      </c>
      <c r="K1252" s="406"/>
      <c r="L1252" s="407" t="str">
        <f aca="false">IF(K1252=0,"",K1252-I1252)</f>
        <v/>
      </c>
      <c r="M1252" s="35"/>
      <c r="N1252" s="406"/>
      <c r="O1252" s="409" t="str">
        <f aca="false">IF(N1252=0,"",N1252-K1252)</f>
        <v/>
      </c>
      <c r="P1252" s="409" t="str">
        <f aca="false">IF(N1252=0,"",N1252-D1252)</f>
        <v/>
      </c>
    </row>
    <row r="1253" customFormat="false" ht="15" hidden="false" customHeight="false" outlineLevel="0" collapsed="false">
      <c r="A1253" s="34"/>
      <c r="B1253" s="406"/>
      <c r="C1253" s="35"/>
      <c r="D1253" s="406"/>
      <c r="E1253" s="407" t="str">
        <f aca="false">IF(D1253=0,"",D1253-B1253)</f>
        <v/>
      </c>
      <c r="F1253" s="35"/>
      <c r="G1253" s="406"/>
      <c r="H1253" s="407" t="str">
        <f aca="false">IF(G1253=0,"",G1253-D1253)</f>
        <v/>
      </c>
      <c r="I1253" s="406"/>
      <c r="J1253" s="407" t="str">
        <f aca="false">IF(I1253=0,"",I1253-G1253)</f>
        <v/>
      </c>
      <c r="K1253" s="406"/>
      <c r="L1253" s="407" t="str">
        <f aca="false">IF(K1253=0,"",K1253-I1253)</f>
        <v/>
      </c>
      <c r="M1253" s="35"/>
      <c r="N1253" s="406"/>
      <c r="O1253" s="409" t="str">
        <f aca="false">IF(N1253=0,"",N1253-K1253)</f>
        <v/>
      </c>
      <c r="P1253" s="409" t="str">
        <f aca="false">IF(N1253=0,"",N1253-D1253)</f>
        <v/>
      </c>
    </row>
    <row r="1254" customFormat="false" ht="15" hidden="false" customHeight="false" outlineLevel="0" collapsed="false">
      <c r="A1254" s="34"/>
      <c r="B1254" s="406"/>
      <c r="C1254" s="35"/>
      <c r="D1254" s="406"/>
      <c r="E1254" s="407" t="str">
        <f aca="false">IF(D1254=0,"",D1254-B1254)</f>
        <v/>
      </c>
      <c r="F1254" s="35"/>
      <c r="G1254" s="406"/>
      <c r="H1254" s="407" t="str">
        <f aca="false">IF(G1254=0,"",G1254-D1254)</f>
        <v/>
      </c>
      <c r="I1254" s="406"/>
      <c r="J1254" s="407" t="str">
        <f aca="false">IF(I1254=0,"",I1254-G1254)</f>
        <v/>
      </c>
      <c r="K1254" s="406"/>
      <c r="L1254" s="407" t="str">
        <f aca="false">IF(K1254=0,"",K1254-I1254)</f>
        <v/>
      </c>
      <c r="M1254" s="35"/>
      <c r="N1254" s="406"/>
      <c r="O1254" s="409" t="str">
        <f aca="false">IF(N1254=0,"",N1254-K1254)</f>
        <v/>
      </c>
      <c r="P1254" s="409" t="str">
        <f aca="false">IF(N1254=0,"",N1254-D1254)</f>
        <v/>
      </c>
    </row>
    <row r="1255" customFormat="false" ht="15" hidden="false" customHeight="false" outlineLevel="0" collapsed="false">
      <c r="A1255" s="34"/>
      <c r="B1255" s="406"/>
      <c r="C1255" s="35"/>
      <c r="D1255" s="406"/>
      <c r="E1255" s="407" t="str">
        <f aca="false">IF(D1255=0,"",D1255-B1255)</f>
        <v/>
      </c>
      <c r="F1255" s="35"/>
      <c r="G1255" s="406"/>
      <c r="H1255" s="407" t="str">
        <f aca="false">IF(G1255=0,"",G1255-D1255)</f>
        <v/>
      </c>
      <c r="I1255" s="406"/>
      <c r="J1255" s="407" t="str">
        <f aca="false">IF(I1255=0,"",I1255-G1255)</f>
        <v/>
      </c>
      <c r="K1255" s="406"/>
      <c r="L1255" s="407" t="str">
        <f aca="false">IF(K1255=0,"",K1255-I1255)</f>
        <v/>
      </c>
      <c r="M1255" s="35"/>
      <c r="N1255" s="406"/>
      <c r="O1255" s="409" t="str">
        <f aca="false">IF(N1255=0,"",N1255-K1255)</f>
        <v/>
      </c>
      <c r="P1255" s="409" t="str">
        <f aca="false">IF(N1255=0,"",N1255-D1255)</f>
        <v/>
      </c>
    </row>
    <row r="1256" customFormat="false" ht="15" hidden="false" customHeight="false" outlineLevel="0" collapsed="false">
      <c r="A1256" s="34"/>
      <c r="B1256" s="406"/>
      <c r="C1256" s="35"/>
      <c r="D1256" s="406"/>
      <c r="E1256" s="407" t="str">
        <f aca="false">IF(D1256=0,"",D1256-B1256)</f>
        <v/>
      </c>
      <c r="F1256" s="35"/>
      <c r="G1256" s="406"/>
      <c r="H1256" s="407" t="str">
        <f aca="false">IF(G1256=0,"",G1256-D1256)</f>
        <v/>
      </c>
      <c r="I1256" s="406"/>
      <c r="J1256" s="407" t="str">
        <f aca="false">IF(I1256=0,"",I1256-G1256)</f>
        <v/>
      </c>
      <c r="K1256" s="406"/>
      <c r="L1256" s="407" t="str">
        <f aca="false">IF(K1256=0,"",K1256-I1256)</f>
        <v/>
      </c>
      <c r="M1256" s="35"/>
      <c r="N1256" s="406"/>
      <c r="O1256" s="409" t="str">
        <f aca="false">IF(N1256=0,"",N1256-K1256)</f>
        <v/>
      </c>
      <c r="P1256" s="409" t="str">
        <f aca="false">IF(N1256=0,"",N1256-D1256)</f>
        <v/>
      </c>
    </row>
    <row r="1257" customFormat="false" ht="15" hidden="false" customHeight="false" outlineLevel="0" collapsed="false">
      <c r="A1257" s="34"/>
      <c r="B1257" s="406"/>
      <c r="C1257" s="35"/>
      <c r="D1257" s="406"/>
      <c r="E1257" s="407" t="str">
        <f aca="false">IF(D1257=0,"",D1257-B1257)</f>
        <v/>
      </c>
      <c r="F1257" s="35"/>
      <c r="G1257" s="406"/>
      <c r="H1257" s="407" t="str">
        <f aca="false">IF(G1257=0,"",G1257-D1257)</f>
        <v/>
      </c>
      <c r="I1257" s="406"/>
      <c r="J1257" s="407" t="str">
        <f aca="false">IF(I1257=0,"",I1257-G1257)</f>
        <v/>
      </c>
      <c r="K1257" s="406"/>
      <c r="L1257" s="407" t="str">
        <f aca="false">IF(K1257=0,"",K1257-I1257)</f>
        <v/>
      </c>
      <c r="M1257" s="35"/>
      <c r="N1257" s="406"/>
      <c r="O1257" s="409" t="str">
        <f aca="false">IF(N1257=0,"",N1257-K1257)</f>
        <v/>
      </c>
      <c r="P1257" s="409" t="str">
        <f aca="false">IF(N1257=0,"",N1257-D1257)</f>
        <v/>
      </c>
    </row>
    <row r="1258" customFormat="false" ht="15" hidden="false" customHeight="false" outlineLevel="0" collapsed="false">
      <c r="A1258" s="34"/>
      <c r="B1258" s="406"/>
      <c r="C1258" s="35"/>
      <c r="D1258" s="406"/>
      <c r="E1258" s="407" t="str">
        <f aca="false">IF(D1258=0,"",D1258-B1258)</f>
        <v/>
      </c>
      <c r="F1258" s="35"/>
      <c r="G1258" s="406"/>
      <c r="H1258" s="407" t="str">
        <f aca="false">IF(G1258=0,"",G1258-D1258)</f>
        <v/>
      </c>
      <c r="I1258" s="406"/>
      <c r="J1258" s="407" t="str">
        <f aca="false">IF(I1258=0,"",I1258-G1258)</f>
        <v/>
      </c>
      <c r="K1258" s="406"/>
      <c r="L1258" s="407" t="str">
        <f aca="false">IF(K1258=0,"",K1258-I1258)</f>
        <v/>
      </c>
      <c r="M1258" s="35"/>
      <c r="N1258" s="406"/>
      <c r="O1258" s="409" t="str">
        <f aca="false">IF(N1258=0,"",N1258-K1258)</f>
        <v/>
      </c>
      <c r="P1258" s="409" t="str">
        <f aca="false">IF(N1258=0,"",N1258-D1258)</f>
        <v/>
      </c>
    </row>
    <row r="1259" customFormat="false" ht="15" hidden="false" customHeight="false" outlineLevel="0" collapsed="false">
      <c r="A1259" s="34"/>
      <c r="B1259" s="406"/>
      <c r="C1259" s="35"/>
      <c r="D1259" s="406"/>
      <c r="E1259" s="407" t="str">
        <f aca="false">IF(D1259=0,"",D1259-B1259)</f>
        <v/>
      </c>
      <c r="F1259" s="35"/>
      <c r="G1259" s="406"/>
      <c r="H1259" s="407" t="str">
        <f aca="false">IF(G1259=0,"",G1259-D1259)</f>
        <v/>
      </c>
      <c r="I1259" s="406"/>
      <c r="J1259" s="407" t="str">
        <f aca="false">IF(I1259=0,"",I1259-G1259)</f>
        <v/>
      </c>
      <c r="K1259" s="406"/>
      <c r="L1259" s="407" t="str">
        <f aca="false">IF(K1259=0,"",K1259-I1259)</f>
        <v/>
      </c>
      <c r="M1259" s="35"/>
      <c r="N1259" s="406"/>
      <c r="O1259" s="409" t="str">
        <f aca="false">IF(N1259=0,"",N1259-K1259)</f>
        <v/>
      </c>
      <c r="P1259" s="409" t="str">
        <f aca="false">IF(N1259=0,"",N1259-D1259)</f>
        <v/>
      </c>
    </row>
    <row r="1260" customFormat="false" ht="15" hidden="false" customHeight="false" outlineLevel="0" collapsed="false">
      <c r="A1260" s="34"/>
      <c r="B1260" s="406"/>
      <c r="C1260" s="35"/>
      <c r="D1260" s="406"/>
      <c r="E1260" s="407" t="str">
        <f aca="false">IF(D1260=0,"",D1260-B1260)</f>
        <v/>
      </c>
      <c r="F1260" s="35"/>
      <c r="G1260" s="406"/>
      <c r="H1260" s="407" t="str">
        <f aca="false">IF(G1260=0,"",G1260-D1260)</f>
        <v/>
      </c>
      <c r="I1260" s="406"/>
      <c r="J1260" s="407" t="str">
        <f aca="false">IF(I1260=0,"",I1260-G1260)</f>
        <v/>
      </c>
      <c r="K1260" s="406"/>
      <c r="L1260" s="407" t="str">
        <f aca="false">IF(K1260=0,"",K1260-I1260)</f>
        <v/>
      </c>
      <c r="M1260" s="35"/>
      <c r="N1260" s="406"/>
      <c r="O1260" s="409" t="str">
        <f aca="false">IF(N1260=0,"",N1260-K1260)</f>
        <v/>
      </c>
      <c r="P1260" s="409" t="str">
        <f aca="false">IF(N1260=0,"",N1260-D1260)</f>
        <v/>
      </c>
    </row>
    <row r="1261" customFormat="false" ht="15" hidden="false" customHeight="false" outlineLevel="0" collapsed="false">
      <c r="A1261" s="34"/>
      <c r="B1261" s="406"/>
      <c r="C1261" s="35"/>
      <c r="D1261" s="406"/>
      <c r="E1261" s="407" t="str">
        <f aca="false">IF(D1261=0,"",D1261-B1261)</f>
        <v/>
      </c>
      <c r="F1261" s="35"/>
      <c r="G1261" s="406"/>
      <c r="H1261" s="407" t="str">
        <f aca="false">IF(G1261=0,"",G1261-D1261)</f>
        <v/>
      </c>
      <c r="I1261" s="406"/>
      <c r="J1261" s="407" t="str">
        <f aca="false">IF(I1261=0,"",I1261-G1261)</f>
        <v/>
      </c>
      <c r="K1261" s="406"/>
      <c r="L1261" s="407" t="str">
        <f aca="false">IF(K1261=0,"",K1261-I1261)</f>
        <v/>
      </c>
      <c r="M1261" s="35"/>
      <c r="N1261" s="406"/>
      <c r="O1261" s="409" t="str">
        <f aca="false">IF(N1261=0,"",N1261-K1261)</f>
        <v/>
      </c>
      <c r="P1261" s="409" t="str">
        <f aca="false">IF(N1261=0,"",N1261-D1261)</f>
        <v/>
      </c>
    </row>
    <row r="1262" customFormat="false" ht="15" hidden="false" customHeight="false" outlineLevel="0" collapsed="false">
      <c r="A1262" s="34"/>
      <c r="B1262" s="406"/>
      <c r="C1262" s="35"/>
      <c r="D1262" s="406"/>
      <c r="E1262" s="407" t="str">
        <f aca="false">IF(D1262=0,"",D1262-B1262)</f>
        <v/>
      </c>
      <c r="F1262" s="35"/>
      <c r="G1262" s="406"/>
      <c r="H1262" s="407" t="str">
        <f aca="false">IF(G1262=0,"",G1262-D1262)</f>
        <v/>
      </c>
      <c r="I1262" s="406"/>
      <c r="J1262" s="407" t="str">
        <f aca="false">IF(I1262=0,"",I1262-G1262)</f>
        <v/>
      </c>
      <c r="K1262" s="406"/>
      <c r="L1262" s="407" t="str">
        <f aca="false">IF(K1262=0,"",K1262-I1262)</f>
        <v/>
      </c>
      <c r="M1262" s="35"/>
      <c r="N1262" s="406"/>
      <c r="O1262" s="409" t="str">
        <f aca="false">IF(N1262=0,"",N1262-K1262)</f>
        <v/>
      </c>
      <c r="P1262" s="409" t="str">
        <f aca="false">IF(N1262=0,"",N1262-D1262)</f>
        <v/>
      </c>
    </row>
    <row r="1263" customFormat="false" ht="15" hidden="false" customHeight="false" outlineLevel="0" collapsed="false">
      <c r="A1263" s="34"/>
      <c r="B1263" s="406"/>
      <c r="C1263" s="35"/>
      <c r="D1263" s="406"/>
      <c r="E1263" s="407" t="str">
        <f aca="false">IF(D1263=0,"",D1263-B1263)</f>
        <v/>
      </c>
      <c r="F1263" s="35"/>
      <c r="G1263" s="406"/>
      <c r="H1263" s="407" t="str">
        <f aca="false">IF(G1263=0,"",G1263-D1263)</f>
        <v/>
      </c>
      <c r="I1263" s="406"/>
      <c r="J1263" s="407" t="str">
        <f aca="false">IF(I1263=0,"",I1263-G1263)</f>
        <v/>
      </c>
      <c r="K1263" s="406"/>
      <c r="L1263" s="407" t="str">
        <f aca="false">IF(K1263=0,"",K1263-I1263)</f>
        <v/>
      </c>
      <c r="M1263" s="35"/>
      <c r="N1263" s="406"/>
      <c r="O1263" s="409" t="str">
        <f aca="false">IF(N1263=0,"",N1263-K1263)</f>
        <v/>
      </c>
      <c r="P1263" s="409" t="str">
        <f aca="false">IF(N1263=0,"",N1263-D1263)</f>
        <v/>
      </c>
    </row>
    <row r="1264" customFormat="false" ht="15" hidden="false" customHeight="false" outlineLevel="0" collapsed="false">
      <c r="A1264" s="34"/>
      <c r="B1264" s="406"/>
      <c r="C1264" s="35"/>
      <c r="D1264" s="406"/>
      <c r="E1264" s="407" t="str">
        <f aca="false">IF(D1264=0,"",D1264-B1264)</f>
        <v/>
      </c>
      <c r="F1264" s="35"/>
      <c r="G1264" s="406"/>
      <c r="H1264" s="407" t="str">
        <f aca="false">IF(G1264=0,"",G1264-D1264)</f>
        <v/>
      </c>
      <c r="I1264" s="406"/>
      <c r="J1264" s="407" t="str">
        <f aca="false">IF(I1264=0,"",I1264-G1264)</f>
        <v/>
      </c>
      <c r="K1264" s="406"/>
      <c r="L1264" s="407" t="str">
        <f aca="false">IF(K1264=0,"",K1264-I1264)</f>
        <v/>
      </c>
      <c r="M1264" s="35"/>
      <c r="N1264" s="406"/>
      <c r="O1264" s="409" t="str">
        <f aca="false">IF(N1264=0,"",N1264-K1264)</f>
        <v/>
      </c>
      <c r="P1264" s="409" t="str">
        <f aca="false">IF(N1264=0,"",N1264-D1264)</f>
        <v/>
      </c>
    </row>
    <row r="1265" customFormat="false" ht="15" hidden="false" customHeight="false" outlineLevel="0" collapsed="false">
      <c r="A1265" s="34"/>
      <c r="B1265" s="406"/>
      <c r="C1265" s="35"/>
      <c r="D1265" s="406"/>
      <c r="E1265" s="407" t="str">
        <f aca="false">IF(D1265=0,"",D1265-B1265)</f>
        <v/>
      </c>
      <c r="F1265" s="35"/>
      <c r="G1265" s="406"/>
      <c r="H1265" s="407" t="str">
        <f aca="false">IF(G1265=0,"",G1265-D1265)</f>
        <v/>
      </c>
      <c r="I1265" s="406"/>
      <c r="J1265" s="407" t="str">
        <f aca="false">IF(I1265=0,"",I1265-G1265)</f>
        <v/>
      </c>
      <c r="K1265" s="406"/>
      <c r="L1265" s="407" t="str">
        <f aca="false">IF(K1265=0,"",K1265-I1265)</f>
        <v/>
      </c>
      <c r="M1265" s="35"/>
      <c r="N1265" s="406"/>
      <c r="O1265" s="409" t="str">
        <f aca="false">IF(N1265=0,"",N1265-K1265)</f>
        <v/>
      </c>
      <c r="P1265" s="409" t="str">
        <f aca="false">IF(N1265=0,"",N1265-D1265)</f>
        <v/>
      </c>
    </row>
    <row r="1266" customFormat="false" ht="15" hidden="false" customHeight="false" outlineLevel="0" collapsed="false">
      <c r="A1266" s="34"/>
      <c r="B1266" s="406"/>
      <c r="C1266" s="35"/>
      <c r="D1266" s="406"/>
      <c r="E1266" s="407" t="str">
        <f aca="false">IF(D1266=0,"",D1266-B1266)</f>
        <v/>
      </c>
      <c r="F1266" s="35"/>
      <c r="G1266" s="406"/>
      <c r="H1266" s="407" t="str">
        <f aca="false">IF(G1266=0,"",G1266-D1266)</f>
        <v/>
      </c>
      <c r="I1266" s="406"/>
      <c r="J1266" s="407" t="str">
        <f aca="false">IF(I1266=0,"",I1266-G1266)</f>
        <v/>
      </c>
      <c r="K1266" s="406"/>
      <c r="L1266" s="407" t="str">
        <f aca="false">IF(K1266=0,"",K1266-I1266)</f>
        <v/>
      </c>
      <c r="M1266" s="35"/>
      <c r="N1266" s="406"/>
      <c r="O1266" s="409" t="str">
        <f aca="false">IF(N1266=0,"",N1266-K1266)</f>
        <v/>
      </c>
      <c r="P1266" s="409" t="str">
        <f aca="false">IF(N1266=0,"",N1266-D1266)</f>
        <v/>
      </c>
    </row>
    <row r="1267" customFormat="false" ht="15" hidden="false" customHeight="false" outlineLevel="0" collapsed="false">
      <c r="A1267" s="34"/>
      <c r="B1267" s="406"/>
      <c r="C1267" s="35"/>
      <c r="D1267" s="406"/>
      <c r="E1267" s="407" t="str">
        <f aca="false">IF(D1267=0,"",D1267-B1267)</f>
        <v/>
      </c>
      <c r="F1267" s="35"/>
      <c r="G1267" s="406"/>
      <c r="H1267" s="407" t="str">
        <f aca="false">IF(G1267=0,"",G1267-D1267)</f>
        <v/>
      </c>
      <c r="I1267" s="406"/>
      <c r="J1267" s="407" t="str">
        <f aca="false">IF(I1267=0,"",I1267-G1267)</f>
        <v/>
      </c>
      <c r="K1267" s="406"/>
      <c r="L1267" s="407" t="str">
        <f aca="false">IF(K1267=0,"",K1267-I1267)</f>
        <v/>
      </c>
      <c r="M1267" s="35"/>
      <c r="N1267" s="406"/>
      <c r="O1267" s="409" t="str">
        <f aca="false">IF(N1267=0,"",N1267-K1267)</f>
        <v/>
      </c>
      <c r="P1267" s="409" t="str">
        <f aca="false">IF(N1267=0,"",N1267-D1267)</f>
        <v/>
      </c>
    </row>
    <row r="1268" customFormat="false" ht="15" hidden="false" customHeight="false" outlineLevel="0" collapsed="false">
      <c r="A1268" s="34"/>
      <c r="B1268" s="406"/>
      <c r="C1268" s="35"/>
      <c r="D1268" s="406"/>
      <c r="E1268" s="407" t="str">
        <f aca="false">IF(D1268=0,"",D1268-B1268)</f>
        <v/>
      </c>
      <c r="F1268" s="35"/>
      <c r="G1268" s="406"/>
      <c r="H1268" s="407" t="str">
        <f aca="false">IF(G1268=0,"",G1268-D1268)</f>
        <v/>
      </c>
      <c r="I1268" s="406"/>
      <c r="J1268" s="407" t="str">
        <f aca="false">IF(I1268=0,"",I1268-G1268)</f>
        <v/>
      </c>
      <c r="K1268" s="406"/>
      <c r="L1268" s="407" t="str">
        <f aca="false">IF(K1268=0,"",K1268-I1268)</f>
        <v/>
      </c>
      <c r="M1268" s="35"/>
      <c r="N1268" s="406"/>
      <c r="O1268" s="409" t="str">
        <f aca="false">IF(N1268=0,"",N1268-K1268)</f>
        <v/>
      </c>
      <c r="P1268" s="409" t="str">
        <f aca="false">IF(N1268=0,"",N1268-D1268)</f>
        <v/>
      </c>
    </row>
    <row r="1269" customFormat="false" ht="15" hidden="false" customHeight="false" outlineLevel="0" collapsed="false">
      <c r="A1269" s="34"/>
      <c r="B1269" s="406"/>
      <c r="C1269" s="35"/>
      <c r="D1269" s="406"/>
      <c r="E1269" s="407" t="str">
        <f aca="false">IF(D1269=0,"",D1269-B1269)</f>
        <v/>
      </c>
      <c r="F1269" s="35"/>
      <c r="G1269" s="406"/>
      <c r="H1269" s="407" t="str">
        <f aca="false">IF(G1269=0,"",G1269-D1269)</f>
        <v/>
      </c>
      <c r="I1269" s="406"/>
      <c r="J1269" s="407" t="str">
        <f aca="false">IF(I1269=0,"",I1269-G1269)</f>
        <v/>
      </c>
      <c r="K1269" s="406"/>
      <c r="L1269" s="407" t="str">
        <f aca="false">IF(K1269=0,"",K1269-I1269)</f>
        <v/>
      </c>
      <c r="M1269" s="35"/>
      <c r="N1269" s="406"/>
      <c r="O1269" s="409" t="str">
        <f aca="false">IF(N1269=0,"",N1269-K1269)</f>
        <v/>
      </c>
      <c r="P1269" s="409" t="str">
        <f aca="false">IF(N1269=0,"",N1269-D1269)</f>
        <v/>
      </c>
    </row>
    <row r="1270" customFormat="false" ht="15" hidden="false" customHeight="false" outlineLevel="0" collapsed="false">
      <c r="A1270" s="34"/>
      <c r="B1270" s="406"/>
      <c r="C1270" s="35"/>
      <c r="D1270" s="406"/>
      <c r="E1270" s="407" t="str">
        <f aca="false">IF(D1270=0,"",D1270-B1270)</f>
        <v/>
      </c>
      <c r="F1270" s="35"/>
      <c r="G1270" s="406"/>
      <c r="H1270" s="407" t="str">
        <f aca="false">IF(G1270=0,"",G1270-D1270)</f>
        <v/>
      </c>
      <c r="I1270" s="406"/>
      <c r="J1270" s="407" t="str">
        <f aca="false">IF(I1270=0,"",I1270-G1270)</f>
        <v/>
      </c>
      <c r="K1270" s="406"/>
      <c r="L1270" s="407" t="str">
        <f aca="false">IF(K1270=0,"",K1270-I1270)</f>
        <v/>
      </c>
      <c r="M1270" s="35"/>
      <c r="N1270" s="406"/>
      <c r="O1270" s="409" t="str">
        <f aca="false">IF(N1270=0,"",N1270-K1270)</f>
        <v/>
      </c>
      <c r="P1270" s="409" t="str">
        <f aca="false">IF(N1270=0,"",N1270-D1270)</f>
        <v/>
      </c>
    </row>
    <row r="1271" customFormat="false" ht="15" hidden="false" customHeight="false" outlineLevel="0" collapsed="false">
      <c r="A1271" s="34"/>
      <c r="B1271" s="406"/>
      <c r="C1271" s="35"/>
      <c r="D1271" s="406"/>
      <c r="E1271" s="407" t="str">
        <f aca="false">IF(D1271=0,"",D1271-B1271)</f>
        <v/>
      </c>
      <c r="F1271" s="35"/>
      <c r="G1271" s="406"/>
      <c r="H1271" s="407" t="str">
        <f aca="false">IF(G1271=0,"",G1271-D1271)</f>
        <v/>
      </c>
      <c r="I1271" s="406"/>
      <c r="J1271" s="407" t="str">
        <f aca="false">IF(I1271=0,"",I1271-G1271)</f>
        <v/>
      </c>
      <c r="K1271" s="406"/>
      <c r="L1271" s="407" t="str">
        <f aca="false">IF(K1271=0,"",K1271-I1271)</f>
        <v/>
      </c>
      <c r="M1271" s="35"/>
      <c r="N1271" s="406"/>
      <c r="O1271" s="409" t="str">
        <f aca="false">IF(N1271=0,"",N1271-K1271)</f>
        <v/>
      </c>
      <c r="P1271" s="409" t="str">
        <f aca="false">IF(N1271=0,"",N1271-D1271)</f>
        <v/>
      </c>
    </row>
    <row r="1272" customFormat="false" ht="15" hidden="false" customHeight="false" outlineLevel="0" collapsed="false">
      <c r="A1272" s="34"/>
      <c r="B1272" s="406"/>
      <c r="C1272" s="35"/>
      <c r="D1272" s="406"/>
      <c r="E1272" s="407" t="str">
        <f aca="false">IF(D1272=0,"",D1272-B1272)</f>
        <v/>
      </c>
      <c r="F1272" s="35"/>
      <c r="G1272" s="406"/>
      <c r="H1272" s="407" t="str">
        <f aca="false">IF(G1272=0,"",G1272-D1272)</f>
        <v/>
      </c>
      <c r="I1272" s="406"/>
      <c r="J1272" s="407" t="str">
        <f aca="false">IF(I1272=0,"",I1272-G1272)</f>
        <v/>
      </c>
      <c r="K1272" s="406"/>
      <c r="L1272" s="407" t="str">
        <f aca="false">IF(K1272=0,"",K1272-I1272)</f>
        <v/>
      </c>
      <c r="M1272" s="35"/>
      <c r="N1272" s="406"/>
      <c r="O1272" s="409" t="str">
        <f aca="false">IF(N1272=0,"",N1272-K1272)</f>
        <v/>
      </c>
      <c r="P1272" s="409" t="str">
        <f aca="false">IF(N1272=0,"",N1272-D1272)</f>
        <v/>
      </c>
    </row>
    <row r="1273" customFormat="false" ht="15" hidden="false" customHeight="false" outlineLevel="0" collapsed="false">
      <c r="A1273" s="34"/>
      <c r="B1273" s="406"/>
      <c r="C1273" s="35"/>
      <c r="D1273" s="406"/>
      <c r="E1273" s="407" t="str">
        <f aca="false">IF(D1273=0,"",D1273-B1273)</f>
        <v/>
      </c>
      <c r="F1273" s="35"/>
      <c r="G1273" s="406"/>
      <c r="H1273" s="407" t="str">
        <f aca="false">IF(G1273=0,"",G1273-D1273)</f>
        <v/>
      </c>
      <c r="I1273" s="406"/>
      <c r="J1273" s="407" t="str">
        <f aca="false">IF(I1273=0,"",I1273-G1273)</f>
        <v/>
      </c>
      <c r="K1273" s="406"/>
      <c r="L1273" s="407" t="str">
        <f aca="false">IF(K1273=0,"",K1273-I1273)</f>
        <v/>
      </c>
      <c r="M1273" s="35"/>
      <c r="N1273" s="406"/>
      <c r="O1273" s="409" t="str">
        <f aca="false">IF(N1273=0,"",N1273-K1273)</f>
        <v/>
      </c>
      <c r="P1273" s="409" t="str">
        <f aca="false">IF(N1273=0,"",N1273-D1273)</f>
        <v/>
      </c>
    </row>
    <row r="1274" customFormat="false" ht="15" hidden="false" customHeight="false" outlineLevel="0" collapsed="false">
      <c r="A1274" s="34"/>
      <c r="B1274" s="406"/>
      <c r="C1274" s="35"/>
      <c r="D1274" s="406"/>
      <c r="E1274" s="407" t="str">
        <f aca="false">IF(D1274=0,"",D1274-B1274)</f>
        <v/>
      </c>
      <c r="F1274" s="35"/>
      <c r="G1274" s="406"/>
      <c r="H1274" s="407" t="str">
        <f aca="false">IF(G1274=0,"",G1274-D1274)</f>
        <v/>
      </c>
      <c r="I1274" s="406"/>
      <c r="J1274" s="407" t="str">
        <f aca="false">IF(I1274=0,"",I1274-G1274)</f>
        <v/>
      </c>
      <c r="K1274" s="406"/>
      <c r="L1274" s="407" t="str">
        <f aca="false">IF(K1274=0,"",K1274-I1274)</f>
        <v/>
      </c>
      <c r="M1274" s="35"/>
      <c r="N1274" s="406"/>
      <c r="O1274" s="409" t="str">
        <f aca="false">IF(N1274=0,"",N1274-K1274)</f>
        <v/>
      </c>
      <c r="P1274" s="409" t="str">
        <f aca="false">IF(N1274=0,"",N1274-D1274)</f>
        <v/>
      </c>
    </row>
    <row r="1275" customFormat="false" ht="15" hidden="false" customHeight="false" outlineLevel="0" collapsed="false">
      <c r="A1275" s="34"/>
      <c r="B1275" s="406"/>
      <c r="C1275" s="35"/>
      <c r="D1275" s="406"/>
      <c r="E1275" s="407" t="str">
        <f aca="false">IF(D1275=0,"",D1275-B1275)</f>
        <v/>
      </c>
      <c r="F1275" s="35"/>
      <c r="G1275" s="406"/>
      <c r="H1275" s="407" t="str">
        <f aca="false">IF(G1275=0,"",G1275-D1275)</f>
        <v/>
      </c>
      <c r="I1275" s="406"/>
      <c r="J1275" s="407" t="str">
        <f aca="false">IF(I1275=0,"",I1275-G1275)</f>
        <v/>
      </c>
      <c r="K1275" s="406"/>
      <c r="L1275" s="407" t="str">
        <f aca="false">IF(K1275=0,"",K1275-I1275)</f>
        <v/>
      </c>
      <c r="M1275" s="35"/>
      <c r="N1275" s="406"/>
      <c r="O1275" s="409" t="str">
        <f aca="false">IF(N1275=0,"",N1275-K1275)</f>
        <v/>
      </c>
      <c r="P1275" s="409" t="str">
        <f aca="false">IF(N1275=0,"",N1275-D1275)</f>
        <v/>
      </c>
    </row>
    <row r="1276" customFormat="false" ht="15" hidden="false" customHeight="false" outlineLevel="0" collapsed="false">
      <c r="A1276" s="34"/>
      <c r="B1276" s="406"/>
      <c r="C1276" s="35"/>
      <c r="D1276" s="406"/>
      <c r="E1276" s="407" t="str">
        <f aca="false">IF(D1276=0,"",D1276-B1276)</f>
        <v/>
      </c>
      <c r="F1276" s="35"/>
      <c r="G1276" s="406"/>
      <c r="H1276" s="407" t="str">
        <f aca="false">IF(G1276=0,"",G1276-D1276)</f>
        <v/>
      </c>
      <c r="I1276" s="406"/>
      <c r="J1276" s="407" t="str">
        <f aca="false">IF(I1276=0,"",I1276-G1276)</f>
        <v/>
      </c>
      <c r="K1276" s="406"/>
      <c r="L1276" s="407" t="str">
        <f aca="false">IF(K1276=0,"",K1276-I1276)</f>
        <v/>
      </c>
      <c r="M1276" s="35"/>
      <c r="N1276" s="406"/>
      <c r="O1276" s="409" t="str">
        <f aca="false">IF(N1276=0,"",N1276-K1276)</f>
        <v/>
      </c>
      <c r="P1276" s="409" t="str">
        <f aca="false">IF(N1276=0,"",N1276-D1276)</f>
        <v/>
      </c>
    </row>
    <row r="1277" customFormat="false" ht="15" hidden="false" customHeight="false" outlineLevel="0" collapsed="false">
      <c r="A1277" s="34"/>
      <c r="B1277" s="406"/>
      <c r="C1277" s="35"/>
      <c r="D1277" s="406"/>
      <c r="E1277" s="407" t="str">
        <f aca="false">IF(D1277=0,"",D1277-B1277)</f>
        <v/>
      </c>
      <c r="F1277" s="35"/>
      <c r="G1277" s="406"/>
      <c r="H1277" s="407" t="str">
        <f aca="false">IF(G1277=0,"",G1277-D1277)</f>
        <v/>
      </c>
      <c r="I1277" s="406"/>
      <c r="J1277" s="407" t="str">
        <f aca="false">IF(I1277=0,"",I1277-G1277)</f>
        <v/>
      </c>
      <c r="K1277" s="406"/>
      <c r="L1277" s="407" t="str">
        <f aca="false">IF(K1277=0,"",K1277-I1277)</f>
        <v/>
      </c>
      <c r="M1277" s="35"/>
      <c r="N1277" s="406"/>
      <c r="O1277" s="409" t="str">
        <f aca="false">IF(N1277=0,"",N1277-K1277)</f>
        <v/>
      </c>
      <c r="P1277" s="409" t="str">
        <f aca="false">IF(N1277=0,"",N1277-D1277)</f>
        <v/>
      </c>
    </row>
    <row r="1278" customFormat="false" ht="15" hidden="false" customHeight="false" outlineLevel="0" collapsed="false">
      <c r="A1278" s="34"/>
      <c r="B1278" s="406"/>
      <c r="C1278" s="35"/>
      <c r="D1278" s="406"/>
      <c r="E1278" s="407" t="str">
        <f aca="false">IF(D1278=0,"",D1278-B1278)</f>
        <v/>
      </c>
      <c r="F1278" s="35"/>
      <c r="G1278" s="406"/>
      <c r="H1278" s="407" t="str">
        <f aca="false">IF(G1278=0,"",G1278-D1278)</f>
        <v/>
      </c>
      <c r="I1278" s="406"/>
      <c r="J1278" s="407" t="str">
        <f aca="false">IF(I1278=0,"",I1278-G1278)</f>
        <v/>
      </c>
      <c r="K1278" s="406"/>
      <c r="L1278" s="407" t="str">
        <f aca="false">IF(K1278=0,"",K1278-I1278)</f>
        <v/>
      </c>
      <c r="M1278" s="35"/>
      <c r="N1278" s="406"/>
      <c r="O1278" s="409" t="str">
        <f aca="false">IF(N1278=0,"",N1278-K1278)</f>
        <v/>
      </c>
      <c r="P1278" s="409" t="str">
        <f aca="false">IF(N1278=0,"",N1278-D1278)</f>
        <v/>
      </c>
    </row>
    <row r="1279" customFormat="false" ht="15" hidden="false" customHeight="false" outlineLevel="0" collapsed="false">
      <c r="A1279" s="34"/>
      <c r="B1279" s="406"/>
      <c r="C1279" s="35"/>
      <c r="D1279" s="406"/>
      <c r="E1279" s="407" t="str">
        <f aca="false">IF(D1279=0,"",D1279-B1279)</f>
        <v/>
      </c>
      <c r="F1279" s="35"/>
      <c r="G1279" s="406"/>
      <c r="H1279" s="407" t="str">
        <f aca="false">IF(G1279=0,"",G1279-D1279)</f>
        <v/>
      </c>
      <c r="I1279" s="406"/>
      <c r="J1279" s="407" t="str">
        <f aca="false">IF(I1279=0,"",I1279-G1279)</f>
        <v/>
      </c>
      <c r="K1279" s="406"/>
      <c r="L1279" s="407" t="str">
        <f aca="false">IF(K1279=0,"",K1279-I1279)</f>
        <v/>
      </c>
      <c r="M1279" s="35"/>
      <c r="N1279" s="406"/>
      <c r="O1279" s="409" t="str">
        <f aca="false">IF(N1279=0,"",N1279-K1279)</f>
        <v/>
      </c>
      <c r="P1279" s="409" t="str">
        <f aca="false">IF(N1279=0,"",N1279-D1279)</f>
        <v/>
      </c>
    </row>
    <row r="1280" customFormat="false" ht="15" hidden="false" customHeight="false" outlineLevel="0" collapsed="false">
      <c r="A1280" s="34"/>
      <c r="B1280" s="406"/>
      <c r="C1280" s="35"/>
      <c r="D1280" s="406"/>
      <c r="E1280" s="407" t="str">
        <f aca="false">IF(D1280=0,"",D1280-B1280)</f>
        <v/>
      </c>
      <c r="F1280" s="35"/>
      <c r="G1280" s="406"/>
      <c r="H1280" s="407" t="str">
        <f aca="false">IF(G1280=0,"",G1280-D1280)</f>
        <v/>
      </c>
      <c r="I1280" s="406"/>
      <c r="J1280" s="407" t="str">
        <f aca="false">IF(I1280=0,"",I1280-G1280)</f>
        <v/>
      </c>
      <c r="K1280" s="406"/>
      <c r="L1280" s="407" t="str">
        <f aca="false">IF(K1280=0,"",K1280-I1280)</f>
        <v/>
      </c>
      <c r="M1280" s="35"/>
      <c r="N1280" s="406"/>
      <c r="O1280" s="409" t="str">
        <f aca="false">IF(N1280=0,"",N1280-K1280)</f>
        <v/>
      </c>
      <c r="P1280" s="409" t="str">
        <f aca="false">IF(N1280=0,"",N1280-D1280)</f>
        <v/>
      </c>
    </row>
    <row r="1281" customFormat="false" ht="15" hidden="false" customHeight="false" outlineLevel="0" collapsed="false">
      <c r="A1281" s="34"/>
      <c r="B1281" s="406"/>
      <c r="C1281" s="35"/>
      <c r="D1281" s="406"/>
      <c r="E1281" s="407" t="str">
        <f aca="false">IF(D1281=0,"",D1281-B1281)</f>
        <v/>
      </c>
      <c r="F1281" s="35"/>
      <c r="G1281" s="406"/>
      <c r="H1281" s="407" t="str">
        <f aca="false">IF(G1281=0,"",G1281-D1281)</f>
        <v/>
      </c>
      <c r="I1281" s="406"/>
      <c r="J1281" s="407" t="str">
        <f aca="false">IF(I1281=0,"",I1281-G1281)</f>
        <v/>
      </c>
      <c r="K1281" s="406"/>
      <c r="L1281" s="407" t="str">
        <f aca="false">IF(K1281=0,"",K1281-I1281)</f>
        <v/>
      </c>
      <c r="M1281" s="35"/>
      <c r="N1281" s="406"/>
      <c r="O1281" s="409" t="str">
        <f aca="false">IF(N1281=0,"",N1281-K1281)</f>
        <v/>
      </c>
      <c r="P1281" s="409" t="str">
        <f aca="false">IF(N1281=0,"",N1281-D1281)</f>
        <v/>
      </c>
    </row>
    <row r="1282" customFormat="false" ht="15" hidden="false" customHeight="false" outlineLevel="0" collapsed="false">
      <c r="A1282" s="34"/>
      <c r="B1282" s="406"/>
      <c r="C1282" s="35"/>
      <c r="D1282" s="406"/>
      <c r="E1282" s="407" t="str">
        <f aca="false">IF(D1282=0,"",D1282-B1282)</f>
        <v/>
      </c>
      <c r="F1282" s="35"/>
      <c r="G1282" s="406"/>
      <c r="H1282" s="407" t="str">
        <f aca="false">IF(G1282=0,"",G1282-D1282)</f>
        <v/>
      </c>
      <c r="I1282" s="406"/>
      <c r="J1282" s="407" t="str">
        <f aca="false">IF(I1282=0,"",I1282-G1282)</f>
        <v/>
      </c>
      <c r="K1282" s="406"/>
      <c r="L1282" s="407" t="str">
        <f aca="false">IF(K1282=0,"",K1282-I1282)</f>
        <v/>
      </c>
      <c r="M1282" s="35"/>
      <c r="N1282" s="406"/>
      <c r="O1282" s="409" t="str">
        <f aca="false">IF(N1282=0,"",N1282-K1282)</f>
        <v/>
      </c>
      <c r="P1282" s="409" t="str">
        <f aca="false">IF(N1282=0,"",N1282-D1282)</f>
        <v/>
      </c>
    </row>
    <row r="1283" customFormat="false" ht="15" hidden="false" customHeight="false" outlineLevel="0" collapsed="false">
      <c r="A1283" s="34"/>
      <c r="B1283" s="406"/>
      <c r="C1283" s="35"/>
      <c r="D1283" s="406"/>
      <c r="E1283" s="407" t="str">
        <f aca="false">IF(D1283=0,"",D1283-B1283)</f>
        <v/>
      </c>
      <c r="F1283" s="35"/>
      <c r="G1283" s="406"/>
      <c r="H1283" s="407" t="str">
        <f aca="false">IF(G1283=0,"",G1283-D1283)</f>
        <v/>
      </c>
      <c r="I1283" s="406"/>
      <c r="J1283" s="407" t="str">
        <f aca="false">IF(I1283=0,"",I1283-G1283)</f>
        <v/>
      </c>
      <c r="K1283" s="406"/>
      <c r="L1283" s="407" t="str">
        <f aca="false">IF(K1283=0,"",K1283-I1283)</f>
        <v/>
      </c>
      <c r="M1283" s="35"/>
      <c r="N1283" s="406"/>
      <c r="O1283" s="409" t="str">
        <f aca="false">IF(N1283=0,"",N1283-K1283)</f>
        <v/>
      </c>
      <c r="P1283" s="409" t="str">
        <f aca="false">IF(N1283=0,"",N1283-D1283)</f>
        <v/>
      </c>
    </row>
    <row r="1284" customFormat="false" ht="15" hidden="false" customHeight="false" outlineLevel="0" collapsed="false">
      <c r="A1284" s="34"/>
      <c r="B1284" s="406"/>
      <c r="C1284" s="35"/>
      <c r="D1284" s="406"/>
      <c r="E1284" s="407" t="str">
        <f aca="false">IF(D1284=0,"",D1284-B1284)</f>
        <v/>
      </c>
      <c r="F1284" s="35"/>
      <c r="G1284" s="406"/>
      <c r="H1284" s="407" t="str">
        <f aca="false">IF(G1284=0,"",G1284-D1284)</f>
        <v/>
      </c>
      <c r="I1284" s="406"/>
      <c r="J1284" s="407" t="str">
        <f aca="false">IF(I1284=0,"",I1284-G1284)</f>
        <v/>
      </c>
      <c r="K1284" s="406"/>
      <c r="L1284" s="407" t="str">
        <f aca="false">IF(K1284=0,"",K1284-I1284)</f>
        <v/>
      </c>
      <c r="M1284" s="35"/>
      <c r="N1284" s="406"/>
      <c r="O1284" s="409" t="str">
        <f aca="false">IF(N1284=0,"",N1284-K1284)</f>
        <v/>
      </c>
      <c r="P1284" s="409" t="str">
        <f aca="false">IF(N1284=0,"",N1284-D1284)</f>
        <v/>
      </c>
    </row>
    <row r="1285" customFormat="false" ht="15" hidden="false" customHeight="false" outlineLevel="0" collapsed="false">
      <c r="A1285" s="34"/>
      <c r="B1285" s="406"/>
      <c r="C1285" s="35"/>
      <c r="D1285" s="406"/>
      <c r="E1285" s="407" t="str">
        <f aca="false">IF(D1285=0,"",D1285-B1285)</f>
        <v/>
      </c>
      <c r="F1285" s="35"/>
      <c r="G1285" s="406"/>
      <c r="H1285" s="407" t="str">
        <f aca="false">IF(G1285=0,"",G1285-D1285)</f>
        <v/>
      </c>
      <c r="I1285" s="406"/>
      <c r="J1285" s="407" t="str">
        <f aca="false">IF(I1285=0,"",I1285-G1285)</f>
        <v/>
      </c>
      <c r="K1285" s="406"/>
      <c r="L1285" s="407" t="str">
        <f aca="false">IF(K1285=0,"",K1285-I1285)</f>
        <v/>
      </c>
      <c r="M1285" s="35"/>
      <c r="N1285" s="406"/>
      <c r="O1285" s="409" t="str">
        <f aca="false">IF(N1285=0,"",N1285-K1285)</f>
        <v/>
      </c>
      <c r="P1285" s="409" t="str">
        <f aca="false">IF(N1285=0,"",N1285-D1285)</f>
        <v/>
      </c>
    </row>
    <row r="1286" customFormat="false" ht="15" hidden="false" customHeight="false" outlineLevel="0" collapsed="false">
      <c r="A1286" s="34"/>
      <c r="B1286" s="406"/>
      <c r="C1286" s="35"/>
      <c r="D1286" s="406"/>
      <c r="E1286" s="407" t="str">
        <f aca="false">IF(D1286=0,"",D1286-B1286)</f>
        <v/>
      </c>
      <c r="F1286" s="35"/>
      <c r="G1286" s="406"/>
      <c r="H1286" s="407" t="str">
        <f aca="false">IF(G1286=0,"",G1286-D1286)</f>
        <v/>
      </c>
      <c r="I1286" s="406"/>
      <c r="J1286" s="407" t="str">
        <f aca="false">IF(I1286=0,"",I1286-G1286)</f>
        <v/>
      </c>
      <c r="K1286" s="406"/>
      <c r="L1286" s="407" t="str">
        <f aca="false">IF(K1286=0,"",K1286-I1286)</f>
        <v/>
      </c>
      <c r="M1286" s="35"/>
      <c r="N1286" s="406"/>
      <c r="O1286" s="409" t="str">
        <f aca="false">IF(N1286=0,"",N1286-K1286)</f>
        <v/>
      </c>
      <c r="P1286" s="409" t="str">
        <f aca="false">IF(N1286=0,"",N1286-D1286)</f>
        <v/>
      </c>
    </row>
    <row r="1287" customFormat="false" ht="15" hidden="false" customHeight="false" outlineLevel="0" collapsed="false">
      <c r="A1287" s="34"/>
      <c r="B1287" s="406"/>
      <c r="C1287" s="35"/>
      <c r="D1287" s="406"/>
      <c r="E1287" s="407" t="str">
        <f aca="false">IF(D1287=0,"",D1287-B1287)</f>
        <v/>
      </c>
      <c r="F1287" s="35"/>
      <c r="G1287" s="406"/>
      <c r="H1287" s="407" t="str">
        <f aca="false">IF(G1287=0,"",G1287-D1287)</f>
        <v/>
      </c>
      <c r="I1287" s="406"/>
      <c r="J1287" s="407" t="str">
        <f aca="false">IF(I1287=0,"",I1287-G1287)</f>
        <v/>
      </c>
      <c r="K1287" s="406"/>
      <c r="L1287" s="407" t="str">
        <f aca="false">IF(K1287=0,"",K1287-I1287)</f>
        <v/>
      </c>
      <c r="M1287" s="35"/>
      <c r="N1287" s="406"/>
      <c r="O1287" s="409" t="str">
        <f aca="false">IF(N1287=0,"",N1287-K1287)</f>
        <v/>
      </c>
      <c r="P1287" s="409" t="str">
        <f aca="false">IF(N1287=0,"",N1287-D1287)</f>
        <v/>
      </c>
    </row>
    <row r="1288" customFormat="false" ht="15" hidden="false" customHeight="false" outlineLevel="0" collapsed="false">
      <c r="A1288" s="34"/>
      <c r="B1288" s="406"/>
      <c r="C1288" s="35"/>
      <c r="D1288" s="406"/>
      <c r="E1288" s="407" t="str">
        <f aca="false">IF(D1288=0,"",D1288-B1288)</f>
        <v/>
      </c>
      <c r="F1288" s="35"/>
      <c r="G1288" s="406"/>
      <c r="H1288" s="407" t="str">
        <f aca="false">IF(G1288=0,"",G1288-D1288)</f>
        <v/>
      </c>
      <c r="I1288" s="406"/>
      <c r="J1288" s="407" t="str">
        <f aca="false">IF(I1288=0,"",I1288-G1288)</f>
        <v/>
      </c>
      <c r="K1288" s="406"/>
      <c r="L1288" s="407" t="str">
        <f aca="false">IF(K1288=0,"",K1288-I1288)</f>
        <v/>
      </c>
      <c r="M1288" s="35"/>
      <c r="N1288" s="406"/>
      <c r="O1288" s="409" t="str">
        <f aca="false">IF(N1288=0,"",N1288-K1288)</f>
        <v/>
      </c>
      <c r="P1288" s="409" t="str">
        <f aca="false">IF(N1288=0,"",N1288-D1288)</f>
        <v/>
      </c>
    </row>
    <row r="1289" customFormat="false" ht="15" hidden="false" customHeight="false" outlineLevel="0" collapsed="false">
      <c r="A1289" s="34"/>
      <c r="B1289" s="406"/>
      <c r="C1289" s="35"/>
      <c r="D1289" s="406"/>
      <c r="E1289" s="407" t="str">
        <f aca="false">IF(D1289=0,"",D1289-B1289)</f>
        <v/>
      </c>
      <c r="F1289" s="35"/>
      <c r="G1289" s="406"/>
      <c r="H1289" s="407" t="str">
        <f aca="false">IF(G1289=0,"",G1289-D1289)</f>
        <v/>
      </c>
      <c r="I1289" s="406"/>
      <c r="J1289" s="407" t="str">
        <f aca="false">IF(I1289=0,"",I1289-G1289)</f>
        <v/>
      </c>
      <c r="K1289" s="406"/>
      <c r="L1289" s="407" t="str">
        <f aca="false">IF(K1289=0,"",K1289-I1289)</f>
        <v/>
      </c>
      <c r="M1289" s="35"/>
      <c r="N1289" s="406"/>
      <c r="O1289" s="409" t="str">
        <f aca="false">IF(N1289=0,"",N1289-K1289)</f>
        <v/>
      </c>
      <c r="P1289" s="409" t="str">
        <f aca="false">IF(N1289=0,"",N1289-D1289)</f>
        <v/>
      </c>
    </row>
    <row r="1290" customFormat="false" ht="15" hidden="false" customHeight="false" outlineLevel="0" collapsed="false">
      <c r="A1290" s="34"/>
      <c r="B1290" s="406"/>
      <c r="C1290" s="35"/>
      <c r="D1290" s="406"/>
      <c r="E1290" s="407" t="str">
        <f aca="false">IF(D1290=0,"",D1290-B1290)</f>
        <v/>
      </c>
      <c r="F1290" s="35"/>
      <c r="G1290" s="406"/>
      <c r="H1290" s="407" t="str">
        <f aca="false">IF(G1290=0,"",G1290-D1290)</f>
        <v/>
      </c>
      <c r="I1290" s="406"/>
      <c r="J1290" s="407" t="str">
        <f aca="false">IF(I1290=0,"",I1290-G1290)</f>
        <v/>
      </c>
      <c r="K1290" s="406"/>
      <c r="L1290" s="407" t="str">
        <f aca="false">IF(K1290=0,"",K1290-I1290)</f>
        <v/>
      </c>
      <c r="M1290" s="35"/>
      <c r="N1290" s="406"/>
      <c r="O1290" s="409" t="str">
        <f aca="false">IF(N1290=0,"",N1290-K1290)</f>
        <v/>
      </c>
      <c r="P1290" s="409" t="str">
        <f aca="false">IF(N1290=0,"",N1290-D1290)</f>
        <v/>
      </c>
    </row>
    <row r="1291" customFormat="false" ht="15" hidden="false" customHeight="false" outlineLevel="0" collapsed="false">
      <c r="A1291" s="34"/>
      <c r="B1291" s="406"/>
      <c r="C1291" s="35"/>
      <c r="D1291" s="406"/>
      <c r="E1291" s="407" t="str">
        <f aca="false">IF(D1291=0,"",D1291-B1291)</f>
        <v/>
      </c>
      <c r="F1291" s="35"/>
      <c r="G1291" s="406"/>
      <c r="H1291" s="407" t="str">
        <f aca="false">IF(G1291=0,"",G1291-D1291)</f>
        <v/>
      </c>
      <c r="I1291" s="406"/>
      <c r="J1291" s="407" t="str">
        <f aca="false">IF(I1291=0,"",I1291-G1291)</f>
        <v/>
      </c>
      <c r="K1291" s="406"/>
      <c r="L1291" s="407" t="str">
        <f aca="false">IF(K1291=0,"",K1291-I1291)</f>
        <v/>
      </c>
      <c r="M1291" s="35"/>
      <c r="N1291" s="406"/>
      <c r="O1291" s="409" t="str">
        <f aca="false">IF(N1291=0,"",N1291-K1291)</f>
        <v/>
      </c>
      <c r="P1291" s="409" t="str">
        <f aca="false">IF(N1291=0,"",N1291-D1291)</f>
        <v/>
      </c>
    </row>
    <row r="1292" customFormat="false" ht="15" hidden="false" customHeight="false" outlineLevel="0" collapsed="false">
      <c r="A1292" s="34"/>
      <c r="B1292" s="406"/>
      <c r="C1292" s="35"/>
      <c r="D1292" s="406"/>
      <c r="E1292" s="407" t="str">
        <f aca="false">IF(D1292=0,"",D1292-B1292)</f>
        <v/>
      </c>
      <c r="F1292" s="35"/>
      <c r="G1292" s="406"/>
      <c r="H1292" s="407" t="str">
        <f aca="false">IF(G1292=0,"",G1292-D1292)</f>
        <v/>
      </c>
      <c r="I1292" s="406"/>
      <c r="J1292" s="407" t="str">
        <f aca="false">IF(I1292=0,"",I1292-G1292)</f>
        <v/>
      </c>
      <c r="K1292" s="406"/>
      <c r="L1292" s="407" t="str">
        <f aca="false">IF(K1292=0,"",K1292-I1292)</f>
        <v/>
      </c>
      <c r="M1292" s="35"/>
      <c r="N1292" s="406"/>
      <c r="O1292" s="409" t="str">
        <f aca="false">IF(N1292=0,"",N1292-K1292)</f>
        <v/>
      </c>
      <c r="P1292" s="409" t="str">
        <f aca="false">IF(N1292=0,"",N1292-D1292)</f>
        <v/>
      </c>
    </row>
    <row r="1293" customFormat="false" ht="15" hidden="false" customHeight="false" outlineLevel="0" collapsed="false">
      <c r="A1293" s="34"/>
      <c r="B1293" s="406"/>
      <c r="C1293" s="35"/>
      <c r="D1293" s="406"/>
      <c r="E1293" s="407" t="str">
        <f aca="false">IF(D1293=0,"",D1293-B1293)</f>
        <v/>
      </c>
      <c r="F1293" s="35"/>
      <c r="G1293" s="406"/>
      <c r="H1293" s="407" t="str">
        <f aca="false">IF(G1293=0,"",G1293-D1293)</f>
        <v/>
      </c>
      <c r="I1293" s="406"/>
      <c r="J1293" s="407" t="str">
        <f aca="false">IF(I1293=0,"",I1293-G1293)</f>
        <v/>
      </c>
      <c r="K1293" s="406"/>
      <c r="L1293" s="407" t="str">
        <f aca="false">IF(K1293=0,"",K1293-I1293)</f>
        <v/>
      </c>
      <c r="M1293" s="35"/>
      <c r="N1293" s="406"/>
      <c r="O1293" s="409" t="str">
        <f aca="false">IF(N1293=0,"",N1293-K1293)</f>
        <v/>
      </c>
      <c r="P1293" s="409" t="str">
        <f aca="false">IF(N1293=0,"",N1293-D1293)</f>
        <v/>
      </c>
    </row>
    <row r="1294" customFormat="false" ht="15" hidden="false" customHeight="false" outlineLevel="0" collapsed="false">
      <c r="A1294" s="34"/>
      <c r="B1294" s="406"/>
      <c r="C1294" s="35"/>
      <c r="D1294" s="406"/>
      <c r="E1294" s="407" t="str">
        <f aca="false">IF(D1294=0,"",D1294-B1294)</f>
        <v/>
      </c>
      <c r="F1294" s="35"/>
      <c r="G1294" s="406"/>
      <c r="H1294" s="407" t="str">
        <f aca="false">IF(G1294=0,"",G1294-D1294)</f>
        <v/>
      </c>
      <c r="I1294" s="406"/>
      <c r="J1294" s="407" t="str">
        <f aca="false">IF(I1294=0,"",I1294-G1294)</f>
        <v/>
      </c>
      <c r="K1294" s="406"/>
      <c r="L1294" s="407" t="str">
        <f aca="false">IF(K1294=0,"",K1294-I1294)</f>
        <v/>
      </c>
      <c r="M1294" s="35"/>
      <c r="N1294" s="406"/>
      <c r="O1294" s="409" t="str">
        <f aca="false">IF(N1294=0,"",N1294-K1294)</f>
        <v/>
      </c>
      <c r="P1294" s="409" t="str">
        <f aca="false">IF(N1294=0,"",N1294-D1294)</f>
        <v/>
      </c>
    </row>
    <row r="1295" customFormat="false" ht="15" hidden="false" customHeight="false" outlineLevel="0" collapsed="false">
      <c r="A1295" s="34"/>
      <c r="B1295" s="406"/>
      <c r="C1295" s="35"/>
      <c r="D1295" s="406"/>
      <c r="E1295" s="407" t="str">
        <f aca="false">IF(D1295=0,"",D1295-B1295)</f>
        <v/>
      </c>
      <c r="F1295" s="35"/>
      <c r="G1295" s="406"/>
      <c r="H1295" s="407" t="str">
        <f aca="false">IF(G1295=0,"",G1295-D1295)</f>
        <v/>
      </c>
      <c r="I1295" s="406"/>
      <c r="J1295" s="407" t="str">
        <f aca="false">IF(I1295=0,"",I1295-G1295)</f>
        <v/>
      </c>
      <c r="K1295" s="406"/>
      <c r="L1295" s="407" t="str">
        <f aca="false">IF(K1295=0,"",K1295-I1295)</f>
        <v/>
      </c>
      <c r="M1295" s="35"/>
      <c r="N1295" s="406"/>
      <c r="O1295" s="409" t="str">
        <f aca="false">IF(N1295=0,"",N1295-K1295)</f>
        <v/>
      </c>
      <c r="P1295" s="409" t="str">
        <f aca="false">IF(N1295=0,"",N1295-D1295)</f>
        <v/>
      </c>
    </row>
    <row r="1296" customFormat="false" ht="15" hidden="false" customHeight="false" outlineLevel="0" collapsed="false">
      <c r="A1296" s="34"/>
      <c r="B1296" s="406"/>
      <c r="C1296" s="35"/>
      <c r="D1296" s="406"/>
      <c r="E1296" s="407" t="str">
        <f aca="false">IF(D1296=0,"",D1296-B1296)</f>
        <v/>
      </c>
      <c r="F1296" s="35"/>
      <c r="G1296" s="406"/>
      <c r="H1296" s="407" t="str">
        <f aca="false">IF(G1296=0,"",G1296-D1296)</f>
        <v/>
      </c>
      <c r="I1296" s="406"/>
      <c r="J1296" s="407" t="str">
        <f aca="false">IF(I1296=0,"",I1296-G1296)</f>
        <v/>
      </c>
      <c r="K1296" s="406"/>
      <c r="L1296" s="407" t="str">
        <f aca="false">IF(K1296=0,"",K1296-I1296)</f>
        <v/>
      </c>
      <c r="M1296" s="35"/>
      <c r="N1296" s="406"/>
      <c r="O1296" s="409" t="str">
        <f aca="false">IF(N1296=0,"",N1296-K1296)</f>
        <v/>
      </c>
      <c r="P1296" s="409" t="str">
        <f aca="false">IF(N1296=0,"",N1296-D1296)</f>
        <v/>
      </c>
    </row>
    <row r="1297" customFormat="false" ht="15" hidden="false" customHeight="false" outlineLevel="0" collapsed="false">
      <c r="A1297" s="34"/>
      <c r="B1297" s="406"/>
      <c r="C1297" s="35"/>
      <c r="D1297" s="406"/>
      <c r="E1297" s="407" t="str">
        <f aca="false">IF(D1297=0,"",D1297-B1297)</f>
        <v/>
      </c>
      <c r="F1297" s="35"/>
      <c r="G1297" s="406"/>
      <c r="H1297" s="407" t="str">
        <f aca="false">IF(G1297=0,"",G1297-D1297)</f>
        <v/>
      </c>
      <c r="I1297" s="406"/>
      <c r="J1297" s="407" t="str">
        <f aca="false">IF(I1297=0,"",I1297-G1297)</f>
        <v/>
      </c>
      <c r="K1297" s="406"/>
      <c r="L1297" s="407" t="str">
        <f aca="false">IF(K1297=0,"",K1297-I1297)</f>
        <v/>
      </c>
      <c r="M1297" s="35"/>
      <c r="N1297" s="406"/>
      <c r="O1297" s="409" t="str">
        <f aca="false">IF(N1297=0,"",N1297-K1297)</f>
        <v/>
      </c>
      <c r="P1297" s="409" t="str">
        <f aca="false">IF(N1297=0,"",N1297-D1297)</f>
        <v/>
      </c>
    </row>
    <row r="1298" customFormat="false" ht="15" hidden="false" customHeight="false" outlineLevel="0" collapsed="false">
      <c r="A1298" s="34"/>
      <c r="B1298" s="406"/>
      <c r="C1298" s="35"/>
      <c r="D1298" s="406"/>
      <c r="E1298" s="407" t="str">
        <f aca="false">IF(D1298=0,"",D1298-B1298)</f>
        <v/>
      </c>
      <c r="F1298" s="35"/>
      <c r="G1298" s="406"/>
      <c r="H1298" s="407" t="str">
        <f aca="false">IF(G1298=0,"",G1298-D1298)</f>
        <v/>
      </c>
      <c r="I1298" s="406"/>
      <c r="J1298" s="407" t="str">
        <f aca="false">IF(I1298=0,"",I1298-G1298)</f>
        <v/>
      </c>
      <c r="K1298" s="406"/>
      <c r="L1298" s="407" t="str">
        <f aca="false">IF(K1298=0,"",K1298-I1298)</f>
        <v/>
      </c>
      <c r="M1298" s="35"/>
      <c r="N1298" s="406"/>
      <c r="O1298" s="409" t="str">
        <f aca="false">IF(N1298=0,"",N1298-K1298)</f>
        <v/>
      </c>
      <c r="P1298" s="409" t="str">
        <f aca="false">IF(N1298=0,"",N1298-D1298)</f>
        <v/>
      </c>
    </row>
    <row r="1299" customFormat="false" ht="15" hidden="false" customHeight="false" outlineLevel="0" collapsed="false">
      <c r="A1299" s="34"/>
      <c r="B1299" s="406"/>
      <c r="C1299" s="35"/>
      <c r="D1299" s="406"/>
      <c r="E1299" s="407" t="str">
        <f aca="false">IF(D1299=0,"",D1299-B1299)</f>
        <v/>
      </c>
      <c r="F1299" s="35"/>
      <c r="G1299" s="406"/>
      <c r="H1299" s="407" t="str">
        <f aca="false">IF(G1299=0,"",G1299-D1299)</f>
        <v/>
      </c>
      <c r="I1299" s="406"/>
      <c r="J1299" s="407" t="str">
        <f aca="false">IF(I1299=0,"",I1299-G1299)</f>
        <v/>
      </c>
      <c r="K1299" s="406"/>
      <c r="L1299" s="407" t="str">
        <f aca="false">IF(K1299=0,"",K1299-I1299)</f>
        <v/>
      </c>
      <c r="M1299" s="35"/>
      <c r="N1299" s="406"/>
      <c r="O1299" s="409" t="str">
        <f aca="false">IF(N1299=0,"",N1299-K1299)</f>
        <v/>
      </c>
      <c r="P1299" s="409" t="str">
        <f aca="false">IF(N1299=0,"",N1299-D1299)</f>
        <v/>
      </c>
    </row>
    <row r="1300" customFormat="false" ht="15" hidden="false" customHeight="false" outlineLevel="0" collapsed="false">
      <c r="A1300" s="34"/>
      <c r="B1300" s="406"/>
      <c r="C1300" s="35"/>
      <c r="D1300" s="406"/>
      <c r="E1300" s="407" t="str">
        <f aca="false">IF(D1300=0,"",D1300-B1300)</f>
        <v/>
      </c>
      <c r="F1300" s="35"/>
      <c r="G1300" s="406"/>
      <c r="H1300" s="407" t="str">
        <f aca="false">IF(G1300=0,"",G1300-D1300)</f>
        <v/>
      </c>
      <c r="I1300" s="406"/>
      <c r="J1300" s="407" t="str">
        <f aca="false">IF(I1300=0,"",I1300-G1300)</f>
        <v/>
      </c>
      <c r="K1300" s="406"/>
      <c r="L1300" s="407" t="str">
        <f aca="false">IF(K1300=0,"",K1300-I1300)</f>
        <v/>
      </c>
      <c r="M1300" s="35"/>
      <c r="N1300" s="406"/>
      <c r="O1300" s="409" t="str">
        <f aca="false">IF(N1300=0,"",N1300-K1300)</f>
        <v/>
      </c>
      <c r="P1300" s="409" t="str">
        <f aca="false">IF(N1300=0,"",N1300-D1300)</f>
        <v/>
      </c>
    </row>
    <row r="1301" customFormat="false" ht="15" hidden="false" customHeight="false" outlineLevel="0" collapsed="false">
      <c r="A1301" s="34"/>
      <c r="B1301" s="406"/>
      <c r="C1301" s="35"/>
      <c r="D1301" s="406"/>
      <c r="E1301" s="407" t="str">
        <f aca="false">IF(D1301=0,"",D1301-B1301)</f>
        <v/>
      </c>
      <c r="F1301" s="35"/>
      <c r="G1301" s="406"/>
      <c r="H1301" s="407" t="str">
        <f aca="false">IF(G1301=0,"",G1301-D1301)</f>
        <v/>
      </c>
      <c r="I1301" s="406"/>
      <c r="J1301" s="407" t="str">
        <f aca="false">IF(I1301=0,"",I1301-G1301)</f>
        <v/>
      </c>
      <c r="K1301" s="406"/>
      <c r="L1301" s="407" t="str">
        <f aca="false">IF(K1301=0,"",K1301-I1301)</f>
        <v/>
      </c>
      <c r="M1301" s="35"/>
      <c r="N1301" s="406"/>
      <c r="O1301" s="409" t="str">
        <f aca="false">IF(N1301=0,"",N1301-K1301)</f>
        <v/>
      </c>
      <c r="P1301" s="409" t="str">
        <f aca="false">IF(N1301=0,"",N1301-D1301)</f>
        <v/>
      </c>
    </row>
    <row r="1302" customFormat="false" ht="15" hidden="false" customHeight="false" outlineLevel="0" collapsed="false">
      <c r="A1302" s="34"/>
      <c r="B1302" s="406"/>
      <c r="C1302" s="35"/>
      <c r="D1302" s="406"/>
      <c r="E1302" s="407" t="str">
        <f aca="false">IF(D1302=0,"",D1302-B1302)</f>
        <v/>
      </c>
      <c r="F1302" s="35"/>
      <c r="G1302" s="406"/>
      <c r="H1302" s="407" t="str">
        <f aca="false">IF(G1302=0,"",G1302-D1302)</f>
        <v/>
      </c>
      <c r="I1302" s="406"/>
      <c r="J1302" s="407" t="str">
        <f aca="false">IF(I1302=0,"",I1302-G1302)</f>
        <v/>
      </c>
      <c r="K1302" s="406"/>
      <c r="L1302" s="407" t="str">
        <f aca="false">IF(K1302=0,"",K1302-I1302)</f>
        <v/>
      </c>
      <c r="M1302" s="35"/>
      <c r="N1302" s="406"/>
      <c r="O1302" s="409" t="str">
        <f aca="false">IF(N1302=0,"",N1302-K1302)</f>
        <v/>
      </c>
      <c r="P1302" s="409" t="str">
        <f aca="false">IF(N1302=0,"",N1302-D1302)</f>
        <v/>
      </c>
    </row>
    <row r="1303" customFormat="false" ht="15" hidden="false" customHeight="false" outlineLevel="0" collapsed="false">
      <c r="A1303" s="34"/>
      <c r="B1303" s="406"/>
      <c r="C1303" s="35"/>
      <c r="D1303" s="406"/>
      <c r="E1303" s="407" t="str">
        <f aca="false">IF(D1303=0,"",D1303-B1303)</f>
        <v/>
      </c>
      <c r="F1303" s="35"/>
      <c r="G1303" s="406"/>
      <c r="H1303" s="407" t="str">
        <f aca="false">IF(G1303=0,"",G1303-D1303)</f>
        <v/>
      </c>
      <c r="I1303" s="406"/>
      <c r="J1303" s="407" t="str">
        <f aca="false">IF(I1303=0,"",I1303-G1303)</f>
        <v/>
      </c>
      <c r="K1303" s="406"/>
      <c r="L1303" s="407" t="str">
        <f aca="false">IF(K1303=0,"",K1303-I1303)</f>
        <v/>
      </c>
      <c r="M1303" s="35"/>
      <c r="N1303" s="406"/>
      <c r="O1303" s="409" t="str">
        <f aca="false">IF(N1303=0,"",N1303-K1303)</f>
        <v/>
      </c>
      <c r="P1303" s="409" t="str">
        <f aca="false">IF(N1303=0,"",N1303-D1303)</f>
        <v/>
      </c>
    </row>
    <row r="1304" customFormat="false" ht="15" hidden="false" customHeight="false" outlineLevel="0" collapsed="false">
      <c r="A1304" s="34"/>
      <c r="B1304" s="406"/>
      <c r="C1304" s="35"/>
      <c r="D1304" s="406"/>
      <c r="E1304" s="407" t="str">
        <f aca="false">IF(D1304=0,"",D1304-B1304)</f>
        <v/>
      </c>
      <c r="F1304" s="35"/>
      <c r="G1304" s="406"/>
      <c r="H1304" s="407" t="str">
        <f aca="false">IF(G1304=0,"",G1304-D1304)</f>
        <v/>
      </c>
      <c r="I1304" s="406"/>
      <c r="J1304" s="407" t="str">
        <f aca="false">IF(I1304=0,"",I1304-G1304)</f>
        <v/>
      </c>
      <c r="K1304" s="406"/>
      <c r="L1304" s="407" t="str">
        <f aca="false">IF(K1304=0,"",K1304-I1304)</f>
        <v/>
      </c>
      <c r="M1304" s="35"/>
      <c r="N1304" s="406"/>
      <c r="O1304" s="409" t="str">
        <f aca="false">IF(N1304=0,"",N1304-K1304)</f>
        <v/>
      </c>
      <c r="P1304" s="409" t="str">
        <f aca="false">IF(N1304=0,"",N1304-D1304)</f>
        <v/>
      </c>
    </row>
    <row r="1305" customFormat="false" ht="15" hidden="false" customHeight="false" outlineLevel="0" collapsed="false">
      <c r="A1305" s="34"/>
      <c r="B1305" s="406"/>
      <c r="C1305" s="35"/>
      <c r="D1305" s="406"/>
      <c r="E1305" s="407" t="str">
        <f aca="false">IF(D1305=0,"",D1305-B1305)</f>
        <v/>
      </c>
      <c r="F1305" s="35"/>
      <c r="G1305" s="406"/>
      <c r="H1305" s="407" t="str">
        <f aca="false">IF(G1305=0,"",G1305-D1305)</f>
        <v/>
      </c>
      <c r="I1305" s="406"/>
      <c r="J1305" s="407" t="str">
        <f aca="false">IF(I1305=0,"",I1305-G1305)</f>
        <v/>
      </c>
      <c r="K1305" s="406"/>
      <c r="L1305" s="407" t="str">
        <f aca="false">IF(K1305=0,"",K1305-I1305)</f>
        <v/>
      </c>
      <c r="M1305" s="35"/>
      <c r="N1305" s="406"/>
      <c r="O1305" s="409" t="str">
        <f aca="false">IF(N1305=0,"",N1305-K1305)</f>
        <v/>
      </c>
      <c r="P1305" s="409" t="str">
        <f aca="false">IF(N1305=0,"",N1305-D1305)</f>
        <v/>
      </c>
    </row>
    <row r="1306" customFormat="false" ht="15" hidden="false" customHeight="false" outlineLevel="0" collapsed="false">
      <c r="A1306" s="34"/>
      <c r="B1306" s="406"/>
      <c r="C1306" s="35"/>
      <c r="D1306" s="406"/>
      <c r="E1306" s="407" t="str">
        <f aca="false">IF(D1306=0,"",D1306-B1306)</f>
        <v/>
      </c>
      <c r="F1306" s="35"/>
      <c r="G1306" s="406"/>
      <c r="H1306" s="407" t="str">
        <f aca="false">IF(G1306=0,"",G1306-D1306)</f>
        <v/>
      </c>
      <c r="I1306" s="406"/>
      <c r="J1306" s="407" t="str">
        <f aca="false">IF(I1306=0,"",I1306-G1306)</f>
        <v/>
      </c>
      <c r="K1306" s="406"/>
      <c r="L1306" s="407" t="str">
        <f aca="false">IF(K1306=0,"",K1306-I1306)</f>
        <v/>
      </c>
      <c r="M1306" s="35"/>
      <c r="N1306" s="406"/>
      <c r="O1306" s="409" t="str">
        <f aca="false">IF(N1306=0,"",N1306-K1306)</f>
        <v/>
      </c>
      <c r="P1306" s="409" t="str">
        <f aca="false">IF(N1306=0,"",N1306-D1306)</f>
        <v/>
      </c>
    </row>
    <row r="1307" customFormat="false" ht="15" hidden="false" customHeight="false" outlineLevel="0" collapsed="false">
      <c r="A1307" s="34"/>
      <c r="B1307" s="406"/>
      <c r="C1307" s="35"/>
      <c r="D1307" s="406"/>
      <c r="E1307" s="407" t="str">
        <f aca="false">IF(D1307=0,"",D1307-B1307)</f>
        <v/>
      </c>
      <c r="F1307" s="35"/>
      <c r="G1307" s="406"/>
      <c r="H1307" s="407" t="str">
        <f aca="false">IF(G1307=0,"",G1307-D1307)</f>
        <v/>
      </c>
      <c r="I1307" s="406"/>
      <c r="J1307" s="407" t="str">
        <f aca="false">IF(I1307=0,"",I1307-G1307)</f>
        <v/>
      </c>
      <c r="K1307" s="406"/>
      <c r="L1307" s="407" t="str">
        <f aca="false">IF(K1307=0,"",K1307-I1307)</f>
        <v/>
      </c>
      <c r="M1307" s="35"/>
      <c r="N1307" s="406"/>
      <c r="O1307" s="409" t="str">
        <f aca="false">IF(N1307=0,"",N1307-K1307)</f>
        <v/>
      </c>
      <c r="P1307" s="409" t="str">
        <f aca="false">IF(N1307=0,"",N1307-D1307)</f>
        <v/>
      </c>
    </row>
    <row r="1308" customFormat="false" ht="15" hidden="false" customHeight="false" outlineLevel="0" collapsed="false">
      <c r="A1308" s="34"/>
      <c r="B1308" s="406"/>
      <c r="C1308" s="35"/>
      <c r="D1308" s="406"/>
      <c r="E1308" s="407" t="str">
        <f aca="false">IF(D1308=0,"",D1308-B1308)</f>
        <v/>
      </c>
      <c r="F1308" s="35"/>
      <c r="G1308" s="406"/>
      <c r="H1308" s="407" t="str">
        <f aca="false">IF(G1308=0,"",G1308-D1308)</f>
        <v/>
      </c>
      <c r="I1308" s="406"/>
      <c r="J1308" s="407" t="str">
        <f aca="false">IF(I1308=0,"",I1308-G1308)</f>
        <v/>
      </c>
      <c r="K1308" s="406"/>
      <c r="L1308" s="407" t="str">
        <f aca="false">IF(K1308=0,"",K1308-I1308)</f>
        <v/>
      </c>
      <c r="M1308" s="35"/>
      <c r="N1308" s="406"/>
      <c r="O1308" s="409" t="str">
        <f aca="false">IF(N1308=0,"",N1308-K1308)</f>
        <v/>
      </c>
      <c r="P1308" s="409" t="str">
        <f aca="false">IF(N1308=0,"",N1308-D1308)</f>
        <v/>
      </c>
    </row>
    <row r="1309" customFormat="false" ht="15" hidden="false" customHeight="false" outlineLevel="0" collapsed="false">
      <c r="A1309" s="34"/>
      <c r="B1309" s="406"/>
      <c r="C1309" s="35"/>
      <c r="D1309" s="406"/>
      <c r="E1309" s="407" t="str">
        <f aca="false">IF(D1309=0,"",D1309-B1309)</f>
        <v/>
      </c>
      <c r="F1309" s="35"/>
      <c r="G1309" s="406"/>
      <c r="H1309" s="407" t="str">
        <f aca="false">IF(G1309=0,"",G1309-D1309)</f>
        <v/>
      </c>
      <c r="I1309" s="406"/>
      <c r="J1309" s="407" t="str">
        <f aca="false">IF(I1309=0,"",I1309-G1309)</f>
        <v/>
      </c>
      <c r="K1309" s="406"/>
      <c r="L1309" s="407" t="str">
        <f aca="false">IF(K1309=0,"",K1309-I1309)</f>
        <v/>
      </c>
      <c r="M1309" s="35"/>
      <c r="N1309" s="406"/>
      <c r="O1309" s="409" t="str">
        <f aca="false">IF(N1309=0,"",N1309-K1309)</f>
        <v/>
      </c>
      <c r="P1309" s="409" t="str">
        <f aca="false">IF(N1309=0,"",N1309-D1309)</f>
        <v/>
      </c>
    </row>
    <row r="1310" customFormat="false" ht="15" hidden="false" customHeight="false" outlineLevel="0" collapsed="false">
      <c r="A1310" s="34"/>
      <c r="B1310" s="406"/>
      <c r="C1310" s="35"/>
      <c r="D1310" s="406"/>
      <c r="E1310" s="407" t="str">
        <f aca="false">IF(D1310=0,"",D1310-B1310)</f>
        <v/>
      </c>
      <c r="F1310" s="35"/>
      <c r="G1310" s="406"/>
      <c r="H1310" s="407" t="str">
        <f aca="false">IF(G1310=0,"",G1310-D1310)</f>
        <v/>
      </c>
      <c r="I1310" s="406"/>
      <c r="J1310" s="407" t="str">
        <f aca="false">IF(I1310=0,"",I1310-G1310)</f>
        <v/>
      </c>
      <c r="K1310" s="406"/>
      <c r="L1310" s="407" t="str">
        <f aca="false">IF(K1310=0,"",K1310-I1310)</f>
        <v/>
      </c>
      <c r="M1310" s="35"/>
      <c r="N1310" s="406"/>
      <c r="O1310" s="409" t="str">
        <f aca="false">IF(N1310=0,"",N1310-K1310)</f>
        <v/>
      </c>
      <c r="P1310" s="409" t="str">
        <f aca="false">IF(N1310=0,"",N1310-D1310)</f>
        <v/>
      </c>
    </row>
    <row r="1311" customFormat="false" ht="15" hidden="false" customHeight="false" outlineLevel="0" collapsed="false">
      <c r="A1311" s="34"/>
      <c r="B1311" s="406"/>
      <c r="C1311" s="35"/>
      <c r="D1311" s="406"/>
      <c r="E1311" s="407" t="str">
        <f aca="false">IF(D1311=0,"",D1311-B1311)</f>
        <v/>
      </c>
      <c r="F1311" s="35"/>
      <c r="G1311" s="406"/>
      <c r="H1311" s="407" t="str">
        <f aca="false">IF(G1311=0,"",G1311-D1311)</f>
        <v/>
      </c>
      <c r="I1311" s="406"/>
      <c r="J1311" s="407" t="str">
        <f aca="false">IF(I1311=0,"",I1311-G1311)</f>
        <v/>
      </c>
      <c r="K1311" s="406"/>
      <c r="L1311" s="407" t="str">
        <f aca="false">IF(K1311=0,"",K1311-I1311)</f>
        <v/>
      </c>
      <c r="M1311" s="35"/>
      <c r="N1311" s="406"/>
      <c r="O1311" s="409" t="str">
        <f aca="false">IF(N1311=0,"",N1311-K1311)</f>
        <v/>
      </c>
      <c r="P1311" s="409" t="str">
        <f aca="false">IF(N1311=0,"",N1311-D1311)</f>
        <v/>
      </c>
    </row>
    <row r="1312" customFormat="false" ht="15" hidden="false" customHeight="false" outlineLevel="0" collapsed="false">
      <c r="A1312" s="34"/>
      <c r="B1312" s="406"/>
      <c r="C1312" s="35"/>
      <c r="D1312" s="406"/>
      <c r="E1312" s="407" t="str">
        <f aca="false">IF(D1312=0,"",D1312-B1312)</f>
        <v/>
      </c>
      <c r="F1312" s="35"/>
      <c r="G1312" s="406"/>
      <c r="H1312" s="407" t="str">
        <f aca="false">IF(G1312=0,"",G1312-D1312)</f>
        <v/>
      </c>
      <c r="I1312" s="406"/>
      <c r="J1312" s="407" t="str">
        <f aca="false">IF(I1312=0,"",I1312-G1312)</f>
        <v/>
      </c>
      <c r="K1312" s="406"/>
      <c r="L1312" s="407" t="str">
        <f aca="false">IF(K1312=0,"",K1312-I1312)</f>
        <v/>
      </c>
      <c r="M1312" s="35"/>
      <c r="N1312" s="406"/>
      <c r="O1312" s="409" t="str">
        <f aca="false">IF(N1312=0,"",N1312-K1312)</f>
        <v/>
      </c>
      <c r="P1312" s="409" t="str">
        <f aca="false">IF(N1312=0,"",N1312-D1312)</f>
        <v/>
      </c>
    </row>
    <row r="1313" customFormat="false" ht="15" hidden="false" customHeight="false" outlineLevel="0" collapsed="false">
      <c r="A1313" s="34"/>
      <c r="B1313" s="406"/>
      <c r="C1313" s="35"/>
      <c r="D1313" s="406"/>
      <c r="E1313" s="407" t="str">
        <f aca="false">IF(D1313=0,"",D1313-B1313)</f>
        <v/>
      </c>
      <c r="F1313" s="35"/>
      <c r="G1313" s="406"/>
      <c r="H1313" s="407" t="str">
        <f aca="false">IF(G1313=0,"",G1313-D1313)</f>
        <v/>
      </c>
      <c r="I1313" s="406"/>
      <c r="J1313" s="407" t="str">
        <f aca="false">IF(I1313=0,"",I1313-G1313)</f>
        <v/>
      </c>
      <c r="K1313" s="406"/>
      <c r="L1313" s="407" t="str">
        <f aca="false">IF(K1313=0,"",K1313-I1313)</f>
        <v/>
      </c>
      <c r="M1313" s="35"/>
      <c r="N1313" s="406"/>
      <c r="O1313" s="409" t="str">
        <f aca="false">IF(N1313=0,"",N1313-K1313)</f>
        <v/>
      </c>
      <c r="P1313" s="409" t="str">
        <f aca="false">IF(N1313=0,"",N1313-D1313)</f>
        <v/>
      </c>
    </row>
    <row r="1314" customFormat="false" ht="15" hidden="false" customHeight="false" outlineLevel="0" collapsed="false">
      <c r="A1314" s="34"/>
      <c r="B1314" s="406"/>
      <c r="C1314" s="35"/>
      <c r="D1314" s="406"/>
      <c r="E1314" s="407" t="str">
        <f aca="false">IF(D1314=0,"",D1314-B1314)</f>
        <v/>
      </c>
      <c r="F1314" s="35"/>
      <c r="G1314" s="406"/>
      <c r="H1314" s="407" t="str">
        <f aca="false">IF(G1314=0,"",G1314-D1314)</f>
        <v/>
      </c>
      <c r="I1314" s="406"/>
      <c r="J1314" s="407" t="str">
        <f aca="false">IF(I1314=0,"",I1314-G1314)</f>
        <v/>
      </c>
      <c r="K1314" s="406"/>
      <c r="L1314" s="407" t="str">
        <f aca="false">IF(K1314=0,"",K1314-I1314)</f>
        <v/>
      </c>
      <c r="M1314" s="35"/>
      <c r="N1314" s="406"/>
      <c r="O1314" s="409" t="str">
        <f aca="false">IF(N1314=0,"",N1314-K1314)</f>
        <v/>
      </c>
      <c r="P1314" s="409" t="str">
        <f aca="false">IF(N1314=0,"",N1314-D1314)</f>
        <v/>
      </c>
    </row>
    <row r="1315" customFormat="false" ht="15" hidden="false" customHeight="false" outlineLevel="0" collapsed="false">
      <c r="A1315" s="34"/>
      <c r="B1315" s="406"/>
      <c r="C1315" s="35"/>
      <c r="D1315" s="406"/>
      <c r="E1315" s="407" t="str">
        <f aca="false">IF(D1315=0,"",D1315-B1315)</f>
        <v/>
      </c>
      <c r="F1315" s="35"/>
      <c r="G1315" s="406"/>
      <c r="H1315" s="407" t="str">
        <f aca="false">IF(G1315=0,"",G1315-D1315)</f>
        <v/>
      </c>
      <c r="I1315" s="406"/>
      <c r="J1315" s="407" t="str">
        <f aca="false">IF(I1315=0,"",I1315-G1315)</f>
        <v/>
      </c>
      <c r="K1315" s="406"/>
      <c r="L1315" s="407" t="str">
        <f aca="false">IF(K1315=0,"",K1315-I1315)</f>
        <v/>
      </c>
      <c r="M1315" s="35"/>
      <c r="N1315" s="406"/>
      <c r="O1315" s="409" t="str">
        <f aca="false">IF(N1315=0,"",N1315-K1315)</f>
        <v/>
      </c>
      <c r="P1315" s="409" t="str">
        <f aca="false">IF(N1315=0,"",N1315-D1315)</f>
        <v/>
      </c>
    </row>
    <row r="1316" customFormat="false" ht="15" hidden="false" customHeight="false" outlineLevel="0" collapsed="false">
      <c r="A1316" s="34"/>
      <c r="B1316" s="406"/>
      <c r="C1316" s="35"/>
      <c r="D1316" s="406"/>
      <c r="E1316" s="407" t="str">
        <f aca="false">IF(D1316=0,"",D1316-B1316)</f>
        <v/>
      </c>
      <c r="F1316" s="35"/>
      <c r="G1316" s="406"/>
      <c r="H1316" s="407" t="str">
        <f aca="false">IF(G1316=0,"",G1316-D1316)</f>
        <v/>
      </c>
      <c r="I1316" s="406"/>
      <c r="J1316" s="407" t="str">
        <f aca="false">IF(I1316=0,"",I1316-G1316)</f>
        <v/>
      </c>
      <c r="K1316" s="406"/>
      <c r="L1316" s="407" t="str">
        <f aca="false">IF(K1316=0,"",K1316-I1316)</f>
        <v/>
      </c>
      <c r="M1316" s="35"/>
      <c r="N1316" s="406"/>
      <c r="O1316" s="409" t="str">
        <f aca="false">IF(N1316=0,"",N1316-K1316)</f>
        <v/>
      </c>
      <c r="P1316" s="409" t="str">
        <f aca="false">IF(N1316=0,"",N1316-D1316)</f>
        <v/>
      </c>
    </row>
    <row r="1317" customFormat="false" ht="15" hidden="false" customHeight="false" outlineLevel="0" collapsed="false">
      <c r="A1317" s="34"/>
      <c r="B1317" s="406"/>
      <c r="C1317" s="35"/>
      <c r="D1317" s="406"/>
      <c r="E1317" s="407" t="str">
        <f aca="false">IF(D1317=0,"",D1317-B1317)</f>
        <v/>
      </c>
      <c r="F1317" s="35"/>
      <c r="G1317" s="406"/>
      <c r="H1317" s="407" t="str">
        <f aca="false">IF(G1317=0,"",G1317-D1317)</f>
        <v/>
      </c>
      <c r="I1317" s="406"/>
      <c r="J1317" s="407" t="str">
        <f aca="false">IF(I1317=0,"",I1317-G1317)</f>
        <v/>
      </c>
      <c r="K1317" s="406"/>
      <c r="L1317" s="407" t="str">
        <f aca="false">IF(K1317=0,"",K1317-I1317)</f>
        <v/>
      </c>
      <c r="M1317" s="35"/>
      <c r="N1317" s="406"/>
      <c r="O1317" s="409" t="str">
        <f aca="false">IF(N1317=0,"",N1317-K1317)</f>
        <v/>
      </c>
      <c r="P1317" s="409" t="str">
        <f aca="false">IF(N1317=0,"",N1317-D1317)</f>
        <v/>
      </c>
    </row>
    <row r="1318" customFormat="false" ht="15" hidden="false" customHeight="false" outlineLevel="0" collapsed="false">
      <c r="A1318" s="34"/>
      <c r="B1318" s="406"/>
      <c r="C1318" s="35"/>
      <c r="D1318" s="406"/>
      <c r="E1318" s="407" t="str">
        <f aca="false">IF(D1318=0,"",D1318-B1318)</f>
        <v/>
      </c>
      <c r="F1318" s="35"/>
      <c r="G1318" s="406"/>
      <c r="H1318" s="407" t="str">
        <f aca="false">IF(G1318=0,"",G1318-D1318)</f>
        <v/>
      </c>
      <c r="I1318" s="406"/>
      <c r="J1318" s="407" t="str">
        <f aca="false">IF(I1318=0,"",I1318-G1318)</f>
        <v/>
      </c>
      <c r="K1318" s="406"/>
      <c r="L1318" s="407" t="str">
        <f aca="false">IF(K1318=0,"",K1318-I1318)</f>
        <v/>
      </c>
      <c r="M1318" s="35"/>
      <c r="N1318" s="406"/>
      <c r="O1318" s="409" t="str">
        <f aca="false">IF(N1318=0,"",N1318-K1318)</f>
        <v/>
      </c>
      <c r="P1318" s="409" t="str">
        <f aca="false">IF(N1318=0,"",N1318-D1318)</f>
        <v/>
      </c>
    </row>
    <row r="1319" customFormat="false" ht="15" hidden="false" customHeight="false" outlineLevel="0" collapsed="false">
      <c r="A1319" s="34"/>
      <c r="B1319" s="406"/>
      <c r="C1319" s="35"/>
      <c r="D1319" s="406"/>
      <c r="E1319" s="407" t="str">
        <f aca="false">IF(D1319=0,"",D1319-B1319)</f>
        <v/>
      </c>
      <c r="F1319" s="35"/>
      <c r="G1319" s="406"/>
      <c r="H1319" s="407" t="str">
        <f aca="false">IF(G1319=0,"",G1319-D1319)</f>
        <v/>
      </c>
      <c r="I1319" s="406"/>
      <c r="J1319" s="407" t="str">
        <f aca="false">IF(I1319=0,"",I1319-G1319)</f>
        <v/>
      </c>
      <c r="K1319" s="406"/>
      <c r="L1319" s="407" t="str">
        <f aca="false">IF(K1319=0,"",K1319-I1319)</f>
        <v/>
      </c>
      <c r="M1319" s="35"/>
      <c r="N1319" s="406"/>
      <c r="O1319" s="409" t="str">
        <f aca="false">IF(N1319=0,"",N1319-K1319)</f>
        <v/>
      </c>
      <c r="P1319" s="409" t="str">
        <f aca="false">IF(N1319=0,"",N1319-D1319)</f>
        <v/>
      </c>
    </row>
    <row r="1320" customFormat="false" ht="15" hidden="false" customHeight="false" outlineLevel="0" collapsed="false">
      <c r="A1320" s="34"/>
      <c r="B1320" s="406"/>
      <c r="C1320" s="35"/>
      <c r="D1320" s="406"/>
      <c r="E1320" s="407" t="str">
        <f aca="false">IF(D1320=0,"",D1320-B1320)</f>
        <v/>
      </c>
      <c r="F1320" s="35"/>
      <c r="G1320" s="406"/>
      <c r="H1320" s="407" t="str">
        <f aca="false">IF(G1320=0,"",G1320-D1320)</f>
        <v/>
      </c>
      <c r="I1320" s="406"/>
      <c r="J1320" s="407" t="str">
        <f aca="false">IF(I1320=0,"",I1320-G1320)</f>
        <v/>
      </c>
      <c r="K1320" s="406"/>
      <c r="L1320" s="407" t="str">
        <f aca="false">IF(K1320=0,"",K1320-I1320)</f>
        <v/>
      </c>
      <c r="M1320" s="35"/>
      <c r="N1320" s="406"/>
      <c r="O1320" s="409" t="str">
        <f aca="false">IF(N1320=0,"",N1320-K1320)</f>
        <v/>
      </c>
      <c r="P1320" s="409" t="str">
        <f aca="false">IF(N1320=0,"",N1320-D1320)</f>
        <v/>
      </c>
    </row>
    <row r="1321" customFormat="false" ht="15" hidden="false" customHeight="false" outlineLevel="0" collapsed="false">
      <c r="A1321" s="34"/>
      <c r="B1321" s="406"/>
      <c r="C1321" s="35"/>
      <c r="D1321" s="406"/>
      <c r="E1321" s="407" t="str">
        <f aca="false">IF(D1321=0,"",D1321-B1321)</f>
        <v/>
      </c>
      <c r="F1321" s="35"/>
      <c r="G1321" s="406"/>
      <c r="H1321" s="407" t="str">
        <f aca="false">IF(G1321=0,"",G1321-D1321)</f>
        <v/>
      </c>
      <c r="I1321" s="406"/>
      <c r="J1321" s="407" t="str">
        <f aca="false">IF(I1321=0,"",I1321-G1321)</f>
        <v/>
      </c>
      <c r="K1321" s="406"/>
      <c r="L1321" s="407" t="str">
        <f aca="false">IF(K1321=0,"",K1321-I1321)</f>
        <v/>
      </c>
      <c r="M1321" s="35"/>
      <c r="N1321" s="406"/>
      <c r="O1321" s="409" t="str">
        <f aca="false">IF(N1321=0,"",N1321-K1321)</f>
        <v/>
      </c>
      <c r="P1321" s="409" t="str">
        <f aca="false">IF(N1321=0,"",N1321-D1321)</f>
        <v/>
      </c>
    </row>
    <row r="1322" customFormat="false" ht="15" hidden="false" customHeight="false" outlineLevel="0" collapsed="false">
      <c r="A1322" s="34"/>
      <c r="B1322" s="406"/>
      <c r="C1322" s="35"/>
      <c r="D1322" s="406"/>
      <c r="E1322" s="407" t="str">
        <f aca="false">IF(D1322=0,"",D1322-B1322)</f>
        <v/>
      </c>
      <c r="F1322" s="35"/>
      <c r="G1322" s="406"/>
      <c r="H1322" s="407" t="str">
        <f aca="false">IF(G1322=0,"",G1322-D1322)</f>
        <v/>
      </c>
      <c r="I1322" s="406"/>
      <c r="J1322" s="407" t="str">
        <f aca="false">IF(I1322=0,"",I1322-G1322)</f>
        <v/>
      </c>
      <c r="K1322" s="406"/>
      <c r="L1322" s="407" t="str">
        <f aca="false">IF(K1322=0,"",K1322-I1322)</f>
        <v/>
      </c>
      <c r="M1322" s="35"/>
      <c r="N1322" s="406"/>
      <c r="O1322" s="409" t="str">
        <f aca="false">IF(N1322=0,"",N1322-K1322)</f>
        <v/>
      </c>
      <c r="P1322" s="409" t="str">
        <f aca="false">IF(N1322=0,"",N1322-D1322)</f>
        <v/>
      </c>
    </row>
    <row r="1323" customFormat="false" ht="15" hidden="false" customHeight="false" outlineLevel="0" collapsed="false">
      <c r="A1323" s="34"/>
      <c r="B1323" s="406"/>
      <c r="C1323" s="35"/>
      <c r="D1323" s="406"/>
      <c r="E1323" s="407" t="str">
        <f aca="false">IF(D1323=0,"",D1323-B1323)</f>
        <v/>
      </c>
      <c r="F1323" s="35"/>
      <c r="G1323" s="406"/>
      <c r="H1323" s="407" t="str">
        <f aca="false">IF(G1323=0,"",G1323-D1323)</f>
        <v/>
      </c>
      <c r="I1323" s="406"/>
      <c r="J1323" s="407" t="str">
        <f aca="false">IF(I1323=0,"",I1323-G1323)</f>
        <v/>
      </c>
      <c r="K1323" s="406"/>
      <c r="L1323" s="407" t="str">
        <f aca="false">IF(K1323=0,"",K1323-I1323)</f>
        <v/>
      </c>
      <c r="M1323" s="35"/>
      <c r="N1323" s="406"/>
      <c r="O1323" s="409" t="str">
        <f aca="false">IF(N1323=0,"",N1323-K1323)</f>
        <v/>
      </c>
      <c r="P1323" s="409" t="str">
        <f aca="false">IF(N1323=0,"",N1323-D1323)</f>
        <v/>
      </c>
    </row>
    <row r="1324" customFormat="false" ht="15" hidden="false" customHeight="false" outlineLevel="0" collapsed="false">
      <c r="A1324" s="34"/>
      <c r="B1324" s="406"/>
      <c r="C1324" s="35"/>
      <c r="D1324" s="406"/>
      <c r="E1324" s="407" t="str">
        <f aca="false">IF(D1324=0,"",D1324-B1324)</f>
        <v/>
      </c>
      <c r="F1324" s="35"/>
      <c r="G1324" s="406"/>
      <c r="H1324" s="407" t="str">
        <f aca="false">IF(G1324=0,"",G1324-D1324)</f>
        <v/>
      </c>
      <c r="I1324" s="406"/>
      <c r="J1324" s="407" t="str">
        <f aca="false">IF(I1324=0,"",I1324-G1324)</f>
        <v/>
      </c>
      <c r="K1324" s="406"/>
      <c r="L1324" s="407" t="str">
        <f aca="false">IF(K1324=0,"",K1324-I1324)</f>
        <v/>
      </c>
      <c r="M1324" s="35"/>
      <c r="N1324" s="406"/>
      <c r="O1324" s="409" t="str">
        <f aca="false">IF(N1324=0,"",N1324-K1324)</f>
        <v/>
      </c>
      <c r="P1324" s="409" t="str">
        <f aca="false">IF(N1324=0,"",N1324-D1324)</f>
        <v/>
      </c>
    </row>
    <row r="1325" customFormat="false" ht="15" hidden="false" customHeight="false" outlineLevel="0" collapsed="false">
      <c r="A1325" s="34"/>
      <c r="B1325" s="406"/>
      <c r="C1325" s="35"/>
      <c r="D1325" s="406"/>
      <c r="E1325" s="407" t="str">
        <f aca="false">IF(D1325=0,"",D1325-B1325)</f>
        <v/>
      </c>
      <c r="F1325" s="35"/>
      <c r="G1325" s="406"/>
      <c r="H1325" s="407" t="str">
        <f aca="false">IF(G1325=0,"",G1325-D1325)</f>
        <v/>
      </c>
      <c r="I1325" s="406"/>
      <c r="J1325" s="407" t="str">
        <f aca="false">IF(I1325=0,"",I1325-G1325)</f>
        <v/>
      </c>
      <c r="K1325" s="406"/>
      <c r="L1325" s="407" t="str">
        <f aca="false">IF(K1325=0,"",K1325-I1325)</f>
        <v/>
      </c>
      <c r="M1325" s="35"/>
      <c r="N1325" s="406"/>
      <c r="O1325" s="409" t="str">
        <f aca="false">IF(N1325=0,"",N1325-K1325)</f>
        <v/>
      </c>
      <c r="P1325" s="409" t="str">
        <f aca="false">IF(N1325=0,"",N1325-D1325)</f>
        <v/>
      </c>
    </row>
    <row r="1326" customFormat="false" ht="15" hidden="false" customHeight="false" outlineLevel="0" collapsed="false">
      <c r="A1326" s="34"/>
      <c r="B1326" s="406"/>
      <c r="C1326" s="35"/>
      <c r="D1326" s="406"/>
      <c r="E1326" s="407" t="str">
        <f aca="false">IF(D1326=0,"",D1326-B1326)</f>
        <v/>
      </c>
      <c r="F1326" s="35"/>
      <c r="G1326" s="406"/>
      <c r="H1326" s="407" t="str">
        <f aca="false">IF(G1326=0,"",G1326-D1326)</f>
        <v/>
      </c>
      <c r="I1326" s="406"/>
      <c r="J1326" s="407" t="str">
        <f aca="false">IF(I1326=0,"",I1326-G1326)</f>
        <v/>
      </c>
      <c r="K1326" s="406"/>
      <c r="L1326" s="407" t="str">
        <f aca="false">IF(K1326=0,"",K1326-I1326)</f>
        <v/>
      </c>
      <c r="M1326" s="35"/>
      <c r="N1326" s="406"/>
      <c r="O1326" s="409" t="str">
        <f aca="false">IF(N1326=0,"",N1326-K1326)</f>
        <v/>
      </c>
      <c r="P1326" s="409" t="str">
        <f aca="false">IF(N1326=0,"",N1326-D1326)</f>
        <v/>
      </c>
    </row>
    <row r="1327" customFormat="false" ht="15" hidden="false" customHeight="false" outlineLevel="0" collapsed="false">
      <c r="A1327" s="34"/>
      <c r="B1327" s="406"/>
      <c r="C1327" s="35"/>
      <c r="D1327" s="406"/>
      <c r="E1327" s="407" t="str">
        <f aca="false">IF(D1327=0,"",D1327-B1327)</f>
        <v/>
      </c>
      <c r="F1327" s="35"/>
      <c r="G1327" s="406"/>
      <c r="H1327" s="407" t="str">
        <f aca="false">IF(G1327=0,"",G1327-D1327)</f>
        <v/>
      </c>
      <c r="I1327" s="406"/>
      <c r="J1327" s="407" t="str">
        <f aca="false">IF(I1327=0,"",I1327-G1327)</f>
        <v/>
      </c>
      <c r="K1327" s="406"/>
      <c r="L1327" s="407" t="str">
        <f aca="false">IF(K1327=0,"",K1327-I1327)</f>
        <v/>
      </c>
      <c r="M1327" s="35"/>
      <c r="N1327" s="406"/>
      <c r="O1327" s="409" t="str">
        <f aca="false">IF(N1327=0,"",N1327-K1327)</f>
        <v/>
      </c>
      <c r="P1327" s="409" t="str">
        <f aca="false">IF(N1327=0,"",N1327-D1327)</f>
        <v/>
      </c>
    </row>
    <row r="1328" customFormat="false" ht="15" hidden="false" customHeight="false" outlineLevel="0" collapsed="false">
      <c r="A1328" s="34"/>
      <c r="B1328" s="406"/>
      <c r="C1328" s="35"/>
      <c r="D1328" s="406"/>
      <c r="E1328" s="407" t="str">
        <f aca="false">IF(D1328=0,"",D1328-B1328)</f>
        <v/>
      </c>
      <c r="F1328" s="35"/>
      <c r="G1328" s="406"/>
      <c r="H1328" s="407" t="str">
        <f aca="false">IF(G1328=0,"",G1328-D1328)</f>
        <v/>
      </c>
      <c r="I1328" s="406"/>
      <c r="J1328" s="407" t="str">
        <f aca="false">IF(I1328=0,"",I1328-G1328)</f>
        <v/>
      </c>
      <c r="K1328" s="406"/>
      <c r="L1328" s="407" t="str">
        <f aca="false">IF(K1328=0,"",K1328-I1328)</f>
        <v/>
      </c>
      <c r="M1328" s="35"/>
      <c r="N1328" s="406"/>
      <c r="O1328" s="409" t="str">
        <f aca="false">IF(N1328=0,"",N1328-K1328)</f>
        <v/>
      </c>
      <c r="P1328" s="409" t="str">
        <f aca="false">IF(N1328=0,"",N1328-D1328)</f>
        <v/>
      </c>
    </row>
    <row r="1329" customFormat="false" ht="15" hidden="false" customHeight="false" outlineLevel="0" collapsed="false">
      <c r="A1329" s="34"/>
      <c r="B1329" s="406"/>
      <c r="C1329" s="35"/>
      <c r="D1329" s="406"/>
      <c r="E1329" s="407" t="str">
        <f aca="false">IF(D1329=0,"",D1329-B1329)</f>
        <v/>
      </c>
      <c r="F1329" s="35"/>
      <c r="G1329" s="406"/>
      <c r="H1329" s="407" t="str">
        <f aca="false">IF(G1329=0,"",G1329-D1329)</f>
        <v/>
      </c>
      <c r="I1329" s="406"/>
      <c r="J1329" s="407" t="str">
        <f aca="false">IF(I1329=0,"",I1329-G1329)</f>
        <v/>
      </c>
      <c r="K1329" s="406"/>
      <c r="L1329" s="407" t="str">
        <f aca="false">IF(K1329=0,"",K1329-I1329)</f>
        <v/>
      </c>
      <c r="M1329" s="35"/>
      <c r="N1329" s="406"/>
      <c r="O1329" s="409" t="str">
        <f aca="false">IF(N1329=0,"",N1329-K1329)</f>
        <v/>
      </c>
      <c r="P1329" s="409" t="str">
        <f aca="false">IF(N1329=0,"",N1329-D1329)</f>
        <v/>
      </c>
    </row>
    <row r="1330" customFormat="false" ht="15" hidden="false" customHeight="false" outlineLevel="0" collapsed="false">
      <c r="A1330" s="34"/>
      <c r="B1330" s="406"/>
      <c r="C1330" s="35"/>
      <c r="D1330" s="406"/>
      <c r="E1330" s="407" t="str">
        <f aca="false">IF(D1330=0,"",D1330-B1330)</f>
        <v/>
      </c>
      <c r="F1330" s="35"/>
      <c r="G1330" s="406"/>
      <c r="H1330" s="407" t="str">
        <f aca="false">IF(G1330=0,"",G1330-D1330)</f>
        <v/>
      </c>
      <c r="I1330" s="406"/>
      <c r="J1330" s="407" t="str">
        <f aca="false">IF(I1330=0,"",I1330-G1330)</f>
        <v/>
      </c>
      <c r="K1330" s="406"/>
      <c r="L1330" s="407" t="str">
        <f aca="false">IF(K1330=0,"",K1330-I1330)</f>
        <v/>
      </c>
      <c r="M1330" s="35"/>
      <c r="N1330" s="406"/>
      <c r="O1330" s="409" t="str">
        <f aca="false">IF(N1330=0,"",N1330-K1330)</f>
        <v/>
      </c>
      <c r="P1330" s="409" t="str">
        <f aca="false">IF(N1330=0,"",N1330-D1330)</f>
        <v/>
      </c>
    </row>
    <row r="1331" customFormat="false" ht="15" hidden="false" customHeight="false" outlineLevel="0" collapsed="false">
      <c r="A1331" s="34"/>
      <c r="B1331" s="406"/>
      <c r="C1331" s="35"/>
      <c r="D1331" s="406"/>
      <c r="E1331" s="407" t="str">
        <f aca="false">IF(D1331=0,"",D1331-B1331)</f>
        <v/>
      </c>
      <c r="F1331" s="35"/>
      <c r="G1331" s="406"/>
      <c r="H1331" s="407" t="str">
        <f aca="false">IF(G1331=0,"",G1331-D1331)</f>
        <v/>
      </c>
      <c r="I1331" s="406"/>
      <c r="J1331" s="407" t="str">
        <f aca="false">IF(I1331=0,"",I1331-G1331)</f>
        <v/>
      </c>
      <c r="K1331" s="406"/>
      <c r="L1331" s="407" t="str">
        <f aca="false">IF(K1331=0,"",K1331-I1331)</f>
        <v/>
      </c>
      <c r="M1331" s="35"/>
      <c r="N1331" s="406"/>
      <c r="O1331" s="409" t="str">
        <f aca="false">IF(N1331=0,"",N1331-K1331)</f>
        <v/>
      </c>
      <c r="P1331" s="409" t="str">
        <f aca="false">IF(N1331=0,"",N1331-D1331)</f>
        <v/>
      </c>
    </row>
    <row r="1332" customFormat="false" ht="15" hidden="false" customHeight="false" outlineLevel="0" collapsed="false">
      <c r="A1332" s="34"/>
      <c r="B1332" s="406"/>
      <c r="C1332" s="35"/>
      <c r="D1332" s="406"/>
      <c r="E1332" s="407" t="str">
        <f aca="false">IF(D1332=0,"",D1332-B1332)</f>
        <v/>
      </c>
      <c r="F1332" s="35"/>
      <c r="G1332" s="406"/>
      <c r="H1332" s="407" t="str">
        <f aca="false">IF(G1332=0,"",G1332-D1332)</f>
        <v/>
      </c>
      <c r="I1332" s="406"/>
      <c r="J1332" s="407" t="str">
        <f aca="false">IF(I1332=0,"",I1332-G1332)</f>
        <v/>
      </c>
      <c r="K1332" s="406"/>
      <c r="L1332" s="407" t="str">
        <f aca="false">IF(K1332=0,"",K1332-I1332)</f>
        <v/>
      </c>
      <c r="M1332" s="35"/>
      <c r="N1332" s="406"/>
      <c r="O1332" s="409" t="str">
        <f aca="false">IF(N1332=0,"",N1332-K1332)</f>
        <v/>
      </c>
      <c r="P1332" s="409" t="str">
        <f aca="false">IF(N1332=0,"",N1332-D1332)</f>
        <v/>
      </c>
    </row>
    <row r="1333" customFormat="false" ht="15" hidden="false" customHeight="false" outlineLevel="0" collapsed="false">
      <c r="A1333" s="34"/>
      <c r="B1333" s="406"/>
      <c r="C1333" s="35"/>
      <c r="D1333" s="406"/>
      <c r="E1333" s="407" t="str">
        <f aca="false">IF(D1333=0,"",D1333-B1333)</f>
        <v/>
      </c>
      <c r="F1333" s="35"/>
      <c r="G1333" s="406"/>
      <c r="H1333" s="407" t="str">
        <f aca="false">IF(G1333=0,"",G1333-D1333)</f>
        <v/>
      </c>
      <c r="I1333" s="406"/>
      <c r="J1333" s="407" t="str">
        <f aca="false">IF(I1333=0,"",I1333-G1333)</f>
        <v/>
      </c>
      <c r="K1333" s="406"/>
      <c r="L1333" s="407" t="str">
        <f aca="false">IF(K1333=0,"",K1333-I1333)</f>
        <v/>
      </c>
      <c r="M1333" s="35"/>
      <c r="N1333" s="406"/>
      <c r="O1333" s="409" t="str">
        <f aca="false">IF(N1333=0,"",N1333-K1333)</f>
        <v/>
      </c>
      <c r="P1333" s="409" t="str">
        <f aca="false">IF(N1333=0,"",N1333-D1333)</f>
        <v/>
      </c>
    </row>
    <row r="1334" customFormat="false" ht="15" hidden="false" customHeight="false" outlineLevel="0" collapsed="false">
      <c r="A1334" s="34"/>
      <c r="B1334" s="406"/>
      <c r="C1334" s="35"/>
      <c r="D1334" s="406"/>
      <c r="E1334" s="407" t="str">
        <f aca="false">IF(D1334=0,"",D1334-B1334)</f>
        <v/>
      </c>
      <c r="F1334" s="35"/>
      <c r="G1334" s="406"/>
      <c r="H1334" s="407" t="str">
        <f aca="false">IF(G1334=0,"",G1334-D1334)</f>
        <v/>
      </c>
      <c r="I1334" s="406"/>
      <c r="J1334" s="407" t="str">
        <f aca="false">IF(I1334=0,"",I1334-G1334)</f>
        <v/>
      </c>
      <c r="K1334" s="406"/>
      <c r="L1334" s="407" t="str">
        <f aca="false">IF(K1334=0,"",K1334-I1334)</f>
        <v/>
      </c>
      <c r="M1334" s="35"/>
      <c r="N1334" s="406"/>
      <c r="O1334" s="409" t="str">
        <f aca="false">IF(N1334=0,"",N1334-K1334)</f>
        <v/>
      </c>
      <c r="P1334" s="409" t="str">
        <f aca="false">IF(N1334=0,"",N1334-D1334)</f>
        <v/>
      </c>
    </row>
    <row r="1335" customFormat="false" ht="15" hidden="false" customHeight="false" outlineLevel="0" collapsed="false">
      <c r="A1335" s="34"/>
      <c r="B1335" s="406"/>
      <c r="C1335" s="35"/>
      <c r="D1335" s="406"/>
      <c r="E1335" s="407" t="str">
        <f aca="false">IF(D1335=0,"",D1335-B1335)</f>
        <v/>
      </c>
      <c r="F1335" s="35"/>
      <c r="G1335" s="406"/>
      <c r="H1335" s="407" t="str">
        <f aca="false">IF(G1335=0,"",G1335-D1335)</f>
        <v/>
      </c>
      <c r="I1335" s="406"/>
      <c r="J1335" s="407" t="str">
        <f aca="false">IF(I1335=0,"",I1335-G1335)</f>
        <v/>
      </c>
      <c r="K1335" s="406"/>
      <c r="L1335" s="407" t="str">
        <f aca="false">IF(K1335=0,"",K1335-I1335)</f>
        <v/>
      </c>
      <c r="M1335" s="35"/>
      <c r="N1335" s="406"/>
      <c r="O1335" s="409" t="str">
        <f aca="false">IF(N1335=0,"",N1335-K1335)</f>
        <v/>
      </c>
      <c r="P1335" s="409" t="str">
        <f aca="false">IF(N1335=0,"",N1335-D1335)</f>
        <v/>
      </c>
    </row>
    <row r="1336" customFormat="false" ht="15" hidden="false" customHeight="false" outlineLevel="0" collapsed="false">
      <c r="A1336" s="34"/>
      <c r="B1336" s="406"/>
      <c r="C1336" s="35"/>
      <c r="D1336" s="406"/>
      <c r="E1336" s="407" t="str">
        <f aca="false">IF(D1336=0,"",D1336-B1336)</f>
        <v/>
      </c>
      <c r="F1336" s="35"/>
      <c r="G1336" s="406"/>
      <c r="H1336" s="407" t="str">
        <f aca="false">IF(G1336=0,"",G1336-D1336)</f>
        <v/>
      </c>
      <c r="I1336" s="406"/>
      <c r="J1336" s="407" t="str">
        <f aca="false">IF(I1336=0,"",I1336-G1336)</f>
        <v/>
      </c>
      <c r="K1336" s="406"/>
      <c r="L1336" s="407" t="str">
        <f aca="false">IF(K1336=0,"",K1336-I1336)</f>
        <v/>
      </c>
      <c r="M1336" s="35"/>
      <c r="N1336" s="406"/>
      <c r="O1336" s="409" t="str">
        <f aca="false">IF(N1336=0,"",N1336-K1336)</f>
        <v/>
      </c>
      <c r="P1336" s="409" t="str">
        <f aca="false">IF(N1336=0,"",N1336-D1336)</f>
        <v/>
      </c>
    </row>
    <row r="1337" customFormat="false" ht="15" hidden="false" customHeight="false" outlineLevel="0" collapsed="false">
      <c r="A1337" s="34"/>
      <c r="B1337" s="406"/>
      <c r="C1337" s="35"/>
      <c r="D1337" s="406"/>
      <c r="E1337" s="407" t="str">
        <f aca="false">IF(D1337=0,"",D1337-B1337)</f>
        <v/>
      </c>
      <c r="F1337" s="35"/>
      <c r="G1337" s="406"/>
      <c r="H1337" s="407" t="str">
        <f aca="false">IF(G1337=0,"",G1337-D1337)</f>
        <v/>
      </c>
      <c r="I1337" s="406"/>
      <c r="J1337" s="407" t="str">
        <f aca="false">IF(I1337=0,"",I1337-G1337)</f>
        <v/>
      </c>
      <c r="K1337" s="406"/>
      <c r="L1337" s="407" t="str">
        <f aca="false">IF(K1337=0,"",K1337-I1337)</f>
        <v/>
      </c>
      <c r="M1337" s="35"/>
      <c r="N1337" s="406"/>
      <c r="O1337" s="409" t="str">
        <f aca="false">IF(N1337=0,"",N1337-K1337)</f>
        <v/>
      </c>
      <c r="P1337" s="409" t="str">
        <f aca="false">IF(N1337=0,"",N1337-D1337)</f>
        <v/>
      </c>
    </row>
    <row r="1338" customFormat="false" ht="15" hidden="false" customHeight="false" outlineLevel="0" collapsed="false">
      <c r="A1338" s="34"/>
      <c r="B1338" s="406"/>
      <c r="C1338" s="35"/>
      <c r="D1338" s="406"/>
      <c r="E1338" s="407" t="str">
        <f aca="false">IF(D1338=0,"",D1338-B1338)</f>
        <v/>
      </c>
      <c r="F1338" s="35"/>
      <c r="G1338" s="406"/>
      <c r="H1338" s="407" t="str">
        <f aca="false">IF(G1338=0,"",G1338-D1338)</f>
        <v/>
      </c>
      <c r="I1338" s="406"/>
      <c r="J1338" s="407" t="str">
        <f aca="false">IF(I1338=0,"",I1338-G1338)</f>
        <v/>
      </c>
      <c r="K1338" s="406"/>
      <c r="L1338" s="407" t="str">
        <f aca="false">IF(K1338=0,"",K1338-I1338)</f>
        <v/>
      </c>
      <c r="M1338" s="35"/>
      <c r="N1338" s="406"/>
      <c r="O1338" s="409" t="str">
        <f aca="false">IF(N1338=0,"",N1338-K1338)</f>
        <v/>
      </c>
      <c r="P1338" s="409" t="str">
        <f aca="false">IF(N1338=0,"",N1338-D1338)</f>
        <v/>
      </c>
    </row>
    <row r="1339" customFormat="false" ht="15" hidden="false" customHeight="false" outlineLevel="0" collapsed="false">
      <c r="A1339" s="34"/>
      <c r="B1339" s="406"/>
      <c r="C1339" s="35"/>
      <c r="D1339" s="406"/>
      <c r="E1339" s="407" t="str">
        <f aca="false">IF(D1339=0,"",D1339-B1339)</f>
        <v/>
      </c>
      <c r="F1339" s="35"/>
      <c r="G1339" s="406"/>
      <c r="H1339" s="407" t="str">
        <f aca="false">IF(G1339=0,"",G1339-D1339)</f>
        <v/>
      </c>
      <c r="I1339" s="406"/>
      <c r="J1339" s="407" t="str">
        <f aca="false">IF(I1339=0,"",I1339-G1339)</f>
        <v/>
      </c>
      <c r="K1339" s="406"/>
      <c r="L1339" s="407" t="str">
        <f aca="false">IF(K1339=0,"",K1339-I1339)</f>
        <v/>
      </c>
      <c r="M1339" s="35"/>
      <c r="N1339" s="406"/>
      <c r="O1339" s="409" t="str">
        <f aca="false">IF(N1339=0,"",N1339-K1339)</f>
        <v/>
      </c>
      <c r="P1339" s="409" t="str">
        <f aca="false">IF(N1339=0,"",N1339-D1339)</f>
        <v/>
      </c>
    </row>
    <row r="1340" customFormat="false" ht="15" hidden="false" customHeight="false" outlineLevel="0" collapsed="false">
      <c r="A1340" s="34"/>
      <c r="B1340" s="406"/>
      <c r="C1340" s="35"/>
      <c r="D1340" s="406"/>
      <c r="E1340" s="407" t="str">
        <f aca="false">IF(D1340=0,"",D1340-B1340)</f>
        <v/>
      </c>
      <c r="F1340" s="35"/>
      <c r="G1340" s="406"/>
      <c r="H1340" s="407" t="str">
        <f aca="false">IF(G1340=0,"",G1340-D1340)</f>
        <v/>
      </c>
      <c r="I1340" s="406"/>
      <c r="J1340" s="407" t="str">
        <f aca="false">IF(I1340=0,"",I1340-G1340)</f>
        <v/>
      </c>
      <c r="K1340" s="406"/>
      <c r="L1340" s="407" t="str">
        <f aca="false">IF(K1340=0,"",K1340-I1340)</f>
        <v/>
      </c>
      <c r="M1340" s="35"/>
      <c r="N1340" s="406"/>
      <c r="O1340" s="409" t="str">
        <f aca="false">IF(N1340=0,"",N1340-K1340)</f>
        <v/>
      </c>
      <c r="P1340" s="409" t="str">
        <f aca="false">IF(N1340=0,"",N1340-D1340)</f>
        <v/>
      </c>
    </row>
    <row r="1341" customFormat="false" ht="15" hidden="false" customHeight="false" outlineLevel="0" collapsed="false">
      <c r="A1341" s="34"/>
      <c r="B1341" s="406"/>
      <c r="C1341" s="35"/>
      <c r="D1341" s="406"/>
      <c r="E1341" s="407" t="str">
        <f aca="false">IF(D1341=0,"",D1341-B1341)</f>
        <v/>
      </c>
      <c r="F1341" s="35"/>
      <c r="G1341" s="406"/>
      <c r="H1341" s="407" t="str">
        <f aca="false">IF(G1341=0,"",G1341-D1341)</f>
        <v/>
      </c>
      <c r="I1341" s="406"/>
      <c r="J1341" s="407" t="str">
        <f aca="false">IF(I1341=0,"",I1341-G1341)</f>
        <v/>
      </c>
      <c r="K1341" s="406"/>
      <c r="L1341" s="407" t="str">
        <f aca="false">IF(K1341=0,"",K1341-I1341)</f>
        <v/>
      </c>
      <c r="M1341" s="35"/>
      <c r="N1341" s="406"/>
      <c r="O1341" s="409" t="str">
        <f aca="false">IF(N1341=0,"",N1341-K1341)</f>
        <v/>
      </c>
      <c r="P1341" s="409" t="str">
        <f aca="false">IF(N1341=0,"",N1341-D1341)</f>
        <v/>
      </c>
    </row>
    <row r="1342" customFormat="false" ht="15" hidden="false" customHeight="false" outlineLevel="0" collapsed="false">
      <c r="A1342" s="34"/>
      <c r="B1342" s="406"/>
      <c r="C1342" s="35"/>
      <c r="D1342" s="406"/>
      <c r="E1342" s="407" t="str">
        <f aca="false">IF(D1342=0,"",D1342-B1342)</f>
        <v/>
      </c>
      <c r="F1342" s="35"/>
      <c r="G1342" s="406"/>
      <c r="H1342" s="407" t="str">
        <f aca="false">IF(G1342=0,"",G1342-D1342)</f>
        <v/>
      </c>
      <c r="I1342" s="406"/>
      <c r="J1342" s="407" t="str">
        <f aca="false">IF(I1342=0,"",I1342-G1342)</f>
        <v/>
      </c>
      <c r="K1342" s="406"/>
      <c r="L1342" s="407" t="str">
        <f aca="false">IF(K1342=0,"",K1342-I1342)</f>
        <v/>
      </c>
      <c r="M1342" s="35"/>
      <c r="N1342" s="406"/>
      <c r="O1342" s="409" t="str">
        <f aca="false">IF(N1342=0,"",N1342-K1342)</f>
        <v/>
      </c>
      <c r="P1342" s="409" t="str">
        <f aca="false">IF(N1342=0,"",N1342-D1342)</f>
        <v/>
      </c>
    </row>
    <row r="1343" customFormat="false" ht="15" hidden="false" customHeight="false" outlineLevel="0" collapsed="false">
      <c r="A1343" s="34"/>
      <c r="B1343" s="406"/>
      <c r="C1343" s="35"/>
      <c r="D1343" s="406"/>
      <c r="E1343" s="407" t="str">
        <f aca="false">IF(D1343=0,"",D1343-B1343)</f>
        <v/>
      </c>
      <c r="F1343" s="35"/>
      <c r="G1343" s="406"/>
      <c r="H1343" s="407" t="str">
        <f aca="false">IF(G1343=0,"",G1343-D1343)</f>
        <v/>
      </c>
      <c r="I1343" s="406"/>
      <c r="J1343" s="407" t="str">
        <f aca="false">IF(I1343=0,"",I1343-G1343)</f>
        <v/>
      </c>
      <c r="K1343" s="406"/>
      <c r="L1343" s="407" t="str">
        <f aca="false">IF(K1343=0,"",K1343-I1343)</f>
        <v/>
      </c>
      <c r="M1343" s="35"/>
      <c r="N1343" s="406"/>
      <c r="O1343" s="409" t="str">
        <f aca="false">IF(N1343=0,"",N1343-K1343)</f>
        <v/>
      </c>
      <c r="P1343" s="409" t="str">
        <f aca="false">IF(N1343=0,"",N1343-D1343)</f>
        <v/>
      </c>
    </row>
    <row r="1344" customFormat="false" ht="15" hidden="false" customHeight="false" outlineLevel="0" collapsed="false">
      <c r="A1344" s="34"/>
      <c r="B1344" s="406"/>
      <c r="C1344" s="35"/>
      <c r="D1344" s="406"/>
      <c r="E1344" s="407" t="str">
        <f aca="false">IF(D1344=0,"",D1344-B1344)</f>
        <v/>
      </c>
      <c r="F1344" s="35"/>
      <c r="G1344" s="406"/>
      <c r="H1344" s="407" t="str">
        <f aca="false">IF(G1344=0,"",G1344-D1344)</f>
        <v/>
      </c>
      <c r="I1344" s="406"/>
      <c r="J1344" s="407" t="str">
        <f aca="false">IF(I1344=0,"",I1344-G1344)</f>
        <v/>
      </c>
      <c r="K1344" s="406"/>
      <c r="L1344" s="407" t="str">
        <f aca="false">IF(K1344=0,"",K1344-I1344)</f>
        <v/>
      </c>
      <c r="M1344" s="35"/>
      <c r="N1344" s="406"/>
      <c r="O1344" s="409" t="str">
        <f aca="false">IF(N1344=0,"",N1344-K1344)</f>
        <v/>
      </c>
      <c r="P1344" s="409" t="str">
        <f aca="false">IF(N1344=0,"",N1344-D1344)</f>
        <v/>
      </c>
    </row>
    <row r="1345" customFormat="false" ht="15" hidden="false" customHeight="false" outlineLevel="0" collapsed="false">
      <c r="A1345" s="34"/>
      <c r="B1345" s="406"/>
      <c r="C1345" s="35"/>
      <c r="D1345" s="406"/>
      <c r="E1345" s="407" t="str">
        <f aca="false">IF(D1345=0,"",D1345-B1345)</f>
        <v/>
      </c>
      <c r="F1345" s="35"/>
      <c r="G1345" s="406"/>
      <c r="H1345" s="407" t="str">
        <f aca="false">IF(G1345=0,"",G1345-D1345)</f>
        <v/>
      </c>
      <c r="I1345" s="406"/>
      <c r="J1345" s="407" t="str">
        <f aca="false">IF(I1345=0,"",I1345-G1345)</f>
        <v/>
      </c>
      <c r="K1345" s="406"/>
      <c r="L1345" s="407" t="str">
        <f aca="false">IF(K1345=0,"",K1345-I1345)</f>
        <v/>
      </c>
      <c r="M1345" s="35"/>
      <c r="N1345" s="406"/>
      <c r="O1345" s="409" t="str">
        <f aca="false">IF(N1345=0,"",N1345-K1345)</f>
        <v/>
      </c>
      <c r="P1345" s="409" t="str">
        <f aca="false">IF(N1345=0,"",N1345-D1345)</f>
        <v/>
      </c>
    </row>
    <row r="1346" customFormat="false" ht="15" hidden="false" customHeight="false" outlineLevel="0" collapsed="false">
      <c r="A1346" s="34"/>
      <c r="B1346" s="406"/>
      <c r="C1346" s="35"/>
      <c r="D1346" s="406"/>
      <c r="E1346" s="407" t="str">
        <f aca="false">IF(D1346=0,"",D1346-B1346)</f>
        <v/>
      </c>
      <c r="F1346" s="35"/>
      <c r="G1346" s="406"/>
      <c r="H1346" s="407" t="str">
        <f aca="false">IF(G1346=0,"",G1346-D1346)</f>
        <v/>
      </c>
      <c r="I1346" s="406"/>
      <c r="J1346" s="407" t="str">
        <f aca="false">IF(I1346=0,"",I1346-G1346)</f>
        <v/>
      </c>
      <c r="K1346" s="406"/>
      <c r="L1346" s="407" t="str">
        <f aca="false">IF(K1346=0,"",K1346-I1346)</f>
        <v/>
      </c>
      <c r="M1346" s="35"/>
      <c r="N1346" s="406"/>
      <c r="O1346" s="409" t="str">
        <f aca="false">IF(N1346=0,"",N1346-K1346)</f>
        <v/>
      </c>
      <c r="P1346" s="409" t="str">
        <f aca="false">IF(N1346=0,"",N1346-D1346)</f>
        <v/>
      </c>
    </row>
    <row r="1347" customFormat="false" ht="15" hidden="false" customHeight="false" outlineLevel="0" collapsed="false">
      <c r="A1347" s="34"/>
      <c r="B1347" s="406"/>
      <c r="C1347" s="35"/>
      <c r="D1347" s="406"/>
      <c r="E1347" s="407" t="str">
        <f aca="false">IF(D1347=0,"",D1347-B1347)</f>
        <v/>
      </c>
      <c r="F1347" s="35"/>
      <c r="G1347" s="406"/>
      <c r="H1347" s="407" t="str">
        <f aca="false">IF(G1347=0,"",G1347-D1347)</f>
        <v/>
      </c>
      <c r="I1347" s="406"/>
      <c r="J1347" s="407" t="str">
        <f aca="false">IF(I1347=0,"",I1347-G1347)</f>
        <v/>
      </c>
      <c r="K1347" s="406"/>
      <c r="L1347" s="407" t="str">
        <f aca="false">IF(K1347=0,"",K1347-I1347)</f>
        <v/>
      </c>
      <c r="M1347" s="35"/>
      <c r="N1347" s="406"/>
      <c r="O1347" s="409" t="str">
        <f aca="false">IF(N1347=0,"",N1347-K1347)</f>
        <v/>
      </c>
      <c r="P1347" s="409" t="str">
        <f aca="false">IF(N1347=0,"",N1347-D1347)</f>
        <v/>
      </c>
    </row>
    <row r="1348" customFormat="false" ht="15" hidden="false" customHeight="false" outlineLevel="0" collapsed="false">
      <c r="A1348" s="34"/>
      <c r="B1348" s="406"/>
      <c r="C1348" s="35"/>
      <c r="D1348" s="406"/>
      <c r="E1348" s="407" t="str">
        <f aca="false">IF(D1348=0,"",D1348-B1348)</f>
        <v/>
      </c>
      <c r="F1348" s="35"/>
      <c r="G1348" s="406"/>
      <c r="H1348" s="407" t="str">
        <f aca="false">IF(G1348=0,"",G1348-D1348)</f>
        <v/>
      </c>
      <c r="I1348" s="406"/>
      <c r="J1348" s="407" t="str">
        <f aca="false">IF(I1348=0,"",I1348-G1348)</f>
        <v/>
      </c>
      <c r="K1348" s="406"/>
      <c r="L1348" s="407" t="str">
        <f aca="false">IF(K1348=0,"",K1348-I1348)</f>
        <v/>
      </c>
      <c r="M1348" s="35"/>
      <c r="N1348" s="406"/>
      <c r="O1348" s="409" t="str">
        <f aca="false">IF(N1348=0,"",N1348-K1348)</f>
        <v/>
      </c>
      <c r="P1348" s="409" t="str">
        <f aca="false">IF(N1348=0,"",N1348-D1348)</f>
        <v/>
      </c>
    </row>
    <row r="1349" customFormat="false" ht="15" hidden="false" customHeight="false" outlineLevel="0" collapsed="false">
      <c r="A1349" s="34"/>
      <c r="B1349" s="406"/>
      <c r="C1349" s="35"/>
      <c r="D1349" s="406"/>
      <c r="E1349" s="407" t="str">
        <f aca="false">IF(D1349=0,"",D1349-B1349)</f>
        <v/>
      </c>
      <c r="F1349" s="35"/>
      <c r="G1349" s="406"/>
      <c r="H1349" s="407" t="str">
        <f aca="false">IF(G1349=0,"",G1349-D1349)</f>
        <v/>
      </c>
      <c r="I1349" s="406"/>
      <c r="J1349" s="407" t="str">
        <f aca="false">IF(I1349=0,"",I1349-G1349)</f>
        <v/>
      </c>
      <c r="K1349" s="406"/>
      <c r="L1349" s="407" t="str">
        <f aca="false">IF(K1349=0,"",K1349-I1349)</f>
        <v/>
      </c>
      <c r="M1349" s="35"/>
      <c r="N1349" s="406"/>
      <c r="O1349" s="409" t="str">
        <f aca="false">IF(N1349=0,"",N1349-K1349)</f>
        <v/>
      </c>
      <c r="P1349" s="409" t="str">
        <f aca="false">IF(N1349=0,"",N1349-D1349)</f>
        <v/>
      </c>
    </row>
    <row r="1350" customFormat="false" ht="15" hidden="false" customHeight="false" outlineLevel="0" collapsed="false">
      <c r="A1350" s="34"/>
      <c r="B1350" s="406"/>
      <c r="C1350" s="35"/>
      <c r="D1350" s="406"/>
      <c r="E1350" s="407" t="str">
        <f aca="false">IF(D1350=0,"",D1350-B1350)</f>
        <v/>
      </c>
      <c r="F1350" s="35"/>
      <c r="G1350" s="406"/>
      <c r="H1350" s="407" t="str">
        <f aca="false">IF(G1350=0,"",G1350-D1350)</f>
        <v/>
      </c>
      <c r="I1350" s="406"/>
      <c r="J1350" s="407" t="str">
        <f aca="false">IF(I1350=0,"",I1350-G1350)</f>
        <v/>
      </c>
      <c r="K1350" s="406"/>
      <c r="L1350" s="407" t="str">
        <f aca="false">IF(K1350=0,"",K1350-I1350)</f>
        <v/>
      </c>
      <c r="M1350" s="35"/>
      <c r="N1350" s="406"/>
      <c r="O1350" s="409" t="str">
        <f aca="false">IF(N1350=0,"",N1350-K1350)</f>
        <v/>
      </c>
      <c r="P1350" s="409" t="str">
        <f aca="false">IF(N1350=0,"",N1350-D1350)</f>
        <v/>
      </c>
    </row>
    <row r="1351" customFormat="false" ht="15" hidden="false" customHeight="false" outlineLevel="0" collapsed="false">
      <c r="A1351" s="34"/>
      <c r="B1351" s="406"/>
      <c r="C1351" s="35"/>
      <c r="D1351" s="406"/>
      <c r="E1351" s="407" t="str">
        <f aca="false">IF(D1351=0,"",D1351-B1351)</f>
        <v/>
      </c>
      <c r="F1351" s="35"/>
      <c r="G1351" s="406"/>
      <c r="H1351" s="407" t="str">
        <f aca="false">IF(G1351=0,"",G1351-D1351)</f>
        <v/>
      </c>
      <c r="I1351" s="406"/>
      <c r="J1351" s="407" t="str">
        <f aca="false">IF(I1351=0,"",I1351-G1351)</f>
        <v/>
      </c>
      <c r="K1351" s="406"/>
      <c r="L1351" s="407" t="str">
        <f aca="false">IF(K1351=0,"",K1351-I1351)</f>
        <v/>
      </c>
      <c r="M1351" s="35"/>
      <c r="N1351" s="406"/>
      <c r="O1351" s="409" t="str">
        <f aca="false">IF(N1351=0,"",N1351-K1351)</f>
        <v/>
      </c>
      <c r="P1351" s="409" t="str">
        <f aca="false">IF(N1351=0,"",N1351-D1351)</f>
        <v/>
      </c>
    </row>
    <row r="1352" customFormat="false" ht="15" hidden="false" customHeight="false" outlineLevel="0" collapsed="false">
      <c r="A1352" s="34"/>
      <c r="B1352" s="406"/>
      <c r="C1352" s="35"/>
      <c r="D1352" s="406"/>
      <c r="E1352" s="407" t="str">
        <f aca="false">IF(D1352=0,"",D1352-B1352)</f>
        <v/>
      </c>
      <c r="F1352" s="35"/>
      <c r="G1352" s="406"/>
      <c r="H1352" s="407" t="str">
        <f aca="false">IF(G1352=0,"",G1352-D1352)</f>
        <v/>
      </c>
      <c r="I1352" s="406"/>
      <c r="J1352" s="407" t="str">
        <f aca="false">IF(I1352=0,"",I1352-G1352)</f>
        <v/>
      </c>
      <c r="K1352" s="406"/>
      <c r="L1352" s="407" t="str">
        <f aca="false">IF(K1352=0,"",K1352-I1352)</f>
        <v/>
      </c>
      <c r="M1352" s="35"/>
      <c r="N1352" s="406"/>
      <c r="O1352" s="409" t="str">
        <f aca="false">IF(N1352=0,"",N1352-K1352)</f>
        <v/>
      </c>
      <c r="P1352" s="409" t="str">
        <f aca="false">IF(N1352=0,"",N1352-D1352)</f>
        <v/>
      </c>
    </row>
    <row r="1353" customFormat="false" ht="15" hidden="false" customHeight="false" outlineLevel="0" collapsed="false">
      <c r="A1353" s="34"/>
      <c r="B1353" s="406"/>
      <c r="C1353" s="35"/>
      <c r="D1353" s="406"/>
      <c r="E1353" s="407" t="str">
        <f aca="false">IF(D1353=0,"",D1353-B1353)</f>
        <v/>
      </c>
      <c r="F1353" s="35"/>
      <c r="G1353" s="406"/>
      <c r="H1353" s="407" t="str">
        <f aca="false">IF(G1353=0,"",G1353-D1353)</f>
        <v/>
      </c>
      <c r="I1353" s="406"/>
      <c r="J1353" s="407" t="str">
        <f aca="false">IF(I1353=0,"",I1353-G1353)</f>
        <v/>
      </c>
      <c r="K1353" s="406"/>
      <c r="L1353" s="407" t="str">
        <f aca="false">IF(K1353=0,"",K1353-I1353)</f>
        <v/>
      </c>
      <c r="M1353" s="35"/>
      <c r="N1353" s="406"/>
      <c r="O1353" s="409" t="str">
        <f aca="false">IF(N1353=0,"",N1353-K1353)</f>
        <v/>
      </c>
      <c r="P1353" s="409" t="str">
        <f aca="false">IF(N1353=0,"",N1353-D1353)</f>
        <v/>
      </c>
    </row>
    <row r="1354" customFormat="false" ht="15" hidden="false" customHeight="false" outlineLevel="0" collapsed="false">
      <c r="A1354" s="34"/>
      <c r="B1354" s="406"/>
      <c r="C1354" s="35"/>
      <c r="D1354" s="406"/>
      <c r="E1354" s="407" t="str">
        <f aca="false">IF(D1354=0,"",D1354-B1354)</f>
        <v/>
      </c>
      <c r="F1354" s="35"/>
      <c r="G1354" s="406"/>
      <c r="H1354" s="407" t="str">
        <f aca="false">IF(G1354=0,"",G1354-D1354)</f>
        <v/>
      </c>
      <c r="I1354" s="406"/>
      <c r="J1354" s="407" t="str">
        <f aca="false">IF(I1354=0,"",I1354-G1354)</f>
        <v/>
      </c>
      <c r="K1354" s="406"/>
      <c r="L1354" s="407" t="str">
        <f aca="false">IF(K1354=0,"",K1354-I1354)</f>
        <v/>
      </c>
      <c r="M1354" s="35"/>
      <c r="N1354" s="406"/>
      <c r="O1354" s="409" t="str">
        <f aca="false">IF(N1354=0,"",N1354-K1354)</f>
        <v/>
      </c>
      <c r="P1354" s="409" t="str">
        <f aca="false">IF(N1354=0,"",N1354-D1354)</f>
        <v/>
      </c>
    </row>
    <row r="1355" customFormat="false" ht="15" hidden="false" customHeight="false" outlineLevel="0" collapsed="false">
      <c r="A1355" s="34"/>
      <c r="B1355" s="406"/>
      <c r="C1355" s="35"/>
      <c r="D1355" s="406"/>
      <c r="E1355" s="407" t="str">
        <f aca="false">IF(D1355=0,"",D1355-B1355)</f>
        <v/>
      </c>
      <c r="F1355" s="35"/>
      <c r="G1355" s="406"/>
      <c r="H1355" s="407" t="str">
        <f aca="false">IF(G1355=0,"",G1355-D1355)</f>
        <v/>
      </c>
      <c r="I1355" s="406"/>
      <c r="J1355" s="407" t="str">
        <f aca="false">IF(I1355=0,"",I1355-G1355)</f>
        <v/>
      </c>
      <c r="K1355" s="406"/>
      <c r="L1355" s="407" t="str">
        <f aca="false">IF(K1355=0,"",K1355-I1355)</f>
        <v/>
      </c>
      <c r="M1355" s="35"/>
      <c r="N1355" s="406"/>
      <c r="O1355" s="409" t="str">
        <f aca="false">IF(N1355=0,"",N1355-K1355)</f>
        <v/>
      </c>
      <c r="P1355" s="409" t="str">
        <f aca="false">IF(N1355=0,"",N1355-D1355)</f>
        <v/>
      </c>
    </row>
    <row r="1356" customFormat="false" ht="15" hidden="false" customHeight="false" outlineLevel="0" collapsed="false">
      <c r="A1356" s="34"/>
      <c r="B1356" s="406"/>
      <c r="C1356" s="35"/>
      <c r="D1356" s="406"/>
      <c r="E1356" s="407" t="str">
        <f aca="false">IF(D1356=0,"",D1356-B1356)</f>
        <v/>
      </c>
      <c r="F1356" s="35"/>
      <c r="G1356" s="406"/>
      <c r="H1356" s="407" t="str">
        <f aca="false">IF(G1356=0,"",G1356-D1356)</f>
        <v/>
      </c>
      <c r="I1356" s="406"/>
      <c r="J1356" s="407" t="str">
        <f aca="false">IF(I1356=0,"",I1356-G1356)</f>
        <v/>
      </c>
      <c r="K1356" s="406"/>
      <c r="L1356" s="407" t="str">
        <f aca="false">IF(K1356=0,"",K1356-I1356)</f>
        <v/>
      </c>
      <c r="M1356" s="35"/>
      <c r="N1356" s="406"/>
      <c r="O1356" s="409" t="str">
        <f aca="false">IF(N1356=0,"",N1356-K1356)</f>
        <v/>
      </c>
      <c r="P1356" s="409" t="str">
        <f aca="false">IF(N1356=0,"",N1356-D1356)</f>
        <v/>
      </c>
    </row>
    <row r="1357" customFormat="false" ht="15" hidden="false" customHeight="false" outlineLevel="0" collapsed="false">
      <c r="A1357" s="34"/>
      <c r="B1357" s="406"/>
      <c r="C1357" s="35"/>
      <c r="D1357" s="406"/>
      <c r="E1357" s="407" t="str">
        <f aca="false">IF(D1357=0,"",D1357-B1357)</f>
        <v/>
      </c>
      <c r="F1357" s="35"/>
      <c r="G1357" s="406"/>
      <c r="H1357" s="407" t="str">
        <f aca="false">IF(G1357=0,"",G1357-D1357)</f>
        <v/>
      </c>
      <c r="I1357" s="406"/>
      <c r="J1357" s="407" t="str">
        <f aca="false">IF(I1357=0,"",I1357-G1357)</f>
        <v/>
      </c>
      <c r="K1357" s="406"/>
      <c r="L1357" s="407" t="str">
        <f aca="false">IF(K1357=0,"",K1357-I1357)</f>
        <v/>
      </c>
      <c r="M1357" s="35"/>
      <c r="N1357" s="406"/>
      <c r="O1357" s="409" t="str">
        <f aca="false">IF(N1357=0,"",N1357-K1357)</f>
        <v/>
      </c>
      <c r="P1357" s="409" t="str">
        <f aca="false">IF(N1357=0,"",N1357-D1357)</f>
        <v/>
      </c>
    </row>
    <row r="1358" customFormat="false" ht="15" hidden="false" customHeight="false" outlineLevel="0" collapsed="false">
      <c r="A1358" s="34"/>
      <c r="B1358" s="406"/>
      <c r="C1358" s="35"/>
      <c r="D1358" s="406"/>
      <c r="E1358" s="407" t="str">
        <f aca="false">IF(D1358=0,"",D1358-B1358)</f>
        <v/>
      </c>
      <c r="F1358" s="35"/>
      <c r="G1358" s="406"/>
      <c r="H1358" s="407" t="str">
        <f aca="false">IF(G1358=0,"",G1358-D1358)</f>
        <v/>
      </c>
      <c r="I1358" s="406"/>
      <c r="J1358" s="407" t="str">
        <f aca="false">IF(I1358=0,"",I1358-G1358)</f>
        <v/>
      </c>
      <c r="K1358" s="406"/>
      <c r="L1358" s="407" t="str">
        <f aca="false">IF(K1358=0,"",K1358-I1358)</f>
        <v/>
      </c>
      <c r="M1358" s="35"/>
      <c r="N1358" s="406"/>
      <c r="O1358" s="409" t="str">
        <f aca="false">IF(N1358=0,"",N1358-K1358)</f>
        <v/>
      </c>
      <c r="P1358" s="409" t="str">
        <f aca="false">IF(N1358=0,"",N1358-D1358)</f>
        <v/>
      </c>
    </row>
    <row r="1359" customFormat="false" ht="15" hidden="false" customHeight="false" outlineLevel="0" collapsed="false">
      <c r="A1359" s="34"/>
      <c r="B1359" s="406"/>
      <c r="C1359" s="35"/>
      <c r="D1359" s="406"/>
      <c r="E1359" s="407" t="str">
        <f aca="false">IF(D1359=0,"",D1359-B1359)</f>
        <v/>
      </c>
      <c r="F1359" s="35"/>
      <c r="G1359" s="406"/>
      <c r="H1359" s="407" t="str">
        <f aca="false">IF(G1359=0,"",G1359-D1359)</f>
        <v/>
      </c>
      <c r="I1359" s="406"/>
      <c r="J1359" s="407" t="str">
        <f aca="false">IF(I1359=0,"",I1359-G1359)</f>
        <v/>
      </c>
      <c r="K1359" s="406"/>
      <c r="L1359" s="407" t="str">
        <f aca="false">IF(K1359=0,"",K1359-I1359)</f>
        <v/>
      </c>
      <c r="M1359" s="35"/>
      <c r="N1359" s="406"/>
      <c r="O1359" s="409" t="str">
        <f aca="false">IF(N1359=0,"",N1359-K1359)</f>
        <v/>
      </c>
      <c r="P1359" s="409" t="str">
        <f aca="false">IF(N1359=0,"",N1359-D1359)</f>
        <v/>
      </c>
    </row>
    <row r="1360" customFormat="false" ht="15" hidden="false" customHeight="false" outlineLevel="0" collapsed="false">
      <c r="A1360" s="34"/>
      <c r="B1360" s="406"/>
      <c r="C1360" s="35"/>
      <c r="D1360" s="406"/>
      <c r="E1360" s="407" t="str">
        <f aca="false">IF(D1360=0,"",D1360-B1360)</f>
        <v/>
      </c>
      <c r="F1360" s="35"/>
      <c r="G1360" s="406"/>
      <c r="H1360" s="407" t="str">
        <f aca="false">IF(G1360=0,"",G1360-D1360)</f>
        <v/>
      </c>
      <c r="I1360" s="406"/>
      <c r="J1360" s="407" t="str">
        <f aca="false">IF(I1360=0,"",I1360-G1360)</f>
        <v/>
      </c>
      <c r="K1360" s="406"/>
      <c r="L1360" s="407" t="str">
        <f aca="false">IF(K1360=0,"",K1360-I1360)</f>
        <v/>
      </c>
      <c r="M1360" s="35"/>
      <c r="N1360" s="406"/>
      <c r="O1360" s="409" t="str">
        <f aca="false">IF(N1360=0,"",N1360-K1360)</f>
        <v/>
      </c>
      <c r="P1360" s="409" t="str">
        <f aca="false">IF(N1360=0,"",N1360-D1360)</f>
        <v/>
      </c>
    </row>
    <row r="1361" customFormat="false" ht="15" hidden="false" customHeight="false" outlineLevel="0" collapsed="false">
      <c r="A1361" s="34"/>
      <c r="B1361" s="406"/>
      <c r="C1361" s="35"/>
      <c r="D1361" s="406"/>
      <c r="E1361" s="407" t="str">
        <f aca="false">IF(D1361=0,"",D1361-B1361)</f>
        <v/>
      </c>
      <c r="F1361" s="35"/>
      <c r="G1361" s="406"/>
      <c r="H1361" s="407" t="str">
        <f aca="false">IF(G1361=0,"",G1361-D1361)</f>
        <v/>
      </c>
      <c r="I1361" s="406"/>
      <c r="J1361" s="407" t="str">
        <f aca="false">IF(I1361=0,"",I1361-G1361)</f>
        <v/>
      </c>
      <c r="K1361" s="406"/>
      <c r="L1361" s="407" t="str">
        <f aca="false">IF(K1361=0,"",K1361-I1361)</f>
        <v/>
      </c>
      <c r="M1361" s="35"/>
      <c r="N1361" s="406"/>
      <c r="O1361" s="409" t="str">
        <f aca="false">IF(N1361=0,"",N1361-K1361)</f>
        <v/>
      </c>
      <c r="P1361" s="409" t="str">
        <f aca="false">IF(N1361=0,"",N1361-D1361)</f>
        <v/>
      </c>
    </row>
    <row r="1362" customFormat="false" ht="15" hidden="false" customHeight="false" outlineLevel="0" collapsed="false">
      <c r="A1362" s="34"/>
      <c r="B1362" s="406"/>
      <c r="C1362" s="35"/>
      <c r="D1362" s="406"/>
      <c r="E1362" s="407" t="str">
        <f aca="false">IF(D1362=0,"",D1362-B1362)</f>
        <v/>
      </c>
      <c r="F1362" s="35"/>
      <c r="G1362" s="406"/>
      <c r="H1362" s="407" t="str">
        <f aca="false">IF(G1362=0,"",G1362-D1362)</f>
        <v/>
      </c>
      <c r="I1362" s="406"/>
      <c r="J1362" s="407" t="str">
        <f aca="false">IF(I1362=0,"",I1362-G1362)</f>
        <v/>
      </c>
      <c r="K1362" s="406"/>
      <c r="L1362" s="407" t="str">
        <f aca="false">IF(K1362=0,"",K1362-I1362)</f>
        <v/>
      </c>
      <c r="M1362" s="35"/>
      <c r="N1362" s="406"/>
      <c r="O1362" s="409" t="str">
        <f aca="false">IF(N1362=0,"",N1362-K1362)</f>
        <v/>
      </c>
      <c r="P1362" s="409" t="str">
        <f aca="false">IF(N1362=0,"",N1362-D1362)</f>
        <v/>
      </c>
    </row>
    <row r="1363" customFormat="false" ht="15" hidden="false" customHeight="false" outlineLevel="0" collapsed="false">
      <c r="A1363" s="34"/>
      <c r="B1363" s="406"/>
      <c r="C1363" s="35"/>
      <c r="D1363" s="406"/>
      <c r="E1363" s="407" t="str">
        <f aca="false">IF(D1363=0,"",D1363-B1363)</f>
        <v/>
      </c>
      <c r="F1363" s="35"/>
      <c r="G1363" s="406"/>
      <c r="H1363" s="407" t="str">
        <f aca="false">IF(G1363=0,"",G1363-D1363)</f>
        <v/>
      </c>
      <c r="I1363" s="406"/>
      <c r="J1363" s="407" t="str">
        <f aca="false">IF(I1363=0,"",I1363-G1363)</f>
        <v/>
      </c>
      <c r="K1363" s="406"/>
      <c r="L1363" s="407" t="str">
        <f aca="false">IF(K1363=0,"",K1363-I1363)</f>
        <v/>
      </c>
      <c r="M1363" s="35"/>
      <c r="N1363" s="406"/>
      <c r="O1363" s="409" t="str">
        <f aca="false">IF(N1363=0,"",N1363-K1363)</f>
        <v/>
      </c>
      <c r="P1363" s="409" t="str">
        <f aca="false">IF(N1363=0,"",N1363-D1363)</f>
        <v/>
      </c>
    </row>
    <row r="1364" customFormat="false" ht="15" hidden="false" customHeight="false" outlineLevel="0" collapsed="false">
      <c r="A1364" s="34"/>
      <c r="B1364" s="406"/>
      <c r="C1364" s="35"/>
      <c r="D1364" s="406"/>
      <c r="E1364" s="407" t="str">
        <f aca="false">IF(D1364=0,"",D1364-B1364)</f>
        <v/>
      </c>
      <c r="F1364" s="35"/>
      <c r="G1364" s="406"/>
      <c r="H1364" s="407" t="str">
        <f aca="false">IF(G1364=0,"",G1364-D1364)</f>
        <v/>
      </c>
      <c r="I1364" s="406"/>
      <c r="J1364" s="407" t="str">
        <f aca="false">IF(I1364=0,"",I1364-G1364)</f>
        <v/>
      </c>
      <c r="K1364" s="406"/>
      <c r="L1364" s="407" t="str">
        <f aca="false">IF(K1364=0,"",K1364-I1364)</f>
        <v/>
      </c>
      <c r="M1364" s="35"/>
      <c r="N1364" s="406"/>
      <c r="O1364" s="409" t="str">
        <f aca="false">IF(N1364=0,"",N1364-K1364)</f>
        <v/>
      </c>
      <c r="P1364" s="409" t="str">
        <f aca="false">IF(N1364=0,"",N1364-D1364)</f>
        <v/>
      </c>
    </row>
    <row r="1365" customFormat="false" ht="15" hidden="false" customHeight="false" outlineLevel="0" collapsed="false">
      <c r="A1365" s="34"/>
      <c r="B1365" s="406"/>
      <c r="C1365" s="35"/>
      <c r="D1365" s="406"/>
      <c r="E1365" s="407" t="str">
        <f aca="false">IF(D1365=0,"",D1365-B1365)</f>
        <v/>
      </c>
      <c r="F1365" s="35"/>
      <c r="G1365" s="406"/>
      <c r="H1365" s="407" t="str">
        <f aca="false">IF(G1365=0,"",G1365-D1365)</f>
        <v/>
      </c>
      <c r="I1365" s="406"/>
      <c r="J1365" s="407" t="str">
        <f aca="false">IF(I1365=0,"",I1365-G1365)</f>
        <v/>
      </c>
      <c r="K1365" s="406"/>
      <c r="L1365" s="407" t="str">
        <f aca="false">IF(K1365=0,"",K1365-I1365)</f>
        <v/>
      </c>
      <c r="M1365" s="35"/>
      <c r="N1365" s="406"/>
      <c r="O1365" s="409" t="str">
        <f aca="false">IF(N1365=0,"",N1365-K1365)</f>
        <v/>
      </c>
      <c r="P1365" s="409" t="str">
        <f aca="false">IF(N1365=0,"",N1365-D1365)</f>
        <v/>
      </c>
    </row>
    <row r="1366" customFormat="false" ht="15" hidden="false" customHeight="false" outlineLevel="0" collapsed="false">
      <c r="A1366" s="34"/>
      <c r="B1366" s="406"/>
      <c r="C1366" s="35"/>
      <c r="D1366" s="406"/>
      <c r="E1366" s="407" t="str">
        <f aca="false">IF(D1366=0,"",D1366-B1366)</f>
        <v/>
      </c>
      <c r="F1366" s="35"/>
      <c r="G1366" s="406"/>
      <c r="H1366" s="407" t="str">
        <f aca="false">IF(G1366=0,"",G1366-D1366)</f>
        <v/>
      </c>
      <c r="I1366" s="406"/>
      <c r="J1366" s="407" t="str">
        <f aca="false">IF(I1366=0,"",I1366-G1366)</f>
        <v/>
      </c>
      <c r="K1366" s="406"/>
      <c r="L1366" s="407" t="str">
        <f aca="false">IF(K1366=0,"",K1366-I1366)</f>
        <v/>
      </c>
      <c r="M1366" s="35"/>
      <c r="N1366" s="406"/>
      <c r="O1366" s="409" t="str">
        <f aca="false">IF(N1366=0,"",N1366-K1366)</f>
        <v/>
      </c>
      <c r="P1366" s="409" t="str">
        <f aca="false">IF(N1366=0,"",N1366-D1366)</f>
        <v/>
      </c>
    </row>
    <row r="1367" customFormat="false" ht="15" hidden="false" customHeight="false" outlineLevel="0" collapsed="false">
      <c r="A1367" s="34"/>
      <c r="B1367" s="406"/>
      <c r="C1367" s="35"/>
      <c r="D1367" s="406"/>
      <c r="E1367" s="407" t="str">
        <f aca="false">IF(D1367=0,"",D1367-B1367)</f>
        <v/>
      </c>
      <c r="F1367" s="35"/>
      <c r="G1367" s="406"/>
      <c r="H1367" s="407" t="str">
        <f aca="false">IF(G1367=0,"",G1367-D1367)</f>
        <v/>
      </c>
      <c r="I1367" s="406"/>
      <c r="J1367" s="407" t="str">
        <f aca="false">IF(I1367=0,"",I1367-G1367)</f>
        <v/>
      </c>
      <c r="K1367" s="406"/>
      <c r="L1367" s="407" t="str">
        <f aca="false">IF(K1367=0,"",K1367-I1367)</f>
        <v/>
      </c>
      <c r="M1367" s="35"/>
      <c r="N1367" s="406"/>
      <c r="O1367" s="409" t="str">
        <f aca="false">IF(N1367=0,"",N1367-K1367)</f>
        <v/>
      </c>
      <c r="P1367" s="409" t="str">
        <f aca="false">IF(N1367=0,"",N1367-D1367)</f>
        <v/>
      </c>
    </row>
    <row r="1368" customFormat="false" ht="15" hidden="false" customHeight="false" outlineLevel="0" collapsed="false">
      <c r="A1368" s="34"/>
      <c r="B1368" s="406"/>
      <c r="C1368" s="35"/>
      <c r="D1368" s="406"/>
      <c r="E1368" s="407" t="str">
        <f aca="false">IF(D1368=0,"",D1368-B1368)</f>
        <v/>
      </c>
      <c r="F1368" s="35"/>
      <c r="G1368" s="406"/>
      <c r="H1368" s="407" t="str">
        <f aca="false">IF(G1368=0,"",G1368-D1368)</f>
        <v/>
      </c>
      <c r="I1368" s="406"/>
      <c r="J1368" s="407" t="str">
        <f aca="false">IF(I1368=0,"",I1368-G1368)</f>
        <v/>
      </c>
      <c r="K1368" s="406"/>
      <c r="L1368" s="407" t="str">
        <f aca="false">IF(K1368=0,"",K1368-I1368)</f>
        <v/>
      </c>
      <c r="M1368" s="35"/>
      <c r="N1368" s="406"/>
      <c r="O1368" s="409" t="str">
        <f aca="false">IF(N1368=0,"",N1368-K1368)</f>
        <v/>
      </c>
      <c r="P1368" s="409" t="str">
        <f aca="false">IF(N1368=0,"",N1368-D1368)</f>
        <v/>
      </c>
    </row>
    <row r="1369" customFormat="false" ht="15" hidden="false" customHeight="false" outlineLevel="0" collapsed="false">
      <c r="A1369" s="34"/>
      <c r="B1369" s="406"/>
      <c r="C1369" s="35"/>
      <c r="D1369" s="406"/>
      <c r="E1369" s="407" t="str">
        <f aca="false">IF(D1369=0,"",D1369-B1369)</f>
        <v/>
      </c>
      <c r="F1369" s="35"/>
      <c r="G1369" s="406"/>
      <c r="H1369" s="407" t="str">
        <f aca="false">IF(G1369=0,"",G1369-D1369)</f>
        <v/>
      </c>
      <c r="I1369" s="406"/>
      <c r="J1369" s="407" t="str">
        <f aca="false">IF(I1369=0,"",I1369-G1369)</f>
        <v/>
      </c>
      <c r="K1369" s="406"/>
      <c r="L1369" s="407" t="str">
        <f aca="false">IF(K1369=0,"",K1369-I1369)</f>
        <v/>
      </c>
      <c r="M1369" s="35"/>
      <c r="N1369" s="406"/>
      <c r="O1369" s="409" t="str">
        <f aca="false">IF(N1369=0,"",N1369-K1369)</f>
        <v/>
      </c>
      <c r="P1369" s="409" t="str">
        <f aca="false">IF(N1369=0,"",N1369-D1369)</f>
        <v/>
      </c>
    </row>
    <row r="1370" customFormat="false" ht="15" hidden="false" customHeight="false" outlineLevel="0" collapsed="false">
      <c r="A1370" s="34"/>
      <c r="B1370" s="406"/>
      <c r="C1370" s="35"/>
      <c r="D1370" s="406"/>
      <c r="E1370" s="407" t="str">
        <f aca="false">IF(D1370=0,"",D1370-B1370)</f>
        <v/>
      </c>
      <c r="F1370" s="35"/>
      <c r="G1370" s="406"/>
      <c r="H1370" s="407" t="str">
        <f aca="false">IF(G1370=0,"",G1370-D1370)</f>
        <v/>
      </c>
      <c r="I1370" s="406"/>
      <c r="J1370" s="407" t="str">
        <f aca="false">IF(I1370=0,"",I1370-G1370)</f>
        <v/>
      </c>
      <c r="K1370" s="406"/>
      <c r="L1370" s="407" t="str">
        <f aca="false">IF(K1370=0,"",K1370-I1370)</f>
        <v/>
      </c>
      <c r="M1370" s="35"/>
      <c r="N1370" s="406"/>
      <c r="O1370" s="409" t="str">
        <f aca="false">IF(N1370=0,"",N1370-K1370)</f>
        <v/>
      </c>
      <c r="P1370" s="409" t="str">
        <f aca="false">IF(N1370=0,"",N1370-D1370)</f>
        <v/>
      </c>
    </row>
    <row r="1371" customFormat="false" ht="15" hidden="false" customHeight="false" outlineLevel="0" collapsed="false">
      <c r="A1371" s="34"/>
      <c r="B1371" s="406"/>
      <c r="C1371" s="35"/>
      <c r="D1371" s="406"/>
      <c r="E1371" s="407" t="str">
        <f aca="false">IF(D1371=0,"",D1371-B1371)</f>
        <v/>
      </c>
      <c r="F1371" s="35"/>
      <c r="G1371" s="406"/>
      <c r="H1371" s="407" t="str">
        <f aca="false">IF(G1371=0,"",G1371-D1371)</f>
        <v/>
      </c>
      <c r="I1371" s="406"/>
      <c r="J1371" s="407" t="str">
        <f aca="false">IF(I1371=0,"",I1371-G1371)</f>
        <v/>
      </c>
      <c r="K1371" s="406"/>
      <c r="L1371" s="407" t="str">
        <f aca="false">IF(K1371=0,"",K1371-I1371)</f>
        <v/>
      </c>
      <c r="M1371" s="35"/>
      <c r="N1371" s="406"/>
      <c r="O1371" s="409" t="str">
        <f aca="false">IF(N1371=0,"",N1371-K1371)</f>
        <v/>
      </c>
      <c r="P1371" s="409" t="str">
        <f aca="false">IF(N1371=0,"",N1371-D1371)</f>
        <v/>
      </c>
    </row>
    <row r="1372" customFormat="false" ht="15" hidden="false" customHeight="false" outlineLevel="0" collapsed="false">
      <c r="A1372" s="34"/>
      <c r="B1372" s="406"/>
      <c r="C1372" s="35"/>
      <c r="D1372" s="406"/>
      <c r="E1372" s="407" t="str">
        <f aca="false">IF(D1372=0,"",D1372-B1372)</f>
        <v/>
      </c>
      <c r="F1372" s="35"/>
      <c r="G1372" s="406"/>
      <c r="H1372" s="407" t="str">
        <f aca="false">IF(G1372=0,"",G1372-D1372)</f>
        <v/>
      </c>
      <c r="I1372" s="406"/>
      <c r="J1372" s="407" t="str">
        <f aca="false">IF(I1372=0,"",I1372-G1372)</f>
        <v/>
      </c>
      <c r="K1372" s="406"/>
      <c r="L1372" s="407" t="str">
        <f aca="false">IF(K1372=0,"",K1372-I1372)</f>
        <v/>
      </c>
      <c r="M1372" s="35"/>
      <c r="N1372" s="406"/>
      <c r="O1372" s="409" t="str">
        <f aca="false">IF(N1372=0,"",N1372-K1372)</f>
        <v/>
      </c>
      <c r="P1372" s="409" t="str">
        <f aca="false">IF(N1372=0,"",N1372-D1372)</f>
        <v/>
      </c>
    </row>
    <row r="1373" customFormat="false" ht="15" hidden="false" customHeight="false" outlineLevel="0" collapsed="false">
      <c r="A1373" s="34"/>
      <c r="B1373" s="406"/>
      <c r="C1373" s="35"/>
      <c r="D1373" s="406"/>
      <c r="E1373" s="407" t="str">
        <f aca="false">IF(D1373=0,"",D1373-B1373)</f>
        <v/>
      </c>
      <c r="F1373" s="35"/>
      <c r="G1373" s="406"/>
      <c r="H1373" s="407" t="str">
        <f aca="false">IF(G1373=0,"",G1373-D1373)</f>
        <v/>
      </c>
      <c r="I1373" s="406"/>
      <c r="J1373" s="407" t="str">
        <f aca="false">IF(I1373=0,"",I1373-G1373)</f>
        <v/>
      </c>
      <c r="K1373" s="406"/>
      <c r="L1373" s="407" t="str">
        <f aca="false">IF(K1373=0,"",K1373-I1373)</f>
        <v/>
      </c>
      <c r="M1373" s="35"/>
      <c r="N1373" s="406"/>
      <c r="O1373" s="409" t="str">
        <f aca="false">IF(N1373=0,"",N1373-K1373)</f>
        <v/>
      </c>
      <c r="P1373" s="409" t="str">
        <f aca="false">IF(N1373=0,"",N1373-D1373)</f>
        <v/>
      </c>
    </row>
    <row r="1374" customFormat="false" ht="15" hidden="false" customHeight="false" outlineLevel="0" collapsed="false">
      <c r="A1374" s="34"/>
      <c r="B1374" s="406"/>
      <c r="C1374" s="35"/>
      <c r="D1374" s="406"/>
      <c r="E1374" s="407" t="str">
        <f aca="false">IF(D1374=0,"",D1374-B1374)</f>
        <v/>
      </c>
      <c r="F1374" s="35"/>
      <c r="G1374" s="406"/>
      <c r="H1374" s="407" t="str">
        <f aca="false">IF(G1374=0,"",G1374-D1374)</f>
        <v/>
      </c>
      <c r="I1374" s="406"/>
      <c r="J1374" s="407" t="str">
        <f aca="false">IF(I1374=0,"",I1374-G1374)</f>
        <v/>
      </c>
      <c r="K1374" s="406"/>
      <c r="L1374" s="407" t="str">
        <f aca="false">IF(K1374=0,"",K1374-I1374)</f>
        <v/>
      </c>
      <c r="M1374" s="35"/>
      <c r="N1374" s="406"/>
      <c r="O1374" s="409" t="str">
        <f aca="false">IF(N1374=0,"",N1374-K1374)</f>
        <v/>
      </c>
      <c r="P1374" s="409" t="str">
        <f aca="false">IF(N1374=0,"",N1374-D1374)</f>
        <v/>
      </c>
    </row>
    <row r="1375" customFormat="false" ht="15" hidden="false" customHeight="false" outlineLevel="0" collapsed="false">
      <c r="A1375" s="34"/>
      <c r="B1375" s="406"/>
      <c r="C1375" s="35"/>
      <c r="D1375" s="406"/>
      <c r="E1375" s="407" t="str">
        <f aca="false">IF(D1375=0,"",D1375-B1375)</f>
        <v/>
      </c>
      <c r="F1375" s="35"/>
      <c r="G1375" s="406"/>
      <c r="H1375" s="407" t="str">
        <f aca="false">IF(G1375=0,"",G1375-D1375)</f>
        <v/>
      </c>
      <c r="I1375" s="406"/>
      <c r="J1375" s="407" t="str">
        <f aca="false">IF(I1375=0,"",I1375-G1375)</f>
        <v/>
      </c>
      <c r="K1375" s="406"/>
      <c r="L1375" s="407" t="str">
        <f aca="false">IF(K1375=0,"",K1375-I1375)</f>
        <v/>
      </c>
      <c r="M1375" s="35"/>
      <c r="N1375" s="406"/>
      <c r="O1375" s="409" t="str">
        <f aca="false">IF(N1375=0,"",N1375-K1375)</f>
        <v/>
      </c>
      <c r="P1375" s="409" t="str">
        <f aca="false">IF(N1375=0,"",N1375-D1375)</f>
        <v/>
      </c>
    </row>
    <row r="1376" customFormat="false" ht="15" hidden="false" customHeight="false" outlineLevel="0" collapsed="false">
      <c r="A1376" s="34"/>
      <c r="B1376" s="406"/>
      <c r="C1376" s="35"/>
      <c r="D1376" s="406"/>
      <c r="E1376" s="407" t="str">
        <f aca="false">IF(D1376=0,"",D1376-B1376)</f>
        <v/>
      </c>
      <c r="F1376" s="35"/>
      <c r="G1376" s="406"/>
      <c r="H1376" s="407" t="str">
        <f aca="false">IF(G1376=0,"",G1376-D1376)</f>
        <v/>
      </c>
      <c r="I1376" s="406"/>
      <c r="J1376" s="407" t="str">
        <f aca="false">IF(I1376=0,"",I1376-G1376)</f>
        <v/>
      </c>
      <c r="K1376" s="406"/>
      <c r="L1376" s="407" t="str">
        <f aca="false">IF(K1376=0,"",K1376-I1376)</f>
        <v/>
      </c>
      <c r="M1376" s="35"/>
      <c r="N1376" s="406"/>
      <c r="O1376" s="409" t="str">
        <f aca="false">IF(N1376=0,"",N1376-K1376)</f>
        <v/>
      </c>
      <c r="P1376" s="409" t="str">
        <f aca="false">IF(N1376=0,"",N1376-D1376)</f>
        <v/>
      </c>
    </row>
    <row r="1377" customFormat="false" ht="15" hidden="false" customHeight="false" outlineLevel="0" collapsed="false">
      <c r="A1377" s="34"/>
      <c r="B1377" s="406"/>
      <c r="C1377" s="35"/>
      <c r="D1377" s="406"/>
      <c r="E1377" s="407" t="str">
        <f aca="false">IF(D1377=0,"",D1377-B1377)</f>
        <v/>
      </c>
      <c r="F1377" s="35"/>
      <c r="G1377" s="406"/>
      <c r="H1377" s="407" t="str">
        <f aca="false">IF(G1377=0,"",G1377-D1377)</f>
        <v/>
      </c>
      <c r="I1377" s="406"/>
      <c r="J1377" s="407" t="str">
        <f aca="false">IF(I1377=0,"",I1377-G1377)</f>
        <v/>
      </c>
      <c r="K1377" s="406"/>
      <c r="L1377" s="407" t="str">
        <f aca="false">IF(K1377=0,"",K1377-I1377)</f>
        <v/>
      </c>
      <c r="M1377" s="35"/>
      <c r="N1377" s="406"/>
      <c r="O1377" s="409" t="str">
        <f aca="false">IF(N1377=0,"",N1377-K1377)</f>
        <v/>
      </c>
      <c r="P1377" s="409" t="str">
        <f aca="false">IF(N1377=0,"",N1377-D1377)</f>
        <v/>
      </c>
    </row>
    <row r="1378" customFormat="false" ht="15" hidden="false" customHeight="false" outlineLevel="0" collapsed="false">
      <c r="A1378" s="34"/>
      <c r="B1378" s="406"/>
      <c r="C1378" s="35"/>
      <c r="D1378" s="406"/>
      <c r="E1378" s="407" t="str">
        <f aca="false">IF(D1378=0,"",D1378-B1378)</f>
        <v/>
      </c>
      <c r="F1378" s="35"/>
      <c r="G1378" s="406"/>
      <c r="H1378" s="407" t="str">
        <f aca="false">IF(G1378=0,"",G1378-D1378)</f>
        <v/>
      </c>
      <c r="I1378" s="406"/>
      <c r="J1378" s="407" t="str">
        <f aca="false">IF(I1378=0,"",I1378-G1378)</f>
        <v/>
      </c>
      <c r="K1378" s="406"/>
      <c r="L1378" s="407" t="str">
        <f aca="false">IF(K1378=0,"",K1378-I1378)</f>
        <v/>
      </c>
      <c r="M1378" s="35"/>
      <c r="N1378" s="406"/>
      <c r="O1378" s="409" t="str">
        <f aca="false">IF(N1378=0,"",N1378-K1378)</f>
        <v/>
      </c>
      <c r="P1378" s="409" t="str">
        <f aca="false">IF(N1378=0,"",N1378-D1378)</f>
        <v/>
      </c>
    </row>
    <row r="1379" customFormat="false" ht="15" hidden="false" customHeight="false" outlineLevel="0" collapsed="false">
      <c r="A1379" s="34"/>
      <c r="B1379" s="406"/>
      <c r="C1379" s="35"/>
      <c r="D1379" s="406"/>
      <c r="E1379" s="407" t="str">
        <f aca="false">IF(D1379=0,"",D1379-B1379)</f>
        <v/>
      </c>
      <c r="F1379" s="35"/>
      <c r="G1379" s="406"/>
      <c r="H1379" s="407" t="str">
        <f aca="false">IF(G1379=0,"",G1379-D1379)</f>
        <v/>
      </c>
      <c r="I1379" s="406"/>
      <c r="J1379" s="407" t="str">
        <f aca="false">IF(I1379=0,"",I1379-G1379)</f>
        <v/>
      </c>
      <c r="K1379" s="406"/>
      <c r="L1379" s="407" t="str">
        <f aca="false">IF(K1379=0,"",K1379-I1379)</f>
        <v/>
      </c>
      <c r="M1379" s="35"/>
      <c r="N1379" s="406"/>
      <c r="O1379" s="409" t="str">
        <f aca="false">IF(N1379=0,"",N1379-K1379)</f>
        <v/>
      </c>
      <c r="P1379" s="409" t="str">
        <f aca="false">IF(N1379=0,"",N1379-D1379)</f>
        <v/>
      </c>
    </row>
    <row r="1380" customFormat="false" ht="15" hidden="false" customHeight="false" outlineLevel="0" collapsed="false">
      <c r="A1380" s="34"/>
      <c r="B1380" s="406"/>
      <c r="C1380" s="35"/>
      <c r="D1380" s="406"/>
      <c r="E1380" s="407" t="str">
        <f aca="false">IF(D1380=0,"",D1380-B1380)</f>
        <v/>
      </c>
      <c r="F1380" s="35"/>
      <c r="G1380" s="406"/>
      <c r="H1380" s="407" t="str">
        <f aca="false">IF(G1380=0,"",G1380-D1380)</f>
        <v/>
      </c>
      <c r="I1380" s="406"/>
      <c r="J1380" s="407" t="str">
        <f aca="false">IF(I1380=0,"",I1380-G1380)</f>
        <v/>
      </c>
      <c r="K1380" s="406"/>
      <c r="L1380" s="407" t="str">
        <f aca="false">IF(K1380=0,"",K1380-I1380)</f>
        <v/>
      </c>
      <c r="M1380" s="35"/>
      <c r="N1380" s="406"/>
      <c r="O1380" s="409" t="str">
        <f aca="false">IF(N1380=0,"",N1380-K1380)</f>
        <v/>
      </c>
      <c r="P1380" s="409" t="str">
        <f aca="false">IF(N1380=0,"",N1380-D1380)</f>
        <v/>
      </c>
    </row>
    <row r="1381" customFormat="false" ht="15" hidden="false" customHeight="false" outlineLevel="0" collapsed="false">
      <c r="A1381" s="34"/>
      <c r="B1381" s="406"/>
      <c r="C1381" s="35"/>
      <c r="D1381" s="406"/>
      <c r="E1381" s="407" t="str">
        <f aca="false">IF(D1381=0,"",D1381-B1381)</f>
        <v/>
      </c>
      <c r="F1381" s="35"/>
      <c r="G1381" s="406"/>
      <c r="H1381" s="407" t="str">
        <f aca="false">IF(G1381=0,"",G1381-D1381)</f>
        <v/>
      </c>
      <c r="I1381" s="406"/>
      <c r="J1381" s="407" t="str">
        <f aca="false">IF(I1381=0,"",I1381-G1381)</f>
        <v/>
      </c>
      <c r="K1381" s="406"/>
      <c r="L1381" s="407" t="str">
        <f aca="false">IF(K1381=0,"",K1381-I1381)</f>
        <v/>
      </c>
      <c r="M1381" s="35"/>
      <c r="N1381" s="406"/>
      <c r="O1381" s="409" t="str">
        <f aca="false">IF(N1381=0,"",N1381-K1381)</f>
        <v/>
      </c>
      <c r="P1381" s="409" t="str">
        <f aca="false">IF(N1381=0,"",N1381-D1381)</f>
        <v/>
      </c>
    </row>
    <row r="1382" customFormat="false" ht="15" hidden="false" customHeight="false" outlineLevel="0" collapsed="false">
      <c r="A1382" s="34"/>
      <c r="B1382" s="406"/>
      <c r="C1382" s="35"/>
      <c r="D1382" s="406"/>
      <c r="E1382" s="407" t="str">
        <f aca="false">IF(D1382=0,"",D1382-B1382)</f>
        <v/>
      </c>
      <c r="F1382" s="35"/>
      <c r="G1382" s="406"/>
      <c r="H1382" s="407" t="str">
        <f aca="false">IF(G1382=0,"",G1382-D1382)</f>
        <v/>
      </c>
      <c r="I1382" s="406"/>
      <c r="J1382" s="407" t="str">
        <f aca="false">IF(I1382=0,"",I1382-G1382)</f>
        <v/>
      </c>
      <c r="K1382" s="406"/>
      <c r="L1382" s="407" t="str">
        <f aca="false">IF(K1382=0,"",K1382-I1382)</f>
        <v/>
      </c>
      <c r="M1382" s="35"/>
      <c r="N1382" s="406"/>
      <c r="O1382" s="409" t="str">
        <f aca="false">IF(N1382=0,"",N1382-K1382)</f>
        <v/>
      </c>
      <c r="P1382" s="409" t="str">
        <f aca="false">IF(N1382=0,"",N1382-D1382)</f>
        <v/>
      </c>
    </row>
    <row r="1383" customFormat="false" ht="15" hidden="false" customHeight="false" outlineLevel="0" collapsed="false">
      <c r="A1383" s="34"/>
      <c r="B1383" s="406"/>
      <c r="C1383" s="35"/>
      <c r="D1383" s="406"/>
      <c r="E1383" s="407" t="str">
        <f aca="false">IF(D1383=0,"",D1383-B1383)</f>
        <v/>
      </c>
      <c r="F1383" s="35"/>
      <c r="G1383" s="406"/>
      <c r="H1383" s="407" t="str">
        <f aca="false">IF(G1383=0,"",G1383-D1383)</f>
        <v/>
      </c>
      <c r="I1383" s="406"/>
      <c r="J1383" s="407" t="str">
        <f aca="false">IF(I1383=0,"",I1383-G1383)</f>
        <v/>
      </c>
      <c r="K1383" s="406"/>
      <c r="L1383" s="407" t="str">
        <f aca="false">IF(K1383=0,"",K1383-I1383)</f>
        <v/>
      </c>
      <c r="M1383" s="35"/>
      <c r="N1383" s="406"/>
      <c r="O1383" s="409" t="str">
        <f aca="false">IF(N1383=0,"",N1383-K1383)</f>
        <v/>
      </c>
      <c r="P1383" s="409" t="str">
        <f aca="false">IF(N1383=0,"",N1383-D1383)</f>
        <v/>
      </c>
    </row>
    <row r="1384" customFormat="false" ht="15" hidden="false" customHeight="false" outlineLevel="0" collapsed="false">
      <c r="A1384" s="34"/>
      <c r="B1384" s="406"/>
      <c r="C1384" s="35"/>
      <c r="D1384" s="406"/>
      <c r="E1384" s="407" t="str">
        <f aca="false">IF(D1384=0,"",D1384-B1384)</f>
        <v/>
      </c>
      <c r="F1384" s="35"/>
      <c r="G1384" s="406"/>
      <c r="H1384" s="407" t="str">
        <f aca="false">IF(G1384=0,"",G1384-D1384)</f>
        <v/>
      </c>
      <c r="I1384" s="406"/>
      <c r="J1384" s="407" t="str">
        <f aca="false">IF(I1384=0,"",I1384-G1384)</f>
        <v/>
      </c>
      <c r="K1384" s="406"/>
      <c r="L1384" s="407" t="str">
        <f aca="false">IF(K1384=0,"",K1384-I1384)</f>
        <v/>
      </c>
      <c r="M1384" s="35"/>
      <c r="N1384" s="406"/>
      <c r="O1384" s="409" t="str">
        <f aca="false">IF(N1384=0,"",N1384-K1384)</f>
        <v/>
      </c>
      <c r="P1384" s="409" t="str">
        <f aca="false">IF(N1384=0,"",N1384-D1384)</f>
        <v/>
      </c>
    </row>
    <row r="1385" customFormat="false" ht="15" hidden="false" customHeight="false" outlineLevel="0" collapsed="false">
      <c r="A1385" s="34"/>
      <c r="B1385" s="406"/>
      <c r="C1385" s="35"/>
      <c r="D1385" s="406"/>
      <c r="E1385" s="407" t="str">
        <f aca="false">IF(D1385=0,"",D1385-B1385)</f>
        <v/>
      </c>
      <c r="F1385" s="35"/>
      <c r="G1385" s="406"/>
      <c r="H1385" s="407" t="str">
        <f aca="false">IF(G1385=0,"",G1385-D1385)</f>
        <v/>
      </c>
      <c r="I1385" s="406"/>
      <c r="J1385" s="407" t="str">
        <f aca="false">IF(I1385=0,"",I1385-G1385)</f>
        <v/>
      </c>
      <c r="K1385" s="406"/>
      <c r="L1385" s="407" t="str">
        <f aca="false">IF(K1385=0,"",K1385-I1385)</f>
        <v/>
      </c>
      <c r="M1385" s="35"/>
      <c r="N1385" s="406"/>
      <c r="O1385" s="409" t="str">
        <f aca="false">IF(N1385=0,"",N1385-K1385)</f>
        <v/>
      </c>
      <c r="P1385" s="409" t="str">
        <f aca="false">IF(N1385=0,"",N1385-D1385)</f>
        <v/>
      </c>
    </row>
    <row r="1386" customFormat="false" ht="15" hidden="false" customHeight="false" outlineLevel="0" collapsed="false">
      <c r="A1386" s="34"/>
      <c r="B1386" s="406"/>
      <c r="C1386" s="35"/>
      <c r="D1386" s="406"/>
      <c r="E1386" s="407" t="str">
        <f aca="false">IF(D1386=0,"",D1386-B1386)</f>
        <v/>
      </c>
      <c r="F1386" s="35"/>
      <c r="G1386" s="406"/>
      <c r="H1386" s="407" t="str">
        <f aca="false">IF(G1386=0,"",G1386-D1386)</f>
        <v/>
      </c>
      <c r="I1386" s="406"/>
      <c r="J1386" s="407" t="str">
        <f aca="false">IF(I1386=0,"",I1386-G1386)</f>
        <v/>
      </c>
      <c r="K1386" s="406"/>
      <c r="L1386" s="407" t="str">
        <f aca="false">IF(K1386=0,"",K1386-I1386)</f>
        <v/>
      </c>
      <c r="M1386" s="35"/>
      <c r="N1386" s="406"/>
      <c r="O1386" s="409" t="str">
        <f aca="false">IF(N1386=0,"",N1386-K1386)</f>
        <v/>
      </c>
      <c r="P1386" s="409" t="str">
        <f aca="false">IF(N1386=0,"",N1386-D1386)</f>
        <v/>
      </c>
    </row>
    <row r="1387" customFormat="false" ht="15" hidden="false" customHeight="false" outlineLevel="0" collapsed="false">
      <c r="A1387" s="34"/>
      <c r="B1387" s="406"/>
      <c r="C1387" s="35"/>
      <c r="D1387" s="406"/>
      <c r="E1387" s="407" t="str">
        <f aca="false">IF(D1387=0,"",D1387-B1387)</f>
        <v/>
      </c>
      <c r="F1387" s="35"/>
      <c r="G1387" s="406"/>
      <c r="H1387" s="407" t="str">
        <f aca="false">IF(G1387=0,"",G1387-D1387)</f>
        <v/>
      </c>
      <c r="I1387" s="406"/>
      <c r="J1387" s="407" t="str">
        <f aca="false">IF(I1387=0,"",I1387-G1387)</f>
        <v/>
      </c>
      <c r="K1387" s="406"/>
      <c r="L1387" s="407" t="str">
        <f aca="false">IF(K1387=0,"",K1387-I1387)</f>
        <v/>
      </c>
      <c r="M1387" s="35"/>
      <c r="N1387" s="406"/>
      <c r="O1387" s="409" t="str">
        <f aca="false">IF(N1387=0,"",N1387-K1387)</f>
        <v/>
      </c>
      <c r="P1387" s="409" t="str">
        <f aca="false">IF(N1387=0,"",N1387-D1387)</f>
        <v/>
      </c>
    </row>
    <row r="1388" customFormat="false" ht="15" hidden="false" customHeight="false" outlineLevel="0" collapsed="false">
      <c r="A1388" s="34"/>
      <c r="B1388" s="406"/>
      <c r="C1388" s="35"/>
      <c r="D1388" s="406"/>
      <c r="E1388" s="407" t="str">
        <f aca="false">IF(D1388=0,"",D1388-B1388)</f>
        <v/>
      </c>
      <c r="F1388" s="35"/>
      <c r="G1388" s="406"/>
      <c r="H1388" s="407" t="str">
        <f aca="false">IF(G1388=0,"",G1388-D1388)</f>
        <v/>
      </c>
      <c r="I1388" s="406"/>
      <c r="J1388" s="407" t="str">
        <f aca="false">IF(I1388=0,"",I1388-G1388)</f>
        <v/>
      </c>
      <c r="K1388" s="406"/>
      <c r="L1388" s="407" t="str">
        <f aca="false">IF(K1388=0,"",K1388-I1388)</f>
        <v/>
      </c>
      <c r="M1388" s="35"/>
      <c r="N1388" s="406"/>
      <c r="O1388" s="409" t="str">
        <f aca="false">IF(N1388=0,"",N1388-K1388)</f>
        <v/>
      </c>
      <c r="P1388" s="409" t="str">
        <f aca="false">IF(N1388=0,"",N1388-D1388)</f>
        <v/>
      </c>
    </row>
    <row r="1389" customFormat="false" ht="15" hidden="false" customHeight="false" outlineLevel="0" collapsed="false">
      <c r="A1389" s="34"/>
      <c r="B1389" s="406"/>
      <c r="C1389" s="35"/>
      <c r="D1389" s="406"/>
      <c r="E1389" s="407" t="str">
        <f aca="false">IF(D1389=0,"",D1389-B1389)</f>
        <v/>
      </c>
      <c r="F1389" s="35"/>
      <c r="G1389" s="406"/>
      <c r="H1389" s="407" t="str">
        <f aca="false">IF(G1389=0,"",G1389-D1389)</f>
        <v/>
      </c>
      <c r="I1389" s="406"/>
      <c r="J1389" s="407" t="str">
        <f aca="false">IF(I1389=0,"",I1389-G1389)</f>
        <v/>
      </c>
      <c r="K1389" s="406"/>
      <c r="L1389" s="407" t="str">
        <f aca="false">IF(K1389=0,"",K1389-I1389)</f>
        <v/>
      </c>
      <c r="M1389" s="35"/>
      <c r="N1389" s="406"/>
      <c r="O1389" s="409" t="str">
        <f aca="false">IF(N1389=0,"",N1389-K1389)</f>
        <v/>
      </c>
      <c r="P1389" s="409" t="str">
        <f aca="false">IF(N1389=0,"",N1389-D1389)</f>
        <v/>
      </c>
    </row>
    <row r="1390" customFormat="false" ht="15" hidden="false" customHeight="false" outlineLevel="0" collapsed="false">
      <c r="A1390" s="34"/>
      <c r="B1390" s="406"/>
      <c r="C1390" s="35"/>
      <c r="D1390" s="406"/>
      <c r="E1390" s="407" t="str">
        <f aca="false">IF(D1390=0,"",D1390-B1390)</f>
        <v/>
      </c>
      <c r="F1390" s="35"/>
      <c r="G1390" s="406"/>
      <c r="H1390" s="407" t="str">
        <f aca="false">IF(G1390=0,"",G1390-D1390)</f>
        <v/>
      </c>
      <c r="I1390" s="406"/>
      <c r="J1390" s="407" t="str">
        <f aca="false">IF(I1390=0,"",I1390-G1390)</f>
        <v/>
      </c>
      <c r="K1390" s="406"/>
      <c r="L1390" s="407" t="str">
        <f aca="false">IF(K1390=0,"",K1390-I1390)</f>
        <v/>
      </c>
      <c r="M1390" s="35"/>
      <c r="N1390" s="406"/>
      <c r="O1390" s="409" t="str">
        <f aca="false">IF(N1390=0,"",N1390-K1390)</f>
        <v/>
      </c>
      <c r="P1390" s="409" t="str">
        <f aca="false">IF(N1390=0,"",N1390-D1390)</f>
        <v/>
      </c>
    </row>
    <row r="1391" customFormat="false" ht="15" hidden="false" customHeight="false" outlineLevel="0" collapsed="false">
      <c r="A1391" s="34"/>
      <c r="B1391" s="406"/>
      <c r="C1391" s="35"/>
      <c r="D1391" s="406"/>
      <c r="E1391" s="407" t="str">
        <f aca="false">IF(D1391=0,"",D1391-B1391)</f>
        <v/>
      </c>
      <c r="F1391" s="35"/>
      <c r="G1391" s="406"/>
      <c r="H1391" s="407" t="str">
        <f aca="false">IF(G1391=0,"",G1391-D1391)</f>
        <v/>
      </c>
      <c r="I1391" s="406"/>
      <c r="J1391" s="407" t="str">
        <f aca="false">IF(I1391=0,"",I1391-G1391)</f>
        <v/>
      </c>
      <c r="K1391" s="406"/>
      <c r="L1391" s="407" t="str">
        <f aca="false">IF(K1391=0,"",K1391-I1391)</f>
        <v/>
      </c>
      <c r="M1391" s="35"/>
      <c r="N1391" s="406"/>
      <c r="O1391" s="409" t="str">
        <f aca="false">IF(N1391=0,"",N1391-K1391)</f>
        <v/>
      </c>
      <c r="P1391" s="409" t="str">
        <f aca="false">IF(N1391=0,"",N1391-D1391)</f>
        <v/>
      </c>
    </row>
    <row r="1392" customFormat="false" ht="15" hidden="false" customHeight="false" outlineLevel="0" collapsed="false">
      <c r="A1392" s="34"/>
      <c r="B1392" s="406"/>
      <c r="C1392" s="35"/>
      <c r="D1392" s="406"/>
      <c r="E1392" s="407" t="str">
        <f aca="false">IF(D1392=0,"",D1392-B1392)</f>
        <v/>
      </c>
      <c r="F1392" s="35"/>
      <c r="G1392" s="406"/>
      <c r="H1392" s="407" t="str">
        <f aca="false">IF(G1392=0,"",G1392-D1392)</f>
        <v/>
      </c>
      <c r="I1392" s="406"/>
      <c r="J1392" s="407" t="str">
        <f aca="false">IF(I1392=0,"",I1392-G1392)</f>
        <v/>
      </c>
      <c r="K1392" s="406"/>
      <c r="L1392" s="407" t="str">
        <f aca="false">IF(K1392=0,"",K1392-I1392)</f>
        <v/>
      </c>
      <c r="M1392" s="35"/>
      <c r="N1392" s="406"/>
      <c r="O1392" s="409" t="str">
        <f aca="false">IF(N1392=0,"",N1392-K1392)</f>
        <v/>
      </c>
      <c r="P1392" s="409" t="str">
        <f aca="false">IF(N1392=0,"",N1392-D1392)</f>
        <v/>
      </c>
    </row>
    <row r="1393" customFormat="false" ht="15" hidden="false" customHeight="false" outlineLevel="0" collapsed="false">
      <c r="A1393" s="34"/>
      <c r="B1393" s="406"/>
      <c r="C1393" s="35"/>
      <c r="D1393" s="406"/>
      <c r="E1393" s="407" t="str">
        <f aca="false">IF(D1393=0,"",D1393-B1393)</f>
        <v/>
      </c>
      <c r="F1393" s="35"/>
      <c r="G1393" s="406"/>
      <c r="H1393" s="407" t="str">
        <f aca="false">IF(G1393=0,"",G1393-D1393)</f>
        <v/>
      </c>
      <c r="I1393" s="406"/>
      <c r="J1393" s="407" t="str">
        <f aca="false">IF(I1393=0,"",I1393-G1393)</f>
        <v/>
      </c>
      <c r="K1393" s="406"/>
      <c r="L1393" s="407" t="str">
        <f aca="false">IF(K1393=0,"",K1393-I1393)</f>
        <v/>
      </c>
      <c r="M1393" s="35"/>
      <c r="N1393" s="406"/>
      <c r="O1393" s="409" t="str">
        <f aca="false">IF(N1393=0,"",N1393-K1393)</f>
        <v/>
      </c>
      <c r="P1393" s="409" t="str">
        <f aca="false">IF(N1393=0,"",N1393-D1393)</f>
        <v/>
      </c>
    </row>
    <row r="1394" customFormat="false" ht="15" hidden="false" customHeight="false" outlineLevel="0" collapsed="false">
      <c r="A1394" s="34"/>
      <c r="B1394" s="406"/>
      <c r="C1394" s="35"/>
      <c r="D1394" s="406"/>
      <c r="E1394" s="407" t="str">
        <f aca="false">IF(D1394=0,"",D1394-B1394)</f>
        <v/>
      </c>
      <c r="F1394" s="35"/>
      <c r="G1394" s="406"/>
      <c r="H1394" s="407" t="str">
        <f aca="false">IF(G1394=0,"",G1394-D1394)</f>
        <v/>
      </c>
      <c r="I1394" s="406"/>
      <c r="J1394" s="407" t="str">
        <f aca="false">IF(I1394=0,"",I1394-G1394)</f>
        <v/>
      </c>
      <c r="K1394" s="406"/>
      <c r="L1394" s="407" t="str">
        <f aca="false">IF(K1394=0,"",K1394-I1394)</f>
        <v/>
      </c>
      <c r="M1394" s="35"/>
      <c r="N1394" s="406"/>
      <c r="O1394" s="409" t="str">
        <f aca="false">IF(N1394=0,"",N1394-K1394)</f>
        <v/>
      </c>
      <c r="P1394" s="409" t="str">
        <f aca="false">IF(N1394=0,"",N1394-D1394)</f>
        <v/>
      </c>
    </row>
    <row r="1395" customFormat="false" ht="15" hidden="false" customHeight="false" outlineLevel="0" collapsed="false">
      <c r="A1395" s="34"/>
      <c r="B1395" s="406"/>
      <c r="C1395" s="35"/>
      <c r="D1395" s="406"/>
      <c r="E1395" s="407" t="str">
        <f aca="false">IF(D1395=0,"",D1395-B1395)</f>
        <v/>
      </c>
      <c r="F1395" s="35"/>
      <c r="G1395" s="406"/>
      <c r="H1395" s="407" t="str">
        <f aca="false">IF(G1395=0,"",G1395-D1395)</f>
        <v/>
      </c>
      <c r="I1395" s="406"/>
      <c r="J1395" s="407" t="str">
        <f aca="false">IF(I1395=0,"",I1395-G1395)</f>
        <v/>
      </c>
      <c r="K1395" s="406"/>
      <c r="L1395" s="407" t="str">
        <f aca="false">IF(K1395=0,"",K1395-I1395)</f>
        <v/>
      </c>
      <c r="M1395" s="35"/>
      <c r="N1395" s="406"/>
      <c r="O1395" s="409" t="str">
        <f aca="false">IF(N1395=0,"",N1395-K1395)</f>
        <v/>
      </c>
      <c r="P1395" s="409" t="str">
        <f aca="false">IF(N1395=0,"",N1395-D1395)</f>
        <v/>
      </c>
    </row>
    <row r="1396" customFormat="false" ht="15" hidden="false" customHeight="false" outlineLevel="0" collapsed="false">
      <c r="A1396" s="34"/>
      <c r="B1396" s="406"/>
      <c r="C1396" s="35"/>
      <c r="D1396" s="406"/>
      <c r="E1396" s="407" t="str">
        <f aca="false">IF(D1396=0,"",D1396-B1396)</f>
        <v/>
      </c>
      <c r="F1396" s="35"/>
      <c r="G1396" s="406"/>
      <c r="H1396" s="407" t="str">
        <f aca="false">IF(G1396=0,"",G1396-D1396)</f>
        <v/>
      </c>
      <c r="I1396" s="406"/>
      <c r="J1396" s="407" t="str">
        <f aca="false">IF(I1396=0,"",I1396-G1396)</f>
        <v/>
      </c>
      <c r="K1396" s="406"/>
      <c r="L1396" s="407" t="str">
        <f aca="false">IF(K1396=0,"",K1396-I1396)</f>
        <v/>
      </c>
      <c r="M1396" s="35"/>
      <c r="N1396" s="406"/>
      <c r="O1396" s="409" t="str">
        <f aca="false">IF(N1396=0,"",N1396-K1396)</f>
        <v/>
      </c>
      <c r="P1396" s="409" t="str">
        <f aca="false">IF(N1396=0,"",N1396-D1396)</f>
        <v/>
      </c>
    </row>
    <row r="1397" customFormat="false" ht="15" hidden="false" customHeight="false" outlineLevel="0" collapsed="false">
      <c r="A1397" s="34"/>
      <c r="B1397" s="406"/>
      <c r="C1397" s="35"/>
      <c r="D1397" s="406"/>
      <c r="E1397" s="407" t="str">
        <f aca="false">IF(D1397=0,"",D1397-B1397)</f>
        <v/>
      </c>
      <c r="F1397" s="35"/>
      <c r="G1397" s="406"/>
      <c r="H1397" s="407" t="str">
        <f aca="false">IF(G1397=0,"",G1397-D1397)</f>
        <v/>
      </c>
      <c r="I1397" s="406"/>
      <c r="J1397" s="407" t="str">
        <f aca="false">IF(I1397=0,"",I1397-G1397)</f>
        <v/>
      </c>
      <c r="K1397" s="406"/>
      <c r="L1397" s="407" t="str">
        <f aca="false">IF(K1397=0,"",K1397-I1397)</f>
        <v/>
      </c>
      <c r="M1397" s="35"/>
      <c r="N1397" s="406"/>
      <c r="O1397" s="409" t="str">
        <f aca="false">IF(N1397=0,"",N1397-K1397)</f>
        <v/>
      </c>
      <c r="P1397" s="409" t="str">
        <f aca="false">IF(N1397=0,"",N1397-D1397)</f>
        <v/>
      </c>
    </row>
    <row r="1398" customFormat="false" ht="15" hidden="false" customHeight="false" outlineLevel="0" collapsed="false">
      <c r="A1398" s="34"/>
      <c r="B1398" s="406"/>
      <c r="C1398" s="35"/>
      <c r="D1398" s="406"/>
      <c r="E1398" s="407" t="str">
        <f aca="false">IF(D1398=0,"",D1398-B1398)</f>
        <v/>
      </c>
      <c r="F1398" s="35"/>
      <c r="G1398" s="406"/>
      <c r="H1398" s="407" t="str">
        <f aca="false">IF(G1398=0,"",G1398-D1398)</f>
        <v/>
      </c>
      <c r="I1398" s="406"/>
      <c r="J1398" s="407" t="str">
        <f aca="false">IF(I1398=0,"",I1398-G1398)</f>
        <v/>
      </c>
      <c r="K1398" s="406"/>
      <c r="L1398" s="407" t="str">
        <f aca="false">IF(K1398=0,"",K1398-I1398)</f>
        <v/>
      </c>
      <c r="M1398" s="35"/>
      <c r="N1398" s="406"/>
      <c r="O1398" s="409" t="str">
        <f aca="false">IF(N1398=0,"",N1398-K1398)</f>
        <v/>
      </c>
      <c r="P1398" s="409" t="str">
        <f aca="false">IF(N1398=0,"",N1398-D1398)</f>
        <v/>
      </c>
    </row>
    <row r="1399" customFormat="false" ht="15" hidden="false" customHeight="false" outlineLevel="0" collapsed="false">
      <c r="A1399" s="34"/>
      <c r="B1399" s="406"/>
      <c r="C1399" s="35"/>
      <c r="D1399" s="406"/>
      <c r="E1399" s="407" t="str">
        <f aca="false">IF(D1399=0,"",D1399-B1399)</f>
        <v/>
      </c>
      <c r="F1399" s="35"/>
      <c r="G1399" s="406"/>
      <c r="H1399" s="407" t="str">
        <f aca="false">IF(G1399=0,"",G1399-D1399)</f>
        <v/>
      </c>
      <c r="I1399" s="406"/>
      <c r="J1399" s="407" t="str">
        <f aca="false">IF(I1399=0,"",I1399-G1399)</f>
        <v/>
      </c>
      <c r="K1399" s="406"/>
      <c r="L1399" s="407" t="str">
        <f aca="false">IF(K1399=0,"",K1399-I1399)</f>
        <v/>
      </c>
      <c r="M1399" s="35"/>
      <c r="N1399" s="406"/>
      <c r="O1399" s="409" t="str">
        <f aca="false">IF(N1399=0,"",N1399-K1399)</f>
        <v/>
      </c>
      <c r="P1399" s="409" t="str">
        <f aca="false">IF(N1399=0,"",N1399-D1399)</f>
        <v/>
      </c>
    </row>
    <row r="1400" customFormat="false" ht="15" hidden="false" customHeight="false" outlineLevel="0" collapsed="false">
      <c r="A1400" s="34"/>
      <c r="B1400" s="406"/>
      <c r="C1400" s="35"/>
      <c r="D1400" s="406"/>
      <c r="E1400" s="407" t="str">
        <f aca="false">IF(D1400=0,"",D1400-B1400)</f>
        <v/>
      </c>
      <c r="F1400" s="35"/>
      <c r="G1400" s="406"/>
      <c r="H1400" s="407" t="str">
        <f aca="false">IF(G1400=0,"",G1400-D1400)</f>
        <v/>
      </c>
      <c r="I1400" s="406"/>
      <c r="J1400" s="407" t="str">
        <f aca="false">IF(I1400=0,"",I1400-G1400)</f>
        <v/>
      </c>
      <c r="K1400" s="406"/>
      <c r="L1400" s="407" t="str">
        <f aca="false">IF(K1400=0,"",K1400-I1400)</f>
        <v/>
      </c>
      <c r="M1400" s="35"/>
      <c r="N1400" s="406"/>
      <c r="O1400" s="409" t="str">
        <f aca="false">IF(N1400=0,"",N1400-K1400)</f>
        <v/>
      </c>
      <c r="P1400" s="409" t="str">
        <f aca="false">IF(N1400=0,"",N1400-D1400)</f>
        <v/>
      </c>
    </row>
    <row r="1401" customFormat="false" ht="15" hidden="false" customHeight="false" outlineLevel="0" collapsed="false">
      <c r="A1401" s="34"/>
      <c r="B1401" s="406"/>
      <c r="C1401" s="35"/>
      <c r="D1401" s="406"/>
      <c r="E1401" s="407" t="str">
        <f aca="false">IF(D1401=0,"",D1401-B1401)</f>
        <v/>
      </c>
      <c r="F1401" s="35"/>
      <c r="G1401" s="406"/>
      <c r="H1401" s="407" t="str">
        <f aca="false">IF(G1401=0,"",G1401-D1401)</f>
        <v/>
      </c>
      <c r="I1401" s="406"/>
      <c r="J1401" s="407" t="str">
        <f aca="false">IF(I1401=0,"",I1401-G1401)</f>
        <v/>
      </c>
      <c r="K1401" s="406"/>
      <c r="L1401" s="407" t="str">
        <f aca="false">IF(K1401=0,"",K1401-I1401)</f>
        <v/>
      </c>
      <c r="M1401" s="35"/>
      <c r="N1401" s="406"/>
      <c r="O1401" s="409" t="str">
        <f aca="false">IF(N1401=0,"",N1401-K1401)</f>
        <v/>
      </c>
      <c r="P1401" s="409" t="str">
        <f aca="false">IF(N1401=0,"",N1401-D1401)</f>
        <v/>
      </c>
    </row>
    <row r="1402" customFormat="false" ht="15" hidden="false" customHeight="false" outlineLevel="0" collapsed="false">
      <c r="A1402" s="34"/>
      <c r="B1402" s="406"/>
      <c r="C1402" s="35"/>
      <c r="D1402" s="406"/>
      <c r="E1402" s="407" t="str">
        <f aca="false">IF(D1402=0,"",D1402-B1402)</f>
        <v/>
      </c>
      <c r="F1402" s="35"/>
      <c r="G1402" s="406"/>
      <c r="H1402" s="407" t="str">
        <f aca="false">IF(G1402=0,"",G1402-D1402)</f>
        <v/>
      </c>
      <c r="I1402" s="406"/>
      <c r="J1402" s="407" t="str">
        <f aca="false">IF(I1402=0,"",I1402-G1402)</f>
        <v/>
      </c>
      <c r="K1402" s="406"/>
      <c r="L1402" s="407" t="str">
        <f aca="false">IF(K1402=0,"",K1402-I1402)</f>
        <v/>
      </c>
      <c r="M1402" s="35"/>
      <c r="N1402" s="406"/>
      <c r="O1402" s="409" t="str">
        <f aca="false">IF(N1402=0,"",N1402-K1402)</f>
        <v/>
      </c>
      <c r="P1402" s="409" t="str">
        <f aca="false">IF(N1402=0,"",N1402-D1402)</f>
        <v/>
      </c>
    </row>
    <row r="1403" customFormat="false" ht="15" hidden="false" customHeight="false" outlineLevel="0" collapsed="false">
      <c r="A1403" s="34"/>
      <c r="B1403" s="406"/>
      <c r="C1403" s="35"/>
      <c r="D1403" s="406"/>
      <c r="E1403" s="407" t="str">
        <f aca="false">IF(D1403=0,"",D1403-B1403)</f>
        <v/>
      </c>
      <c r="F1403" s="35"/>
      <c r="G1403" s="406"/>
      <c r="H1403" s="407" t="str">
        <f aca="false">IF(G1403=0,"",G1403-D1403)</f>
        <v/>
      </c>
      <c r="I1403" s="406"/>
      <c r="J1403" s="407" t="str">
        <f aca="false">IF(I1403=0,"",I1403-G1403)</f>
        <v/>
      </c>
      <c r="K1403" s="406"/>
      <c r="L1403" s="407" t="str">
        <f aca="false">IF(K1403=0,"",K1403-I1403)</f>
        <v/>
      </c>
      <c r="M1403" s="35"/>
      <c r="N1403" s="406"/>
      <c r="O1403" s="409" t="str">
        <f aca="false">IF(N1403=0,"",N1403-K1403)</f>
        <v/>
      </c>
      <c r="P1403" s="409" t="str">
        <f aca="false">IF(N1403=0,"",N1403-D1403)</f>
        <v/>
      </c>
    </row>
    <row r="1404" customFormat="false" ht="15" hidden="false" customHeight="false" outlineLevel="0" collapsed="false">
      <c r="A1404" s="34"/>
      <c r="B1404" s="406"/>
      <c r="C1404" s="35"/>
      <c r="D1404" s="406"/>
      <c r="E1404" s="407" t="str">
        <f aca="false">IF(D1404=0,"",D1404-B1404)</f>
        <v/>
      </c>
      <c r="F1404" s="35"/>
      <c r="G1404" s="406"/>
      <c r="H1404" s="407" t="str">
        <f aca="false">IF(G1404=0,"",G1404-D1404)</f>
        <v/>
      </c>
      <c r="I1404" s="406"/>
      <c r="J1404" s="407" t="str">
        <f aca="false">IF(I1404=0,"",I1404-G1404)</f>
        <v/>
      </c>
      <c r="K1404" s="406"/>
      <c r="L1404" s="407" t="str">
        <f aca="false">IF(K1404=0,"",K1404-I1404)</f>
        <v/>
      </c>
      <c r="M1404" s="35"/>
      <c r="N1404" s="406"/>
      <c r="O1404" s="409" t="str">
        <f aca="false">IF(N1404=0,"",N1404-K1404)</f>
        <v/>
      </c>
      <c r="P1404" s="409" t="str">
        <f aca="false">IF(N1404=0,"",N1404-D1404)</f>
        <v/>
      </c>
    </row>
    <row r="1405" customFormat="false" ht="15" hidden="false" customHeight="false" outlineLevel="0" collapsed="false">
      <c r="A1405" s="34"/>
      <c r="B1405" s="406"/>
      <c r="C1405" s="35"/>
      <c r="D1405" s="406"/>
      <c r="E1405" s="407" t="str">
        <f aca="false">IF(D1405=0,"",D1405-B1405)</f>
        <v/>
      </c>
      <c r="F1405" s="35"/>
      <c r="G1405" s="406"/>
      <c r="H1405" s="407" t="str">
        <f aca="false">IF(G1405=0,"",G1405-D1405)</f>
        <v/>
      </c>
      <c r="I1405" s="406"/>
      <c r="J1405" s="407" t="str">
        <f aca="false">IF(I1405=0,"",I1405-G1405)</f>
        <v/>
      </c>
      <c r="K1405" s="406"/>
      <c r="L1405" s="407" t="str">
        <f aca="false">IF(K1405=0,"",K1405-I1405)</f>
        <v/>
      </c>
      <c r="M1405" s="35"/>
      <c r="N1405" s="406"/>
      <c r="O1405" s="409" t="str">
        <f aca="false">IF(N1405=0,"",N1405-K1405)</f>
        <v/>
      </c>
      <c r="P1405" s="409" t="str">
        <f aca="false">IF(N1405=0,"",N1405-D1405)</f>
        <v/>
      </c>
    </row>
    <row r="1406" customFormat="false" ht="15" hidden="false" customHeight="false" outlineLevel="0" collapsed="false">
      <c r="A1406" s="34"/>
      <c r="B1406" s="406"/>
      <c r="C1406" s="35"/>
      <c r="D1406" s="406"/>
      <c r="E1406" s="407" t="str">
        <f aca="false">IF(D1406=0,"",D1406-B1406)</f>
        <v/>
      </c>
      <c r="F1406" s="35"/>
      <c r="G1406" s="406"/>
      <c r="H1406" s="407" t="str">
        <f aca="false">IF(G1406=0,"",G1406-D1406)</f>
        <v/>
      </c>
      <c r="I1406" s="406"/>
      <c r="J1406" s="407" t="str">
        <f aca="false">IF(I1406=0,"",I1406-G1406)</f>
        <v/>
      </c>
      <c r="K1406" s="406"/>
      <c r="L1406" s="407" t="str">
        <f aca="false">IF(K1406=0,"",K1406-I1406)</f>
        <v/>
      </c>
      <c r="M1406" s="35"/>
      <c r="N1406" s="406"/>
      <c r="O1406" s="409" t="str">
        <f aca="false">IF(N1406=0,"",N1406-K1406)</f>
        <v/>
      </c>
      <c r="P1406" s="409" t="str">
        <f aca="false">IF(N1406=0,"",N1406-D1406)</f>
        <v/>
      </c>
    </row>
    <row r="1407" customFormat="false" ht="15" hidden="false" customHeight="false" outlineLevel="0" collapsed="false">
      <c r="A1407" s="34"/>
      <c r="B1407" s="406"/>
      <c r="C1407" s="35"/>
      <c r="D1407" s="406"/>
      <c r="E1407" s="407" t="str">
        <f aca="false">IF(D1407=0,"",D1407-B1407)</f>
        <v/>
      </c>
      <c r="F1407" s="35"/>
      <c r="G1407" s="406"/>
      <c r="H1407" s="407" t="str">
        <f aca="false">IF(G1407=0,"",G1407-D1407)</f>
        <v/>
      </c>
      <c r="I1407" s="406"/>
      <c r="J1407" s="407" t="str">
        <f aca="false">IF(I1407=0,"",I1407-G1407)</f>
        <v/>
      </c>
      <c r="K1407" s="406"/>
      <c r="L1407" s="407" t="str">
        <f aca="false">IF(K1407=0,"",K1407-I1407)</f>
        <v/>
      </c>
      <c r="M1407" s="35"/>
      <c r="N1407" s="406"/>
      <c r="O1407" s="409" t="str">
        <f aca="false">IF(N1407=0,"",N1407-K1407)</f>
        <v/>
      </c>
      <c r="P1407" s="409" t="str">
        <f aca="false">IF(N1407=0,"",N1407-D1407)</f>
        <v/>
      </c>
    </row>
    <row r="1408" customFormat="false" ht="15" hidden="false" customHeight="false" outlineLevel="0" collapsed="false">
      <c r="A1408" s="34"/>
      <c r="B1408" s="406"/>
      <c r="C1408" s="35"/>
      <c r="D1408" s="406"/>
      <c r="E1408" s="407" t="str">
        <f aca="false">IF(D1408=0,"",D1408-B1408)</f>
        <v/>
      </c>
      <c r="F1408" s="35"/>
      <c r="G1408" s="406"/>
      <c r="H1408" s="407" t="str">
        <f aca="false">IF(G1408=0,"",G1408-D1408)</f>
        <v/>
      </c>
      <c r="I1408" s="406"/>
      <c r="J1408" s="407" t="str">
        <f aca="false">IF(I1408=0,"",I1408-G1408)</f>
        <v/>
      </c>
      <c r="K1408" s="406"/>
      <c r="L1408" s="407" t="str">
        <f aca="false">IF(K1408=0,"",K1408-I1408)</f>
        <v/>
      </c>
      <c r="M1408" s="35"/>
      <c r="N1408" s="406"/>
      <c r="O1408" s="409" t="str">
        <f aca="false">IF(N1408=0,"",N1408-K1408)</f>
        <v/>
      </c>
      <c r="P1408" s="409" t="str">
        <f aca="false">IF(N1408=0,"",N1408-D1408)</f>
        <v/>
      </c>
    </row>
    <row r="1409" customFormat="false" ht="15" hidden="false" customHeight="false" outlineLevel="0" collapsed="false">
      <c r="A1409" s="34"/>
      <c r="B1409" s="406"/>
      <c r="C1409" s="35"/>
      <c r="D1409" s="406"/>
      <c r="E1409" s="407" t="str">
        <f aca="false">IF(D1409=0,"",D1409-B1409)</f>
        <v/>
      </c>
      <c r="F1409" s="35"/>
      <c r="G1409" s="406"/>
      <c r="H1409" s="407" t="str">
        <f aca="false">IF(G1409=0,"",G1409-D1409)</f>
        <v/>
      </c>
      <c r="I1409" s="406"/>
      <c r="J1409" s="407" t="str">
        <f aca="false">IF(I1409=0,"",I1409-G1409)</f>
        <v/>
      </c>
      <c r="K1409" s="406"/>
      <c r="L1409" s="407" t="str">
        <f aca="false">IF(K1409=0,"",K1409-I1409)</f>
        <v/>
      </c>
      <c r="M1409" s="35"/>
      <c r="N1409" s="406"/>
      <c r="O1409" s="409" t="str">
        <f aca="false">IF(N1409=0,"",N1409-K1409)</f>
        <v/>
      </c>
      <c r="P1409" s="409" t="str">
        <f aca="false">IF(N1409=0,"",N1409-D1409)</f>
        <v/>
      </c>
    </row>
    <row r="1410" customFormat="false" ht="15" hidden="false" customHeight="false" outlineLevel="0" collapsed="false">
      <c r="A1410" s="34"/>
      <c r="B1410" s="406"/>
      <c r="C1410" s="35"/>
      <c r="D1410" s="406"/>
      <c r="E1410" s="407" t="str">
        <f aca="false">IF(D1410=0,"",D1410-B1410)</f>
        <v/>
      </c>
      <c r="F1410" s="35"/>
      <c r="G1410" s="406"/>
      <c r="H1410" s="407" t="str">
        <f aca="false">IF(G1410=0,"",G1410-D1410)</f>
        <v/>
      </c>
      <c r="I1410" s="406"/>
      <c r="J1410" s="407" t="str">
        <f aca="false">IF(I1410=0,"",I1410-G1410)</f>
        <v/>
      </c>
      <c r="K1410" s="406"/>
      <c r="L1410" s="407" t="str">
        <f aca="false">IF(K1410=0,"",K1410-I1410)</f>
        <v/>
      </c>
      <c r="M1410" s="35"/>
      <c r="N1410" s="406"/>
      <c r="O1410" s="409" t="str">
        <f aca="false">IF(N1410=0,"",N1410-K1410)</f>
        <v/>
      </c>
      <c r="P1410" s="409" t="str">
        <f aca="false">IF(N1410=0,"",N1410-D1410)</f>
        <v/>
      </c>
    </row>
    <row r="1411" customFormat="false" ht="15" hidden="false" customHeight="false" outlineLevel="0" collapsed="false">
      <c r="A1411" s="34"/>
      <c r="B1411" s="406"/>
      <c r="C1411" s="35"/>
      <c r="D1411" s="406"/>
      <c r="E1411" s="407" t="str">
        <f aca="false">IF(D1411=0,"",D1411-B1411)</f>
        <v/>
      </c>
      <c r="F1411" s="35"/>
      <c r="G1411" s="406"/>
      <c r="H1411" s="407" t="str">
        <f aca="false">IF(G1411=0,"",G1411-D1411)</f>
        <v/>
      </c>
      <c r="I1411" s="406"/>
      <c r="J1411" s="407" t="str">
        <f aca="false">IF(I1411=0,"",I1411-G1411)</f>
        <v/>
      </c>
      <c r="K1411" s="406"/>
      <c r="L1411" s="407" t="str">
        <f aca="false">IF(K1411=0,"",K1411-I1411)</f>
        <v/>
      </c>
      <c r="M1411" s="35"/>
      <c r="N1411" s="406"/>
      <c r="O1411" s="409" t="str">
        <f aca="false">IF(N1411=0,"",N1411-K1411)</f>
        <v/>
      </c>
      <c r="P1411" s="409" t="str">
        <f aca="false">IF(N1411=0,"",N1411-D1411)</f>
        <v/>
      </c>
    </row>
    <row r="1412" customFormat="false" ht="15" hidden="false" customHeight="false" outlineLevel="0" collapsed="false">
      <c r="A1412" s="34"/>
      <c r="B1412" s="406"/>
      <c r="C1412" s="35"/>
      <c r="D1412" s="406"/>
      <c r="E1412" s="407" t="str">
        <f aca="false">IF(D1412=0,"",D1412-B1412)</f>
        <v/>
      </c>
      <c r="F1412" s="35"/>
      <c r="G1412" s="406"/>
      <c r="H1412" s="407" t="str">
        <f aca="false">IF(G1412=0,"",G1412-D1412)</f>
        <v/>
      </c>
      <c r="I1412" s="406"/>
      <c r="J1412" s="407" t="str">
        <f aca="false">IF(I1412=0,"",I1412-G1412)</f>
        <v/>
      </c>
      <c r="K1412" s="406"/>
      <c r="L1412" s="407" t="str">
        <f aca="false">IF(K1412=0,"",K1412-I1412)</f>
        <v/>
      </c>
      <c r="M1412" s="35"/>
      <c r="N1412" s="406"/>
      <c r="O1412" s="409" t="str">
        <f aca="false">IF(N1412=0,"",N1412-K1412)</f>
        <v/>
      </c>
      <c r="P1412" s="409" t="str">
        <f aca="false">IF(N1412=0,"",N1412-D1412)</f>
        <v/>
      </c>
    </row>
    <row r="1413" customFormat="false" ht="15" hidden="false" customHeight="false" outlineLevel="0" collapsed="false">
      <c r="A1413" s="34"/>
      <c r="B1413" s="406"/>
      <c r="C1413" s="35"/>
      <c r="D1413" s="406"/>
      <c r="E1413" s="407" t="str">
        <f aca="false">IF(D1413=0,"",D1413-B1413)</f>
        <v/>
      </c>
      <c r="F1413" s="35"/>
      <c r="G1413" s="406"/>
      <c r="H1413" s="407" t="str">
        <f aca="false">IF(G1413=0,"",G1413-D1413)</f>
        <v/>
      </c>
      <c r="I1413" s="406"/>
      <c r="J1413" s="407" t="str">
        <f aca="false">IF(I1413=0,"",I1413-G1413)</f>
        <v/>
      </c>
      <c r="K1413" s="406"/>
      <c r="L1413" s="407" t="str">
        <f aca="false">IF(K1413=0,"",K1413-I1413)</f>
        <v/>
      </c>
      <c r="M1413" s="35"/>
      <c r="N1413" s="406"/>
      <c r="O1413" s="409" t="str">
        <f aca="false">IF(N1413=0,"",N1413-K1413)</f>
        <v/>
      </c>
      <c r="P1413" s="409" t="str">
        <f aca="false">IF(N1413=0,"",N1413-D1413)</f>
        <v/>
      </c>
    </row>
    <row r="1414" customFormat="false" ht="15" hidden="false" customHeight="false" outlineLevel="0" collapsed="false">
      <c r="A1414" s="34"/>
      <c r="B1414" s="406"/>
      <c r="C1414" s="35"/>
      <c r="D1414" s="406"/>
      <c r="E1414" s="407" t="str">
        <f aca="false">IF(D1414=0,"",D1414-B1414)</f>
        <v/>
      </c>
      <c r="F1414" s="35"/>
      <c r="G1414" s="406"/>
      <c r="H1414" s="407" t="str">
        <f aca="false">IF(G1414=0,"",G1414-D1414)</f>
        <v/>
      </c>
      <c r="I1414" s="406"/>
      <c r="J1414" s="407" t="str">
        <f aca="false">IF(I1414=0,"",I1414-G1414)</f>
        <v/>
      </c>
      <c r="K1414" s="406"/>
      <c r="L1414" s="407" t="str">
        <f aca="false">IF(K1414=0,"",K1414-I1414)</f>
        <v/>
      </c>
      <c r="M1414" s="35"/>
      <c r="N1414" s="406"/>
      <c r="O1414" s="409" t="str">
        <f aca="false">IF(N1414=0,"",N1414-K1414)</f>
        <v/>
      </c>
      <c r="P1414" s="409" t="str">
        <f aca="false">IF(N1414=0,"",N1414-D1414)</f>
        <v/>
      </c>
    </row>
    <row r="1415" customFormat="false" ht="15" hidden="false" customHeight="false" outlineLevel="0" collapsed="false">
      <c r="A1415" s="34"/>
      <c r="B1415" s="406"/>
      <c r="C1415" s="35"/>
      <c r="D1415" s="406"/>
      <c r="E1415" s="407" t="str">
        <f aca="false">IF(D1415=0,"",D1415-B1415)</f>
        <v/>
      </c>
      <c r="F1415" s="35"/>
      <c r="G1415" s="406"/>
      <c r="H1415" s="407" t="str">
        <f aca="false">IF(G1415=0,"",G1415-D1415)</f>
        <v/>
      </c>
      <c r="I1415" s="406"/>
      <c r="J1415" s="407" t="str">
        <f aca="false">IF(I1415=0,"",I1415-G1415)</f>
        <v/>
      </c>
      <c r="K1415" s="406"/>
      <c r="L1415" s="407" t="str">
        <f aca="false">IF(K1415=0,"",K1415-I1415)</f>
        <v/>
      </c>
      <c r="M1415" s="35"/>
      <c r="N1415" s="406"/>
      <c r="O1415" s="409" t="str">
        <f aca="false">IF(N1415=0,"",N1415-K1415)</f>
        <v/>
      </c>
      <c r="P1415" s="409" t="str">
        <f aca="false">IF(N1415=0,"",N1415-D1415)</f>
        <v/>
      </c>
    </row>
    <row r="1416" customFormat="false" ht="15" hidden="false" customHeight="false" outlineLevel="0" collapsed="false">
      <c r="A1416" s="34"/>
      <c r="B1416" s="406"/>
      <c r="C1416" s="35"/>
      <c r="D1416" s="406"/>
      <c r="E1416" s="407" t="str">
        <f aca="false">IF(D1416=0,"",D1416-B1416)</f>
        <v/>
      </c>
      <c r="F1416" s="35"/>
      <c r="G1416" s="406"/>
      <c r="H1416" s="407" t="str">
        <f aca="false">IF(G1416=0,"",G1416-D1416)</f>
        <v/>
      </c>
      <c r="I1416" s="406"/>
      <c r="J1416" s="407" t="str">
        <f aca="false">IF(I1416=0,"",I1416-G1416)</f>
        <v/>
      </c>
      <c r="K1416" s="406"/>
      <c r="L1416" s="407" t="str">
        <f aca="false">IF(K1416=0,"",K1416-I1416)</f>
        <v/>
      </c>
      <c r="M1416" s="35"/>
      <c r="N1416" s="406"/>
      <c r="O1416" s="409" t="str">
        <f aca="false">IF(N1416=0,"",N1416-K1416)</f>
        <v/>
      </c>
      <c r="P1416" s="409" t="str">
        <f aca="false">IF(N1416=0,"",N1416-D1416)</f>
        <v/>
      </c>
    </row>
    <row r="1417" customFormat="false" ht="15" hidden="false" customHeight="false" outlineLevel="0" collapsed="false">
      <c r="A1417" s="34"/>
      <c r="B1417" s="406"/>
      <c r="C1417" s="35"/>
      <c r="D1417" s="406"/>
      <c r="E1417" s="407" t="str">
        <f aca="false">IF(D1417=0,"",D1417-B1417)</f>
        <v/>
      </c>
      <c r="F1417" s="35"/>
      <c r="G1417" s="406"/>
      <c r="H1417" s="407" t="str">
        <f aca="false">IF(G1417=0,"",G1417-D1417)</f>
        <v/>
      </c>
      <c r="I1417" s="406"/>
      <c r="J1417" s="407" t="str">
        <f aca="false">IF(I1417=0,"",I1417-G1417)</f>
        <v/>
      </c>
      <c r="K1417" s="406"/>
      <c r="L1417" s="407" t="str">
        <f aca="false">IF(K1417=0,"",K1417-I1417)</f>
        <v/>
      </c>
      <c r="M1417" s="35"/>
      <c r="N1417" s="406"/>
      <c r="O1417" s="409" t="str">
        <f aca="false">IF(N1417=0,"",N1417-K1417)</f>
        <v/>
      </c>
      <c r="P1417" s="409" t="str">
        <f aca="false">IF(N1417=0,"",N1417-D1417)</f>
        <v/>
      </c>
    </row>
    <row r="1418" customFormat="false" ht="15" hidden="false" customHeight="false" outlineLevel="0" collapsed="false">
      <c r="A1418" s="34"/>
      <c r="B1418" s="406"/>
      <c r="C1418" s="35"/>
      <c r="D1418" s="406"/>
      <c r="E1418" s="407" t="str">
        <f aca="false">IF(D1418=0,"",D1418-B1418)</f>
        <v/>
      </c>
      <c r="F1418" s="35"/>
      <c r="G1418" s="406"/>
      <c r="H1418" s="407" t="str">
        <f aca="false">IF(G1418=0,"",G1418-D1418)</f>
        <v/>
      </c>
      <c r="I1418" s="406"/>
      <c r="J1418" s="407" t="str">
        <f aca="false">IF(I1418=0,"",I1418-G1418)</f>
        <v/>
      </c>
      <c r="K1418" s="406"/>
      <c r="L1418" s="407" t="str">
        <f aca="false">IF(K1418=0,"",K1418-I1418)</f>
        <v/>
      </c>
      <c r="M1418" s="35"/>
      <c r="N1418" s="406"/>
      <c r="O1418" s="409" t="str">
        <f aca="false">IF(N1418=0,"",N1418-K1418)</f>
        <v/>
      </c>
      <c r="P1418" s="409" t="str">
        <f aca="false">IF(N1418=0,"",N1418-D1418)</f>
        <v/>
      </c>
    </row>
    <row r="1419" customFormat="false" ht="15" hidden="false" customHeight="false" outlineLevel="0" collapsed="false">
      <c r="A1419" s="34"/>
      <c r="B1419" s="406"/>
      <c r="C1419" s="35"/>
      <c r="D1419" s="406"/>
      <c r="E1419" s="407" t="str">
        <f aca="false">IF(D1419=0,"",D1419-B1419)</f>
        <v/>
      </c>
      <c r="F1419" s="35"/>
      <c r="G1419" s="406"/>
      <c r="H1419" s="407" t="str">
        <f aca="false">IF(G1419=0,"",G1419-D1419)</f>
        <v/>
      </c>
      <c r="I1419" s="406"/>
      <c r="J1419" s="407" t="str">
        <f aca="false">IF(I1419=0,"",I1419-G1419)</f>
        <v/>
      </c>
      <c r="K1419" s="406"/>
      <c r="L1419" s="407" t="str">
        <f aca="false">IF(K1419=0,"",K1419-I1419)</f>
        <v/>
      </c>
      <c r="M1419" s="35"/>
      <c r="N1419" s="406"/>
      <c r="O1419" s="409" t="str">
        <f aca="false">IF(N1419=0,"",N1419-K1419)</f>
        <v/>
      </c>
      <c r="P1419" s="409" t="str">
        <f aca="false">IF(N1419=0,"",N1419-D1419)</f>
        <v/>
      </c>
    </row>
    <row r="1420" customFormat="false" ht="15" hidden="false" customHeight="false" outlineLevel="0" collapsed="false">
      <c r="A1420" s="34"/>
      <c r="B1420" s="406"/>
      <c r="C1420" s="35"/>
      <c r="D1420" s="406"/>
      <c r="E1420" s="407" t="str">
        <f aca="false">IF(D1420=0,"",D1420-B1420)</f>
        <v/>
      </c>
      <c r="F1420" s="35"/>
      <c r="G1420" s="406"/>
      <c r="H1420" s="407" t="str">
        <f aca="false">IF(G1420=0,"",G1420-D1420)</f>
        <v/>
      </c>
      <c r="I1420" s="406"/>
      <c r="J1420" s="407" t="str">
        <f aca="false">IF(I1420=0,"",I1420-G1420)</f>
        <v/>
      </c>
      <c r="K1420" s="406"/>
      <c r="L1420" s="407" t="str">
        <f aca="false">IF(K1420=0,"",K1420-I1420)</f>
        <v/>
      </c>
      <c r="M1420" s="35"/>
      <c r="N1420" s="406"/>
      <c r="O1420" s="409" t="str">
        <f aca="false">IF(N1420=0,"",N1420-K1420)</f>
        <v/>
      </c>
      <c r="P1420" s="409" t="str">
        <f aca="false">IF(N1420=0,"",N1420-D1420)</f>
        <v/>
      </c>
    </row>
    <row r="1421" customFormat="false" ht="15" hidden="false" customHeight="false" outlineLevel="0" collapsed="false">
      <c r="A1421" s="34"/>
      <c r="B1421" s="406"/>
      <c r="C1421" s="35"/>
      <c r="D1421" s="406"/>
      <c r="E1421" s="407" t="str">
        <f aca="false">IF(D1421=0,"",D1421-B1421)</f>
        <v/>
      </c>
      <c r="F1421" s="35"/>
      <c r="G1421" s="406"/>
      <c r="H1421" s="407" t="str">
        <f aca="false">IF(G1421=0,"",G1421-D1421)</f>
        <v/>
      </c>
      <c r="I1421" s="406"/>
      <c r="J1421" s="407" t="str">
        <f aca="false">IF(I1421=0,"",I1421-G1421)</f>
        <v/>
      </c>
      <c r="K1421" s="406"/>
      <c r="L1421" s="407" t="str">
        <f aca="false">IF(K1421=0,"",K1421-I1421)</f>
        <v/>
      </c>
      <c r="M1421" s="35"/>
      <c r="N1421" s="406"/>
      <c r="O1421" s="409" t="str">
        <f aca="false">IF(N1421=0,"",N1421-K1421)</f>
        <v/>
      </c>
      <c r="P1421" s="409" t="str">
        <f aca="false">IF(N1421=0,"",N1421-D1421)</f>
        <v/>
      </c>
    </row>
    <row r="1422" customFormat="false" ht="15" hidden="false" customHeight="false" outlineLevel="0" collapsed="false">
      <c r="A1422" s="34"/>
      <c r="B1422" s="406"/>
      <c r="C1422" s="35"/>
      <c r="D1422" s="406"/>
      <c r="E1422" s="407" t="str">
        <f aca="false">IF(D1422=0,"",D1422-B1422)</f>
        <v/>
      </c>
      <c r="F1422" s="35"/>
      <c r="G1422" s="406"/>
      <c r="H1422" s="407" t="str">
        <f aca="false">IF(G1422=0,"",G1422-D1422)</f>
        <v/>
      </c>
      <c r="I1422" s="406"/>
      <c r="J1422" s="407" t="str">
        <f aca="false">IF(I1422=0,"",I1422-G1422)</f>
        <v/>
      </c>
      <c r="K1422" s="406"/>
      <c r="L1422" s="407" t="str">
        <f aca="false">IF(K1422=0,"",K1422-I1422)</f>
        <v/>
      </c>
      <c r="M1422" s="35"/>
      <c r="N1422" s="406"/>
      <c r="O1422" s="409" t="str">
        <f aca="false">IF(N1422=0,"",N1422-K1422)</f>
        <v/>
      </c>
      <c r="P1422" s="409" t="str">
        <f aca="false">IF(N1422=0,"",N1422-D1422)</f>
        <v/>
      </c>
    </row>
    <row r="1423" customFormat="false" ht="15" hidden="false" customHeight="false" outlineLevel="0" collapsed="false">
      <c r="A1423" s="34"/>
      <c r="B1423" s="406"/>
      <c r="C1423" s="35"/>
      <c r="D1423" s="406"/>
      <c r="E1423" s="407" t="str">
        <f aca="false">IF(D1423=0,"",D1423-B1423)</f>
        <v/>
      </c>
      <c r="F1423" s="35"/>
      <c r="G1423" s="406"/>
      <c r="H1423" s="407" t="str">
        <f aca="false">IF(G1423=0,"",G1423-D1423)</f>
        <v/>
      </c>
      <c r="I1423" s="406"/>
      <c r="J1423" s="407" t="str">
        <f aca="false">IF(I1423=0,"",I1423-G1423)</f>
        <v/>
      </c>
      <c r="K1423" s="406"/>
      <c r="L1423" s="407" t="str">
        <f aca="false">IF(K1423=0,"",K1423-I1423)</f>
        <v/>
      </c>
      <c r="M1423" s="35"/>
      <c r="N1423" s="406"/>
      <c r="O1423" s="409" t="str">
        <f aca="false">IF(N1423=0,"",N1423-K1423)</f>
        <v/>
      </c>
      <c r="P1423" s="409" t="str">
        <f aca="false">IF(N1423=0,"",N1423-D1423)</f>
        <v/>
      </c>
    </row>
    <row r="1424" customFormat="false" ht="15" hidden="false" customHeight="false" outlineLevel="0" collapsed="false">
      <c r="A1424" s="34"/>
      <c r="B1424" s="406"/>
      <c r="C1424" s="35"/>
      <c r="D1424" s="406"/>
      <c r="E1424" s="407" t="str">
        <f aca="false">IF(D1424=0,"",D1424-B1424)</f>
        <v/>
      </c>
      <c r="F1424" s="35"/>
      <c r="G1424" s="406"/>
      <c r="H1424" s="407" t="str">
        <f aca="false">IF(G1424=0,"",G1424-D1424)</f>
        <v/>
      </c>
      <c r="I1424" s="406"/>
      <c r="J1424" s="407" t="str">
        <f aca="false">IF(I1424=0,"",I1424-G1424)</f>
        <v/>
      </c>
      <c r="K1424" s="406"/>
      <c r="L1424" s="407" t="str">
        <f aca="false">IF(K1424=0,"",K1424-I1424)</f>
        <v/>
      </c>
      <c r="M1424" s="35"/>
      <c r="N1424" s="406"/>
      <c r="O1424" s="409" t="str">
        <f aca="false">IF(N1424=0,"",N1424-K1424)</f>
        <v/>
      </c>
      <c r="P1424" s="409" t="str">
        <f aca="false">IF(N1424=0,"",N1424-D1424)</f>
        <v/>
      </c>
    </row>
    <row r="1425" customFormat="false" ht="15" hidden="false" customHeight="false" outlineLevel="0" collapsed="false">
      <c r="A1425" s="34"/>
      <c r="B1425" s="406"/>
      <c r="C1425" s="35"/>
      <c r="D1425" s="406"/>
      <c r="E1425" s="407" t="str">
        <f aca="false">IF(D1425=0,"",D1425-B1425)</f>
        <v/>
      </c>
      <c r="F1425" s="35"/>
      <c r="G1425" s="406"/>
      <c r="H1425" s="407" t="str">
        <f aca="false">IF(G1425=0,"",G1425-D1425)</f>
        <v/>
      </c>
      <c r="I1425" s="406"/>
      <c r="J1425" s="407" t="str">
        <f aca="false">IF(I1425=0,"",I1425-G1425)</f>
        <v/>
      </c>
      <c r="K1425" s="406"/>
      <c r="L1425" s="407" t="str">
        <f aca="false">IF(K1425=0,"",K1425-I1425)</f>
        <v/>
      </c>
      <c r="M1425" s="35"/>
      <c r="N1425" s="406"/>
      <c r="O1425" s="409" t="str">
        <f aca="false">IF(N1425=0,"",N1425-K1425)</f>
        <v/>
      </c>
      <c r="P1425" s="409" t="str">
        <f aca="false">IF(N1425=0,"",N1425-D1425)</f>
        <v/>
      </c>
    </row>
    <row r="1426" customFormat="false" ht="15" hidden="false" customHeight="false" outlineLevel="0" collapsed="false">
      <c r="A1426" s="34"/>
      <c r="B1426" s="406"/>
      <c r="C1426" s="35"/>
      <c r="D1426" s="406"/>
      <c r="E1426" s="407" t="str">
        <f aca="false">IF(D1426=0,"",D1426-B1426)</f>
        <v/>
      </c>
      <c r="F1426" s="35"/>
      <c r="G1426" s="406"/>
      <c r="H1426" s="407" t="str">
        <f aca="false">IF(G1426=0,"",G1426-D1426)</f>
        <v/>
      </c>
      <c r="I1426" s="406"/>
      <c r="J1426" s="407" t="str">
        <f aca="false">IF(I1426=0,"",I1426-G1426)</f>
        <v/>
      </c>
      <c r="K1426" s="406"/>
      <c r="L1426" s="407" t="str">
        <f aca="false">IF(K1426=0,"",K1426-I1426)</f>
        <v/>
      </c>
      <c r="M1426" s="35"/>
      <c r="N1426" s="406"/>
      <c r="O1426" s="409" t="str">
        <f aca="false">IF(N1426=0,"",N1426-K1426)</f>
        <v/>
      </c>
      <c r="P1426" s="409" t="str">
        <f aca="false">IF(N1426=0,"",N1426-D1426)</f>
        <v/>
      </c>
    </row>
    <row r="1427" customFormat="false" ht="15" hidden="false" customHeight="false" outlineLevel="0" collapsed="false">
      <c r="A1427" s="34"/>
      <c r="B1427" s="406"/>
      <c r="C1427" s="35"/>
      <c r="D1427" s="406"/>
      <c r="E1427" s="407" t="str">
        <f aca="false">IF(D1427=0,"",D1427-B1427)</f>
        <v/>
      </c>
      <c r="F1427" s="35"/>
      <c r="G1427" s="406"/>
      <c r="H1427" s="407" t="str">
        <f aca="false">IF(G1427=0,"",G1427-D1427)</f>
        <v/>
      </c>
      <c r="I1427" s="406"/>
      <c r="J1427" s="407" t="str">
        <f aca="false">IF(I1427=0,"",I1427-G1427)</f>
        <v/>
      </c>
      <c r="K1427" s="406"/>
      <c r="L1427" s="407" t="str">
        <f aca="false">IF(K1427=0,"",K1427-I1427)</f>
        <v/>
      </c>
      <c r="M1427" s="35"/>
      <c r="N1427" s="406"/>
      <c r="O1427" s="409" t="str">
        <f aca="false">IF(N1427=0,"",N1427-K1427)</f>
        <v/>
      </c>
      <c r="P1427" s="409" t="str">
        <f aca="false">IF(N1427=0,"",N1427-D1427)</f>
        <v/>
      </c>
    </row>
    <row r="1428" customFormat="false" ht="15" hidden="false" customHeight="false" outlineLevel="0" collapsed="false">
      <c r="A1428" s="34"/>
      <c r="B1428" s="406"/>
      <c r="C1428" s="35"/>
      <c r="D1428" s="406"/>
      <c r="E1428" s="407" t="str">
        <f aca="false">IF(D1428=0,"",D1428-B1428)</f>
        <v/>
      </c>
      <c r="F1428" s="35"/>
      <c r="G1428" s="406"/>
      <c r="H1428" s="407" t="str">
        <f aca="false">IF(G1428=0,"",G1428-D1428)</f>
        <v/>
      </c>
      <c r="I1428" s="406"/>
      <c r="J1428" s="407" t="str">
        <f aca="false">IF(I1428=0,"",I1428-G1428)</f>
        <v/>
      </c>
      <c r="K1428" s="406"/>
      <c r="L1428" s="407" t="str">
        <f aca="false">IF(K1428=0,"",K1428-I1428)</f>
        <v/>
      </c>
      <c r="M1428" s="35"/>
      <c r="N1428" s="406"/>
      <c r="O1428" s="409" t="str">
        <f aca="false">IF(N1428=0,"",N1428-K1428)</f>
        <v/>
      </c>
      <c r="P1428" s="409" t="str">
        <f aca="false">IF(N1428=0,"",N1428-D1428)</f>
        <v/>
      </c>
    </row>
    <row r="1429" customFormat="false" ht="15" hidden="false" customHeight="false" outlineLevel="0" collapsed="false">
      <c r="A1429" s="34"/>
      <c r="B1429" s="406"/>
      <c r="C1429" s="35"/>
      <c r="D1429" s="406"/>
      <c r="E1429" s="407" t="str">
        <f aca="false">IF(D1429=0,"",D1429-B1429)</f>
        <v/>
      </c>
      <c r="F1429" s="35"/>
      <c r="G1429" s="406"/>
      <c r="H1429" s="407" t="str">
        <f aca="false">IF(G1429=0,"",G1429-D1429)</f>
        <v/>
      </c>
      <c r="I1429" s="406"/>
      <c r="J1429" s="407" t="str">
        <f aca="false">IF(I1429=0,"",I1429-G1429)</f>
        <v/>
      </c>
      <c r="K1429" s="406"/>
      <c r="L1429" s="407" t="str">
        <f aca="false">IF(K1429=0,"",K1429-I1429)</f>
        <v/>
      </c>
      <c r="M1429" s="35"/>
      <c r="N1429" s="406"/>
      <c r="O1429" s="409" t="str">
        <f aca="false">IF(N1429=0,"",N1429-K1429)</f>
        <v/>
      </c>
      <c r="P1429" s="409" t="str">
        <f aca="false">IF(N1429=0,"",N1429-D1429)</f>
        <v/>
      </c>
    </row>
    <row r="1430" customFormat="false" ht="15" hidden="false" customHeight="false" outlineLevel="0" collapsed="false">
      <c r="A1430" s="34"/>
      <c r="B1430" s="406"/>
      <c r="C1430" s="35"/>
      <c r="D1430" s="406"/>
      <c r="E1430" s="407" t="str">
        <f aca="false">IF(D1430=0,"",D1430-B1430)</f>
        <v/>
      </c>
      <c r="F1430" s="35"/>
      <c r="G1430" s="406"/>
      <c r="H1430" s="407" t="str">
        <f aca="false">IF(G1430=0,"",G1430-D1430)</f>
        <v/>
      </c>
      <c r="I1430" s="406"/>
      <c r="J1430" s="407" t="str">
        <f aca="false">IF(I1430=0,"",I1430-G1430)</f>
        <v/>
      </c>
      <c r="K1430" s="406"/>
      <c r="L1430" s="407" t="str">
        <f aca="false">IF(K1430=0,"",K1430-I1430)</f>
        <v/>
      </c>
      <c r="M1430" s="35"/>
      <c r="N1430" s="406"/>
      <c r="O1430" s="409" t="str">
        <f aca="false">IF(N1430=0,"",N1430-K1430)</f>
        <v/>
      </c>
      <c r="P1430" s="409" t="str">
        <f aca="false">IF(N1430=0,"",N1430-D1430)</f>
        <v/>
      </c>
    </row>
    <row r="1431" customFormat="false" ht="15" hidden="false" customHeight="false" outlineLevel="0" collapsed="false">
      <c r="A1431" s="34"/>
      <c r="B1431" s="406"/>
      <c r="C1431" s="35"/>
      <c r="D1431" s="406"/>
      <c r="E1431" s="407" t="str">
        <f aca="false">IF(D1431=0,"",D1431-B1431)</f>
        <v/>
      </c>
      <c r="F1431" s="35"/>
      <c r="G1431" s="406"/>
      <c r="H1431" s="407" t="str">
        <f aca="false">IF(G1431=0,"",G1431-D1431)</f>
        <v/>
      </c>
      <c r="I1431" s="406"/>
      <c r="J1431" s="407" t="str">
        <f aca="false">IF(I1431=0,"",I1431-G1431)</f>
        <v/>
      </c>
      <c r="K1431" s="406"/>
      <c r="L1431" s="407" t="str">
        <f aca="false">IF(K1431=0,"",K1431-I1431)</f>
        <v/>
      </c>
      <c r="M1431" s="35"/>
      <c r="N1431" s="406"/>
      <c r="O1431" s="409" t="str">
        <f aca="false">IF(N1431=0,"",N1431-K1431)</f>
        <v/>
      </c>
      <c r="P1431" s="409" t="str">
        <f aca="false">IF(N1431=0,"",N1431-D1431)</f>
        <v/>
      </c>
    </row>
    <row r="1432" customFormat="false" ht="15" hidden="false" customHeight="false" outlineLevel="0" collapsed="false">
      <c r="A1432" s="34"/>
      <c r="B1432" s="406"/>
      <c r="C1432" s="35"/>
      <c r="D1432" s="406"/>
      <c r="E1432" s="407" t="str">
        <f aca="false">IF(D1432=0,"",D1432-B1432)</f>
        <v/>
      </c>
      <c r="F1432" s="35"/>
      <c r="G1432" s="406"/>
      <c r="H1432" s="407" t="str">
        <f aca="false">IF(G1432=0,"",G1432-D1432)</f>
        <v/>
      </c>
      <c r="I1432" s="406"/>
      <c r="J1432" s="407" t="str">
        <f aca="false">IF(I1432=0,"",I1432-G1432)</f>
        <v/>
      </c>
      <c r="K1432" s="406"/>
      <c r="L1432" s="407" t="str">
        <f aca="false">IF(K1432=0,"",K1432-I1432)</f>
        <v/>
      </c>
      <c r="M1432" s="35"/>
      <c r="N1432" s="406"/>
      <c r="O1432" s="409" t="str">
        <f aca="false">IF(N1432=0,"",N1432-K1432)</f>
        <v/>
      </c>
      <c r="P1432" s="409" t="str">
        <f aca="false">IF(N1432=0,"",N1432-D1432)</f>
        <v/>
      </c>
    </row>
    <row r="1433" customFormat="false" ht="15" hidden="false" customHeight="false" outlineLevel="0" collapsed="false">
      <c r="A1433" s="34"/>
      <c r="B1433" s="406"/>
      <c r="C1433" s="35"/>
      <c r="D1433" s="406"/>
      <c r="E1433" s="407" t="str">
        <f aca="false">IF(D1433=0,"",D1433-B1433)</f>
        <v/>
      </c>
      <c r="F1433" s="35"/>
      <c r="G1433" s="406"/>
      <c r="H1433" s="407" t="str">
        <f aca="false">IF(G1433=0,"",G1433-D1433)</f>
        <v/>
      </c>
      <c r="I1433" s="406"/>
      <c r="J1433" s="407" t="str">
        <f aca="false">IF(I1433=0,"",I1433-G1433)</f>
        <v/>
      </c>
      <c r="K1433" s="406"/>
      <c r="L1433" s="407" t="str">
        <f aca="false">IF(K1433=0,"",K1433-I1433)</f>
        <v/>
      </c>
      <c r="M1433" s="35"/>
      <c r="N1433" s="406"/>
      <c r="O1433" s="409" t="str">
        <f aca="false">IF(N1433=0,"",N1433-K1433)</f>
        <v/>
      </c>
      <c r="P1433" s="409" t="str">
        <f aca="false">IF(N1433=0,"",N1433-D1433)</f>
        <v/>
      </c>
    </row>
    <row r="1434" customFormat="false" ht="15" hidden="false" customHeight="false" outlineLevel="0" collapsed="false">
      <c r="A1434" s="34"/>
      <c r="B1434" s="406"/>
      <c r="C1434" s="35"/>
      <c r="D1434" s="406"/>
      <c r="E1434" s="407" t="str">
        <f aca="false">IF(D1434=0,"",D1434-B1434)</f>
        <v/>
      </c>
      <c r="F1434" s="35"/>
      <c r="G1434" s="406"/>
      <c r="H1434" s="407" t="str">
        <f aca="false">IF(G1434=0,"",G1434-D1434)</f>
        <v/>
      </c>
      <c r="I1434" s="406"/>
      <c r="J1434" s="407" t="str">
        <f aca="false">IF(I1434=0,"",I1434-G1434)</f>
        <v/>
      </c>
      <c r="K1434" s="406"/>
      <c r="L1434" s="407" t="str">
        <f aca="false">IF(K1434=0,"",K1434-I1434)</f>
        <v/>
      </c>
      <c r="M1434" s="35"/>
      <c r="N1434" s="406"/>
      <c r="O1434" s="409" t="str">
        <f aca="false">IF(N1434=0,"",N1434-K1434)</f>
        <v/>
      </c>
      <c r="P1434" s="409" t="str">
        <f aca="false">IF(N1434=0,"",N1434-D1434)</f>
        <v/>
      </c>
    </row>
    <row r="1435" customFormat="false" ht="15" hidden="false" customHeight="false" outlineLevel="0" collapsed="false">
      <c r="A1435" s="34"/>
      <c r="B1435" s="406"/>
      <c r="C1435" s="35"/>
      <c r="D1435" s="406"/>
      <c r="E1435" s="407" t="str">
        <f aca="false">IF(D1435=0,"",D1435-B1435)</f>
        <v/>
      </c>
      <c r="F1435" s="35"/>
      <c r="G1435" s="406"/>
      <c r="H1435" s="407" t="str">
        <f aca="false">IF(G1435=0,"",G1435-D1435)</f>
        <v/>
      </c>
      <c r="I1435" s="406"/>
      <c r="J1435" s="407" t="str">
        <f aca="false">IF(I1435=0,"",I1435-G1435)</f>
        <v/>
      </c>
      <c r="K1435" s="406"/>
      <c r="L1435" s="407" t="str">
        <f aca="false">IF(K1435=0,"",K1435-I1435)</f>
        <v/>
      </c>
      <c r="M1435" s="35"/>
      <c r="N1435" s="406"/>
      <c r="O1435" s="409" t="str">
        <f aca="false">IF(N1435=0,"",N1435-K1435)</f>
        <v/>
      </c>
      <c r="P1435" s="409" t="str">
        <f aca="false">IF(N1435=0,"",N1435-D1435)</f>
        <v/>
      </c>
    </row>
    <row r="1436" customFormat="false" ht="15" hidden="false" customHeight="false" outlineLevel="0" collapsed="false">
      <c r="A1436" s="34"/>
      <c r="B1436" s="406"/>
      <c r="C1436" s="35"/>
      <c r="D1436" s="406"/>
      <c r="E1436" s="407" t="str">
        <f aca="false">IF(D1436=0,"",D1436-B1436)</f>
        <v/>
      </c>
      <c r="F1436" s="35"/>
      <c r="G1436" s="406"/>
      <c r="H1436" s="407" t="str">
        <f aca="false">IF(G1436=0,"",G1436-D1436)</f>
        <v/>
      </c>
      <c r="I1436" s="406"/>
      <c r="J1436" s="407" t="str">
        <f aca="false">IF(I1436=0,"",I1436-G1436)</f>
        <v/>
      </c>
      <c r="K1436" s="406"/>
      <c r="L1436" s="407" t="str">
        <f aca="false">IF(K1436=0,"",K1436-I1436)</f>
        <v/>
      </c>
      <c r="M1436" s="35"/>
      <c r="N1436" s="406"/>
      <c r="O1436" s="409" t="str">
        <f aca="false">IF(N1436=0,"",N1436-K1436)</f>
        <v/>
      </c>
      <c r="P1436" s="409" t="str">
        <f aca="false">IF(N1436=0,"",N1436-D1436)</f>
        <v/>
      </c>
    </row>
    <row r="1437" customFormat="false" ht="15" hidden="false" customHeight="false" outlineLevel="0" collapsed="false">
      <c r="A1437" s="34"/>
      <c r="B1437" s="406"/>
      <c r="C1437" s="35"/>
      <c r="D1437" s="406"/>
      <c r="E1437" s="407" t="str">
        <f aca="false">IF(D1437=0,"",D1437-B1437)</f>
        <v/>
      </c>
      <c r="F1437" s="35"/>
      <c r="G1437" s="406"/>
      <c r="H1437" s="407" t="str">
        <f aca="false">IF(G1437=0,"",G1437-D1437)</f>
        <v/>
      </c>
      <c r="I1437" s="406"/>
      <c r="J1437" s="407" t="str">
        <f aca="false">IF(I1437=0,"",I1437-G1437)</f>
        <v/>
      </c>
      <c r="K1437" s="406"/>
      <c r="L1437" s="407" t="str">
        <f aca="false">IF(K1437=0,"",K1437-I1437)</f>
        <v/>
      </c>
      <c r="M1437" s="35"/>
      <c r="N1437" s="406"/>
      <c r="O1437" s="409" t="str">
        <f aca="false">IF(N1437=0,"",N1437-K1437)</f>
        <v/>
      </c>
      <c r="P1437" s="409" t="str">
        <f aca="false">IF(N1437=0,"",N1437-D1437)</f>
        <v/>
      </c>
    </row>
    <row r="1438" customFormat="false" ht="15" hidden="false" customHeight="false" outlineLevel="0" collapsed="false">
      <c r="A1438" s="34"/>
      <c r="B1438" s="406"/>
      <c r="C1438" s="35"/>
      <c r="D1438" s="406"/>
      <c r="E1438" s="407" t="str">
        <f aca="false">IF(D1438=0,"",D1438-B1438)</f>
        <v/>
      </c>
      <c r="F1438" s="35"/>
      <c r="G1438" s="406"/>
      <c r="H1438" s="407" t="str">
        <f aca="false">IF(G1438=0,"",G1438-D1438)</f>
        <v/>
      </c>
      <c r="I1438" s="406"/>
      <c r="J1438" s="407" t="str">
        <f aca="false">IF(I1438=0,"",I1438-G1438)</f>
        <v/>
      </c>
      <c r="K1438" s="406"/>
      <c r="L1438" s="407" t="str">
        <f aca="false">IF(K1438=0,"",K1438-I1438)</f>
        <v/>
      </c>
      <c r="M1438" s="35"/>
      <c r="N1438" s="406"/>
      <c r="O1438" s="409" t="str">
        <f aca="false">IF(N1438=0,"",N1438-K1438)</f>
        <v/>
      </c>
      <c r="P1438" s="409" t="str">
        <f aca="false">IF(N1438=0,"",N1438-D1438)</f>
        <v/>
      </c>
    </row>
    <row r="1439" customFormat="false" ht="15" hidden="false" customHeight="false" outlineLevel="0" collapsed="false">
      <c r="A1439" s="34"/>
      <c r="B1439" s="406"/>
      <c r="C1439" s="35"/>
      <c r="D1439" s="406"/>
      <c r="E1439" s="407" t="str">
        <f aca="false">IF(D1439=0,"",D1439-B1439)</f>
        <v/>
      </c>
      <c r="F1439" s="35"/>
      <c r="G1439" s="406"/>
      <c r="H1439" s="407" t="str">
        <f aca="false">IF(G1439=0,"",G1439-D1439)</f>
        <v/>
      </c>
      <c r="I1439" s="406"/>
      <c r="J1439" s="407" t="str">
        <f aca="false">IF(I1439=0,"",I1439-G1439)</f>
        <v/>
      </c>
      <c r="K1439" s="406"/>
      <c r="L1439" s="407" t="str">
        <f aca="false">IF(K1439=0,"",K1439-I1439)</f>
        <v/>
      </c>
      <c r="M1439" s="35"/>
      <c r="N1439" s="406"/>
      <c r="O1439" s="409" t="str">
        <f aca="false">IF(N1439=0,"",N1439-K1439)</f>
        <v/>
      </c>
      <c r="P1439" s="409" t="str">
        <f aca="false">IF(N1439=0,"",N1439-D1439)</f>
        <v/>
      </c>
    </row>
    <row r="1440" customFormat="false" ht="15" hidden="false" customHeight="false" outlineLevel="0" collapsed="false">
      <c r="A1440" s="34"/>
      <c r="B1440" s="406"/>
      <c r="C1440" s="35"/>
      <c r="D1440" s="406"/>
      <c r="E1440" s="407" t="str">
        <f aca="false">IF(D1440=0,"",D1440-B1440)</f>
        <v/>
      </c>
      <c r="F1440" s="35"/>
      <c r="G1440" s="406"/>
      <c r="H1440" s="407" t="str">
        <f aca="false">IF(G1440=0,"",G1440-D1440)</f>
        <v/>
      </c>
      <c r="I1440" s="406"/>
      <c r="J1440" s="407" t="str">
        <f aca="false">IF(I1440=0,"",I1440-G1440)</f>
        <v/>
      </c>
      <c r="K1440" s="406"/>
      <c r="L1440" s="407" t="str">
        <f aca="false">IF(K1440=0,"",K1440-I1440)</f>
        <v/>
      </c>
      <c r="M1440" s="35"/>
      <c r="N1440" s="406"/>
      <c r="O1440" s="409" t="str">
        <f aca="false">IF(N1440=0,"",N1440-K1440)</f>
        <v/>
      </c>
      <c r="P1440" s="409" t="str">
        <f aca="false">IF(N1440=0,"",N1440-D1440)</f>
        <v/>
      </c>
    </row>
    <row r="1441" customFormat="false" ht="15" hidden="false" customHeight="false" outlineLevel="0" collapsed="false">
      <c r="A1441" s="34"/>
      <c r="B1441" s="406"/>
      <c r="C1441" s="35"/>
      <c r="D1441" s="406"/>
      <c r="E1441" s="407" t="str">
        <f aca="false">IF(D1441=0,"",D1441-B1441)</f>
        <v/>
      </c>
      <c r="F1441" s="35"/>
      <c r="G1441" s="406"/>
      <c r="H1441" s="407" t="str">
        <f aca="false">IF(G1441=0,"",G1441-D1441)</f>
        <v/>
      </c>
      <c r="I1441" s="406"/>
      <c r="J1441" s="407" t="str">
        <f aca="false">IF(I1441=0,"",I1441-G1441)</f>
        <v/>
      </c>
      <c r="K1441" s="406"/>
      <c r="L1441" s="407" t="str">
        <f aca="false">IF(K1441=0,"",K1441-I1441)</f>
        <v/>
      </c>
      <c r="M1441" s="35"/>
      <c r="N1441" s="406"/>
      <c r="O1441" s="409" t="str">
        <f aca="false">IF(N1441=0,"",N1441-K1441)</f>
        <v/>
      </c>
      <c r="P1441" s="409" t="str">
        <f aca="false">IF(N1441=0,"",N1441-D1441)</f>
        <v/>
      </c>
    </row>
    <row r="1442" customFormat="false" ht="15" hidden="false" customHeight="false" outlineLevel="0" collapsed="false">
      <c r="A1442" s="34"/>
      <c r="B1442" s="406"/>
      <c r="C1442" s="35"/>
      <c r="D1442" s="406"/>
      <c r="E1442" s="407" t="str">
        <f aca="false">IF(D1442=0,"",D1442-B1442)</f>
        <v/>
      </c>
      <c r="F1442" s="35"/>
      <c r="G1442" s="406"/>
      <c r="H1442" s="407" t="str">
        <f aca="false">IF(G1442=0,"",G1442-D1442)</f>
        <v/>
      </c>
      <c r="I1442" s="406"/>
      <c r="J1442" s="407" t="str">
        <f aca="false">IF(I1442=0,"",I1442-G1442)</f>
        <v/>
      </c>
      <c r="K1442" s="406"/>
      <c r="L1442" s="407" t="str">
        <f aca="false">IF(K1442=0,"",K1442-I1442)</f>
        <v/>
      </c>
      <c r="M1442" s="35"/>
      <c r="N1442" s="406"/>
      <c r="O1442" s="409" t="str">
        <f aca="false">IF(N1442=0,"",N1442-K1442)</f>
        <v/>
      </c>
      <c r="P1442" s="409" t="str">
        <f aca="false">IF(N1442=0,"",N1442-D1442)</f>
        <v/>
      </c>
    </row>
    <row r="1443" customFormat="false" ht="15" hidden="false" customHeight="false" outlineLevel="0" collapsed="false">
      <c r="A1443" s="34"/>
      <c r="B1443" s="406"/>
      <c r="C1443" s="35"/>
      <c r="D1443" s="406"/>
      <c r="E1443" s="407" t="str">
        <f aca="false">IF(D1443=0,"",D1443-B1443)</f>
        <v/>
      </c>
      <c r="F1443" s="35"/>
      <c r="G1443" s="406"/>
      <c r="H1443" s="407" t="str">
        <f aca="false">IF(G1443=0,"",G1443-D1443)</f>
        <v/>
      </c>
      <c r="I1443" s="406"/>
      <c r="J1443" s="407" t="str">
        <f aca="false">IF(I1443=0,"",I1443-G1443)</f>
        <v/>
      </c>
      <c r="K1443" s="406"/>
      <c r="L1443" s="407" t="str">
        <f aca="false">IF(K1443=0,"",K1443-I1443)</f>
        <v/>
      </c>
      <c r="M1443" s="35"/>
      <c r="N1443" s="406"/>
      <c r="O1443" s="409" t="str">
        <f aca="false">IF(N1443=0,"",N1443-K1443)</f>
        <v/>
      </c>
      <c r="P1443" s="409" t="str">
        <f aca="false">IF(N1443=0,"",N1443-D1443)</f>
        <v/>
      </c>
    </row>
    <row r="1444" customFormat="false" ht="15" hidden="false" customHeight="false" outlineLevel="0" collapsed="false">
      <c r="A1444" s="34"/>
      <c r="B1444" s="406"/>
      <c r="C1444" s="35"/>
      <c r="D1444" s="406"/>
      <c r="E1444" s="407" t="str">
        <f aca="false">IF(D1444=0,"",D1444-B1444)</f>
        <v/>
      </c>
      <c r="F1444" s="35"/>
      <c r="G1444" s="406"/>
      <c r="H1444" s="407" t="str">
        <f aca="false">IF(G1444=0,"",G1444-D1444)</f>
        <v/>
      </c>
      <c r="I1444" s="406"/>
      <c r="J1444" s="407" t="str">
        <f aca="false">IF(I1444=0,"",I1444-G1444)</f>
        <v/>
      </c>
      <c r="K1444" s="406"/>
      <c r="L1444" s="407" t="str">
        <f aca="false">IF(K1444=0,"",K1444-I1444)</f>
        <v/>
      </c>
      <c r="M1444" s="35"/>
      <c r="N1444" s="406"/>
      <c r="O1444" s="409" t="str">
        <f aca="false">IF(N1444=0,"",N1444-K1444)</f>
        <v/>
      </c>
      <c r="P1444" s="409" t="str">
        <f aca="false">IF(N1444=0,"",N1444-D1444)</f>
        <v/>
      </c>
    </row>
    <row r="1445" customFormat="false" ht="15" hidden="false" customHeight="false" outlineLevel="0" collapsed="false">
      <c r="A1445" s="34"/>
      <c r="B1445" s="406"/>
      <c r="C1445" s="35"/>
      <c r="D1445" s="406"/>
      <c r="E1445" s="407" t="str">
        <f aca="false">IF(D1445=0,"",D1445-B1445)</f>
        <v/>
      </c>
      <c r="F1445" s="35"/>
      <c r="G1445" s="406"/>
      <c r="H1445" s="407" t="str">
        <f aca="false">IF(G1445=0,"",G1445-D1445)</f>
        <v/>
      </c>
      <c r="I1445" s="406"/>
      <c r="J1445" s="407" t="str">
        <f aca="false">IF(I1445=0,"",I1445-G1445)</f>
        <v/>
      </c>
      <c r="K1445" s="406"/>
      <c r="L1445" s="407" t="str">
        <f aca="false">IF(K1445=0,"",K1445-I1445)</f>
        <v/>
      </c>
      <c r="M1445" s="35"/>
      <c r="N1445" s="406"/>
      <c r="O1445" s="409" t="str">
        <f aca="false">IF(N1445=0,"",N1445-K1445)</f>
        <v/>
      </c>
      <c r="P1445" s="409" t="str">
        <f aca="false">IF(N1445=0,"",N1445-D1445)</f>
        <v/>
      </c>
    </row>
    <row r="1446" customFormat="false" ht="15" hidden="false" customHeight="false" outlineLevel="0" collapsed="false">
      <c r="A1446" s="34"/>
      <c r="B1446" s="406"/>
      <c r="C1446" s="35"/>
      <c r="D1446" s="406"/>
      <c r="E1446" s="407" t="str">
        <f aca="false">IF(D1446=0,"",D1446-B1446)</f>
        <v/>
      </c>
      <c r="F1446" s="35"/>
      <c r="G1446" s="406"/>
      <c r="H1446" s="407" t="str">
        <f aca="false">IF(G1446=0,"",G1446-D1446)</f>
        <v/>
      </c>
      <c r="I1446" s="406"/>
      <c r="J1446" s="407" t="str">
        <f aca="false">IF(I1446=0,"",I1446-G1446)</f>
        <v/>
      </c>
      <c r="K1446" s="406"/>
      <c r="L1446" s="407" t="str">
        <f aca="false">IF(K1446=0,"",K1446-I1446)</f>
        <v/>
      </c>
      <c r="M1446" s="35"/>
      <c r="N1446" s="406"/>
      <c r="O1446" s="409" t="str">
        <f aca="false">IF(N1446=0,"",N1446-K1446)</f>
        <v/>
      </c>
      <c r="P1446" s="409" t="str">
        <f aca="false">IF(N1446=0,"",N1446-D1446)</f>
        <v/>
      </c>
    </row>
    <row r="1447" customFormat="false" ht="15" hidden="false" customHeight="false" outlineLevel="0" collapsed="false">
      <c r="A1447" s="34"/>
      <c r="B1447" s="406"/>
      <c r="C1447" s="35"/>
      <c r="D1447" s="406"/>
      <c r="E1447" s="407" t="str">
        <f aca="false">IF(D1447=0,"",D1447-B1447)</f>
        <v/>
      </c>
      <c r="F1447" s="35"/>
      <c r="G1447" s="406"/>
      <c r="H1447" s="407" t="str">
        <f aca="false">IF(G1447=0,"",G1447-D1447)</f>
        <v/>
      </c>
      <c r="I1447" s="406"/>
      <c r="J1447" s="407" t="str">
        <f aca="false">IF(I1447=0,"",I1447-G1447)</f>
        <v/>
      </c>
      <c r="K1447" s="406"/>
      <c r="L1447" s="407" t="str">
        <f aca="false">IF(K1447=0,"",K1447-I1447)</f>
        <v/>
      </c>
      <c r="M1447" s="35"/>
      <c r="N1447" s="406"/>
      <c r="O1447" s="409" t="str">
        <f aca="false">IF(N1447=0,"",N1447-K1447)</f>
        <v/>
      </c>
      <c r="P1447" s="409" t="str">
        <f aca="false">IF(N1447=0,"",N1447-D1447)</f>
        <v/>
      </c>
    </row>
    <row r="1448" customFormat="false" ht="15" hidden="false" customHeight="false" outlineLevel="0" collapsed="false">
      <c r="A1448" s="34"/>
      <c r="B1448" s="406"/>
      <c r="C1448" s="35"/>
      <c r="D1448" s="406"/>
      <c r="E1448" s="407" t="str">
        <f aca="false">IF(D1448=0,"",D1448-B1448)</f>
        <v/>
      </c>
      <c r="F1448" s="35"/>
      <c r="G1448" s="406"/>
      <c r="H1448" s="407" t="str">
        <f aca="false">IF(G1448=0,"",G1448-D1448)</f>
        <v/>
      </c>
      <c r="I1448" s="406"/>
      <c r="J1448" s="407" t="str">
        <f aca="false">IF(I1448=0,"",I1448-G1448)</f>
        <v/>
      </c>
      <c r="K1448" s="406"/>
      <c r="L1448" s="407" t="str">
        <f aca="false">IF(K1448=0,"",K1448-I1448)</f>
        <v/>
      </c>
      <c r="M1448" s="35"/>
      <c r="N1448" s="406"/>
      <c r="O1448" s="409" t="str">
        <f aca="false">IF(N1448=0,"",N1448-K1448)</f>
        <v/>
      </c>
      <c r="P1448" s="409" t="str">
        <f aca="false">IF(N1448=0,"",N1448-D1448)</f>
        <v/>
      </c>
    </row>
    <row r="1449" customFormat="false" ht="15" hidden="false" customHeight="false" outlineLevel="0" collapsed="false">
      <c r="A1449" s="34"/>
      <c r="B1449" s="406"/>
      <c r="C1449" s="35"/>
      <c r="D1449" s="406"/>
      <c r="E1449" s="407" t="str">
        <f aca="false">IF(D1449=0,"",D1449-B1449)</f>
        <v/>
      </c>
      <c r="F1449" s="35"/>
      <c r="G1449" s="406"/>
      <c r="H1449" s="407" t="str">
        <f aca="false">IF(G1449=0,"",G1449-D1449)</f>
        <v/>
      </c>
      <c r="I1449" s="406"/>
      <c r="J1449" s="407" t="str">
        <f aca="false">IF(I1449=0,"",I1449-G1449)</f>
        <v/>
      </c>
      <c r="K1449" s="406"/>
      <c r="L1449" s="407" t="str">
        <f aca="false">IF(K1449=0,"",K1449-I1449)</f>
        <v/>
      </c>
      <c r="M1449" s="35"/>
      <c r="N1449" s="406"/>
      <c r="O1449" s="409" t="str">
        <f aca="false">IF(N1449=0,"",N1449-K1449)</f>
        <v/>
      </c>
      <c r="P1449" s="409" t="str">
        <f aca="false">IF(N1449=0,"",N1449-D1449)</f>
        <v/>
      </c>
    </row>
    <row r="1450" customFormat="false" ht="15" hidden="false" customHeight="false" outlineLevel="0" collapsed="false">
      <c r="A1450" s="34"/>
      <c r="B1450" s="406"/>
      <c r="C1450" s="35"/>
      <c r="D1450" s="406"/>
      <c r="E1450" s="407" t="str">
        <f aca="false">IF(D1450=0,"",D1450-B1450)</f>
        <v/>
      </c>
      <c r="F1450" s="35"/>
      <c r="G1450" s="406"/>
      <c r="H1450" s="407" t="str">
        <f aca="false">IF(G1450=0,"",G1450-D1450)</f>
        <v/>
      </c>
      <c r="I1450" s="406"/>
      <c r="J1450" s="407" t="str">
        <f aca="false">IF(I1450=0,"",I1450-G1450)</f>
        <v/>
      </c>
      <c r="K1450" s="406"/>
      <c r="L1450" s="407" t="str">
        <f aca="false">IF(K1450=0,"",K1450-I1450)</f>
        <v/>
      </c>
      <c r="M1450" s="35"/>
      <c r="N1450" s="406"/>
      <c r="O1450" s="409" t="str">
        <f aca="false">IF(N1450=0,"",N1450-K1450)</f>
        <v/>
      </c>
      <c r="P1450" s="409" t="str">
        <f aca="false">IF(N1450=0,"",N1450-D1450)</f>
        <v/>
      </c>
    </row>
    <row r="1451" customFormat="false" ht="15" hidden="false" customHeight="false" outlineLevel="0" collapsed="false">
      <c r="A1451" s="34"/>
      <c r="B1451" s="406"/>
      <c r="C1451" s="35"/>
      <c r="D1451" s="406"/>
      <c r="E1451" s="407" t="str">
        <f aca="false">IF(D1451=0,"",D1451-B1451)</f>
        <v/>
      </c>
      <c r="F1451" s="35"/>
      <c r="G1451" s="406"/>
      <c r="H1451" s="407" t="str">
        <f aca="false">IF(G1451=0,"",G1451-D1451)</f>
        <v/>
      </c>
      <c r="I1451" s="406"/>
      <c r="J1451" s="407" t="str">
        <f aca="false">IF(I1451=0,"",I1451-G1451)</f>
        <v/>
      </c>
      <c r="K1451" s="406"/>
      <c r="L1451" s="407" t="str">
        <f aca="false">IF(K1451=0,"",K1451-I1451)</f>
        <v/>
      </c>
      <c r="M1451" s="35"/>
      <c r="N1451" s="406"/>
      <c r="O1451" s="409" t="str">
        <f aca="false">IF(N1451=0,"",N1451-K1451)</f>
        <v/>
      </c>
      <c r="P1451" s="409" t="str">
        <f aca="false">IF(N1451=0,"",N1451-D1451)</f>
        <v/>
      </c>
    </row>
    <row r="1452" customFormat="false" ht="15" hidden="false" customHeight="false" outlineLevel="0" collapsed="false">
      <c r="A1452" s="34"/>
      <c r="B1452" s="406"/>
      <c r="C1452" s="35"/>
      <c r="D1452" s="406"/>
      <c r="E1452" s="407" t="str">
        <f aca="false">IF(D1452=0,"",D1452-B1452)</f>
        <v/>
      </c>
      <c r="F1452" s="35"/>
      <c r="G1452" s="406"/>
      <c r="H1452" s="407" t="str">
        <f aca="false">IF(G1452=0,"",G1452-D1452)</f>
        <v/>
      </c>
      <c r="I1452" s="406"/>
      <c r="J1452" s="407" t="str">
        <f aca="false">IF(I1452=0,"",I1452-G1452)</f>
        <v/>
      </c>
      <c r="K1452" s="406"/>
      <c r="L1452" s="407" t="str">
        <f aca="false">IF(K1452=0,"",K1452-I1452)</f>
        <v/>
      </c>
      <c r="M1452" s="35"/>
      <c r="N1452" s="406"/>
      <c r="O1452" s="409" t="str">
        <f aca="false">IF(N1452=0,"",N1452-K1452)</f>
        <v/>
      </c>
      <c r="P1452" s="409" t="str">
        <f aca="false">IF(N1452=0,"",N1452-D1452)</f>
        <v/>
      </c>
    </row>
    <row r="1453" customFormat="false" ht="15" hidden="false" customHeight="false" outlineLevel="0" collapsed="false">
      <c r="A1453" s="34"/>
      <c r="B1453" s="406"/>
      <c r="C1453" s="35"/>
      <c r="D1453" s="406"/>
      <c r="E1453" s="407" t="str">
        <f aca="false">IF(D1453=0,"",D1453-B1453)</f>
        <v/>
      </c>
      <c r="F1453" s="35"/>
      <c r="G1453" s="406"/>
      <c r="H1453" s="407" t="str">
        <f aca="false">IF(G1453=0,"",G1453-D1453)</f>
        <v/>
      </c>
      <c r="I1453" s="406"/>
      <c r="J1453" s="407" t="str">
        <f aca="false">IF(I1453=0,"",I1453-G1453)</f>
        <v/>
      </c>
      <c r="K1453" s="406"/>
      <c r="L1453" s="407" t="str">
        <f aca="false">IF(K1453=0,"",K1453-I1453)</f>
        <v/>
      </c>
      <c r="M1453" s="35"/>
      <c r="N1453" s="406"/>
      <c r="O1453" s="409" t="str">
        <f aca="false">IF(N1453=0,"",N1453-K1453)</f>
        <v/>
      </c>
      <c r="P1453" s="409" t="str">
        <f aca="false">IF(N1453=0,"",N1453-D1453)</f>
        <v/>
      </c>
    </row>
    <row r="1454" customFormat="false" ht="15" hidden="false" customHeight="false" outlineLevel="0" collapsed="false">
      <c r="A1454" s="34"/>
      <c r="B1454" s="406"/>
      <c r="C1454" s="35"/>
      <c r="D1454" s="406"/>
      <c r="E1454" s="407" t="str">
        <f aca="false">IF(D1454=0,"",D1454-B1454)</f>
        <v/>
      </c>
      <c r="F1454" s="35"/>
      <c r="G1454" s="406"/>
      <c r="H1454" s="407" t="str">
        <f aca="false">IF(G1454=0,"",G1454-D1454)</f>
        <v/>
      </c>
      <c r="I1454" s="406"/>
      <c r="J1454" s="407" t="str">
        <f aca="false">IF(I1454=0,"",I1454-G1454)</f>
        <v/>
      </c>
      <c r="K1454" s="406"/>
      <c r="L1454" s="407" t="str">
        <f aca="false">IF(K1454=0,"",K1454-I1454)</f>
        <v/>
      </c>
      <c r="M1454" s="35"/>
      <c r="N1454" s="406"/>
      <c r="O1454" s="409" t="str">
        <f aca="false">IF(N1454=0,"",N1454-K1454)</f>
        <v/>
      </c>
      <c r="P1454" s="409" t="str">
        <f aca="false">IF(N1454=0,"",N1454-D1454)</f>
        <v/>
      </c>
    </row>
    <row r="1455" customFormat="false" ht="15" hidden="false" customHeight="false" outlineLevel="0" collapsed="false">
      <c r="A1455" s="34"/>
      <c r="B1455" s="406"/>
      <c r="C1455" s="35"/>
      <c r="D1455" s="406"/>
      <c r="E1455" s="407" t="str">
        <f aca="false">IF(D1455=0,"",D1455-B1455)</f>
        <v/>
      </c>
      <c r="F1455" s="35"/>
      <c r="G1455" s="406"/>
      <c r="H1455" s="407" t="str">
        <f aca="false">IF(G1455=0,"",G1455-D1455)</f>
        <v/>
      </c>
      <c r="I1455" s="406"/>
      <c r="J1455" s="407" t="str">
        <f aca="false">IF(I1455=0,"",I1455-G1455)</f>
        <v/>
      </c>
      <c r="K1455" s="406"/>
      <c r="L1455" s="407" t="str">
        <f aca="false">IF(K1455=0,"",K1455-I1455)</f>
        <v/>
      </c>
      <c r="M1455" s="35"/>
      <c r="N1455" s="406"/>
      <c r="O1455" s="409" t="str">
        <f aca="false">IF(N1455=0,"",N1455-K1455)</f>
        <v/>
      </c>
      <c r="P1455" s="409" t="str">
        <f aca="false">IF(N1455=0,"",N1455-D1455)</f>
        <v/>
      </c>
    </row>
    <row r="1456" customFormat="false" ht="15" hidden="false" customHeight="false" outlineLevel="0" collapsed="false">
      <c r="A1456" s="34"/>
      <c r="B1456" s="406"/>
      <c r="C1456" s="35"/>
      <c r="D1456" s="406"/>
      <c r="E1456" s="407" t="str">
        <f aca="false">IF(D1456=0,"",D1456-B1456)</f>
        <v/>
      </c>
      <c r="F1456" s="35"/>
      <c r="G1456" s="406"/>
      <c r="H1456" s="407" t="str">
        <f aca="false">IF(G1456=0,"",G1456-D1456)</f>
        <v/>
      </c>
      <c r="I1456" s="406"/>
      <c r="J1456" s="407" t="str">
        <f aca="false">IF(I1456=0,"",I1456-G1456)</f>
        <v/>
      </c>
      <c r="K1456" s="406"/>
      <c r="L1456" s="407" t="str">
        <f aca="false">IF(K1456=0,"",K1456-I1456)</f>
        <v/>
      </c>
      <c r="M1456" s="35"/>
      <c r="N1456" s="406"/>
      <c r="O1456" s="409" t="str">
        <f aca="false">IF(N1456=0,"",N1456-K1456)</f>
        <v/>
      </c>
      <c r="P1456" s="409" t="str">
        <f aca="false">IF(N1456=0,"",N1456-D1456)</f>
        <v/>
      </c>
    </row>
    <row r="1457" customFormat="false" ht="15" hidden="false" customHeight="false" outlineLevel="0" collapsed="false">
      <c r="A1457" s="34"/>
      <c r="B1457" s="406"/>
      <c r="C1457" s="35"/>
      <c r="D1457" s="406"/>
      <c r="E1457" s="407" t="str">
        <f aca="false">IF(D1457=0,"",D1457-B1457)</f>
        <v/>
      </c>
      <c r="F1457" s="35"/>
      <c r="G1457" s="406"/>
      <c r="H1457" s="407" t="str">
        <f aca="false">IF(G1457=0,"",G1457-D1457)</f>
        <v/>
      </c>
      <c r="I1457" s="406"/>
      <c r="J1457" s="407" t="str">
        <f aca="false">IF(I1457=0,"",I1457-G1457)</f>
        <v/>
      </c>
      <c r="K1457" s="406"/>
      <c r="L1457" s="407" t="str">
        <f aca="false">IF(K1457=0,"",K1457-I1457)</f>
        <v/>
      </c>
      <c r="M1457" s="35"/>
      <c r="N1457" s="406"/>
      <c r="O1457" s="409" t="str">
        <f aca="false">IF(N1457=0,"",N1457-K1457)</f>
        <v/>
      </c>
      <c r="P1457" s="409" t="str">
        <f aca="false">IF(N1457=0,"",N1457-D1457)</f>
        <v/>
      </c>
    </row>
    <row r="1458" customFormat="false" ht="15" hidden="false" customHeight="false" outlineLevel="0" collapsed="false">
      <c r="A1458" s="34"/>
      <c r="B1458" s="406"/>
      <c r="C1458" s="35"/>
      <c r="D1458" s="406"/>
      <c r="E1458" s="407" t="str">
        <f aca="false">IF(D1458=0,"",D1458-B1458)</f>
        <v/>
      </c>
      <c r="F1458" s="35"/>
      <c r="G1458" s="406"/>
      <c r="H1458" s="407" t="str">
        <f aca="false">IF(G1458=0,"",G1458-D1458)</f>
        <v/>
      </c>
      <c r="I1458" s="406"/>
      <c r="J1458" s="407" t="str">
        <f aca="false">IF(I1458=0,"",I1458-G1458)</f>
        <v/>
      </c>
      <c r="K1458" s="406"/>
      <c r="L1458" s="407" t="str">
        <f aca="false">IF(K1458=0,"",K1458-I1458)</f>
        <v/>
      </c>
      <c r="M1458" s="35"/>
      <c r="N1458" s="406"/>
      <c r="O1458" s="409" t="str">
        <f aca="false">IF(N1458=0,"",N1458-K1458)</f>
        <v/>
      </c>
      <c r="P1458" s="409" t="str">
        <f aca="false">IF(N1458=0,"",N1458-D1458)</f>
        <v/>
      </c>
    </row>
    <row r="1459" customFormat="false" ht="15" hidden="false" customHeight="false" outlineLevel="0" collapsed="false">
      <c r="A1459" s="34"/>
      <c r="B1459" s="406"/>
      <c r="C1459" s="35"/>
      <c r="D1459" s="406"/>
      <c r="E1459" s="407" t="str">
        <f aca="false">IF(D1459=0,"",D1459-B1459)</f>
        <v/>
      </c>
      <c r="F1459" s="35"/>
      <c r="G1459" s="406"/>
      <c r="H1459" s="407" t="str">
        <f aca="false">IF(G1459=0,"",G1459-D1459)</f>
        <v/>
      </c>
      <c r="I1459" s="406"/>
      <c r="J1459" s="407" t="str">
        <f aca="false">IF(I1459=0,"",I1459-G1459)</f>
        <v/>
      </c>
      <c r="K1459" s="406"/>
      <c r="L1459" s="407" t="str">
        <f aca="false">IF(K1459=0,"",K1459-I1459)</f>
        <v/>
      </c>
      <c r="M1459" s="35"/>
      <c r="N1459" s="406"/>
      <c r="O1459" s="409" t="str">
        <f aca="false">IF(N1459=0,"",N1459-K1459)</f>
        <v/>
      </c>
      <c r="P1459" s="409" t="str">
        <f aca="false">IF(N1459=0,"",N1459-D1459)</f>
        <v/>
      </c>
    </row>
    <row r="1460" customFormat="false" ht="15" hidden="false" customHeight="false" outlineLevel="0" collapsed="false">
      <c r="A1460" s="34"/>
      <c r="B1460" s="406"/>
      <c r="C1460" s="35"/>
      <c r="D1460" s="406"/>
      <c r="E1460" s="407" t="str">
        <f aca="false">IF(D1460=0,"",D1460-B1460)</f>
        <v/>
      </c>
      <c r="F1460" s="35"/>
      <c r="G1460" s="406"/>
      <c r="H1460" s="407" t="str">
        <f aca="false">IF(G1460=0,"",G1460-D1460)</f>
        <v/>
      </c>
      <c r="I1460" s="406"/>
      <c r="J1460" s="407" t="str">
        <f aca="false">IF(I1460=0,"",I1460-G1460)</f>
        <v/>
      </c>
      <c r="K1460" s="406"/>
      <c r="L1460" s="407" t="str">
        <f aca="false">IF(K1460=0,"",K1460-I1460)</f>
        <v/>
      </c>
      <c r="M1460" s="35"/>
      <c r="N1460" s="406"/>
      <c r="O1460" s="409" t="str">
        <f aca="false">IF(N1460=0,"",N1460-K1460)</f>
        <v/>
      </c>
      <c r="P1460" s="409" t="str">
        <f aca="false">IF(N1460=0,"",N1460-D1460)</f>
        <v/>
      </c>
    </row>
    <row r="1461" customFormat="false" ht="15" hidden="false" customHeight="false" outlineLevel="0" collapsed="false">
      <c r="A1461" s="34"/>
      <c r="B1461" s="406"/>
      <c r="C1461" s="35"/>
      <c r="D1461" s="406"/>
      <c r="E1461" s="407" t="str">
        <f aca="false">IF(D1461=0,"",D1461-B1461)</f>
        <v/>
      </c>
      <c r="F1461" s="35"/>
      <c r="G1461" s="406"/>
      <c r="H1461" s="407" t="str">
        <f aca="false">IF(G1461=0,"",G1461-D1461)</f>
        <v/>
      </c>
      <c r="I1461" s="406"/>
      <c r="J1461" s="407" t="str">
        <f aca="false">IF(I1461=0,"",I1461-G1461)</f>
        <v/>
      </c>
      <c r="K1461" s="406"/>
      <c r="L1461" s="407" t="str">
        <f aca="false">IF(K1461=0,"",K1461-I1461)</f>
        <v/>
      </c>
      <c r="M1461" s="35"/>
      <c r="N1461" s="406"/>
      <c r="O1461" s="409" t="str">
        <f aca="false">IF(N1461=0,"",N1461-K1461)</f>
        <v/>
      </c>
      <c r="P1461" s="409" t="str">
        <f aca="false">IF(N1461=0,"",N1461-D1461)</f>
        <v/>
      </c>
    </row>
    <row r="1462" customFormat="false" ht="15" hidden="false" customHeight="false" outlineLevel="0" collapsed="false">
      <c r="A1462" s="34"/>
      <c r="B1462" s="406"/>
      <c r="C1462" s="35"/>
      <c r="D1462" s="406"/>
      <c r="E1462" s="407" t="str">
        <f aca="false">IF(D1462=0,"",D1462-B1462)</f>
        <v/>
      </c>
      <c r="F1462" s="35"/>
      <c r="G1462" s="406"/>
      <c r="H1462" s="407" t="str">
        <f aca="false">IF(G1462=0,"",G1462-D1462)</f>
        <v/>
      </c>
      <c r="I1462" s="406"/>
      <c r="J1462" s="407" t="str">
        <f aca="false">IF(I1462=0,"",I1462-G1462)</f>
        <v/>
      </c>
      <c r="K1462" s="406"/>
      <c r="L1462" s="407" t="str">
        <f aca="false">IF(K1462=0,"",K1462-I1462)</f>
        <v/>
      </c>
      <c r="M1462" s="35"/>
      <c r="N1462" s="406"/>
      <c r="O1462" s="409" t="str">
        <f aca="false">IF(N1462=0,"",N1462-K1462)</f>
        <v/>
      </c>
      <c r="P1462" s="409" t="str">
        <f aca="false">IF(N1462=0,"",N1462-D1462)</f>
        <v/>
      </c>
    </row>
    <row r="1463" customFormat="false" ht="15" hidden="false" customHeight="false" outlineLevel="0" collapsed="false">
      <c r="A1463" s="34"/>
      <c r="B1463" s="406"/>
      <c r="C1463" s="35"/>
      <c r="D1463" s="406"/>
      <c r="E1463" s="407" t="str">
        <f aca="false">IF(D1463=0,"",D1463-B1463)</f>
        <v/>
      </c>
      <c r="F1463" s="35"/>
      <c r="G1463" s="406"/>
      <c r="H1463" s="407" t="str">
        <f aca="false">IF(G1463=0,"",G1463-D1463)</f>
        <v/>
      </c>
      <c r="I1463" s="406"/>
      <c r="J1463" s="407" t="str">
        <f aca="false">IF(I1463=0,"",I1463-G1463)</f>
        <v/>
      </c>
      <c r="K1463" s="406"/>
      <c r="L1463" s="407" t="str">
        <f aca="false">IF(K1463=0,"",K1463-I1463)</f>
        <v/>
      </c>
      <c r="M1463" s="35"/>
      <c r="N1463" s="406"/>
      <c r="O1463" s="409" t="str">
        <f aca="false">IF(N1463=0,"",N1463-K1463)</f>
        <v/>
      </c>
      <c r="P1463" s="409" t="str">
        <f aca="false">IF(N1463=0,"",N1463-D1463)</f>
        <v/>
      </c>
    </row>
    <row r="1464" customFormat="false" ht="15" hidden="false" customHeight="false" outlineLevel="0" collapsed="false">
      <c r="A1464" s="34"/>
      <c r="B1464" s="406"/>
      <c r="C1464" s="35"/>
      <c r="D1464" s="406"/>
      <c r="E1464" s="407" t="str">
        <f aca="false">IF(D1464=0,"",D1464-B1464)</f>
        <v/>
      </c>
      <c r="F1464" s="35"/>
      <c r="G1464" s="406"/>
      <c r="H1464" s="407" t="str">
        <f aca="false">IF(G1464=0,"",G1464-D1464)</f>
        <v/>
      </c>
      <c r="I1464" s="406"/>
      <c r="J1464" s="407" t="str">
        <f aca="false">IF(I1464=0,"",I1464-G1464)</f>
        <v/>
      </c>
      <c r="K1464" s="406"/>
      <c r="L1464" s="407" t="str">
        <f aca="false">IF(K1464=0,"",K1464-I1464)</f>
        <v/>
      </c>
      <c r="M1464" s="35"/>
      <c r="N1464" s="406"/>
      <c r="O1464" s="409" t="str">
        <f aca="false">IF(N1464=0,"",N1464-K1464)</f>
        <v/>
      </c>
      <c r="P1464" s="409" t="str">
        <f aca="false">IF(N1464=0,"",N1464-D1464)</f>
        <v/>
      </c>
    </row>
    <row r="1465" customFormat="false" ht="15" hidden="false" customHeight="false" outlineLevel="0" collapsed="false">
      <c r="A1465" s="34"/>
      <c r="B1465" s="406"/>
      <c r="C1465" s="35"/>
      <c r="D1465" s="406"/>
      <c r="E1465" s="407" t="str">
        <f aca="false">IF(D1465=0,"",D1465-B1465)</f>
        <v/>
      </c>
      <c r="F1465" s="35"/>
      <c r="G1465" s="406"/>
      <c r="H1465" s="407" t="str">
        <f aca="false">IF(G1465=0,"",G1465-D1465)</f>
        <v/>
      </c>
      <c r="I1465" s="406"/>
      <c r="J1465" s="407" t="str">
        <f aca="false">IF(I1465=0,"",I1465-G1465)</f>
        <v/>
      </c>
      <c r="K1465" s="406"/>
      <c r="L1465" s="407" t="str">
        <f aca="false">IF(K1465=0,"",K1465-I1465)</f>
        <v/>
      </c>
      <c r="M1465" s="35"/>
      <c r="N1465" s="406"/>
      <c r="O1465" s="409" t="str">
        <f aca="false">IF(N1465=0,"",N1465-K1465)</f>
        <v/>
      </c>
      <c r="P1465" s="409" t="str">
        <f aca="false">IF(N1465=0,"",N1465-D1465)</f>
        <v/>
      </c>
    </row>
    <row r="1466" customFormat="false" ht="15" hidden="false" customHeight="false" outlineLevel="0" collapsed="false">
      <c r="A1466" s="34"/>
      <c r="B1466" s="406"/>
      <c r="C1466" s="35"/>
      <c r="D1466" s="406"/>
      <c r="E1466" s="407" t="str">
        <f aca="false">IF(D1466=0,"",D1466-B1466)</f>
        <v/>
      </c>
      <c r="F1466" s="35"/>
      <c r="G1466" s="406"/>
      <c r="H1466" s="407" t="str">
        <f aca="false">IF(G1466=0,"",G1466-D1466)</f>
        <v/>
      </c>
      <c r="I1466" s="406"/>
      <c r="J1466" s="407" t="str">
        <f aca="false">IF(I1466=0,"",I1466-G1466)</f>
        <v/>
      </c>
      <c r="K1466" s="406"/>
      <c r="L1466" s="407" t="str">
        <f aca="false">IF(K1466=0,"",K1466-I1466)</f>
        <v/>
      </c>
      <c r="M1466" s="35"/>
      <c r="N1466" s="406"/>
      <c r="O1466" s="409" t="str">
        <f aca="false">IF(N1466=0,"",N1466-K1466)</f>
        <v/>
      </c>
      <c r="P1466" s="409" t="str">
        <f aca="false">IF(N1466=0,"",N1466-D1466)</f>
        <v/>
      </c>
    </row>
    <row r="1467" customFormat="false" ht="15" hidden="false" customHeight="false" outlineLevel="0" collapsed="false">
      <c r="A1467" s="34"/>
      <c r="B1467" s="406"/>
      <c r="C1467" s="35"/>
      <c r="D1467" s="406"/>
      <c r="E1467" s="407" t="str">
        <f aca="false">IF(D1467=0,"",D1467-B1467)</f>
        <v/>
      </c>
      <c r="F1467" s="35"/>
      <c r="G1467" s="406"/>
      <c r="H1467" s="407" t="str">
        <f aca="false">IF(G1467=0,"",G1467-D1467)</f>
        <v/>
      </c>
      <c r="I1467" s="406"/>
      <c r="J1467" s="407" t="str">
        <f aca="false">IF(I1467=0,"",I1467-G1467)</f>
        <v/>
      </c>
      <c r="K1467" s="406"/>
      <c r="L1467" s="407" t="str">
        <f aca="false">IF(K1467=0,"",K1467-I1467)</f>
        <v/>
      </c>
      <c r="M1467" s="35"/>
      <c r="N1467" s="406"/>
      <c r="O1467" s="409" t="str">
        <f aca="false">IF(N1467=0,"",N1467-K1467)</f>
        <v/>
      </c>
      <c r="P1467" s="409" t="str">
        <f aca="false">IF(N1467=0,"",N1467-D1467)</f>
        <v/>
      </c>
    </row>
    <row r="1468" customFormat="false" ht="15" hidden="false" customHeight="false" outlineLevel="0" collapsed="false">
      <c r="A1468" s="34"/>
      <c r="B1468" s="406"/>
      <c r="C1468" s="35"/>
      <c r="D1468" s="406"/>
      <c r="E1468" s="407" t="str">
        <f aca="false">IF(D1468=0,"",D1468-B1468)</f>
        <v/>
      </c>
      <c r="F1468" s="35"/>
      <c r="G1468" s="406"/>
      <c r="H1468" s="407" t="str">
        <f aca="false">IF(G1468=0,"",G1468-D1468)</f>
        <v/>
      </c>
      <c r="I1468" s="406"/>
      <c r="J1468" s="407" t="str">
        <f aca="false">IF(I1468=0,"",I1468-G1468)</f>
        <v/>
      </c>
      <c r="K1468" s="406"/>
      <c r="L1468" s="407" t="str">
        <f aca="false">IF(K1468=0,"",K1468-I1468)</f>
        <v/>
      </c>
      <c r="M1468" s="35"/>
      <c r="N1468" s="406"/>
      <c r="O1468" s="409" t="str">
        <f aca="false">IF(N1468=0,"",N1468-K1468)</f>
        <v/>
      </c>
      <c r="P1468" s="409" t="str">
        <f aca="false">IF(N1468=0,"",N1468-D1468)</f>
        <v/>
      </c>
    </row>
    <row r="1469" customFormat="false" ht="15" hidden="false" customHeight="false" outlineLevel="0" collapsed="false">
      <c r="A1469" s="34"/>
      <c r="B1469" s="406"/>
      <c r="C1469" s="35"/>
      <c r="D1469" s="406"/>
      <c r="E1469" s="407" t="str">
        <f aca="false">IF(D1469=0,"",D1469-B1469)</f>
        <v/>
      </c>
      <c r="F1469" s="35"/>
      <c r="G1469" s="406"/>
      <c r="H1469" s="407" t="str">
        <f aca="false">IF(G1469=0,"",G1469-D1469)</f>
        <v/>
      </c>
      <c r="I1469" s="406"/>
      <c r="J1469" s="407" t="str">
        <f aca="false">IF(I1469=0,"",I1469-G1469)</f>
        <v/>
      </c>
      <c r="K1469" s="406"/>
      <c r="L1469" s="407" t="str">
        <f aca="false">IF(K1469=0,"",K1469-I1469)</f>
        <v/>
      </c>
      <c r="M1469" s="35"/>
      <c r="N1469" s="406"/>
      <c r="O1469" s="409" t="str">
        <f aca="false">IF(N1469=0,"",N1469-K1469)</f>
        <v/>
      </c>
      <c r="P1469" s="409" t="str">
        <f aca="false">IF(N1469=0,"",N1469-D1469)</f>
        <v/>
      </c>
    </row>
    <row r="1470" customFormat="false" ht="15" hidden="false" customHeight="false" outlineLevel="0" collapsed="false">
      <c r="A1470" s="34"/>
      <c r="B1470" s="406"/>
      <c r="C1470" s="35"/>
      <c r="D1470" s="406"/>
      <c r="E1470" s="407" t="str">
        <f aca="false">IF(D1470=0,"",D1470-B1470)</f>
        <v/>
      </c>
      <c r="F1470" s="35"/>
      <c r="G1470" s="406"/>
      <c r="H1470" s="407" t="str">
        <f aca="false">IF(G1470=0,"",G1470-D1470)</f>
        <v/>
      </c>
      <c r="I1470" s="406"/>
      <c r="J1470" s="407" t="str">
        <f aca="false">IF(I1470=0,"",I1470-G1470)</f>
        <v/>
      </c>
      <c r="K1470" s="406"/>
      <c r="L1470" s="407" t="str">
        <f aca="false">IF(K1470=0,"",K1470-I1470)</f>
        <v/>
      </c>
      <c r="M1470" s="35"/>
      <c r="N1470" s="406"/>
      <c r="O1470" s="409" t="str">
        <f aca="false">IF(N1470=0,"",N1470-K1470)</f>
        <v/>
      </c>
      <c r="P1470" s="409" t="str">
        <f aca="false">IF(N1470=0,"",N1470-D1470)</f>
        <v/>
      </c>
    </row>
    <row r="1471" customFormat="false" ht="15" hidden="false" customHeight="false" outlineLevel="0" collapsed="false">
      <c r="A1471" s="34"/>
      <c r="B1471" s="406"/>
      <c r="C1471" s="35"/>
      <c r="D1471" s="406"/>
      <c r="E1471" s="407" t="str">
        <f aca="false">IF(D1471=0,"",D1471-B1471)</f>
        <v/>
      </c>
      <c r="F1471" s="35"/>
      <c r="G1471" s="406"/>
      <c r="H1471" s="407" t="str">
        <f aca="false">IF(G1471=0,"",G1471-D1471)</f>
        <v/>
      </c>
      <c r="I1471" s="406"/>
      <c r="J1471" s="407" t="str">
        <f aca="false">IF(I1471=0,"",I1471-G1471)</f>
        <v/>
      </c>
      <c r="K1471" s="406"/>
      <c r="L1471" s="407" t="str">
        <f aca="false">IF(K1471=0,"",K1471-I1471)</f>
        <v/>
      </c>
      <c r="M1471" s="35"/>
      <c r="N1471" s="406"/>
      <c r="O1471" s="409" t="str">
        <f aca="false">IF(N1471=0,"",N1471-K1471)</f>
        <v/>
      </c>
      <c r="P1471" s="409" t="str">
        <f aca="false">IF(N1471=0,"",N1471-D1471)</f>
        <v/>
      </c>
    </row>
    <row r="1472" customFormat="false" ht="15" hidden="false" customHeight="false" outlineLevel="0" collapsed="false">
      <c r="A1472" s="34"/>
      <c r="B1472" s="406"/>
      <c r="C1472" s="35"/>
      <c r="D1472" s="406"/>
      <c r="E1472" s="407" t="str">
        <f aca="false">IF(D1472=0,"",D1472-B1472)</f>
        <v/>
      </c>
      <c r="F1472" s="35"/>
      <c r="G1472" s="406"/>
      <c r="H1472" s="407" t="str">
        <f aca="false">IF(G1472=0,"",G1472-D1472)</f>
        <v/>
      </c>
      <c r="I1472" s="406"/>
      <c r="J1472" s="407" t="str">
        <f aca="false">IF(I1472=0,"",I1472-G1472)</f>
        <v/>
      </c>
      <c r="K1472" s="406"/>
      <c r="L1472" s="407" t="str">
        <f aca="false">IF(K1472=0,"",K1472-I1472)</f>
        <v/>
      </c>
      <c r="M1472" s="35"/>
      <c r="N1472" s="406"/>
      <c r="O1472" s="409" t="str">
        <f aca="false">IF(N1472=0,"",N1472-K1472)</f>
        <v/>
      </c>
      <c r="P1472" s="409" t="str">
        <f aca="false">IF(N1472=0,"",N1472-D1472)</f>
        <v/>
      </c>
    </row>
    <row r="1473" customFormat="false" ht="15" hidden="false" customHeight="false" outlineLevel="0" collapsed="false">
      <c r="A1473" s="34"/>
      <c r="B1473" s="406"/>
      <c r="C1473" s="35"/>
      <c r="D1473" s="406"/>
      <c r="E1473" s="407" t="str">
        <f aca="false">IF(D1473=0,"",D1473-B1473)</f>
        <v/>
      </c>
      <c r="F1473" s="35"/>
      <c r="G1473" s="406"/>
      <c r="H1473" s="407" t="str">
        <f aca="false">IF(G1473=0,"",G1473-D1473)</f>
        <v/>
      </c>
      <c r="I1473" s="406"/>
      <c r="J1473" s="407" t="str">
        <f aca="false">IF(I1473=0,"",I1473-G1473)</f>
        <v/>
      </c>
      <c r="K1473" s="406"/>
      <c r="L1473" s="407" t="str">
        <f aca="false">IF(K1473=0,"",K1473-I1473)</f>
        <v/>
      </c>
      <c r="M1473" s="35"/>
      <c r="N1473" s="406"/>
      <c r="O1473" s="409" t="str">
        <f aca="false">IF(N1473=0,"",N1473-K1473)</f>
        <v/>
      </c>
      <c r="P1473" s="409" t="str">
        <f aca="false">IF(N1473=0,"",N1473-D1473)</f>
        <v/>
      </c>
    </row>
    <row r="1474" customFormat="false" ht="15" hidden="false" customHeight="false" outlineLevel="0" collapsed="false">
      <c r="A1474" s="34"/>
      <c r="B1474" s="406"/>
      <c r="C1474" s="35"/>
      <c r="D1474" s="406"/>
      <c r="E1474" s="407" t="str">
        <f aca="false">IF(D1474=0,"",D1474-B1474)</f>
        <v/>
      </c>
      <c r="F1474" s="35"/>
      <c r="G1474" s="406"/>
      <c r="H1474" s="407" t="str">
        <f aca="false">IF(G1474=0,"",G1474-D1474)</f>
        <v/>
      </c>
      <c r="I1474" s="406"/>
      <c r="J1474" s="407" t="str">
        <f aca="false">IF(I1474=0,"",I1474-G1474)</f>
        <v/>
      </c>
      <c r="K1474" s="406"/>
      <c r="L1474" s="407" t="str">
        <f aca="false">IF(K1474=0,"",K1474-I1474)</f>
        <v/>
      </c>
      <c r="M1474" s="35"/>
      <c r="N1474" s="406"/>
      <c r="O1474" s="409" t="str">
        <f aca="false">IF(N1474=0,"",N1474-K1474)</f>
        <v/>
      </c>
      <c r="P1474" s="409" t="str">
        <f aca="false">IF(N1474=0,"",N1474-D1474)</f>
        <v/>
      </c>
    </row>
    <row r="1475" customFormat="false" ht="15" hidden="false" customHeight="false" outlineLevel="0" collapsed="false">
      <c r="A1475" s="34"/>
      <c r="B1475" s="406"/>
      <c r="C1475" s="35"/>
      <c r="D1475" s="406"/>
      <c r="E1475" s="407" t="str">
        <f aca="false">IF(D1475=0,"",D1475-B1475)</f>
        <v/>
      </c>
      <c r="F1475" s="35"/>
      <c r="G1475" s="406"/>
      <c r="H1475" s="407" t="str">
        <f aca="false">IF(G1475=0,"",G1475-D1475)</f>
        <v/>
      </c>
      <c r="I1475" s="406"/>
      <c r="J1475" s="407" t="str">
        <f aca="false">IF(I1475=0,"",I1475-G1475)</f>
        <v/>
      </c>
      <c r="K1475" s="406"/>
      <c r="L1475" s="407" t="str">
        <f aca="false">IF(K1475=0,"",K1475-I1475)</f>
        <v/>
      </c>
      <c r="M1475" s="35"/>
      <c r="N1475" s="406"/>
      <c r="O1475" s="409" t="str">
        <f aca="false">IF(N1475=0,"",N1475-K1475)</f>
        <v/>
      </c>
      <c r="P1475" s="409" t="str">
        <f aca="false">IF(N1475=0,"",N1475-D1475)</f>
        <v/>
      </c>
    </row>
    <row r="1476" customFormat="false" ht="15" hidden="false" customHeight="false" outlineLevel="0" collapsed="false">
      <c r="A1476" s="34"/>
      <c r="B1476" s="406"/>
      <c r="C1476" s="35"/>
      <c r="D1476" s="406"/>
      <c r="E1476" s="407" t="str">
        <f aca="false">IF(D1476=0,"",D1476-B1476)</f>
        <v/>
      </c>
      <c r="F1476" s="35"/>
      <c r="G1476" s="406"/>
      <c r="H1476" s="407" t="str">
        <f aca="false">IF(G1476=0,"",G1476-D1476)</f>
        <v/>
      </c>
      <c r="I1476" s="406"/>
      <c r="J1476" s="407" t="str">
        <f aca="false">IF(I1476=0,"",I1476-G1476)</f>
        <v/>
      </c>
      <c r="K1476" s="406"/>
      <c r="L1476" s="407" t="str">
        <f aca="false">IF(K1476=0,"",K1476-I1476)</f>
        <v/>
      </c>
      <c r="M1476" s="35"/>
      <c r="N1476" s="406"/>
      <c r="O1476" s="409" t="str">
        <f aca="false">IF(N1476=0,"",N1476-K1476)</f>
        <v/>
      </c>
      <c r="P1476" s="409" t="str">
        <f aca="false">IF(N1476=0,"",N1476-D1476)</f>
        <v/>
      </c>
    </row>
    <row r="1477" customFormat="false" ht="15" hidden="false" customHeight="false" outlineLevel="0" collapsed="false">
      <c r="A1477" s="34"/>
      <c r="B1477" s="406"/>
      <c r="C1477" s="35"/>
      <c r="D1477" s="406"/>
      <c r="E1477" s="407" t="str">
        <f aca="false">IF(D1477=0,"",D1477-B1477)</f>
        <v/>
      </c>
      <c r="F1477" s="35"/>
      <c r="G1477" s="406"/>
      <c r="H1477" s="407" t="str">
        <f aca="false">IF(G1477=0,"",G1477-D1477)</f>
        <v/>
      </c>
      <c r="I1477" s="406"/>
      <c r="J1477" s="407" t="str">
        <f aca="false">IF(I1477=0,"",I1477-G1477)</f>
        <v/>
      </c>
      <c r="K1477" s="406"/>
      <c r="L1477" s="407" t="str">
        <f aca="false">IF(K1477=0,"",K1477-I1477)</f>
        <v/>
      </c>
      <c r="M1477" s="35"/>
      <c r="N1477" s="406"/>
      <c r="O1477" s="409" t="str">
        <f aca="false">IF(N1477=0,"",N1477-K1477)</f>
        <v/>
      </c>
      <c r="P1477" s="409" t="str">
        <f aca="false">IF(N1477=0,"",N1477-D1477)</f>
        <v/>
      </c>
    </row>
    <row r="1478" customFormat="false" ht="15" hidden="false" customHeight="false" outlineLevel="0" collapsed="false">
      <c r="A1478" s="34"/>
      <c r="B1478" s="406"/>
      <c r="C1478" s="35"/>
      <c r="D1478" s="406"/>
      <c r="E1478" s="407" t="str">
        <f aca="false">IF(D1478=0,"",D1478-B1478)</f>
        <v/>
      </c>
      <c r="F1478" s="35"/>
      <c r="G1478" s="406"/>
      <c r="H1478" s="407" t="str">
        <f aca="false">IF(G1478=0,"",G1478-D1478)</f>
        <v/>
      </c>
      <c r="I1478" s="406"/>
      <c r="J1478" s="407" t="str">
        <f aca="false">IF(I1478=0,"",I1478-G1478)</f>
        <v/>
      </c>
      <c r="K1478" s="406"/>
      <c r="L1478" s="407" t="str">
        <f aca="false">IF(K1478=0,"",K1478-I1478)</f>
        <v/>
      </c>
      <c r="M1478" s="35"/>
      <c r="N1478" s="406"/>
      <c r="O1478" s="409" t="str">
        <f aca="false">IF(N1478=0,"",N1478-K1478)</f>
        <v/>
      </c>
      <c r="P1478" s="409" t="str">
        <f aca="false">IF(N1478=0,"",N1478-D1478)</f>
        <v/>
      </c>
    </row>
    <row r="1479" customFormat="false" ht="15" hidden="false" customHeight="false" outlineLevel="0" collapsed="false">
      <c r="A1479" s="34"/>
      <c r="B1479" s="406"/>
      <c r="C1479" s="35"/>
      <c r="D1479" s="406"/>
      <c r="E1479" s="407" t="str">
        <f aca="false">IF(D1479=0,"",D1479-B1479)</f>
        <v/>
      </c>
      <c r="F1479" s="35"/>
      <c r="G1479" s="406"/>
      <c r="H1479" s="407" t="str">
        <f aca="false">IF(G1479=0,"",G1479-D1479)</f>
        <v/>
      </c>
      <c r="I1479" s="406"/>
      <c r="J1479" s="407" t="str">
        <f aca="false">IF(I1479=0,"",I1479-G1479)</f>
        <v/>
      </c>
      <c r="K1479" s="406"/>
      <c r="L1479" s="407" t="str">
        <f aca="false">IF(K1479=0,"",K1479-I1479)</f>
        <v/>
      </c>
      <c r="M1479" s="35"/>
      <c r="N1479" s="406"/>
      <c r="O1479" s="409" t="str">
        <f aca="false">IF(N1479=0,"",N1479-K1479)</f>
        <v/>
      </c>
      <c r="P1479" s="409" t="str">
        <f aca="false">IF(N1479=0,"",N1479-D1479)</f>
        <v/>
      </c>
    </row>
    <row r="1480" customFormat="false" ht="15" hidden="false" customHeight="false" outlineLevel="0" collapsed="false">
      <c r="A1480" s="34"/>
      <c r="B1480" s="406"/>
      <c r="C1480" s="35"/>
      <c r="D1480" s="406"/>
      <c r="E1480" s="407" t="str">
        <f aca="false">IF(D1480=0,"",D1480-B1480)</f>
        <v/>
      </c>
      <c r="F1480" s="35"/>
      <c r="G1480" s="406"/>
      <c r="H1480" s="407" t="str">
        <f aca="false">IF(G1480=0,"",G1480-D1480)</f>
        <v/>
      </c>
      <c r="I1480" s="406"/>
      <c r="J1480" s="407" t="str">
        <f aca="false">IF(I1480=0,"",I1480-G1480)</f>
        <v/>
      </c>
      <c r="K1480" s="406"/>
      <c r="L1480" s="407" t="str">
        <f aca="false">IF(K1480=0,"",K1480-I1480)</f>
        <v/>
      </c>
      <c r="M1480" s="35"/>
      <c r="N1480" s="406"/>
      <c r="O1480" s="409" t="str">
        <f aca="false">IF(N1480=0,"",N1480-K1480)</f>
        <v/>
      </c>
      <c r="P1480" s="409" t="str">
        <f aca="false">IF(N1480=0,"",N1480-D1480)</f>
        <v/>
      </c>
    </row>
    <row r="1481" customFormat="false" ht="15" hidden="false" customHeight="false" outlineLevel="0" collapsed="false">
      <c r="A1481" s="34"/>
      <c r="B1481" s="406"/>
      <c r="C1481" s="35"/>
      <c r="D1481" s="406"/>
      <c r="E1481" s="407" t="str">
        <f aca="false">IF(D1481=0,"",D1481-B1481)</f>
        <v/>
      </c>
      <c r="F1481" s="35"/>
      <c r="G1481" s="406"/>
      <c r="H1481" s="407" t="str">
        <f aca="false">IF(G1481=0,"",G1481-D1481)</f>
        <v/>
      </c>
      <c r="I1481" s="406"/>
      <c r="J1481" s="407" t="str">
        <f aca="false">IF(I1481=0,"",I1481-G1481)</f>
        <v/>
      </c>
      <c r="K1481" s="406"/>
      <c r="L1481" s="407" t="str">
        <f aca="false">IF(K1481=0,"",K1481-I1481)</f>
        <v/>
      </c>
      <c r="M1481" s="35"/>
      <c r="N1481" s="406"/>
      <c r="O1481" s="409" t="str">
        <f aca="false">IF(N1481=0,"",N1481-K1481)</f>
        <v/>
      </c>
      <c r="P1481" s="409" t="str">
        <f aca="false">IF(N1481=0,"",N1481-D1481)</f>
        <v/>
      </c>
    </row>
    <row r="1482" customFormat="false" ht="15" hidden="false" customHeight="false" outlineLevel="0" collapsed="false">
      <c r="A1482" s="34"/>
      <c r="B1482" s="406"/>
      <c r="C1482" s="35"/>
      <c r="D1482" s="406"/>
      <c r="E1482" s="407" t="str">
        <f aca="false">IF(D1482=0,"",D1482-B1482)</f>
        <v/>
      </c>
      <c r="F1482" s="35"/>
      <c r="G1482" s="406"/>
      <c r="H1482" s="407" t="str">
        <f aca="false">IF(G1482=0,"",G1482-D1482)</f>
        <v/>
      </c>
      <c r="I1482" s="406"/>
      <c r="J1482" s="407" t="str">
        <f aca="false">IF(I1482=0,"",I1482-G1482)</f>
        <v/>
      </c>
      <c r="K1482" s="406"/>
      <c r="L1482" s="407" t="str">
        <f aca="false">IF(K1482=0,"",K1482-I1482)</f>
        <v/>
      </c>
      <c r="M1482" s="35"/>
      <c r="N1482" s="406"/>
      <c r="O1482" s="409" t="str">
        <f aca="false">IF(N1482=0,"",N1482-K1482)</f>
        <v/>
      </c>
      <c r="P1482" s="409" t="str">
        <f aca="false">IF(N1482=0,"",N1482-D1482)</f>
        <v/>
      </c>
    </row>
    <row r="1483" customFormat="false" ht="15" hidden="false" customHeight="false" outlineLevel="0" collapsed="false">
      <c r="A1483" s="34"/>
      <c r="B1483" s="406"/>
      <c r="C1483" s="35"/>
      <c r="D1483" s="406"/>
      <c r="E1483" s="407" t="str">
        <f aca="false">IF(D1483=0,"",D1483-B1483)</f>
        <v/>
      </c>
      <c r="F1483" s="35"/>
      <c r="G1483" s="406"/>
      <c r="H1483" s="407" t="str">
        <f aca="false">IF(G1483=0,"",G1483-D1483)</f>
        <v/>
      </c>
      <c r="I1483" s="406"/>
      <c r="J1483" s="407" t="str">
        <f aca="false">IF(I1483=0,"",I1483-G1483)</f>
        <v/>
      </c>
      <c r="K1483" s="406"/>
      <c r="L1483" s="407" t="str">
        <f aca="false">IF(K1483=0,"",K1483-I1483)</f>
        <v/>
      </c>
      <c r="M1483" s="35"/>
      <c r="N1483" s="406"/>
      <c r="O1483" s="409" t="str">
        <f aca="false">IF(N1483=0,"",N1483-K1483)</f>
        <v/>
      </c>
      <c r="P1483" s="409" t="str">
        <f aca="false">IF(N1483=0,"",N1483-D1483)</f>
        <v/>
      </c>
    </row>
    <row r="1484" customFormat="false" ht="15" hidden="false" customHeight="false" outlineLevel="0" collapsed="false">
      <c r="A1484" s="34"/>
      <c r="B1484" s="406"/>
      <c r="C1484" s="35"/>
      <c r="D1484" s="406"/>
      <c r="E1484" s="407" t="str">
        <f aca="false">IF(D1484=0,"",D1484-B1484)</f>
        <v/>
      </c>
      <c r="F1484" s="35"/>
      <c r="G1484" s="406"/>
      <c r="H1484" s="407" t="str">
        <f aca="false">IF(G1484=0,"",G1484-D1484)</f>
        <v/>
      </c>
      <c r="I1484" s="406"/>
      <c r="J1484" s="407" t="str">
        <f aca="false">IF(I1484=0,"",I1484-G1484)</f>
        <v/>
      </c>
      <c r="K1484" s="406"/>
      <c r="L1484" s="407" t="str">
        <f aca="false">IF(K1484=0,"",K1484-I1484)</f>
        <v/>
      </c>
      <c r="M1484" s="35"/>
      <c r="N1484" s="406"/>
      <c r="O1484" s="409" t="str">
        <f aca="false">IF(N1484=0,"",N1484-K1484)</f>
        <v/>
      </c>
      <c r="P1484" s="409" t="str">
        <f aca="false">IF(N1484=0,"",N1484-D1484)</f>
        <v/>
      </c>
    </row>
    <row r="1485" customFormat="false" ht="15" hidden="false" customHeight="false" outlineLevel="0" collapsed="false">
      <c r="A1485" s="34"/>
      <c r="B1485" s="406"/>
      <c r="C1485" s="35"/>
      <c r="D1485" s="406"/>
      <c r="E1485" s="407" t="str">
        <f aca="false">IF(D1485=0,"",D1485-B1485)</f>
        <v/>
      </c>
      <c r="F1485" s="35"/>
      <c r="G1485" s="406"/>
      <c r="H1485" s="407" t="str">
        <f aca="false">IF(G1485=0,"",G1485-D1485)</f>
        <v/>
      </c>
      <c r="I1485" s="406"/>
      <c r="J1485" s="407" t="str">
        <f aca="false">IF(I1485=0,"",I1485-G1485)</f>
        <v/>
      </c>
      <c r="K1485" s="406"/>
      <c r="L1485" s="407" t="str">
        <f aca="false">IF(K1485=0,"",K1485-I1485)</f>
        <v/>
      </c>
      <c r="M1485" s="35"/>
      <c r="N1485" s="406"/>
      <c r="O1485" s="409" t="str">
        <f aca="false">IF(N1485=0,"",N1485-K1485)</f>
        <v/>
      </c>
      <c r="P1485" s="409" t="str">
        <f aca="false">IF(N1485=0,"",N1485-D1485)</f>
        <v/>
      </c>
    </row>
    <row r="1486" customFormat="false" ht="15" hidden="false" customHeight="false" outlineLevel="0" collapsed="false">
      <c r="A1486" s="34"/>
      <c r="B1486" s="406"/>
      <c r="C1486" s="35"/>
      <c r="D1486" s="406"/>
      <c r="E1486" s="407" t="str">
        <f aca="false">IF(D1486=0,"",D1486-B1486)</f>
        <v/>
      </c>
      <c r="F1486" s="35"/>
      <c r="G1486" s="406"/>
      <c r="H1486" s="407" t="str">
        <f aca="false">IF(G1486=0,"",G1486-D1486)</f>
        <v/>
      </c>
      <c r="I1486" s="406"/>
      <c r="J1486" s="407" t="str">
        <f aca="false">IF(I1486=0,"",I1486-G1486)</f>
        <v/>
      </c>
      <c r="K1486" s="406"/>
      <c r="L1486" s="407" t="str">
        <f aca="false">IF(K1486=0,"",K1486-I1486)</f>
        <v/>
      </c>
      <c r="M1486" s="35"/>
      <c r="N1486" s="406"/>
      <c r="O1486" s="409" t="str">
        <f aca="false">IF(N1486=0,"",N1486-K1486)</f>
        <v/>
      </c>
      <c r="P1486" s="409" t="str">
        <f aca="false">IF(N1486=0,"",N1486-D1486)</f>
        <v/>
      </c>
    </row>
    <row r="1487" customFormat="false" ht="15" hidden="false" customHeight="false" outlineLevel="0" collapsed="false">
      <c r="A1487" s="34"/>
      <c r="B1487" s="406"/>
      <c r="C1487" s="35"/>
      <c r="D1487" s="406"/>
      <c r="E1487" s="407" t="str">
        <f aca="false">IF(D1487=0,"",D1487-B1487)</f>
        <v/>
      </c>
      <c r="F1487" s="35"/>
      <c r="G1487" s="406"/>
      <c r="H1487" s="407" t="str">
        <f aca="false">IF(G1487=0,"",G1487-D1487)</f>
        <v/>
      </c>
      <c r="I1487" s="406"/>
      <c r="J1487" s="407" t="str">
        <f aca="false">IF(I1487=0,"",I1487-G1487)</f>
        <v/>
      </c>
      <c r="K1487" s="406"/>
      <c r="L1487" s="407" t="str">
        <f aca="false">IF(K1487=0,"",K1487-I1487)</f>
        <v/>
      </c>
      <c r="M1487" s="35"/>
      <c r="N1487" s="406"/>
      <c r="O1487" s="409" t="str">
        <f aca="false">IF(N1487=0,"",N1487-K1487)</f>
        <v/>
      </c>
      <c r="P1487" s="409" t="str">
        <f aca="false">IF(N1487=0,"",N1487-D1487)</f>
        <v/>
      </c>
    </row>
    <row r="1488" customFormat="false" ht="15" hidden="false" customHeight="false" outlineLevel="0" collapsed="false">
      <c r="A1488" s="34"/>
      <c r="B1488" s="406"/>
      <c r="C1488" s="35"/>
      <c r="D1488" s="406"/>
      <c r="E1488" s="407" t="str">
        <f aca="false">IF(D1488=0,"",D1488-B1488)</f>
        <v/>
      </c>
      <c r="F1488" s="35"/>
      <c r="G1488" s="406"/>
      <c r="H1488" s="407" t="str">
        <f aca="false">IF(G1488=0,"",G1488-D1488)</f>
        <v/>
      </c>
      <c r="I1488" s="406"/>
      <c r="J1488" s="407" t="str">
        <f aca="false">IF(I1488=0,"",I1488-G1488)</f>
        <v/>
      </c>
      <c r="K1488" s="406"/>
      <c r="L1488" s="407" t="str">
        <f aca="false">IF(K1488=0,"",K1488-I1488)</f>
        <v/>
      </c>
      <c r="M1488" s="35"/>
      <c r="N1488" s="406"/>
      <c r="O1488" s="409" t="str">
        <f aca="false">IF(N1488=0,"",N1488-K1488)</f>
        <v/>
      </c>
      <c r="P1488" s="409" t="str">
        <f aca="false">IF(N1488=0,"",N1488-D1488)</f>
        <v/>
      </c>
    </row>
    <row r="1489" customFormat="false" ht="15" hidden="false" customHeight="false" outlineLevel="0" collapsed="false">
      <c r="A1489" s="34"/>
      <c r="B1489" s="406"/>
      <c r="C1489" s="35"/>
      <c r="D1489" s="406"/>
      <c r="E1489" s="407" t="str">
        <f aca="false">IF(D1489=0,"",D1489-B1489)</f>
        <v/>
      </c>
      <c r="F1489" s="35"/>
      <c r="G1489" s="406"/>
      <c r="H1489" s="407" t="str">
        <f aca="false">IF(G1489=0,"",G1489-D1489)</f>
        <v/>
      </c>
      <c r="I1489" s="406"/>
      <c r="J1489" s="407" t="str">
        <f aca="false">IF(I1489=0,"",I1489-G1489)</f>
        <v/>
      </c>
      <c r="K1489" s="406"/>
      <c r="L1489" s="407" t="str">
        <f aca="false">IF(K1489=0,"",K1489-I1489)</f>
        <v/>
      </c>
      <c r="M1489" s="35"/>
      <c r="N1489" s="406"/>
      <c r="O1489" s="409" t="str">
        <f aca="false">IF(N1489=0,"",N1489-K1489)</f>
        <v/>
      </c>
      <c r="P1489" s="409" t="str">
        <f aca="false">IF(N1489=0,"",N1489-D1489)</f>
        <v/>
      </c>
    </row>
    <row r="1490" customFormat="false" ht="15" hidden="false" customHeight="false" outlineLevel="0" collapsed="false">
      <c r="A1490" s="34"/>
      <c r="B1490" s="406"/>
      <c r="C1490" s="35"/>
      <c r="D1490" s="406"/>
      <c r="E1490" s="407" t="str">
        <f aca="false">IF(D1490=0,"",D1490-B1490)</f>
        <v/>
      </c>
      <c r="F1490" s="35"/>
      <c r="G1490" s="406"/>
      <c r="H1490" s="407" t="str">
        <f aca="false">IF(G1490=0,"",G1490-D1490)</f>
        <v/>
      </c>
      <c r="I1490" s="406"/>
      <c r="J1490" s="407" t="str">
        <f aca="false">IF(I1490=0,"",I1490-G1490)</f>
        <v/>
      </c>
      <c r="K1490" s="406"/>
      <c r="L1490" s="407" t="str">
        <f aca="false">IF(K1490=0,"",K1490-I1490)</f>
        <v/>
      </c>
      <c r="M1490" s="35"/>
      <c r="N1490" s="406"/>
      <c r="O1490" s="409" t="str">
        <f aca="false">IF(N1490=0,"",N1490-K1490)</f>
        <v/>
      </c>
      <c r="P1490" s="409" t="str">
        <f aca="false">IF(N1490=0,"",N1490-D1490)</f>
        <v/>
      </c>
    </row>
    <row r="1491" customFormat="false" ht="15" hidden="false" customHeight="false" outlineLevel="0" collapsed="false">
      <c r="A1491" s="34"/>
      <c r="B1491" s="406"/>
      <c r="C1491" s="35"/>
      <c r="D1491" s="406"/>
      <c r="E1491" s="407" t="str">
        <f aca="false">IF(D1491=0,"",D1491-B1491)</f>
        <v/>
      </c>
      <c r="F1491" s="35"/>
      <c r="G1491" s="406"/>
      <c r="H1491" s="407" t="str">
        <f aca="false">IF(G1491=0,"",G1491-D1491)</f>
        <v/>
      </c>
      <c r="I1491" s="406"/>
      <c r="J1491" s="407" t="str">
        <f aca="false">IF(I1491=0,"",I1491-G1491)</f>
        <v/>
      </c>
      <c r="K1491" s="406"/>
      <c r="L1491" s="407" t="str">
        <f aca="false">IF(K1491=0,"",K1491-I1491)</f>
        <v/>
      </c>
      <c r="M1491" s="35"/>
      <c r="N1491" s="406"/>
      <c r="O1491" s="409" t="str">
        <f aca="false">IF(N1491=0,"",N1491-K1491)</f>
        <v/>
      </c>
      <c r="P1491" s="409" t="str">
        <f aca="false">IF(N1491=0,"",N1491-D1491)</f>
        <v/>
      </c>
    </row>
    <row r="1492" customFormat="false" ht="15" hidden="false" customHeight="false" outlineLevel="0" collapsed="false">
      <c r="A1492" s="34"/>
      <c r="B1492" s="406"/>
      <c r="C1492" s="35"/>
      <c r="D1492" s="406"/>
      <c r="E1492" s="407" t="str">
        <f aca="false">IF(D1492=0,"",D1492-B1492)</f>
        <v/>
      </c>
      <c r="F1492" s="35"/>
      <c r="G1492" s="406"/>
      <c r="H1492" s="407" t="str">
        <f aca="false">IF(G1492=0,"",G1492-D1492)</f>
        <v/>
      </c>
      <c r="I1492" s="406"/>
      <c r="J1492" s="407" t="str">
        <f aca="false">IF(I1492=0,"",I1492-G1492)</f>
        <v/>
      </c>
      <c r="K1492" s="406"/>
      <c r="L1492" s="407" t="str">
        <f aca="false">IF(K1492=0,"",K1492-I1492)</f>
        <v/>
      </c>
      <c r="M1492" s="35"/>
      <c r="N1492" s="406"/>
      <c r="O1492" s="409" t="str">
        <f aca="false">IF(N1492=0,"",N1492-K1492)</f>
        <v/>
      </c>
      <c r="P1492" s="409" t="str">
        <f aca="false">IF(N1492=0,"",N1492-D1492)</f>
        <v/>
      </c>
    </row>
    <row r="1493" customFormat="false" ht="15" hidden="false" customHeight="false" outlineLevel="0" collapsed="false">
      <c r="A1493" s="34"/>
      <c r="B1493" s="406"/>
      <c r="C1493" s="35"/>
      <c r="D1493" s="406"/>
      <c r="E1493" s="407" t="str">
        <f aca="false">IF(D1493=0,"",D1493-B1493)</f>
        <v/>
      </c>
      <c r="F1493" s="35"/>
      <c r="G1493" s="406"/>
      <c r="H1493" s="407" t="str">
        <f aca="false">IF(G1493=0,"",G1493-D1493)</f>
        <v/>
      </c>
      <c r="I1493" s="406"/>
      <c r="J1493" s="407" t="str">
        <f aca="false">IF(I1493=0,"",I1493-G1493)</f>
        <v/>
      </c>
      <c r="K1493" s="406"/>
      <c r="L1493" s="407" t="str">
        <f aca="false">IF(K1493=0,"",K1493-I1493)</f>
        <v/>
      </c>
      <c r="M1493" s="35"/>
      <c r="N1493" s="406"/>
      <c r="O1493" s="409" t="str">
        <f aca="false">IF(N1493=0,"",N1493-K1493)</f>
        <v/>
      </c>
      <c r="P1493" s="409" t="str">
        <f aca="false">IF(N1493=0,"",N1493-D1493)</f>
        <v/>
      </c>
    </row>
    <row r="1494" customFormat="false" ht="15" hidden="false" customHeight="false" outlineLevel="0" collapsed="false">
      <c r="A1494" s="34"/>
      <c r="B1494" s="406"/>
      <c r="C1494" s="35"/>
      <c r="D1494" s="406"/>
      <c r="E1494" s="407" t="str">
        <f aca="false">IF(D1494=0,"",D1494-B1494)</f>
        <v/>
      </c>
      <c r="F1494" s="35"/>
      <c r="G1494" s="406"/>
      <c r="H1494" s="407" t="str">
        <f aca="false">IF(G1494=0,"",G1494-D1494)</f>
        <v/>
      </c>
      <c r="I1494" s="406"/>
      <c r="J1494" s="407" t="str">
        <f aca="false">IF(I1494=0,"",I1494-G1494)</f>
        <v/>
      </c>
      <c r="K1494" s="406"/>
      <c r="L1494" s="407" t="str">
        <f aca="false">IF(K1494=0,"",K1494-I1494)</f>
        <v/>
      </c>
      <c r="M1494" s="35"/>
      <c r="N1494" s="406"/>
      <c r="O1494" s="409" t="str">
        <f aca="false">IF(N1494=0,"",N1494-K1494)</f>
        <v/>
      </c>
      <c r="P1494" s="409" t="str">
        <f aca="false">IF(N1494=0,"",N1494-D1494)</f>
        <v/>
      </c>
    </row>
    <row r="1495" customFormat="false" ht="15" hidden="false" customHeight="false" outlineLevel="0" collapsed="false">
      <c r="A1495" s="34"/>
      <c r="B1495" s="406"/>
      <c r="C1495" s="35"/>
      <c r="D1495" s="406"/>
      <c r="E1495" s="407" t="str">
        <f aca="false">IF(D1495=0,"",D1495-B1495)</f>
        <v/>
      </c>
      <c r="F1495" s="35"/>
      <c r="G1495" s="406"/>
      <c r="H1495" s="407" t="str">
        <f aca="false">IF(G1495=0,"",G1495-D1495)</f>
        <v/>
      </c>
      <c r="I1495" s="406"/>
      <c r="J1495" s="407" t="str">
        <f aca="false">IF(I1495=0,"",I1495-G1495)</f>
        <v/>
      </c>
      <c r="K1495" s="406"/>
      <c r="L1495" s="407" t="str">
        <f aca="false">IF(K1495=0,"",K1495-I1495)</f>
        <v/>
      </c>
      <c r="M1495" s="35"/>
      <c r="N1495" s="406"/>
      <c r="O1495" s="409" t="str">
        <f aca="false">IF(N1495=0,"",N1495-K1495)</f>
        <v/>
      </c>
      <c r="P1495" s="409" t="str">
        <f aca="false">IF(N1495=0,"",N1495-D1495)</f>
        <v/>
      </c>
    </row>
    <row r="1496" customFormat="false" ht="15" hidden="false" customHeight="false" outlineLevel="0" collapsed="false">
      <c r="A1496" s="34"/>
      <c r="B1496" s="406"/>
      <c r="C1496" s="35"/>
      <c r="D1496" s="406"/>
      <c r="E1496" s="407" t="str">
        <f aca="false">IF(D1496=0,"",D1496-B1496)</f>
        <v/>
      </c>
      <c r="F1496" s="35"/>
      <c r="G1496" s="406"/>
      <c r="H1496" s="407" t="str">
        <f aca="false">IF(G1496=0,"",G1496-D1496)</f>
        <v/>
      </c>
      <c r="I1496" s="406"/>
      <c r="J1496" s="407" t="str">
        <f aca="false">IF(I1496=0,"",I1496-G1496)</f>
        <v/>
      </c>
      <c r="K1496" s="406"/>
      <c r="L1496" s="407" t="str">
        <f aca="false">IF(K1496=0,"",K1496-I1496)</f>
        <v/>
      </c>
      <c r="M1496" s="35"/>
      <c r="N1496" s="406"/>
      <c r="O1496" s="409" t="str">
        <f aca="false">IF(N1496=0,"",N1496-K1496)</f>
        <v/>
      </c>
      <c r="P1496" s="409" t="str">
        <f aca="false">IF(N1496=0,"",N1496-D1496)</f>
        <v/>
      </c>
    </row>
    <row r="1497" customFormat="false" ht="15" hidden="false" customHeight="false" outlineLevel="0" collapsed="false">
      <c r="A1497" s="34"/>
      <c r="B1497" s="406"/>
      <c r="C1497" s="35"/>
      <c r="D1497" s="406"/>
      <c r="E1497" s="407" t="str">
        <f aca="false">IF(D1497=0,"",D1497-B1497)</f>
        <v/>
      </c>
      <c r="F1497" s="35"/>
      <c r="G1497" s="406"/>
      <c r="H1497" s="407" t="str">
        <f aca="false">IF(G1497=0,"",G1497-D1497)</f>
        <v/>
      </c>
      <c r="I1497" s="406"/>
      <c r="J1497" s="407" t="str">
        <f aca="false">IF(I1497=0,"",I1497-G1497)</f>
        <v/>
      </c>
      <c r="K1497" s="406"/>
      <c r="L1497" s="407" t="str">
        <f aca="false">IF(K1497=0,"",K1497-I1497)</f>
        <v/>
      </c>
      <c r="M1497" s="35"/>
      <c r="N1497" s="406"/>
      <c r="O1497" s="409" t="str">
        <f aca="false">IF(N1497=0,"",N1497-K1497)</f>
        <v/>
      </c>
      <c r="P1497" s="409" t="str">
        <f aca="false">IF(N1497=0,"",N1497-D1497)</f>
        <v/>
      </c>
    </row>
    <row r="1498" customFormat="false" ht="15" hidden="false" customHeight="false" outlineLevel="0" collapsed="false">
      <c r="A1498" s="34"/>
      <c r="B1498" s="406"/>
      <c r="C1498" s="35"/>
      <c r="D1498" s="406"/>
      <c r="E1498" s="407" t="str">
        <f aca="false">IF(D1498=0,"",D1498-B1498)</f>
        <v/>
      </c>
      <c r="F1498" s="35"/>
      <c r="G1498" s="406"/>
      <c r="H1498" s="407" t="str">
        <f aca="false">IF(G1498=0,"",G1498-D1498)</f>
        <v/>
      </c>
      <c r="I1498" s="406"/>
      <c r="J1498" s="407" t="str">
        <f aca="false">IF(I1498=0,"",I1498-G1498)</f>
        <v/>
      </c>
      <c r="K1498" s="406"/>
      <c r="L1498" s="407" t="str">
        <f aca="false">IF(K1498=0,"",K1498-I1498)</f>
        <v/>
      </c>
      <c r="M1498" s="35"/>
      <c r="N1498" s="406"/>
      <c r="O1498" s="409" t="str">
        <f aca="false">IF(N1498=0,"",N1498-K1498)</f>
        <v/>
      </c>
      <c r="P1498" s="409" t="str">
        <f aca="false">IF(N1498=0,"",N1498-D1498)</f>
        <v/>
      </c>
    </row>
    <row r="1499" customFormat="false" ht="15" hidden="false" customHeight="false" outlineLevel="0" collapsed="false">
      <c r="A1499" s="34"/>
      <c r="B1499" s="406"/>
      <c r="C1499" s="35"/>
      <c r="D1499" s="406"/>
      <c r="E1499" s="407" t="str">
        <f aca="false">IF(D1499=0,"",D1499-B1499)</f>
        <v/>
      </c>
      <c r="F1499" s="35"/>
      <c r="G1499" s="406"/>
      <c r="H1499" s="407" t="str">
        <f aca="false">IF(G1499=0,"",G1499-D1499)</f>
        <v/>
      </c>
      <c r="I1499" s="406"/>
      <c r="J1499" s="407" t="str">
        <f aca="false">IF(I1499=0,"",I1499-G1499)</f>
        <v/>
      </c>
      <c r="K1499" s="406"/>
      <c r="L1499" s="407" t="str">
        <f aca="false">IF(K1499=0,"",K1499-I1499)</f>
        <v/>
      </c>
      <c r="M1499" s="35"/>
      <c r="N1499" s="406"/>
      <c r="O1499" s="409" t="str">
        <f aca="false">IF(N1499=0,"",N1499-K1499)</f>
        <v/>
      </c>
      <c r="P1499" s="409" t="str">
        <f aca="false">IF(N1499=0,"",N1499-D1499)</f>
        <v/>
      </c>
    </row>
    <row r="1500" customFormat="false" ht="15" hidden="false" customHeight="false" outlineLevel="0" collapsed="false">
      <c r="A1500" s="34"/>
      <c r="B1500" s="406"/>
      <c r="C1500" s="35"/>
      <c r="D1500" s="406"/>
      <c r="E1500" s="407" t="str">
        <f aca="false">IF(D1500=0,"",D1500-B1500)</f>
        <v/>
      </c>
      <c r="F1500" s="35"/>
      <c r="G1500" s="406"/>
      <c r="H1500" s="407" t="str">
        <f aca="false">IF(G1500=0,"",G1500-D1500)</f>
        <v/>
      </c>
      <c r="I1500" s="406"/>
      <c r="J1500" s="407" t="str">
        <f aca="false">IF(I1500=0,"",I1500-G1500)</f>
        <v/>
      </c>
      <c r="K1500" s="406"/>
      <c r="L1500" s="407" t="str">
        <f aca="false">IF(K1500=0,"",K1500-I1500)</f>
        <v/>
      </c>
      <c r="M1500" s="35"/>
      <c r="N1500" s="406"/>
      <c r="O1500" s="409" t="str">
        <f aca="false">IF(N1500=0,"",N1500-K1500)</f>
        <v/>
      </c>
      <c r="P1500" s="409" t="str">
        <f aca="false">IF(N1500=0,"",N1500-D1500)</f>
        <v/>
      </c>
    </row>
    <row r="1501" customFormat="false" ht="15" hidden="false" customHeight="false" outlineLevel="0" collapsed="false">
      <c r="A1501" s="34"/>
      <c r="B1501" s="406"/>
      <c r="C1501" s="35"/>
      <c r="D1501" s="406"/>
      <c r="E1501" s="407" t="str">
        <f aca="false">IF(D1501=0,"",D1501-B1501)</f>
        <v/>
      </c>
      <c r="F1501" s="35"/>
      <c r="G1501" s="406"/>
      <c r="H1501" s="407" t="str">
        <f aca="false">IF(G1501=0,"",G1501-D1501)</f>
        <v/>
      </c>
      <c r="I1501" s="406"/>
      <c r="J1501" s="407" t="str">
        <f aca="false">IF(I1501=0,"",I1501-G1501)</f>
        <v/>
      </c>
      <c r="K1501" s="406"/>
      <c r="L1501" s="407" t="str">
        <f aca="false">IF(K1501=0,"",K1501-I1501)</f>
        <v/>
      </c>
      <c r="M1501" s="35"/>
      <c r="N1501" s="406"/>
      <c r="O1501" s="409" t="str">
        <f aca="false">IF(N1501=0,"",N1501-K1501)</f>
        <v/>
      </c>
      <c r="P1501" s="409" t="str">
        <f aca="false">IF(N1501=0,"",N1501-D1501)</f>
        <v/>
      </c>
    </row>
    <row r="1502" customFormat="false" ht="15" hidden="false" customHeight="false" outlineLevel="0" collapsed="false">
      <c r="A1502" s="34"/>
      <c r="B1502" s="406"/>
      <c r="C1502" s="35"/>
      <c r="D1502" s="406"/>
      <c r="E1502" s="407" t="str">
        <f aca="false">IF(D1502=0,"",D1502-B1502)</f>
        <v/>
      </c>
      <c r="F1502" s="35"/>
      <c r="G1502" s="406"/>
      <c r="H1502" s="407" t="str">
        <f aca="false">IF(G1502=0,"",G1502-D1502)</f>
        <v/>
      </c>
      <c r="I1502" s="406"/>
      <c r="J1502" s="407" t="str">
        <f aca="false">IF(I1502=0,"",I1502-G1502)</f>
        <v/>
      </c>
      <c r="K1502" s="406"/>
      <c r="L1502" s="407" t="str">
        <f aca="false">IF(K1502=0,"",K1502-I1502)</f>
        <v/>
      </c>
      <c r="M1502" s="35"/>
      <c r="N1502" s="406"/>
      <c r="O1502" s="409" t="str">
        <f aca="false">IF(N1502=0,"",N1502-K1502)</f>
        <v/>
      </c>
      <c r="P1502" s="409" t="str">
        <f aca="false">IF(N1502=0,"",N1502-D1502)</f>
        <v/>
      </c>
    </row>
    <row r="1503" customFormat="false" ht="15" hidden="false" customHeight="false" outlineLevel="0" collapsed="false">
      <c r="A1503" s="34"/>
      <c r="B1503" s="406"/>
      <c r="C1503" s="35"/>
      <c r="D1503" s="406"/>
      <c r="E1503" s="407" t="str">
        <f aca="false">IF(D1503=0,"",D1503-B1503)</f>
        <v/>
      </c>
      <c r="F1503" s="35"/>
      <c r="G1503" s="406"/>
      <c r="H1503" s="407" t="str">
        <f aca="false">IF(G1503=0,"",G1503-D1503)</f>
        <v/>
      </c>
      <c r="I1503" s="406"/>
      <c r="J1503" s="407" t="str">
        <f aca="false">IF(I1503=0,"",I1503-G1503)</f>
        <v/>
      </c>
      <c r="K1503" s="406"/>
      <c r="L1503" s="407" t="str">
        <f aca="false">IF(K1503=0,"",K1503-I1503)</f>
        <v/>
      </c>
      <c r="M1503" s="35"/>
      <c r="N1503" s="406"/>
      <c r="O1503" s="409" t="str">
        <f aca="false">IF(N1503=0,"",N1503-K1503)</f>
        <v/>
      </c>
      <c r="P1503" s="409" t="str">
        <f aca="false">IF(N1503=0,"",N1503-D1503)</f>
        <v/>
      </c>
    </row>
    <row r="1504" customFormat="false" ht="15" hidden="false" customHeight="false" outlineLevel="0" collapsed="false">
      <c r="A1504" s="34"/>
      <c r="B1504" s="406"/>
      <c r="C1504" s="35"/>
      <c r="D1504" s="406"/>
      <c r="E1504" s="407" t="str">
        <f aca="false">IF(D1504=0,"",D1504-B1504)</f>
        <v/>
      </c>
      <c r="F1504" s="35"/>
      <c r="G1504" s="406"/>
      <c r="H1504" s="407" t="str">
        <f aca="false">IF(G1504=0,"",G1504-D1504)</f>
        <v/>
      </c>
      <c r="I1504" s="406"/>
      <c r="J1504" s="407" t="str">
        <f aca="false">IF(I1504=0,"",I1504-G1504)</f>
        <v/>
      </c>
      <c r="K1504" s="406"/>
      <c r="L1504" s="407" t="str">
        <f aca="false">IF(K1504=0,"",K1504-I1504)</f>
        <v/>
      </c>
      <c r="M1504" s="35"/>
      <c r="N1504" s="406"/>
      <c r="O1504" s="409" t="str">
        <f aca="false">IF(N1504=0,"",N1504-K1504)</f>
        <v/>
      </c>
      <c r="P1504" s="409" t="str">
        <f aca="false">IF(N1504=0,"",N1504-D1504)</f>
        <v/>
      </c>
    </row>
    <row r="1505" customFormat="false" ht="15" hidden="false" customHeight="false" outlineLevel="0" collapsed="false">
      <c r="A1505" s="34"/>
      <c r="B1505" s="406"/>
      <c r="C1505" s="35"/>
      <c r="D1505" s="406"/>
      <c r="E1505" s="407" t="str">
        <f aca="false">IF(D1505=0,"",D1505-B1505)</f>
        <v/>
      </c>
      <c r="F1505" s="35"/>
      <c r="G1505" s="406"/>
      <c r="H1505" s="407" t="str">
        <f aca="false">IF(G1505=0,"",G1505-D1505)</f>
        <v/>
      </c>
      <c r="I1505" s="406"/>
      <c r="J1505" s="407" t="str">
        <f aca="false">IF(I1505=0,"",I1505-G1505)</f>
        <v/>
      </c>
      <c r="K1505" s="406"/>
      <c r="L1505" s="407" t="str">
        <f aca="false">IF(K1505=0,"",K1505-I1505)</f>
        <v/>
      </c>
      <c r="M1505" s="35"/>
      <c r="N1505" s="406"/>
      <c r="O1505" s="409" t="str">
        <f aca="false">IF(N1505=0,"",N1505-K1505)</f>
        <v/>
      </c>
      <c r="P1505" s="409" t="str">
        <f aca="false">IF(N1505=0,"",N1505-D1505)</f>
        <v/>
      </c>
    </row>
    <row r="1506" customFormat="false" ht="15" hidden="false" customHeight="false" outlineLevel="0" collapsed="false">
      <c r="A1506" s="34"/>
      <c r="B1506" s="406"/>
      <c r="C1506" s="35"/>
      <c r="D1506" s="406"/>
      <c r="E1506" s="407" t="str">
        <f aca="false">IF(D1506=0,"",D1506-B1506)</f>
        <v/>
      </c>
      <c r="F1506" s="35"/>
      <c r="G1506" s="406"/>
      <c r="H1506" s="407" t="str">
        <f aca="false">IF(G1506=0,"",G1506-D1506)</f>
        <v/>
      </c>
      <c r="I1506" s="406"/>
      <c r="J1506" s="407" t="str">
        <f aca="false">IF(I1506=0,"",I1506-G1506)</f>
        <v/>
      </c>
      <c r="K1506" s="406"/>
      <c r="L1506" s="407" t="str">
        <f aca="false">IF(K1506=0,"",K1506-I1506)</f>
        <v/>
      </c>
      <c r="M1506" s="35"/>
      <c r="N1506" s="406"/>
      <c r="O1506" s="409" t="str">
        <f aca="false">IF(N1506=0,"",N1506-K1506)</f>
        <v/>
      </c>
      <c r="P1506" s="409" t="str">
        <f aca="false">IF(N1506=0,"",N1506-D1506)</f>
        <v/>
      </c>
    </row>
    <row r="1507" customFormat="false" ht="15" hidden="false" customHeight="false" outlineLevel="0" collapsed="false">
      <c r="A1507" s="34"/>
      <c r="B1507" s="406"/>
      <c r="C1507" s="35"/>
      <c r="D1507" s="406"/>
      <c r="E1507" s="407" t="str">
        <f aca="false">IF(D1507=0,"",D1507-B1507)</f>
        <v/>
      </c>
      <c r="F1507" s="35"/>
      <c r="G1507" s="406"/>
      <c r="H1507" s="407" t="str">
        <f aca="false">IF(G1507=0,"",G1507-D1507)</f>
        <v/>
      </c>
      <c r="I1507" s="406"/>
      <c r="J1507" s="407" t="str">
        <f aca="false">IF(I1507=0,"",I1507-G1507)</f>
        <v/>
      </c>
      <c r="K1507" s="406"/>
      <c r="L1507" s="407" t="str">
        <f aca="false">IF(K1507=0,"",K1507-I1507)</f>
        <v/>
      </c>
      <c r="M1507" s="35"/>
      <c r="N1507" s="406"/>
      <c r="O1507" s="409" t="str">
        <f aca="false">IF(N1507=0,"",N1507-K1507)</f>
        <v/>
      </c>
      <c r="P1507" s="409" t="str">
        <f aca="false">IF(N1507=0,"",N1507-D1507)</f>
        <v/>
      </c>
    </row>
    <row r="1508" customFormat="false" ht="15" hidden="false" customHeight="false" outlineLevel="0" collapsed="false">
      <c r="A1508" s="34"/>
      <c r="B1508" s="406"/>
      <c r="C1508" s="35"/>
      <c r="D1508" s="406"/>
      <c r="E1508" s="407" t="str">
        <f aca="false">IF(D1508=0,"",D1508-B1508)</f>
        <v/>
      </c>
      <c r="F1508" s="35"/>
      <c r="G1508" s="406"/>
      <c r="H1508" s="407" t="str">
        <f aca="false">IF(G1508=0,"",G1508-D1508)</f>
        <v/>
      </c>
      <c r="I1508" s="406"/>
      <c r="J1508" s="407" t="str">
        <f aca="false">IF(I1508=0,"",I1508-G1508)</f>
        <v/>
      </c>
      <c r="K1508" s="406"/>
      <c r="L1508" s="407" t="str">
        <f aca="false">IF(K1508=0,"",K1508-I1508)</f>
        <v/>
      </c>
      <c r="M1508" s="35"/>
      <c r="N1508" s="406"/>
      <c r="O1508" s="409" t="str">
        <f aca="false">IF(N1508=0,"",N1508-K1508)</f>
        <v/>
      </c>
      <c r="P1508" s="409" t="str">
        <f aca="false">IF(N1508=0,"",N1508-D1508)</f>
        <v/>
      </c>
    </row>
    <row r="1509" customFormat="false" ht="15" hidden="false" customHeight="false" outlineLevel="0" collapsed="false">
      <c r="A1509" s="34"/>
      <c r="B1509" s="406"/>
      <c r="C1509" s="35"/>
      <c r="D1509" s="406"/>
      <c r="E1509" s="407" t="str">
        <f aca="false">IF(D1509=0,"",D1509-B1509)</f>
        <v/>
      </c>
      <c r="F1509" s="35"/>
      <c r="G1509" s="406"/>
      <c r="H1509" s="407" t="str">
        <f aca="false">IF(G1509=0,"",G1509-D1509)</f>
        <v/>
      </c>
      <c r="I1509" s="406"/>
      <c r="J1509" s="407" t="str">
        <f aca="false">IF(I1509=0,"",I1509-G1509)</f>
        <v/>
      </c>
      <c r="K1509" s="406"/>
      <c r="L1509" s="407" t="str">
        <f aca="false">IF(K1509=0,"",K1509-I1509)</f>
        <v/>
      </c>
      <c r="M1509" s="35"/>
      <c r="N1509" s="406"/>
      <c r="O1509" s="409" t="str">
        <f aca="false">IF(N1509=0,"",N1509-K1509)</f>
        <v/>
      </c>
      <c r="P1509" s="409" t="str">
        <f aca="false">IF(N1509=0,"",N1509-D1509)</f>
        <v/>
      </c>
    </row>
    <row r="1510" customFormat="false" ht="15" hidden="false" customHeight="false" outlineLevel="0" collapsed="false">
      <c r="A1510" s="34"/>
      <c r="B1510" s="406"/>
      <c r="C1510" s="35"/>
      <c r="D1510" s="406"/>
      <c r="E1510" s="407" t="str">
        <f aca="false">IF(D1510=0,"",D1510-B1510)</f>
        <v/>
      </c>
      <c r="F1510" s="35"/>
      <c r="G1510" s="406"/>
      <c r="H1510" s="407" t="str">
        <f aca="false">IF(G1510=0,"",G1510-D1510)</f>
        <v/>
      </c>
      <c r="I1510" s="406"/>
      <c r="J1510" s="407" t="str">
        <f aca="false">IF(I1510=0,"",I1510-G1510)</f>
        <v/>
      </c>
      <c r="K1510" s="406"/>
      <c r="L1510" s="407" t="str">
        <f aca="false">IF(K1510=0,"",K1510-I1510)</f>
        <v/>
      </c>
      <c r="M1510" s="35"/>
      <c r="N1510" s="406"/>
      <c r="O1510" s="409" t="str">
        <f aca="false">IF(N1510=0,"",N1510-K1510)</f>
        <v/>
      </c>
      <c r="P1510" s="409" t="str">
        <f aca="false">IF(N1510=0,"",N1510-D1510)</f>
        <v/>
      </c>
    </row>
    <row r="1511" customFormat="false" ht="15" hidden="false" customHeight="false" outlineLevel="0" collapsed="false">
      <c r="A1511" s="34"/>
      <c r="B1511" s="406"/>
      <c r="C1511" s="35"/>
      <c r="D1511" s="406"/>
      <c r="E1511" s="407" t="str">
        <f aca="false">IF(D1511=0,"",D1511-B1511)</f>
        <v/>
      </c>
      <c r="F1511" s="35"/>
      <c r="G1511" s="406"/>
      <c r="H1511" s="407" t="str">
        <f aca="false">IF(G1511=0,"",G1511-D1511)</f>
        <v/>
      </c>
      <c r="I1511" s="406"/>
      <c r="J1511" s="407" t="str">
        <f aca="false">IF(I1511=0,"",I1511-G1511)</f>
        <v/>
      </c>
      <c r="K1511" s="406"/>
      <c r="L1511" s="407" t="str">
        <f aca="false">IF(K1511=0,"",K1511-I1511)</f>
        <v/>
      </c>
      <c r="M1511" s="35"/>
      <c r="N1511" s="406"/>
      <c r="O1511" s="409" t="str">
        <f aca="false">IF(N1511=0,"",N1511-K1511)</f>
        <v/>
      </c>
      <c r="P1511" s="409" t="str">
        <f aca="false">IF(N1511=0,"",N1511-D1511)</f>
        <v/>
      </c>
    </row>
    <row r="1512" customFormat="false" ht="15" hidden="false" customHeight="false" outlineLevel="0" collapsed="false">
      <c r="A1512" s="34"/>
      <c r="B1512" s="406"/>
      <c r="C1512" s="35"/>
      <c r="D1512" s="406"/>
      <c r="E1512" s="407" t="str">
        <f aca="false">IF(D1512=0,"",D1512-B1512)</f>
        <v/>
      </c>
      <c r="F1512" s="35"/>
      <c r="G1512" s="406"/>
      <c r="H1512" s="407" t="str">
        <f aca="false">IF(G1512=0,"",G1512-D1512)</f>
        <v/>
      </c>
      <c r="I1512" s="406"/>
      <c r="J1512" s="407" t="str">
        <f aca="false">IF(I1512=0,"",I1512-G1512)</f>
        <v/>
      </c>
      <c r="K1512" s="406"/>
      <c r="L1512" s="407" t="str">
        <f aca="false">IF(K1512=0,"",K1512-I1512)</f>
        <v/>
      </c>
      <c r="M1512" s="35"/>
      <c r="N1512" s="406"/>
      <c r="O1512" s="409" t="str">
        <f aca="false">IF(N1512=0,"",N1512-K1512)</f>
        <v/>
      </c>
      <c r="P1512" s="409" t="str">
        <f aca="false">IF(N1512=0,"",N1512-D1512)</f>
        <v/>
      </c>
    </row>
    <row r="1513" customFormat="false" ht="15" hidden="false" customHeight="false" outlineLevel="0" collapsed="false">
      <c r="A1513" s="34"/>
      <c r="B1513" s="406"/>
      <c r="C1513" s="35"/>
      <c r="D1513" s="406"/>
      <c r="E1513" s="407" t="str">
        <f aca="false">IF(D1513=0,"",D1513-B1513)</f>
        <v/>
      </c>
      <c r="F1513" s="35"/>
      <c r="G1513" s="406"/>
      <c r="H1513" s="407" t="str">
        <f aca="false">IF(G1513=0,"",G1513-D1513)</f>
        <v/>
      </c>
      <c r="I1513" s="406"/>
      <c r="J1513" s="407" t="str">
        <f aca="false">IF(I1513=0,"",I1513-G1513)</f>
        <v/>
      </c>
      <c r="K1513" s="406"/>
      <c r="L1513" s="407" t="str">
        <f aca="false">IF(K1513=0,"",K1513-I1513)</f>
        <v/>
      </c>
      <c r="M1513" s="35"/>
      <c r="N1513" s="406"/>
      <c r="O1513" s="409" t="str">
        <f aca="false">IF(N1513=0,"",N1513-K1513)</f>
        <v/>
      </c>
      <c r="P1513" s="409" t="str">
        <f aca="false">IF(N1513=0,"",N1513-D1513)</f>
        <v/>
      </c>
    </row>
    <row r="1514" customFormat="false" ht="15" hidden="false" customHeight="false" outlineLevel="0" collapsed="false">
      <c r="A1514" s="34"/>
      <c r="B1514" s="406"/>
      <c r="C1514" s="35"/>
      <c r="D1514" s="406"/>
      <c r="E1514" s="407" t="str">
        <f aca="false">IF(D1514=0,"",D1514-B1514)</f>
        <v/>
      </c>
      <c r="F1514" s="35"/>
      <c r="G1514" s="406"/>
      <c r="H1514" s="407" t="str">
        <f aca="false">IF(G1514=0,"",G1514-D1514)</f>
        <v/>
      </c>
      <c r="I1514" s="406"/>
      <c r="J1514" s="407" t="str">
        <f aca="false">IF(I1514=0,"",I1514-G1514)</f>
        <v/>
      </c>
      <c r="K1514" s="406"/>
      <c r="L1514" s="407" t="str">
        <f aca="false">IF(K1514=0,"",K1514-I1514)</f>
        <v/>
      </c>
      <c r="M1514" s="35"/>
      <c r="N1514" s="406"/>
      <c r="O1514" s="409" t="str">
        <f aca="false">IF(N1514=0,"",N1514-K1514)</f>
        <v/>
      </c>
      <c r="P1514" s="409" t="str">
        <f aca="false">IF(N1514=0,"",N1514-D1514)</f>
        <v/>
      </c>
    </row>
    <row r="1515" customFormat="false" ht="15" hidden="false" customHeight="false" outlineLevel="0" collapsed="false">
      <c r="A1515" s="34"/>
      <c r="B1515" s="406"/>
      <c r="C1515" s="35"/>
      <c r="D1515" s="406"/>
      <c r="E1515" s="407" t="str">
        <f aca="false">IF(D1515=0,"",D1515-B1515)</f>
        <v/>
      </c>
      <c r="F1515" s="35"/>
      <c r="G1515" s="406"/>
      <c r="H1515" s="407" t="str">
        <f aca="false">IF(G1515=0,"",G1515-D1515)</f>
        <v/>
      </c>
      <c r="I1515" s="406"/>
      <c r="J1515" s="407" t="str">
        <f aca="false">IF(I1515=0,"",I1515-G1515)</f>
        <v/>
      </c>
      <c r="K1515" s="406"/>
      <c r="L1515" s="407" t="str">
        <f aca="false">IF(K1515=0,"",K1515-I1515)</f>
        <v/>
      </c>
      <c r="M1515" s="35"/>
      <c r="N1515" s="406"/>
      <c r="O1515" s="409" t="str">
        <f aca="false">IF(N1515=0,"",N1515-K1515)</f>
        <v/>
      </c>
      <c r="P1515" s="409" t="str">
        <f aca="false">IF(N1515=0,"",N1515-D1515)</f>
        <v/>
      </c>
    </row>
    <row r="1516" customFormat="false" ht="15" hidden="false" customHeight="false" outlineLevel="0" collapsed="false">
      <c r="A1516" s="34"/>
      <c r="B1516" s="406"/>
      <c r="C1516" s="35"/>
      <c r="D1516" s="406"/>
      <c r="E1516" s="407" t="str">
        <f aca="false">IF(D1516=0,"",D1516-B1516)</f>
        <v/>
      </c>
      <c r="F1516" s="35"/>
      <c r="G1516" s="406"/>
      <c r="H1516" s="407" t="str">
        <f aca="false">IF(G1516=0,"",G1516-D1516)</f>
        <v/>
      </c>
      <c r="I1516" s="406"/>
      <c r="J1516" s="407" t="str">
        <f aca="false">IF(I1516=0,"",I1516-G1516)</f>
        <v/>
      </c>
      <c r="K1516" s="406"/>
      <c r="L1516" s="407" t="str">
        <f aca="false">IF(K1516=0,"",K1516-I1516)</f>
        <v/>
      </c>
      <c r="M1516" s="35"/>
      <c r="N1516" s="406"/>
      <c r="O1516" s="409" t="str">
        <f aca="false">IF(N1516=0,"",N1516-K1516)</f>
        <v/>
      </c>
      <c r="P1516" s="409" t="str">
        <f aca="false">IF(N1516=0,"",N1516-D1516)</f>
        <v/>
      </c>
    </row>
    <row r="1517" customFormat="false" ht="15" hidden="false" customHeight="false" outlineLevel="0" collapsed="false">
      <c r="A1517" s="34"/>
      <c r="B1517" s="406"/>
      <c r="C1517" s="35"/>
      <c r="D1517" s="406"/>
      <c r="E1517" s="407" t="str">
        <f aca="false">IF(D1517=0,"",D1517-B1517)</f>
        <v/>
      </c>
      <c r="F1517" s="35"/>
      <c r="G1517" s="406"/>
      <c r="H1517" s="407" t="str">
        <f aca="false">IF(G1517=0,"",G1517-D1517)</f>
        <v/>
      </c>
      <c r="I1517" s="406"/>
      <c r="J1517" s="407" t="str">
        <f aca="false">IF(I1517=0,"",I1517-G1517)</f>
        <v/>
      </c>
      <c r="K1517" s="406"/>
      <c r="L1517" s="407" t="str">
        <f aca="false">IF(K1517=0,"",K1517-I1517)</f>
        <v/>
      </c>
      <c r="M1517" s="35"/>
      <c r="N1517" s="406"/>
      <c r="O1517" s="409" t="str">
        <f aca="false">IF(N1517=0,"",N1517-K1517)</f>
        <v/>
      </c>
      <c r="P1517" s="409" t="str">
        <f aca="false">IF(N1517=0,"",N1517-D1517)</f>
        <v/>
      </c>
    </row>
    <row r="1518" customFormat="false" ht="15" hidden="false" customHeight="false" outlineLevel="0" collapsed="false">
      <c r="A1518" s="34"/>
      <c r="B1518" s="406"/>
      <c r="C1518" s="35"/>
      <c r="D1518" s="406"/>
      <c r="E1518" s="407" t="str">
        <f aca="false">IF(D1518=0,"",D1518-B1518)</f>
        <v/>
      </c>
      <c r="F1518" s="35"/>
      <c r="G1518" s="406"/>
      <c r="H1518" s="407" t="str">
        <f aca="false">IF(G1518=0,"",G1518-D1518)</f>
        <v/>
      </c>
      <c r="I1518" s="406"/>
      <c r="J1518" s="407" t="str">
        <f aca="false">IF(I1518=0,"",I1518-G1518)</f>
        <v/>
      </c>
      <c r="K1518" s="406"/>
      <c r="L1518" s="407" t="str">
        <f aca="false">IF(K1518=0,"",K1518-I1518)</f>
        <v/>
      </c>
      <c r="M1518" s="35"/>
      <c r="N1518" s="406"/>
      <c r="O1518" s="409" t="str">
        <f aca="false">IF(N1518=0,"",N1518-K1518)</f>
        <v/>
      </c>
      <c r="P1518" s="409" t="str">
        <f aca="false">IF(N1518=0,"",N1518-D1518)</f>
        <v/>
      </c>
    </row>
    <row r="1519" customFormat="false" ht="15" hidden="false" customHeight="false" outlineLevel="0" collapsed="false">
      <c r="A1519" s="34"/>
      <c r="B1519" s="406"/>
      <c r="C1519" s="35"/>
      <c r="D1519" s="406"/>
      <c r="E1519" s="407" t="str">
        <f aca="false">IF(D1519=0,"",D1519-B1519)</f>
        <v/>
      </c>
      <c r="F1519" s="35"/>
      <c r="G1519" s="406"/>
      <c r="H1519" s="407" t="str">
        <f aca="false">IF(G1519=0,"",G1519-D1519)</f>
        <v/>
      </c>
      <c r="I1519" s="406"/>
      <c r="J1519" s="407" t="str">
        <f aca="false">IF(I1519=0,"",I1519-G1519)</f>
        <v/>
      </c>
      <c r="K1519" s="406"/>
      <c r="L1519" s="407" t="str">
        <f aca="false">IF(K1519=0,"",K1519-I1519)</f>
        <v/>
      </c>
      <c r="M1519" s="35"/>
      <c r="N1519" s="406"/>
      <c r="O1519" s="409" t="str">
        <f aca="false">IF(N1519=0,"",N1519-K1519)</f>
        <v/>
      </c>
      <c r="P1519" s="409" t="str">
        <f aca="false">IF(N1519=0,"",N1519-D1519)</f>
        <v/>
      </c>
    </row>
    <row r="1520" customFormat="false" ht="15" hidden="false" customHeight="false" outlineLevel="0" collapsed="false">
      <c r="A1520" s="34"/>
      <c r="B1520" s="406"/>
      <c r="C1520" s="35"/>
      <c r="D1520" s="406"/>
      <c r="E1520" s="407" t="str">
        <f aca="false">IF(D1520=0,"",D1520-B1520)</f>
        <v/>
      </c>
      <c r="F1520" s="35"/>
      <c r="G1520" s="406"/>
      <c r="H1520" s="407" t="str">
        <f aca="false">IF(G1520=0,"",G1520-D1520)</f>
        <v/>
      </c>
      <c r="I1520" s="406"/>
      <c r="J1520" s="407" t="str">
        <f aca="false">IF(I1520=0,"",I1520-G1520)</f>
        <v/>
      </c>
      <c r="K1520" s="406"/>
      <c r="L1520" s="407" t="str">
        <f aca="false">IF(K1520=0,"",K1520-I1520)</f>
        <v/>
      </c>
      <c r="M1520" s="35"/>
      <c r="N1520" s="406"/>
      <c r="O1520" s="409" t="str">
        <f aca="false">IF(N1520=0,"",N1520-K1520)</f>
        <v/>
      </c>
      <c r="P1520" s="409" t="str">
        <f aca="false">IF(N1520=0,"",N1520-D1520)</f>
        <v/>
      </c>
    </row>
    <row r="1521" customFormat="false" ht="15" hidden="false" customHeight="false" outlineLevel="0" collapsed="false">
      <c r="A1521" s="34"/>
      <c r="B1521" s="406"/>
      <c r="C1521" s="35"/>
      <c r="D1521" s="406"/>
      <c r="E1521" s="407" t="str">
        <f aca="false">IF(D1521=0,"",D1521-B1521)</f>
        <v/>
      </c>
      <c r="F1521" s="35"/>
      <c r="G1521" s="406"/>
      <c r="H1521" s="407" t="str">
        <f aca="false">IF(G1521=0,"",G1521-D1521)</f>
        <v/>
      </c>
      <c r="I1521" s="406"/>
      <c r="J1521" s="407" t="str">
        <f aca="false">IF(I1521=0,"",I1521-G1521)</f>
        <v/>
      </c>
      <c r="K1521" s="406"/>
      <c r="L1521" s="407" t="str">
        <f aca="false">IF(K1521=0,"",K1521-I1521)</f>
        <v/>
      </c>
      <c r="M1521" s="35"/>
      <c r="N1521" s="406"/>
      <c r="O1521" s="409" t="str">
        <f aca="false">IF(N1521=0,"",N1521-K1521)</f>
        <v/>
      </c>
      <c r="P1521" s="409" t="str">
        <f aca="false">IF(N1521=0,"",N1521-D1521)</f>
        <v/>
      </c>
    </row>
    <row r="1522" customFormat="false" ht="15" hidden="false" customHeight="false" outlineLevel="0" collapsed="false">
      <c r="A1522" s="34"/>
      <c r="B1522" s="406"/>
      <c r="C1522" s="35"/>
      <c r="D1522" s="406"/>
      <c r="E1522" s="407" t="str">
        <f aca="false">IF(D1522=0,"",D1522-B1522)</f>
        <v/>
      </c>
      <c r="F1522" s="35"/>
      <c r="G1522" s="406"/>
      <c r="H1522" s="407" t="str">
        <f aca="false">IF(G1522=0,"",G1522-D1522)</f>
        <v/>
      </c>
      <c r="I1522" s="406"/>
      <c r="J1522" s="407" t="str">
        <f aca="false">IF(I1522=0,"",I1522-G1522)</f>
        <v/>
      </c>
      <c r="K1522" s="406"/>
      <c r="L1522" s="407" t="str">
        <f aca="false">IF(K1522=0,"",K1522-I1522)</f>
        <v/>
      </c>
      <c r="M1522" s="35"/>
      <c r="N1522" s="406"/>
      <c r="O1522" s="409" t="str">
        <f aca="false">IF(N1522=0,"",N1522-K1522)</f>
        <v/>
      </c>
      <c r="P1522" s="409" t="str">
        <f aca="false">IF(N1522=0,"",N1522-D1522)</f>
        <v/>
      </c>
    </row>
    <row r="1523" customFormat="false" ht="15" hidden="false" customHeight="false" outlineLevel="0" collapsed="false">
      <c r="A1523" s="34"/>
      <c r="B1523" s="406"/>
      <c r="C1523" s="35"/>
      <c r="D1523" s="406"/>
      <c r="E1523" s="407" t="str">
        <f aca="false">IF(D1523=0,"",D1523-B1523)</f>
        <v/>
      </c>
      <c r="F1523" s="35"/>
      <c r="G1523" s="406"/>
      <c r="H1523" s="407" t="str">
        <f aca="false">IF(G1523=0,"",G1523-D1523)</f>
        <v/>
      </c>
      <c r="I1523" s="406"/>
      <c r="J1523" s="407" t="str">
        <f aca="false">IF(I1523=0,"",I1523-G1523)</f>
        <v/>
      </c>
      <c r="K1523" s="406"/>
      <c r="L1523" s="407" t="str">
        <f aca="false">IF(K1523=0,"",K1523-I1523)</f>
        <v/>
      </c>
      <c r="M1523" s="35"/>
      <c r="N1523" s="406"/>
      <c r="O1523" s="409" t="str">
        <f aca="false">IF(N1523=0,"",N1523-K1523)</f>
        <v/>
      </c>
      <c r="P1523" s="409" t="str">
        <f aca="false">IF(N1523=0,"",N1523-D1523)</f>
        <v/>
      </c>
    </row>
    <row r="1524" customFormat="false" ht="15" hidden="false" customHeight="false" outlineLevel="0" collapsed="false">
      <c r="A1524" s="34"/>
      <c r="B1524" s="406"/>
      <c r="C1524" s="35"/>
      <c r="D1524" s="406"/>
      <c r="E1524" s="407" t="str">
        <f aca="false">IF(D1524=0,"",D1524-B1524)</f>
        <v/>
      </c>
      <c r="F1524" s="35"/>
      <c r="G1524" s="406"/>
      <c r="H1524" s="407" t="str">
        <f aca="false">IF(G1524=0,"",G1524-D1524)</f>
        <v/>
      </c>
      <c r="I1524" s="406"/>
      <c r="J1524" s="407" t="str">
        <f aca="false">IF(I1524=0,"",I1524-G1524)</f>
        <v/>
      </c>
      <c r="K1524" s="406"/>
      <c r="L1524" s="407" t="str">
        <f aca="false">IF(K1524=0,"",K1524-I1524)</f>
        <v/>
      </c>
      <c r="M1524" s="35"/>
      <c r="N1524" s="406"/>
      <c r="O1524" s="409" t="str">
        <f aca="false">IF(N1524=0,"",N1524-K1524)</f>
        <v/>
      </c>
      <c r="P1524" s="409" t="str">
        <f aca="false">IF(N1524=0,"",N1524-D1524)</f>
        <v/>
      </c>
    </row>
    <row r="1525" customFormat="false" ht="15" hidden="false" customHeight="false" outlineLevel="0" collapsed="false">
      <c r="A1525" s="34"/>
      <c r="B1525" s="406"/>
      <c r="C1525" s="35"/>
      <c r="D1525" s="406"/>
      <c r="E1525" s="407" t="str">
        <f aca="false">IF(D1525=0,"",D1525-B1525)</f>
        <v/>
      </c>
      <c r="F1525" s="35"/>
      <c r="G1525" s="406"/>
      <c r="H1525" s="407" t="str">
        <f aca="false">IF(G1525=0,"",G1525-D1525)</f>
        <v/>
      </c>
      <c r="I1525" s="406"/>
      <c r="J1525" s="407" t="str">
        <f aca="false">IF(I1525=0,"",I1525-G1525)</f>
        <v/>
      </c>
      <c r="K1525" s="406"/>
      <c r="L1525" s="407" t="str">
        <f aca="false">IF(K1525=0,"",K1525-I1525)</f>
        <v/>
      </c>
      <c r="M1525" s="35"/>
      <c r="N1525" s="406"/>
      <c r="O1525" s="409" t="str">
        <f aca="false">IF(N1525=0,"",N1525-K1525)</f>
        <v/>
      </c>
      <c r="P1525" s="409" t="str">
        <f aca="false">IF(N1525=0,"",N1525-D1525)</f>
        <v/>
      </c>
    </row>
    <row r="1526" customFormat="false" ht="15" hidden="false" customHeight="false" outlineLevel="0" collapsed="false">
      <c r="A1526" s="34"/>
      <c r="B1526" s="406"/>
      <c r="C1526" s="35"/>
      <c r="D1526" s="406"/>
      <c r="E1526" s="407" t="str">
        <f aca="false">IF(D1526=0,"",D1526-B1526)</f>
        <v/>
      </c>
      <c r="F1526" s="35"/>
      <c r="G1526" s="406"/>
      <c r="H1526" s="407" t="str">
        <f aca="false">IF(G1526=0,"",G1526-D1526)</f>
        <v/>
      </c>
      <c r="I1526" s="406"/>
      <c r="J1526" s="407" t="str">
        <f aca="false">IF(I1526=0,"",I1526-G1526)</f>
        <v/>
      </c>
      <c r="K1526" s="406"/>
      <c r="L1526" s="407" t="str">
        <f aca="false">IF(K1526=0,"",K1526-I1526)</f>
        <v/>
      </c>
      <c r="M1526" s="35"/>
      <c r="N1526" s="406"/>
      <c r="O1526" s="409" t="str">
        <f aca="false">IF(N1526=0,"",N1526-K1526)</f>
        <v/>
      </c>
      <c r="P1526" s="409" t="str">
        <f aca="false">IF(N1526=0,"",N1526-D1526)</f>
        <v/>
      </c>
    </row>
    <row r="1527" customFormat="false" ht="15" hidden="false" customHeight="false" outlineLevel="0" collapsed="false">
      <c r="A1527" s="34"/>
      <c r="B1527" s="406"/>
      <c r="C1527" s="35"/>
      <c r="D1527" s="406"/>
      <c r="E1527" s="407" t="str">
        <f aca="false">IF(D1527=0,"",D1527-B1527)</f>
        <v/>
      </c>
      <c r="F1527" s="35"/>
      <c r="G1527" s="406"/>
      <c r="H1527" s="407" t="str">
        <f aca="false">IF(G1527=0,"",G1527-D1527)</f>
        <v/>
      </c>
      <c r="I1527" s="406"/>
      <c r="J1527" s="407" t="str">
        <f aca="false">IF(I1527=0,"",I1527-G1527)</f>
        <v/>
      </c>
      <c r="K1527" s="406"/>
      <c r="L1527" s="407" t="str">
        <f aca="false">IF(K1527=0,"",K1527-I1527)</f>
        <v/>
      </c>
      <c r="M1527" s="35"/>
      <c r="N1527" s="406"/>
      <c r="O1527" s="409" t="str">
        <f aca="false">IF(N1527=0,"",N1527-K1527)</f>
        <v/>
      </c>
      <c r="P1527" s="409" t="str">
        <f aca="false">IF(N1527=0,"",N1527-D1527)</f>
        <v/>
      </c>
    </row>
    <row r="1528" customFormat="false" ht="15" hidden="false" customHeight="false" outlineLevel="0" collapsed="false">
      <c r="A1528" s="34"/>
      <c r="B1528" s="406"/>
      <c r="C1528" s="35"/>
      <c r="D1528" s="406"/>
      <c r="E1528" s="407" t="str">
        <f aca="false">IF(D1528=0,"",D1528-B1528)</f>
        <v/>
      </c>
      <c r="F1528" s="35"/>
      <c r="G1528" s="406"/>
      <c r="H1528" s="407" t="str">
        <f aca="false">IF(G1528=0,"",G1528-D1528)</f>
        <v/>
      </c>
      <c r="I1528" s="406"/>
      <c r="J1528" s="407" t="str">
        <f aca="false">IF(I1528=0,"",I1528-G1528)</f>
        <v/>
      </c>
      <c r="K1528" s="406"/>
      <c r="L1528" s="407" t="str">
        <f aca="false">IF(K1528=0,"",K1528-I1528)</f>
        <v/>
      </c>
      <c r="M1528" s="35"/>
      <c r="N1528" s="406"/>
      <c r="O1528" s="409" t="str">
        <f aca="false">IF(N1528=0,"",N1528-K1528)</f>
        <v/>
      </c>
      <c r="P1528" s="409" t="str">
        <f aca="false">IF(N1528=0,"",N1528-D1528)</f>
        <v/>
      </c>
    </row>
    <row r="1529" customFormat="false" ht="15" hidden="false" customHeight="false" outlineLevel="0" collapsed="false">
      <c r="A1529" s="34"/>
      <c r="B1529" s="406"/>
      <c r="C1529" s="35"/>
      <c r="D1529" s="406"/>
      <c r="E1529" s="407" t="str">
        <f aca="false">IF(D1529=0,"",D1529-B1529)</f>
        <v/>
      </c>
      <c r="F1529" s="35"/>
      <c r="G1529" s="406"/>
      <c r="H1529" s="407" t="str">
        <f aca="false">IF(G1529=0,"",G1529-D1529)</f>
        <v/>
      </c>
      <c r="I1529" s="406"/>
      <c r="J1529" s="407" t="str">
        <f aca="false">IF(I1529=0,"",I1529-G1529)</f>
        <v/>
      </c>
      <c r="K1529" s="406"/>
      <c r="L1529" s="407" t="str">
        <f aca="false">IF(K1529=0,"",K1529-I1529)</f>
        <v/>
      </c>
      <c r="M1529" s="35"/>
      <c r="N1529" s="406"/>
      <c r="O1529" s="409" t="str">
        <f aca="false">IF(N1529=0,"",N1529-K1529)</f>
        <v/>
      </c>
      <c r="P1529" s="409" t="str">
        <f aca="false">IF(N1529=0,"",N1529-D1529)</f>
        <v/>
      </c>
    </row>
    <row r="1530" customFormat="false" ht="15" hidden="false" customHeight="false" outlineLevel="0" collapsed="false">
      <c r="A1530" s="34"/>
      <c r="B1530" s="406"/>
      <c r="C1530" s="35"/>
      <c r="D1530" s="406"/>
      <c r="E1530" s="407" t="str">
        <f aca="false">IF(D1530=0,"",D1530-B1530)</f>
        <v/>
      </c>
      <c r="F1530" s="35"/>
      <c r="G1530" s="406"/>
      <c r="H1530" s="407" t="str">
        <f aca="false">IF(G1530=0,"",G1530-D1530)</f>
        <v/>
      </c>
      <c r="I1530" s="406"/>
      <c r="J1530" s="407" t="str">
        <f aca="false">IF(I1530=0,"",I1530-G1530)</f>
        <v/>
      </c>
      <c r="K1530" s="406"/>
      <c r="L1530" s="407" t="str">
        <f aca="false">IF(K1530=0,"",K1530-I1530)</f>
        <v/>
      </c>
      <c r="M1530" s="35"/>
      <c r="N1530" s="406"/>
      <c r="O1530" s="409" t="str">
        <f aca="false">IF(N1530=0,"",N1530-K1530)</f>
        <v/>
      </c>
      <c r="P1530" s="409" t="str">
        <f aca="false">IF(N1530=0,"",N1530-D1530)</f>
        <v/>
      </c>
    </row>
    <row r="1531" customFormat="false" ht="15" hidden="false" customHeight="false" outlineLevel="0" collapsed="false">
      <c r="A1531" s="34"/>
      <c r="B1531" s="406"/>
      <c r="C1531" s="35"/>
      <c r="D1531" s="406"/>
      <c r="E1531" s="407" t="str">
        <f aca="false">IF(D1531=0,"",D1531-B1531)</f>
        <v/>
      </c>
      <c r="F1531" s="35"/>
      <c r="G1531" s="406"/>
      <c r="H1531" s="407" t="str">
        <f aca="false">IF(G1531=0,"",G1531-D1531)</f>
        <v/>
      </c>
      <c r="I1531" s="406"/>
      <c r="J1531" s="407" t="str">
        <f aca="false">IF(I1531=0,"",I1531-G1531)</f>
        <v/>
      </c>
      <c r="K1531" s="406"/>
      <c r="L1531" s="407" t="str">
        <f aca="false">IF(K1531=0,"",K1531-I1531)</f>
        <v/>
      </c>
      <c r="M1531" s="35"/>
      <c r="N1531" s="406"/>
      <c r="O1531" s="409" t="str">
        <f aca="false">IF(N1531=0,"",N1531-K1531)</f>
        <v/>
      </c>
      <c r="P1531" s="409" t="str">
        <f aca="false">IF(N1531=0,"",N1531-D1531)</f>
        <v/>
      </c>
    </row>
    <row r="1532" customFormat="false" ht="15" hidden="false" customHeight="false" outlineLevel="0" collapsed="false">
      <c r="A1532" s="34"/>
      <c r="B1532" s="406"/>
      <c r="C1532" s="35"/>
      <c r="D1532" s="406"/>
      <c r="E1532" s="407" t="str">
        <f aca="false">IF(D1532=0,"",D1532-B1532)</f>
        <v/>
      </c>
      <c r="F1532" s="35"/>
      <c r="G1532" s="406"/>
      <c r="H1532" s="407" t="str">
        <f aca="false">IF(G1532=0,"",G1532-D1532)</f>
        <v/>
      </c>
      <c r="I1532" s="406"/>
      <c r="J1532" s="407" t="str">
        <f aca="false">IF(I1532=0,"",I1532-G1532)</f>
        <v/>
      </c>
      <c r="K1532" s="406"/>
      <c r="L1532" s="407" t="str">
        <f aca="false">IF(K1532=0,"",K1532-I1532)</f>
        <v/>
      </c>
      <c r="M1532" s="35"/>
      <c r="N1532" s="406"/>
      <c r="O1532" s="409" t="str">
        <f aca="false">IF(N1532=0,"",N1532-K1532)</f>
        <v/>
      </c>
      <c r="P1532" s="409" t="str">
        <f aca="false">IF(N1532=0,"",N1532-D1532)</f>
        <v/>
      </c>
    </row>
    <row r="1533" customFormat="false" ht="15" hidden="false" customHeight="false" outlineLevel="0" collapsed="false">
      <c r="A1533" s="34"/>
      <c r="B1533" s="406"/>
      <c r="C1533" s="35"/>
      <c r="D1533" s="406"/>
      <c r="E1533" s="407" t="str">
        <f aca="false">IF(D1533=0,"",D1533-B1533)</f>
        <v/>
      </c>
      <c r="F1533" s="35"/>
      <c r="G1533" s="406"/>
      <c r="H1533" s="407" t="str">
        <f aca="false">IF(G1533=0,"",G1533-D1533)</f>
        <v/>
      </c>
      <c r="I1533" s="406"/>
      <c r="J1533" s="407" t="str">
        <f aca="false">IF(I1533=0,"",I1533-G1533)</f>
        <v/>
      </c>
      <c r="K1533" s="406"/>
      <c r="L1533" s="407" t="str">
        <f aca="false">IF(K1533=0,"",K1533-I1533)</f>
        <v/>
      </c>
      <c r="M1533" s="35"/>
      <c r="N1533" s="406"/>
      <c r="O1533" s="409" t="str">
        <f aca="false">IF(N1533=0,"",N1533-K1533)</f>
        <v/>
      </c>
      <c r="P1533" s="409" t="str">
        <f aca="false">IF(N1533=0,"",N1533-D1533)</f>
        <v/>
      </c>
    </row>
    <row r="1534" customFormat="false" ht="15" hidden="false" customHeight="false" outlineLevel="0" collapsed="false">
      <c r="A1534" s="34"/>
      <c r="B1534" s="406"/>
      <c r="C1534" s="35"/>
      <c r="D1534" s="406"/>
      <c r="E1534" s="407" t="str">
        <f aca="false">IF(D1534=0,"",D1534-B1534)</f>
        <v/>
      </c>
      <c r="F1534" s="35"/>
      <c r="G1534" s="406"/>
      <c r="H1534" s="407" t="str">
        <f aca="false">IF(G1534=0,"",G1534-D1534)</f>
        <v/>
      </c>
      <c r="I1534" s="406"/>
      <c r="J1534" s="407" t="str">
        <f aca="false">IF(I1534=0,"",I1534-G1534)</f>
        <v/>
      </c>
      <c r="K1534" s="406"/>
      <c r="L1534" s="407" t="str">
        <f aca="false">IF(K1534=0,"",K1534-I1534)</f>
        <v/>
      </c>
      <c r="M1534" s="35"/>
      <c r="N1534" s="406"/>
      <c r="O1534" s="409" t="str">
        <f aca="false">IF(N1534=0,"",N1534-K1534)</f>
        <v/>
      </c>
      <c r="P1534" s="409" t="str">
        <f aca="false">IF(N1534=0,"",N1534-D1534)</f>
        <v/>
      </c>
    </row>
    <row r="1535" customFormat="false" ht="15" hidden="false" customHeight="false" outlineLevel="0" collapsed="false">
      <c r="A1535" s="34"/>
      <c r="B1535" s="406"/>
      <c r="C1535" s="35"/>
      <c r="D1535" s="406"/>
      <c r="E1535" s="407" t="str">
        <f aca="false">IF(D1535=0,"",D1535-B1535)</f>
        <v/>
      </c>
      <c r="F1535" s="35"/>
      <c r="G1535" s="406"/>
      <c r="H1535" s="407" t="str">
        <f aca="false">IF(G1535=0,"",G1535-D1535)</f>
        <v/>
      </c>
      <c r="I1535" s="406"/>
      <c r="J1535" s="407" t="str">
        <f aca="false">IF(I1535=0,"",I1535-G1535)</f>
        <v/>
      </c>
      <c r="K1535" s="406"/>
      <c r="L1535" s="407" t="str">
        <f aca="false">IF(K1535=0,"",K1535-I1535)</f>
        <v/>
      </c>
      <c r="M1535" s="35"/>
      <c r="N1535" s="406"/>
      <c r="O1535" s="409" t="str">
        <f aca="false">IF(N1535=0,"",N1535-K1535)</f>
        <v/>
      </c>
      <c r="P1535" s="409" t="str">
        <f aca="false">IF(N1535=0,"",N1535-D1535)</f>
        <v/>
      </c>
    </row>
    <row r="1536" customFormat="false" ht="15" hidden="false" customHeight="false" outlineLevel="0" collapsed="false">
      <c r="A1536" s="34"/>
      <c r="B1536" s="406"/>
      <c r="C1536" s="35"/>
      <c r="D1536" s="406"/>
      <c r="E1536" s="407" t="str">
        <f aca="false">IF(D1536=0,"",D1536-B1536)</f>
        <v/>
      </c>
      <c r="F1536" s="35"/>
      <c r="G1536" s="406"/>
      <c r="H1536" s="407" t="str">
        <f aca="false">IF(G1536=0,"",G1536-D1536)</f>
        <v/>
      </c>
      <c r="I1536" s="406"/>
      <c r="J1536" s="407" t="str">
        <f aca="false">IF(I1536=0,"",I1536-G1536)</f>
        <v/>
      </c>
      <c r="K1536" s="406"/>
      <c r="L1536" s="407" t="str">
        <f aca="false">IF(K1536=0,"",K1536-I1536)</f>
        <v/>
      </c>
      <c r="M1536" s="35"/>
      <c r="N1536" s="406"/>
      <c r="O1536" s="409" t="str">
        <f aca="false">IF(N1536=0,"",N1536-K1536)</f>
        <v/>
      </c>
      <c r="P1536" s="409" t="str">
        <f aca="false">IF(N1536=0,"",N1536-D1536)</f>
        <v/>
      </c>
    </row>
    <row r="1537" customFormat="false" ht="15" hidden="false" customHeight="false" outlineLevel="0" collapsed="false">
      <c r="A1537" s="34"/>
      <c r="B1537" s="406"/>
      <c r="C1537" s="35"/>
      <c r="D1537" s="406"/>
      <c r="E1537" s="407" t="str">
        <f aca="false">IF(D1537=0,"",D1537-B1537)</f>
        <v/>
      </c>
      <c r="F1537" s="35"/>
      <c r="G1537" s="406"/>
      <c r="H1537" s="407" t="str">
        <f aca="false">IF(G1537=0,"",G1537-D1537)</f>
        <v/>
      </c>
      <c r="I1537" s="406"/>
      <c r="J1537" s="407" t="str">
        <f aca="false">IF(I1537=0,"",I1537-G1537)</f>
        <v/>
      </c>
      <c r="K1537" s="406"/>
      <c r="L1537" s="407" t="str">
        <f aca="false">IF(K1537=0,"",K1537-I1537)</f>
        <v/>
      </c>
      <c r="M1537" s="35"/>
      <c r="N1537" s="406"/>
      <c r="O1537" s="409" t="str">
        <f aca="false">IF(N1537=0,"",N1537-K1537)</f>
        <v/>
      </c>
      <c r="P1537" s="409" t="str">
        <f aca="false">IF(N1537=0,"",N1537-D1537)</f>
        <v/>
      </c>
    </row>
    <row r="1538" customFormat="false" ht="15" hidden="false" customHeight="false" outlineLevel="0" collapsed="false">
      <c r="A1538" s="34"/>
      <c r="B1538" s="406"/>
      <c r="C1538" s="35"/>
      <c r="D1538" s="406"/>
      <c r="E1538" s="407" t="str">
        <f aca="false">IF(D1538=0,"",D1538-B1538)</f>
        <v/>
      </c>
      <c r="F1538" s="35"/>
      <c r="G1538" s="406"/>
      <c r="H1538" s="407" t="str">
        <f aca="false">IF(G1538=0,"",G1538-D1538)</f>
        <v/>
      </c>
      <c r="I1538" s="406"/>
      <c r="J1538" s="407" t="str">
        <f aca="false">IF(I1538=0,"",I1538-G1538)</f>
        <v/>
      </c>
      <c r="K1538" s="406"/>
      <c r="L1538" s="407" t="str">
        <f aca="false">IF(K1538=0,"",K1538-I1538)</f>
        <v/>
      </c>
      <c r="M1538" s="35"/>
      <c r="N1538" s="406"/>
      <c r="O1538" s="409" t="str">
        <f aca="false">IF(N1538=0,"",N1538-K1538)</f>
        <v/>
      </c>
      <c r="P1538" s="409" t="str">
        <f aca="false">IF(N1538=0,"",N1538-D1538)</f>
        <v/>
      </c>
    </row>
    <row r="1539" customFormat="false" ht="15" hidden="false" customHeight="false" outlineLevel="0" collapsed="false">
      <c r="A1539" s="34"/>
      <c r="B1539" s="406"/>
      <c r="C1539" s="35"/>
      <c r="D1539" s="406"/>
      <c r="E1539" s="407" t="str">
        <f aca="false">IF(D1539=0,"",D1539-B1539)</f>
        <v/>
      </c>
      <c r="F1539" s="35"/>
      <c r="G1539" s="406"/>
      <c r="H1539" s="407" t="str">
        <f aca="false">IF(G1539=0,"",G1539-D1539)</f>
        <v/>
      </c>
      <c r="I1539" s="406"/>
      <c r="J1539" s="407" t="str">
        <f aca="false">IF(I1539=0,"",I1539-G1539)</f>
        <v/>
      </c>
      <c r="K1539" s="406"/>
      <c r="L1539" s="407" t="str">
        <f aca="false">IF(K1539=0,"",K1539-I1539)</f>
        <v/>
      </c>
      <c r="M1539" s="35"/>
      <c r="N1539" s="406"/>
      <c r="O1539" s="409" t="str">
        <f aca="false">IF(N1539=0,"",N1539-K1539)</f>
        <v/>
      </c>
      <c r="P1539" s="409" t="str">
        <f aca="false">IF(N1539=0,"",N1539-D1539)</f>
        <v/>
      </c>
    </row>
    <row r="1540" customFormat="false" ht="15" hidden="false" customHeight="false" outlineLevel="0" collapsed="false">
      <c r="A1540" s="34"/>
      <c r="B1540" s="406"/>
      <c r="C1540" s="35"/>
      <c r="D1540" s="406"/>
      <c r="E1540" s="407" t="str">
        <f aca="false">IF(D1540=0,"",D1540-B1540)</f>
        <v/>
      </c>
      <c r="F1540" s="35"/>
      <c r="G1540" s="406"/>
      <c r="H1540" s="407" t="str">
        <f aca="false">IF(G1540=0,"",G1540-D1540)</f>
        <v/>
      </c>
      <c r="I1540" s="406"/>
      <c r="J1540" s="407" t="str">
        <f aca="false">IF(I1540=0,"",I1540-G1540)</f>
        <v/>
      </c>
      <c r="K1540" s="406"/>
      <c r="L1540" s="407" t="str">
        <f aca="false">IF(K1540=0,"",K1540-I1540)</f>
        <v/>
      </c>
      <c r="M1540" s="35"/>
      <c r="N1540" s="406"/>
      <c r="O1540" s="409" t="str">
        <f aca="false">IF(N1540=0,"",N1540-K1540)</f>
        <v/>
      </c>
      <c r="P1540" s="409" t="str">
        <f aca="false">IF(N1540=0,"",N1540-D1540)</f>
        <v/>
      </c>
    </row>
    <row r="1541" customFormat="false" ht="15" hidden="false" customHeight="false" outlineLevel="0" collapsed="false">
      <c r="A1541" s="34"/>
      <c r="B1541" s="406"/>
      <c r="C1541" s="35"/>
      <c r="D1541" s="406"/>
      <c r="E1541" s="407" t="str">
        <f aca="false">IF(D1541=0,"",D1541-B1541)</f>
        <v/>
      </c>
      <c r="F1541" s="35"/>
      <c r="G1541" s="406"/>
      <c r="H1541" s="407" t="str">
        <f aca="false">IF(G1541=0,"",G1541-D1541)</f>
        <v/>
      </c>
      <c r="I1541" s="406"/>
      <c r="J1541" s="407" t="str">
        <f aca="false">IF(I1541=0,"",I1541-G1541)</f>
        <v/>
      </c>
      <c r="K1541" s="406"/>
      <c r="L1541" s="407" t="str">
        <f aca="false">IF(K1541=0,"",K1541-I1541)</f>
        <v/>
      </c>
      <c r="M1541" s="35"/>
      <c r="N1541" s="406"/>
      <c r="O1541" s="409" t="str">
        <f aca="false">IF(N1541=0,"",N1541-K1541)</f>
        <v/>
      </c>
      <c r="P1541" s="409" t="str">
        <f aca="false">IF(N1541=0,"",N1541-D1541)</f>
        <v/>
      </c>
    </row>
    <row r="1542" customFormat="false" ht="15" hidden="false" customHeight="false" outlineLevel="0" collapsed="false">
      <c r="A1542" s="34"/>
      <c r="B1542" s="406"/>
      <c r="C1542" s="35"/>
      <c r="D1542" s="406"/>
      <c r="E1542" s="407" t="str">
        <f aca="false">IF(D1542=0,"",D1542-B1542)</f>
        <v/>
      </c>
      <c r="F1542" s="35"/>
      <c r="G1542" s="406"/>
      <c r="H1542" s="407" t="str">
        <f aca="false">IF(G1542=0,"",G1542-D1542)</f>
        <v/>
      </c>
      <c r="I1542" s="406"/>
      <c r="J1542" s="407" t="str">
        <f aca="false">IF(I1542=0,"",I1542-G1542)</f>
        <v/>
      </c>
      <c r="K1542" s="406"/>
      <c r="L1542" s="407" t="str">
        <f aca="false">IF(K1542=0,"",K1542-I1542)</f>
        <v/>
      </c>
      <c r="M1542" s="35"/>
      <c r="N1542" s="406"/>
      <c r="O1542" s="409" t="str">
        <f aca="false">IF(N1542=0,"",N1542-K1542)</f>
        <v/>
      </c>
      <c r="P1542" s="409" t="str">
        <f aca="false">IF(N1542=0,"",N1542-D1542)</f>
        <v/>
      </c>
    </row>
    <row r="1543" customFormat="false" ht="15" hidden="false" customHeight="false" outlineLevel="0" collapsed="false">
      <c r="A1543" s="34"/>
      <c r="B1543" s="406"/>
      <c r="C1543" s="35"/>
      <c r="D1543" s="406"/>
      <c r="E1543" s="407" t="str">
        <f aca="false">IF(D1543=0,"",D1543-B1543)</f>
        <v/>
      </c>
      <c r="F1543" s="35"/>
      <c r="G1543" s="406"/>
      <c r="H1543" s="407" t="str">
        <f aca="false">IF(G1543=0,"",G1543-D1543)</f>
        <v/>
      </c>
      <c r="I1543" s="406"/>
      <c r="J1543" s="407" t="str">
        <f aca="false">IF(I1543=0,"",I1543-G1543)</f>
        <v/>
      </c>
      <c r="K1543" s="406"/>
      <c r="L1543" s="407" t="str">
        <f aca="false">IF(K1543=0,"",K1543-I1543)</f>
        <v/>
      </c>
      <c r="M1543" s="35"/>
      <c r="N1543" s="406"/>
      <c r="O1543" s="409" t="str">
        <f aca="false">IF(N1543=0,"",N1543-K1543)</f>
        <v/>
      </c>
      <c r="P1543" s="409" t="str">
        <f aca="false">IF(N1543=0,"",N1543-D1543)</f>
        <v/>
      </c>
    </row>
    <row r="1544" customFormat="false" ht="15" hidden="false" customHeight="false" outlineLevel="0" collapsed="false">
      <c r="A1544" s="34"/>
      <c r="B1544" s="406"/>
      <c r="C1544" s="35"/>
      <c r="D1544" s="406"/>
      <c r="E1544" s="407" t="str">
        <f aca="false">IF(D1544=0,"",D1544-B1544)</f>
        <v/>
      </c>
      <c r="F1544" s="35"/>
      <c r="G1544" s="406"/>
      <c r="H1544" s="407" t="str">
        <f aca="false">IF(G1544=0,"",G1544-D1544)</f>
        <v/>
      </c>
      <c r="I1544" s="406"/>
      <c r="J1544" s="407" t="str">
        <f aca="false">IF(I1544=0,"",I1544-G1544)</f>
        <v/>
      </c>
      <c r="K1544" s="406"/>
      <c r="L1544" s="407" t="str">
        <f aca="false">IF(K1544=0,"",K1544-I1544)</f>
        <v/>
      </c>
      <c r="M1544" s="35"/>
      <c r="N1544" s="406"/>
      <c r="O1544" s="409" t="str">
        <f aca="false">IF(N1544=0,"",N1544-K1544)</f>
        <v/>
      </c>
      <c r="P1544" s="409" t="str">
        <f aca="false">IF(N1544=0,"",N1544-D1544)</f>
        <v/>
      </c>
    </row>
    <row r="1545" customFormat="false" ht="15" hidden="false" customHeight="false" outlineLevel="0" collapsed="false">
      <c r="A1545" s="34"/>
      <c r="B1545" s="406"/>
      <c r="C1545" s="35"/>
      <c r="D1545" s="406"/>
      <c r="E1545" s="407" t="str">
        <f aca="false">IF(D1545=0,"",D1545-B1545)</f>
        <v/>
      </c>
      <c r="F1545" s="35"/>
      <c r="G1545" s="406"/>
      <c r="H1545" s="407" t="str">
        <f aca="false">IF(G1545=0,"",G1545-D1545)</f>
        <v/>
      </c>
      <c r="I1545" s="406"/>
      <c r="J1545" s="407" t="str">
        <f aca="false">IF(I1545=0,"",I1545-G1545)</f>
        <v/>
      </c>
      <c r="K1545" s="406"/>
      <c r="L1545" s="407" t="str">
        <f aca="false">IF(K1545=0,"",K1545-I1545)</f>
        <v/>
      </c>
      <c r="M1545" s="35"/>
      <c r="N1545" s="406"/>
      <c r="O1545" s="409" t="str">
        <f aca="false">IF(N1545=0,"",N1545-K1545)</f>
        <v/>
      </c>
      <c r="P1545" s="409" t="str">
        <f aca="false">IF(N1545=0,"",N1545-D1545)</f>
        <v/>
      </c>
    </row>
    <row r="1546" customFormat="false" ht="15" hidden="false" customHeight="false" outlineLevel="0" collapsed="false">
      <c r="A1546" s="34"/>
      <c r="B1546" s="406"/>
      <c r="C1546" s="35"/>
      <c r="D1546" s="406"/>
      <c r="E1546" s="407" t="str">
        <f aca="false">IF(D1546=0,"",D1546-B1546)</f>
        <v/>
      </c>
      <c r="F1546" s="35"/>
      <c r="G1546" s="406"/>
      <c r="H1546" s="407" t="str">
        <f aca="false">IF(G1546=0,"",G1546-D1546)</f>
        <v/>
      </c>
      <c r="I1546" s="406"/>
      <c r="J1546" s="407" t="str">
        <f aca="false">IF(I1546=0,"",I1546-G1546)</f>
        <v/>
      </c>
      <c r="K1546" s="406"/>
      <c r="L1546" s="407" t="str">
        <f aca="false">IF(K1546=0,"",K1546-I1546)</f>
        <v/>
      </c>
      <c r="M1546" s="35"/>
      <c r="N1546" s="406"/>
      <c r="O1546" s="409" t="str">
        <f aca="false">IF(N1546=0,"",N1546-K1546)</f>
        <v/>
      </c>
      <c r="P1546" s="409" t="str">
        <f aca="false">IF(N1546=0,"",N1546-D1546)</f>
        <v/>
      </c>
    </row>
    <row r="1547" customFormat="false" ht="15" hidden="false" customHeight="false" outlineLevel="0" collapsed="false">
      <c r="A1547" s="34"/>
      <c r="B1547" s="406"/>
      <c r="C1547" s="35"/>
      <c r="D1547" s="406"/>
      <c r="E1547" s="407" t="str">
        <f aca="false">IF(D1547=0,"",D1547-B1547)</f>
        <v/>
      </c>
      <c r="F1547" s="35"/>
      <c r="G1547" s="406"/>
      <c r="H1547" s="407" t="str">
        <f aca="false">IF(G1547=0,"",G1547-D1547)</f>
        <v/>
      </c>
      <c r="I1547" s="406"/>
      <c r="J1547" s="407" t="str">
        <f aca="false">IF(I1547=0,"",I1547-G1547)</f>
        <v/>
      </c>
      <c r="K1547" s="406"/>
      <c r="L1547" s="407" t="str">
        <f aca="false">IF(K1547=0,"",K1547-I1547)</f>
        <v/>
      </c>
      <c r="M1547" s="35"/>
      <c r="N1547" s="406"/>
      <c r="O1547" s="409" t="str">
        <f aca="false">IF(N1547=0,"",N1547-K1547)</f>
        <v/>
      </c>
      <c r="P1547" s="409" t="str">
        <f aca="false">IF(N1547=0,"",N1547-D1547)</f>
        <v/>
      </c>
    </row>
    <row r="1548" customFormat="false" ht="15" hidden="false" customHeight="false" outlineLevel="0" collapsed="false">
      <c r="A1548" s="34"/>
      <c r="B1548" s="406"/>
      <c r="C1548" s="35"/>
      <c r="D1548" s="406"/>
      <c r="E1548" s="407" t="str">
        <f aca="false">IF(D1548=0,"",D1548-B1548)</f>
        <v/>
      </c>
      <c r="F1548" s="35"/>
      <c r="G1548" s="406"/>
      <c r="H1548" s="407" t="str">
        <f aca="false">IF(G1548=0,"",G1548-D1548)</f>
        <v/>
      </c>
      <c r="I1548" s="406"/>
      <c r="J1548" s="407" t="str">
        <f aca="false">IF(I1548=0,"",I1548-G1548)</f>
        <v/>
      </c>
      <c r="K1548" s="406"/>
      <c r="L1548" s="407" t="str">
        <f aca="false">IF(K1548=0,"",K1548-I1548)</f>
        <v/>
      </c>
      <c r="M1548" s="35"/>
      <c r="N1548" s="406"/>
      <c r="O1548" s="409" t="str">
        <f aca="false">IF(N1548=0,"",N1548-K1548)</f>
        <v/>
      </c>
      <c r="P1548" s="409" t="str">
        <f aca="false">IF(N1548=0,"",N1548-D1548)</f>
        <v/>
      </c>
    </row>
    <row r="1549" customFormat="false" ht="15" hidden="false" customHeight="false" outlineLevel="0" collapsed="false">
      <c r="A1549" s="34"/>
      <c r="B1549" s="406"/>
      <c r="C1549" s="35"/>
      <c r="D1549" s="406"/>
      <c r="E1549" s="407" t="str">
        <f aca="false">IF(D1549=0,"",D1549-B1549)</f>
        <v/>
      </c>
      <c r="F1549" s="35"/>
      <c r="G1549" s="406"/>
      <c r="H1549" s="407" t="str">
        <f aca="false">IF(G1549=0,"",G1549-D1549)</f>
        <v/>
      </c>
      <c r="I1549" s="406"/>
      <c r="J1549" s="407" t="str">
        <f aca="false">IF(I1549=0,"",I1549-G1549)</f>
        <v/>
      </c>
      <c r="K1549" s="406"/>
      <c r="L1549" s="407" t="str">
        <f aca="false">IF(K1549=0,"",K1549-I1549)</f>
        <v/>
      </c>
      <c r="M1549" s="35"/>
      <c r="N1549" s="406"/>
      <c r="O1549" s="409" t="str">
        <f aca="false">IF(N1549=0,"",N1549-K1549)</f>
        <v/>
      </c>
      <c r="P1549" s="409" t="str">
        <f aca="false">IF(N1549=0,"",N1549-D1549)</f>
        <v/>
      </c>
    </row>
    <row r="1550" customFormat="false" ht="15" hidden="false" customHeight="false" outlineLevel="0" collapsed="false">
      <c r="A1550" s="34"/>
      <c r="B1550" s="406"/>
      <c r="C1550" s="35"/>
      <c r="D1550" s="406"/>
      <c r="E1550" s="407" t="str">
        <f aca="false">IF(D1550=0,"",D1550-B1550)</f>
        <v/>
      </c>
      <c r="F1550" s="35"/>
      <c r="G1550" s="406"/>
      <c r="H1550" s="407" t="str">
        <f aca="false">IF(G1550=0,"",G1550-D1550)</f>
        <v/>
      </c>
      <c r="I1550" s="406"/>
      <c r="J1550" s="407" t="str">
        <f aca="false">IF(I1550=0,"",I1550-G1550)</f>
        <v/>
      </c>
      <c r="K1550" s="406"/>
      <c r="L1550" s="407" t="str">
        <f aca="false">IF(K1550=0,"",K1550-I1550)</f>
        <v/>
      </c>
      <c r="M1550" s="35"/>
      <c r="N1550" s="406"/>
      <c r="O1550" s="409" t="str">
        <f aca="false">IF(N1550=0,"",N1550-K1550)</f>
        <v/>
      </c>
      <c r="P1550" s="409" t="str">
        <f aca="false">IF(N1550=0,"",N1550-D1550)</f>
        <v/>
      </c>
    </row>
    <row r="1551" customFormat="false" ht="15" hidden="false" customHeight="false" outlineLevel="0" collapsed="false">
      <c r="A1551" s="34"/>
      <c r="B1551" s="406"/>
      <c r="C1551" s="35"/>
      <c r="D1551" s="406"/>
      <c r="E1551" s="407" t="str">
        <f aca="false">IF(D1551=0,"",D1551-B1551)</f>
        <v/>
      </c>
      <c r="F1551" s="35"/>
      <c r="G1551" s="406"/>
      <c r="H1551" s="407" t="str">
        <f aca="false">IF(G1551=0,"",G1551-D1551)</f>
        <v/>
      </c>
      <c r="I1551" s="406"/>
      <c r="J1551" s="407" t="str">
        <f aca="false">IF(I1551=0,"",I1551-G1551)</f>
        <v/>
      </c>
      <c r="K1551" s="406"/>
      <c r="L1551" s="407" t="str">
        <f aca="false">IF(K1551=0,"",K1551-I1551)</f>
        <v/>
      </c>
      <c r="M1551" s="35"/>
      <c r="N1551" s="406"/>
      <c r="O1551" s="409" t="str">
        <f aca="false">IF(N1551=0,"",N1551-K1551)</f>
        <v/>
      </c>
      <c r="P1551" s="409" t="str">
        <f aca="false">IF(N1551=0,"",N1551-D1551)</f>
        <v/>
      </c>
    </row>
    <row r="1552" customFormat="false" ht="15" hidden="false" customHeight="false" outlineLevel="0" collapsed="false">
      <c r="A1552" s="34"/>
      <c r="B1552" s="406"/>
      <c r="C1552" s="35"/>
      <c r="D1552" s="406"/>
      <c r="E1552" s="407" t="str">
        <f aca="false">IF(D1552=0,"",D1552-B1552)</f>
        <v/>
      </c>
      <c r="F1552" s="35"/>
      <c r="G1552" s="406"/>
      <c r="H1552" s="407" t="str">
        <f aca="false">IF(G1552=0,"",G1552-D1552)</f>
        <v/>
      </c>
      <c r="I1552" s="406"/>
      <c r="J1552" s="407" t="str">
        <f aca="false">IF(I1552=0,"",I1552-G1552)</f>
        <v/>
      </c>
      <c r="K1552" s="406"/>
      <c r="L1552" s="407" t="str">
        <f aca="false">IF(K1552=0,"",K1552-I1552)</f>
        <v/>
      </c>
      <c r="M1552" s="35"/>
      <c r="N1552" s="406"/>
      <c r="O1552" s="409" t="str">
        <f aca="false">IF(N1552=0,"",N1552-K1552)</f>
        <v/>
      </c>
      <c r="P1552" s="409" t="str">
        <f aca="false">IF(N1552=0,"",N1552-D1552)</f>
        <v/>
      </c>
    </row>
    <row r="1553" customFormat="false" ht="15" hidden="false" customHeight="false" outlineLevel="0" collapsed="false">
      <c r="A1553" s="34"/>
      <c r="B1553" s="406"/>
      <c r="C1553" s="35"/>
      <c r="D1553" s="406"/>
      <c r="E1553" s="407" t="str">
        <f aca="false">IF(D1553=0,"",D1553-B1553)</f>
        <v/>
      </c>
      <c r="F1553" s="35"/>
      <c r="G1553" s="406"/>
      <c r="H1553" s="407" t="str">
        <f aca="false">IF(G1553=0,"",G1553-D1553)</f>
        <v/>
      </c>
      <c r="I1553" s="406"/>
      <c r="J1553" s="407" t="str">
        <f aca="false">IF(I1553=0,"",I1553-G1553)</f>
        <v/>
      </c>
      <c r="K1553" s="406"/>
      <c r="L1553" s="407" t="str">
        <f aca="false">IF(K1553=0,"",K1553-I1553)</f>
        <v/>
      </c>
      <c r="M1553" s="35"/>
      <c r="N1553" s="406"/>
      <c r="O1553" s="409" t="str">
        <f aca="false">IF(N1553=0,"",N1553-K1553)</f>
        <v/>
      </c>
      <c r="P1553" s="409" t="str">
        <f aca="false">IF(N1553=0,"",N1553-D1553)</f>
        <v/>
      </c>
    </row>
    <row r="1554" customFormat="false" ht="15" hidden="false" customHeight="false" outlineLevel="0" collapsed="false">
      <c r="A1554" s="34"/>
      <c r="B1554" s="406"/>
      <c r="C1554" s="35"/>
      <c r="D1554" s="406"/>
      <c r="E1554" s="407" t="str">
        <f aca="false">IF(D1554=0,"",D1554-B1554)</f>
        <v/>
      </c>
      <c r="F1554" s="35"/>
      <c r="G1554" s="406"/>
      <c r="H1554" s="407" t="str">
        <f aca="false">IF(G1554=0,"",G1554-D1554)</f>
        <v/>
      </c>
      <c r="I1554" s="406"/>
      <c r="J1554" s="407" t="str">
        <f aca="false">IF(I1554=0,"",I1554-G1554)</f>
        <v/>
      </c>
      <c r="K1554" s="406"/>
      <c r="L1554" s="407" t="str">
        <f aca="false">IF(K1554=0,"",K1554-I1554)</f>
        <v/>
      </c>
      <c r="M1554" s="35"/>
      <c r="N1554" s="406"/>
      <c r="O1554" s="409" t="str">
        <f aca="false">IF(N1554=0,"",N1554-K1554)</f>
        <v/>
      </c>
      <c r="P1554" s="409" t="str">
        <f aca="false">IF(N1554=0,"",N1554-D1554)</f>
        <v/>
      </c>
    </row>
    <row r="1555" customFormat="false" ht="15" hidden="false" customHeight="false" outlineLevel="0" collapsed="false">
      <c r="A1555" s="34"/>
      <c r="B1555" s="406"/>
      <c r="C1555" s="35"/>
      <c r="D1555" s="406"/>
      <c r="E1555" s="407" t="str">
        <f aca="false">IF(D1555=0,"",D1555-B1555)</f>
        <v/>
      </c>
      <c r="F1555" s="35"/>
      <c r="G1555" s="406"/>
      <c r="H1555" s="407" t="str">
        <f aca="false">IF(G1555=0,"",G1555-D1555)</f>
        <v/>
      </c>
      <c r="I1555" s="406"/>
      <c r="J1555" s="407" t="str">
        <f aca="false">IF(I1555=0,"",I1555-G1555)</f>
        <v/>
      </c>
      <c r="K1555" s="406"/>
      <c r="L1555" s="407" t="str">
        <f aca="false">IF(K1555=0,"",K1555-I1555)</f>
        <v/>
      </c>
      <c r="M1555" s="35"/>
      <c r="N1555" s="406"/>
      <c r="O1555" s="409" t="str">
        <f aca="false">IF(N1555=0,"",N1555-K1555)</f>
        <v/>
      </c>
      <c r="P1555" s="409" t="str">
        <f aca="false">IF(N1555=0,"",N1555-D1555)</f>
        <v/>
      </c>
    </row>
    <row r="1556" customFormat="false" ht="15" hidden="false" customHeight="false" outlineLevel="0" collapsed="false">
      <c r="A1556" s="34"/>
      <c r="B1556" s="406"/>
      <c r="C1556" s="35"/>
      <c r="D1556" s="406"/>
      <c r="E1556" s="407" t="str">
        <f aca="false">IF(D1556=0,"",D1556-B1556)</f>
        <v/>
      </c>
      <c r="F1556" s="35"/>
      <c r="G1556" s="406"/>
      <c r="H1556" s="407" t="str">
        <f aca="false">IF(G1556=0,"",G1556-D1556)</f>
        <v/>
      </c>
      <c r="I1556" s="406"/>
      <c r="J1556" s="407" t="str">
        <f aca="false">IF(I1556=0,"",I1556-G1556)</f>
        <v/>
      </c>
      <c r="K1556" s="406"/>
      <c r="L1556" s="407" t="str">
        <f aca="false">IF(K1556=0,"",K1556-I1556)</f>
        <v/>
      </c>
      <c r="M1556" s="35"/>
      <c r="N1556" s="406"/>
      <c r="O1556" s="409" t="str">
        <f aca="false">IF(N1556=0,"",N1556-K1556)</f>
        <v/>
      </c>
      <c r="P1556" s="409" t="str">
        <f aca="false">IF(N1556=0,"",N1556-D1556)</f>
        <v/>
      </c>
    </row>
    <row r="1557" customFormat="false" ht="15" hidden="false" customHeight="false" outlineLevel="0" collapsed="false">
      <c r="A1557" s="34"/>
      <c r="B1557" s="406"/>
      <c r="C1557" s="35"/>
      <c r="D1557" s="406"/>
      <c r="E1557" s="407" t="str">
        <f aca="false">IF(D1557=0,"",D1557-B1557)</f>
        <v/>
      </c>
      <c r="F1557" s="35"/>
      <c r="G1557" s="406"/>
      <c r="H1557" s="407" t="str">
        <f aca="false">IF(G1557=0,"",G1557-D1557)</f>
        <v/>
      </c>
      <c r="I1557" s="406"/>
      <c r="J1557" s="407" t="str">
        <f aca="false">IF(I1557=0,"",I1557-G1557)</f>
        <v/>
      </c>
      <c r="K1557" s="406"/>
      <c r="L1557" s="407" t="str">
        <f aca="false">IF(K1557=0,"",K1557-I1557)</f>
        <v/>
      </c>
      <c r="M1557" s="35"/>
      <c r="N1557" s="406"/>
      <c r="O1557" s="409" t="str">
        <f aca="false">IF(N1557=0,"",N1557-K1557)</f>
        <v/>
      </c>
      <c r="P1557" s="409" t="str">
        <f aca="false">IF(N1557=0,"",N1557-D1557)</f>
        <v/>
      </c>
    </row>
    <row r="1558" customFormat="false" ht="15" hidden="false" customHeight="false" outlineLevel="0" collapsed="false">
      <c r="A1558" s="34"/>
      <c r="B1558" s="406"/>
      <c r="C1558" s="35"/>
      <c r="D1558" s="406"/>
      <c r="E1558" s="407" t="str">
        <f aca="false">IF(D1558=0,"",D1558-B1558)</f>
        <v/>
      </c>
      <c r="F1558" s="35"/>
      <c r="G1558" s="406"/>
      <c r="H1558" s="407" t="str">
        <f aca="false">IF(G1558=0,"",G1558-D1558)</f>
        <v/>
      </c>
      <c r="I1558" s="406"/>
      <c r="J1558" s="407" t="str">
        <f aca="false">IF(I1558=0,"",I1558-G1558)</f>
        <v/>
      </c>
      <c r="K1558" s="406"/>
      <c r="L1558" s="407" t="str">
        <f aca="false">IF(K1558=0,"",K1558-I1558)</f>
        <v/>
      </c>
      <c r="M1558" s="35"/>
      <c r="N1558" s="406"/>
      <c r="O1558" s="409" t="str">
        <f aca="false">IF(N1558=0,"",N1558-K1558)</f>
        <v/>
      </c>
      <c r="P1558" s="409" t="str">
        <f aca="false">IF(N1558=0,"",N1558-D1558)</f>
        <v/>
      </c>
    </row>
    <row r="1559" customFormat="false" ht="15" hidden="false" customHeight="false" outlineLevel="0" collapsed="false">
      <c r="A1559" s="34"/>
      <c r="B1559" s="406"/>
      <c r="C1559" s="35"/>
      <c r="D1559" s="406"/>
      <c r="E1559" s="407" t="str">
        <f aca="false">IF(D1559=0,"",D1559-B1559)</f>
        <v/>
      </c>
      <c r="F1559" s="35"/>
      <c r="G1559" s="406"/>
      <c r="H1559" s="407" t="str">
        <f aca="false">IF(G1559=0,"",G1559-D1559)</f>
        <v/>
      </c>
      <c r="I1559" s="406"/>
      <c r="J1559" s="407" t="str">
        <f aca="false">IF(I1559=0,"",I1559-G1559)</f>
        <v/>
      </c>
      <c r="K1559" s="406"/>
      <c r="L1559" s="407" t="str">
        <f aca="false">IF(K1559=0,"",K1559-I1559)</f>
        <v/>
      </c>
      <c r="M1559" s="35"/>
      <c r="N1559" s="406"/>
      <c r="O1559" s="409" t="str">
        <f aca="false">IF(N1559=0,"",N1559-K1559)</f>
        <v/>
      </c>
      <c r="P1559" s="409" t="str">
        <f aca="false">IF(N1559=0,"",N1559-D1559)</f>
        <v/>
      </c>
    </row>
    <row r="1560" customFormat="false" ht="15" hidden="false" customHeight="false" outlineLevel="0" collapsed="false">
      <c r="A1560" s="34"/>
      <c r="B1560" s="406"/>
      <c r="C1560" s="35"/>
      <c r="D1560" s="406"/>
      <c r="E1560" s="407" t="str">
        <f aca="false">IF(D1560=0,"",D1560-B1560)</f>
        <v/>
      </c>
      <c r="F1560" s="35"/>
      <c r="G1560" s="406"/>
      <c r="H1560" s="407" t="str">
        <f aca="false">IF(G1560=0,"",G1560-D1560)</f>
        <v/>
      </c>
      <c r="I1560" s="406"/>
      <c r="J1560" s="407" t="str">
        <f aca="false">IF(I1560=0,"",I1560-G1560)</f>
        <v/>
      </c>
      <c r="K1560" s="406"/>
      <c r="L1560" s="407" t="str">
        <f aca="false">IF(K1560=0,"",K1560-I1560)</f>
        <v/>
      </c>
      <c r="M1560" s="35"/>
      <c r="N1560" s="406"/>
      <c r="O1560" s="409" t="str">
        <f aca="false">IF(N1560=0,"",N1560-K1560)</f>
        <v/>
      </c>
      <c r="P1560" s="409" t="str">
        <f aca="false">IF(N1560=0,"",N1560-D1560)</f>
        <v/>
      </c>
    </row>
    <row r="1561" customFormat="false" ht="15" hidden="false" customHeight="false" outlineLevel="0" collapsed="false">
      <c r="A1561" s="34"/>
      <c r="B1561" s="406"/>
      <c r="C1561" s="35"/>
      <c r="D1561" s="406"/>
      <c r="E1561" s="407" t="str">
        <f aca="false">IF(D1561=0,"",D1561-B1561)</f>
        <v/>
      </c>
      <c r="F1561" s="35"/>
      <c r="G1561" s="406"/>
      <c r="H1561" s="407" t="str">
        <f aca="false">IF(G1561=0,"",G1561-D1561)</f>
        <v/>
      </c>
      <c r="I1561" s="406"/>
      <c r="J1561" s="407" t="str">
        <f aca="false">IF(I1561=0,"",I1561-G1561)</f>
        <v/>
      </c>
      <c r="K1561" s="406"/>
      <c r="L1561" s="407" t="str">
        <f aca="false">IF(K1561=0,"",K1561-I1561)</f>
        <v/>
      </c>
      <c r="M1561" s="35"/>
      <c r="N1561" s="406"/>
      <c r="O1561" s="409" t="str">
        <f aca="false">IF(N1561=0,"",N1561-K1561)</f>
        <v/>
      </c>
      <c r="P1561" s="409" t="str">
        <f aca="false">IF(N1561=0,"",N1561-D1561)</f>
        <v/>
      </c>
    </row>
    <row r="1562" customFormat="false" ht="15" hidden="false" customHeight="false" outlineLevel="0" collapsed="false">
      <c r="A1562" s="34"/>
      <c r="B1562" s="406"/>
      <c r="C1562" s="35"/>
      <c r="D1562" s="406"/>
      <c r="E1562" s="407" t="str">
        <f aca="false">IF(D1562=0,"",D1562-B1562)</f>
        <v/>
      </c>
      <c r="F1562" s="35"/>
      <c r="G1562" s="406"/>
      <c r="H1562" s="407" t="str">
        <f aca="false">IF(G1562=0,"",G1562-D1562)</f>
        <v/>
      </c>
      <c r="I1562" s="406"/>
      <c r="J1562" s="407" t="str">
        <f aca="false">IF(I1562=0,"",I1562-G1562)</f>
        <v/>
      </c>
      <c r="K1562" s="406"/>
      <c r="L1562" s="407" t="str">
        <f aca="false">IF(K1562=0,"",K1562-I1562)</f>
        <v/>
      </c>
      <c r="M1562" s="35"/>
      <c r="N1562" s="406"/>
      <c r="O1562" s="409" t="str">
        <f aca="false">IF(N1562=0,"",N1562-K1562)</f>
        <v/>
      </c>
      <c r="P1562" s="409" t="str">
        <f aca="false">IF(N1562=0,"",N1562-D1562)</f>
        <v/>
      </c>
    </row>
    <row r="1563" customFormat="false" ht="15" hidden="false" customHeight="false" outlineLevel="0" collapsed="false">
      <c r="A1563" s="34"/>
      <c r="B1563" s="406"/>
      <c r="C1563" s="35"/>
      <c r="D1563" s="406"/>
      <c r="E1563" s="407" t="str">
        <f aca="false">IF(D1563=0,"",D1563-B1563)</f>
        <v/>
      </c>
      <c r="F1563" s="35"/>
      <c r="G1563" s="406"/>
      <c r="H1563" s="407" t="str">
        <f aca="false">IF(G1563=0,"",G1563-D1563)</f>
        <v/>
      </c>
      <c r="I1563" s="406"/>
      <c r="J1563" s="407" t="str">
        <f aca="false">IF(I1563=0,"",I1563-G1563)</f>
        <v/>
      </c>
      <c r="K1563" s="406"/>
      <c r="L1563" s="407" t="str">
        <f aca="false">IF(K1563=0,"",K1563-I1563)</f>
        <v/>
      </c>
      <c r="M1563" s="35"/>
      <c r="N1563" s="406"/>
      <c r="O1563" s="409" t="str">
        <f aca="false">IF(N1563=0,"",N1563-K1563)</f>
        <v/>
      </c>
      <c r="P1563" s="409" t="str">
        <f aca="false">IF(N1563=0,"",N1563-D1563)</f>
        <v/>
      </c>
    </row>
    <row r="1564" customFormat="false" ht="15" hidden="false" customHeight="false" outlineLevel="0" collapsed="false">
      <c r="A1564" s="34"/>
      <c r="B1564" s="406"/>
      <c r="C1564" s="35"/>
      <c r="D1564" s="406"/>
      <c r="E1564" s="407" t="str">
        <f aca="false">IF(D1564=0,"",D1564-B1564)</f>
        <v/>
      </c>
      <c r="F1564" s="35"/>
      <c r="G1564" s="406"/>
      <c r="H1564" s="407" t="str">
        <f aca="false">IF(G1564=0,"",G1564-D1564)</f>
        <v/>
      </c>
      <c r="I1564" s="406"/>
      <c r="J1564" s="407" t="str">
        <f aca="false">IF(I1564=0,"",I1564-G1564)</f>
        <v/>
      </c>
      <c r="K1564" s="406"/>
      <c r="L1564" s="407" t="str">
        <f aca="false">IF(K1564=0,"",K1564-I1564)</f>
        <v/>
      </c>
      <c r="M1564" s="35"/>
      <c r="N1564" s="406"/>
      <c r="O1564" s="409" t="str">
        <f aca="false">IF(N1564=0,"",N1564-K1564)</f>
        <v/>
      </c>
      <c r="P1564" s="409" t="str">
        <f aca="false">IF(N1564=0,"",N1564-D1564)</f>
        <v/>
      </c>
    </row>
    <row r="1565" customFormat="false" ht="15" hidden="false" customHeight="false" outlineLevel="0" collapsed="false">
      <c r="A1565" s="34"/>
      <c r="B1565" s="406"/>
      <c r="C1565" s="35"/>
      <c r="D1565" s="406"/>
      <c r="E1565" s="407" t="str">
        <f aca="false">IF(D1565=0,"",D1565-B1565)</f>
        <v/>
      </c>
      <c r="F1565" s="35"/>
      <c r="G1565" s="406"/>
      <c r="H1565" s="407" t="str">
        <f aca="false">IF(G1565=0,"",G1565-D1565)</f>
        <v/>
      </c>
      <c r="I1565" s="406"/>
      <c r="J1565" s="407" t="str">
        <f aca="false">IF(I1565=0,"",I1565-G1565)</f>
        <v/>
      </c>
      <c r="K1565" s="406"/>
      <c r="L1565" s="407" t="str">
        <f aca="false">IF(K1565=0,"",K1565-I1565)</f>
        <v/>
      </c>
      <c r="M1565" s="35"/>
      <c r="N1565" s="406"/>
      <c r="O1565" s="409" t="str">
        <f aca="false">IF(N1565=0,"",N1565-K1565)</f>
        <v/>
      </c>
      <c r="P1565" s="409" t="str">
        <f aca="false">IF(N1565=0,"",N1565-D1565)</f>
        <v/>
      </c>
    </row>
    <row r="1566" customFormat="false" ht="15" hidden="false" customHeight="false" outlineLevel="0" collapsed="false">
      <c r="A1566" s="34"/>
      <c r="B1566" s="406"/>
      <c r="C1566" s="35"/>
      <c r="D1566" s="406"/>
      <c r="E1566" s="407" t="str">
        <f aca="false">IF(D1566=0,"",D1566-B1566)</f>
        <v/>
      </c>
      <c r="F1566" s="35"/>
      <c r="G1566" s="406"/>
      <c r="H1566" s="407" t="str">
        <f aca="false">IF(G1566=0,"",G1566-D1566)</f>
        <v/>
      </c>
      <c r="I1566" s="406"/>
      <c r="J1566" s="407" t="str">
        <f aca="false">IF(I1566=0,"",I1566-G1566)</f>
        <v/>
      </c>
      <c r="K1566" s="406"/>
      <c r="L1566" s="407" t="str">
        <f aca="false">IF(K1566=0,"",K1566-I1566)</f>
        <v/>
      </c>
      <c r="M1566" s="35"/>
      <c r="N1566" s="406"/>
      <c r="O1566" s="409" t="str">
        <f aca="false">IF(N1566=0,"",N1566-K1566)</f>
        <v/>
      </c>
      <c r="P1566" s="409" t="str">
        <f aca="false">IF(N1566=0,"",N1566-D1566)</f>
        <v/>
      </c>
    </row>
    <row r="1567" customFormat="false" ht="15" hidden="false" customHeight="false" outlineLevel="0" collapsed="false">
      <c r="A1567" s="34"/>
      <c r="B1567" s="406"/>
      <c r="C1567" s="35"/>
      <c r="D1567" s="406"/>
      <c r="E1567" s="407" t="str">
        <f aca="false">IF(D1567=0,"",D1567-B1567)</f>
        <v/>
      </c>
      <c r="F1567" s="35"/>
      <c r="G1567" s="406"/>
      <c r="H1567" s="407" t="str">
        <f aca="false">IF(G1567=0,"",G1567-D1567)</f>
        <v/>
      </c>
      <c r="I1567" s="406"/>
      <c r="J1567" s="407" t="str">
        <f aca="false">IF(I1567=0,"",I1567-G1567)</f>
        <v/>
      </c>
      <c r="K1567" s="406"/>
      <c r="L1567" s="407" t="str">
        <f aca="false">IF(K1567=0,"",K1567-I1567)</f>
        <v/>
      </c>
      <c r="M1567" s="35"/>
      <c r="N1567" s="406"/>
      <c r="O1567" s="409" t="str">
        <f aca="false">IF(N1567=0,"",N1567-K1567)</f>
        <v/>
      </c>
      <c r="P1567" s="409" t="str">
        <f aca="false">IF(N1567=0,"",N1567-D1567)</f>
        <v/>
      </c>
    </row>
    <row r="1568" customFormat="false" ht="15" hidden="false" customHeight="false" outlineLevel="0" collapsed="false">
      <c r="A1568" s="34"/>
      <c r="B1568" s="406"/>
      <c r="C1568" s="35"/>
      <c r="D1568" s="406"/>
      <c r="E1568" s="407" t="str">
        <f aca="false">IF(D1568=0,"",D1568-B1568)</f>
        <v/>
      </c>
      <c r="F1568" s="35"/>
      <c r="G1568" s="406"/>
      <c r="H1568" s="407" t="str">
        <f aca="false">IF(G1568=0,"",G1568-D1568)</f>
        <v/>
      </c>
      <c r="I1568" s="406"/>
      <c r="J1568" s="407" t="str">
        <f aca="false">IF(I1568=0,"",I1568-G1568)</f>
        <v/>
      </c>
      <c r="K1568" s="406"/>
      <c r="L1568" s="407" t="str">
        <f aca="false">IF(K1568=0,"",K1568-I1568)</f>
        <v/>
      </c>
      <c r="M1568" s="35"/>
      <c r="N1568" s="406"/>
      <c r="O1568" s="409" t="str">
        <f aca="false">IF(N1568=0,"",N1568-K1568)</f>
        <v/>
      </c>
      <c r="P1568" s="409" t="str">
        <f aca="false">IF(N1568=0,"",N1568-D1568)</f>
        <v/>
      </c>
    </row>
    <row r="1569" customFormat="false" ht="15" hidden="false" customHeight="false" outlineLevel="0" collapsed="false">
      <c r="A1569" s="34"/>
      <c r="B1569" s="406"/>
      <c r="C1569" s="35"/>
      <c r="D1569" s="406"/>
      <c r="E1569" s="407" t="str">
        <f aca="false">IF(D1569=0,"",D1569-B1569)</f>
        <v/>
      </c>
      <c r="F1569" s="35"/>
      <c r="G1569" s="406"/>
      <c r="H1569" s="407" t="str">
        <f aca="false">IF(G1569=0,"",G1569-D1569)</f>
        <v/>
      </c>
      <c r="I1569" s="406"/>
      <c r="J1569" s="407" t="str">
        <f aca="false">IF(I1569=0,"",I1569-G1569)</f>
        <v/>
      </c>
      <c r="K1569" s="406"/>
      <c r="L1569" s="407" t="str">
        <f aca="false">IF(K1569=0,"",K1569-I1569)</f>
        <v/>
      </c>
      <c r="M1569" s="35"/>
      <c r="N1569" s="406"/>
      <c r="O1569" s="409" t="str">
        <f aca="false">IF(N1569=0,"",N1569-K1569)</f>
        <v/>
      </c>
      <c r="P1569" s="409" t="str">
        <f aca="false">IF(N1569=0,"",N1569-D1569)</f>
        <v/>
      </c>
    </row>
    <row r="1570" customFormat="false" ht="15" hidden="false" customHeight="false" outlineLevel="0" collapsed="false">
      <c r="A1570" s="34"/>
      <c r="B1570" s="406"/>
      <c r="C1570" s="35"/>
      <c r="D1570" s="406"/>
      <c r="E1570" s="407" t="str">
        <f aca="false">IF(D1570=0,"",D1570-B1570)</f>
        <v/>
      </c>
      <c r="F1570" s="35"/>
      <c r="G1570" s="406"/>
      <c r="H1570" s="407" t="str">
        <f aca="false">IF(G1570=0,"",G1570-D1570)</f>
        <v/>
      </c>
      <c r="I1570" s="406"/>
      <c r="J1570" s="407" t="str">
        <f aca="false">IF(I1570=0,"",I1570-G1570)</f>
        <v/>
      </c>
      <c r="K1570" s="406"/>
      <c r="L1570" s="407" t="str">
        <f aca="false">IF(K1570=0,"",K1570-I1570)</f>
        <v/>
      </c>
      <c r="M1570" s="35"/>
      <c r="N1570" s="406"/>
      <c r="O1570" s="409" t="str">
        <f aca="false">IF(N1570=0,"",N1570-K1570)</f>
        <v/>
      </c>
      <c r="P1570" s="409" t="str">
        <f aca="false">IF(N1570=0,"",N1570-D1570)</f>
        <v/>
      </c>
    </row>
    <row r="1571" customFormat="false" ht="15" hidden="false" customHeight="false" outlineLevel="0" collapsed="false">
      <c r="A1571" s="34"/>
      <c r="B1571" s="406"/>
      <c r="C1571" s="35"/>
      <c r="D1571" s="406"/>
      <c r="E1571" s="407" t="str">
        <f aca="false">IF(D1571=0,"",D1571-B1571)</f>
        <v/>
      </c>
      <c r="F1571" s="35"/>
      <c r="G1571" s="406"/>
      <c r="H1571" s="407" t="str">
        <f aca="false">IF(G1571=0,"",G1571-D1571)</f>
        <v/>
      </c>
      <c r="I1571" s="406"/>
      <c r="J1571" s="407" t="str">
        <f aca="false">IF(I1571=0,"",I1571-G1571)</f>
        <v/>
      </c>
      <c r="K1571" s="406"/>
      <c r="L1571" s="407" t="str">
        <f aca="false">IF(K1571=0,"",K1571-I1571)</f>
        <v/>
      </c>
      <c r="M1571" s="35"/>
      <c r="N1571" s="406"/>
      <c r="O1571" s="409" t="str">
        <f aca="false">IF(N1571=0,"",N1571-K1571)</f>
        <v/>
      </c>
      <c r="P1571" s="409" t="str">
        <f aca="false">IF(N1571=0,"",N1571-D1571)</f>
        <v/>
      </c>
    </row>
    <row r="1572" customFormat="false" ht="15" hidden="false" customHeight="false" outlineLevel="0" collapsed="false">
      <c r="A1572" s="34"/>
      <c r="B1572" s="406"/>
      <c r="C1572" s="35"/>
      <c r="D1572" s="406"/>
      <c r="E1572" s="407" t="str">
        <f aca="false">IF(D1572=0,"",D1572-B1572)</f>
        <v/>
      </c>
      <c r="F1572" s="35"/>
      <c r="G1572" s="406"/>
      <c r="H1572" s="407" t="str">
        <f aca="false">IF(G1572=0,"",G1572-D1572)</f>
        <v/>
      </c>
      <c r="I1572" s="406"/>
      <c r="J1572" s="407" t="str">
        <f aca="false">IF(I1572=0,"",I1572-G1572)</f>
        <v/>
      </c>
      <c r="K1572" s="406"/>
      <c r="L1572" s="407" t="str">
        <f aca="false">IF(K1572=0,"",K1572-I1572)</f>
        <v/>
      </c>
      <c r="M1572" s="35"/>
      <c r="N1572" s="406"/>
      <c r="O1572" s="409" t="str">
        <f aca="false">IF(N1572=0,"",N1572-K1572)</f>
        <v/>
      </c>
      <c r="P1572" s="409" t="str">
        <f aca="false">IF(N1572=0,"",N1572-D1572)</f>
        <v/>
      </c>
    </row>
    <row r="1573" customFormat="false" ht="15" hidden="false" customHeight="false" outlineLevel="0" collapsed="false">
      <c r="A1573" s="34"/>
      <c r="B1573" s="406"/>
      <c r="C1573" s="35"/>
      <c r="D1573" s="406"/>
      <c r="E1573" s="407" t="str">
        <f aca="false">IF(D1573=0,"",D1573-B1573)</f>
        <v/>
      </c>
      <c r="F1573" s="35"/>
      <c r="G1573" s="406"/>
      <c r="H1573" s="407" t="str">
        <f aca="false">IF(G1573=0,"",G1573-D1573)</f>
        <v/>
      </c>
      <c r="I1573" s="406"/>
      <c r="J1573" s="407" t="str">
        <f aca="false">IF(I1573=0,"",I1573-G1573)</f>
        <v/>
      </c>
      <c r="K1573" s="406"/>
      <c r="L1573" s="407" t="str">
        <f aca="false">IF(K1573=0,"",K1573-I1573)</f>
        <v/>
      </c>
      <c r="M1573" s="35"/>
      <c r="N1573" s="406"/>
      <c r="O1573" s="409" t="str">
        <f aca="false">IF(N1573=0,"",N1573-K1573)</f>
        <v/>
      </c>
      <c r="P1573" s="409" t="str">
        <f aca="false">IF(N1573=0,"",N1573-D1573)</f>
        <v/>
      </c>
    </row>
    <row r="1574" customFormat="false" ht="15" hidden="false" customHeight="false" outlineLevel="0" collapsed="false">
      <c r="A1574" s="34"/>
      <c r="B1574" s="406"/>
      <c r="C1574" s="35"/>
      <c r="D1574" s="406"/>
      <c r="E1574" s="407" t="str">
        <f aca="false">IF(D1574=0,"",D1574-B1574)</f>
        <v/>
      </c>
      <c r="F1574" s="35"/>
      <c r="G1574" s="406"/>
      <c r="H1574" s="407" t="str">
        <f aca="false">IF(G1574=0,"",G1574-D1574)</f>
        <v/>
      </c>
      <c r="I1574" s="406"/>
      <c r="J1574" s="407" t="str">
        <f aca="false">IF(I1574=0,"",I1574-G1574)</f>
        <v/>
      </c>
      <c r="K1574" s="406"/>
      <c r="L1574" s="407" t="str">
        <f aca="false">IF(K1574=0,"",K1574-I1574)</f>
        <v/>
      </c>
      <c r="M1574" s="35"/>
      <c r="N1574" s="406"/>
      <c r="O1574" s="409" t="str">
        <f aca="false">IF(N1574=0,"",N1574-K1574)</f>
        <v/>
      </c>
      <c r="P1574" s="409" t="str">
        <f aca="false">IF(N1574=0,"",N1574-D1574)</f>
        <v/>
      </c>
    </row>
    <row r="1575" customFormat="false" ht="15" hidden="false" customHeight="false" outlineLevel="0" collapsed="false">
      <c r="A1575" s="34"/>
      <c r="B1575" s="406"/>
      <c r="C1575" s="35"/>
      <c r="D1575" s="406"/>
      <c r="E1575" s="407" t="str">
        <f aca="false">IF(D1575=0,"",D1575-B1575)</f>
        <v/>
      </c>
      <c r="F1575" s="35"/>
      <c r="G1575" s="406"/>
      <c r="H1575" s="407" t="str">
        <f aca="false">IF(G1575=0,"",G1575-D1575)</f>
        <v/>
      </c>
      <c r="I1575" s="406"/>
      <c r="J1575" s="407" t="str">
        <f aca="false">IF(I1575=0,"",I1575-G1575)</f>
        <v/>
      </c>
      <c r="K1575" s="406"/>
      <c r="L1575" s="407" t="str">
        <f aca="false">IF(K1575=0,"",K1575-I1575)</f>
        <v/>
      </c>
      <c r="M1575" s="35"/>
      <c r="N1575" s="406"/>
      <c r="O1575" s="409" t="str">
        <f aca="false">IF(N1575=0,"",N1575-K1575)</f>
        <v/>
      </c>
      <c r="P1575" s="409" t="str">
        <f aca="false">IF(N1575=0,"",N1575-D1575)</f>
        <v/>
      </c>
    </row>
    <row r="1576" customFormat="false" ht="15" hidden="false" customHeight="false" outlineLevel="0" collapsed="false">
      <c r="A1576" s="34"/>
      <c r="B1576" s="406"/>
      <c r="C1576" s="35"/>
      <c r="D1576" s="406"/>
      <c r="E1576" s="407" t="str">
        <f aca="false">IF(D1576=0,"",D1576-B1576)</f>
        <v/>
      </c>
      <c r="F1576" s="35"/>
      <c r="G1576" s="406"/>
      <c r="H1576" s="407" t="str">
        <f aca="false">IF(G1576=0,"",G1576-D1576)</f>
        <v/>
      </c>
      <c r="I1576" s="406"/>
      <c r="J1576" s="407" t="str">
        <f aca="false">IF(I1576=0,"",I1576-G1576)</f>
        <v/>
      </c>
      <c r="K1576" s="406"/>
      <c r="L1576" s="407" t="str">
        <f aca="false">IF(K1576=0,"",K1576-I1576)</f>
        <v/>
      </c>
      <c r="M1576" s="35"/>
      <c r="N1576" s="406"/>
      <c r="O1576" s="409" t="str">
        <f aca="false">IF(N1576=0,"",N1576-K1576)</f>
        <v/>
      </c>
      <c r="P1576" s="409" t="str">
        <f aca="false">IF(N1576=0,"",N1576-D1576)</f>
        <v/>
      </c>
    </row>
    <row r="1577" customFormat="false" ht="15" hidden="false" customHeight="false" outlineLevel="0" collapsed="false">
      <c r="A1577" s="34"/>
      <c r="B1577" s="406"/>
      <c r="C1577" s="35"/>
      <c r="D1577" s="406"/>
      <c r="E1577" s="407" t="str">
        <f aca="false">IF(D1577=0,"",D1577-B1577)</f>
        <v/>
      </c>
      <c r="F1577" s="35"/>
      <c r="G1577" s="406"/>
      <c r="H1577" s="407" t="str">
        <f aca="false">IF(G1577=0,"",G1577-D1577)</f>
        <v/>
      </c>
      <c r="I1577" s="406"/>
      <c r="J1577" s="407" t="str">
        <f aca="false">IF(I1577=0,"",I1577-G1577)</f>
        <v/>
      </c>
      <c r="K1577" s="406"/>
      <c r="L1577" s="407" t="str">
        <f aca="false">IF(K1577=0,"",K1577-I1577)</f>
        <v/>
      </c>
      <c r="M1577" s="35"/>
      <c r="N1577" s="406"/>
      <c r="O1577" s="409" t="str">
        <f aca="false">IF(N1577=0,"",N1577-K1577)</f>
        <v/>
      </c>
      <c r="P1577" s="409" t="str">
        <f aca="false">IF(N1577=0,"",N1577-D1577)</f>
        <v/>
      </c>
    </row>
    <row r="1578" customFormat="false" ht="15" hidden="false" customHeight="false" outlineLevel="0" collapsed="false">
      <c r="A1578" s="34"/>
      <c r="B1578" s="406"/>
      <c r="C1578" s="35"/>
      <c r="D1578" s="406"/>
      <c r="E1578" s="407" t="str">
        <f aca="false">IF(D1578=0,"",D1578-B1578)</f>
        <v/>
      </c>
      <c r="F1578" s="35"/>
      <c r="G1578" s="406"/>
      <c r="H1578" s="407" t="str">
        <f aca="false">IF(G1578=0,"",G1578-D1578)</f>
        <v/>
      </c>
      <c r="I1578" s="406"/>
      <c r="J1578" s="407" t="str">
        <f aca="false">IF(I1578=0,"",I1578-G1578)</f>
        <v/>
      </c>
      <c r="K1578" s="406"/>
      <c r="L1578" s="407" t="str">
        <f aca="false">IF(K1578=0,"",K1578-I1578)</f>
        <v/>
      </c>
      <c r="M1578" s="35"/>
      <c r="N1578" s="406"/>
      <c r="O1578" s="409" t="str">
        <f aca="false">IF(N1578=0,"",N1578-K1578)</f>
        <v/>
      </c>
      <c r="P1578" s="409" t="str">
        <f aca="false">IF(N1578=0,"",N1578-D1578)</f>
        <v/>
      </c>
    </row>
    <row r="1579" customFormat="false" ht="15" hidden="false" customHeight="false" outlineLevel="0" collapsed="false">
      <c r="A1579" s="34"/>
      <c r="B1579" s="406"/>
      <c r="C1579" s="35"/>
      <c r="D1579" s="406"/>
      <c r="E1579" s="407" t="str">
        <f aca="false">IF(D1579=0,"",D1579-B1579)</f>
        <v/>
      </c>
      <c r="F1579" s="35"/>
      <c r="G1579" s="406"/>
      <c r="H1579" s="407" t="str">
        <f aca="false">IF(G1579=0,"",G1579-D1579)</f>
        <v/>
      </c>
      <c r="I1579" s="406"/>
      <c r="J1579" s="407" t="str">
        <f aca="false">IF(I1579=0,"",I1579-G1579)</f>
        <v/>
      </c>
      <c r="K1579" s="406"/>
      <c r="L1579" s="407" t="str">
        <f aca="false">IF(K1579=0,"",K1579-I1579)</f>
        <v/>
      </c>
      <c r="M1579" s="35"/>
      <c r="N1579" s="406"/>
      <c r="O1579" s="409" t="str">
        <f aca="false">IF(N1579=0,"",N1579-K1579)</f>
        <v/>
      </c>
      <c r="P1579" s="409" t="str">
        <f aca="false">IF(N1579=0,"",N1579-D1579)</f>
        <v/>
      </c>
    </row>
    <row r="1580" customFormat="false" ht="15" hidden="false" customHeight="false" outlineLevel="0" collapsed="false">
      <c r="A1580" s="34"/>
      <c r="B1580" s="406"/>
      <c r="C1580" s="35"/>
      <c r="D1580" s="406"/>
      <c r="E1580" s="407" t="str">
        <f aca="false">IF(D1580=0,"",D1580-B1580)</f>
        <v/>
      </c>
      <c r="F1580" s="35"/>
      <c r="G1580" s="406"/>
      <c r="H1580" s="407" t="str">
        <f aca="false">IF(G1580=0,"",G1580-D1580)</f>
        <v/>
      </c>
      <c r="I1580" s="406"/>
      <c r="J1580" s="407" t="str">
        <f aca="false">IF(I1580=0,"",I1580-G1580)</f>
        <v/>
      </c>
      <c r="K1580" s="406"/>
      <c r="L1580" s="407" t="str">
        <f aca="false">IF(K1580=0,"",K1580-I1580)</f>
        <v/>
      </c>
      <c r="M1580" s="35"/>
      <c r="N1580" s="406"/>
      <c r="O1580" s="409" t="str">
        <f aca="false">IF(N1580=0,"",N1580-K1580)</f>
        <v/>
      </c>
      <c r="P1580" s="409" t="str">
        <f aca="false">IF(N1580=0,"",N1580-D1580)</f>
        <v/>
      </c>
    </row>
    <row r="1581" customFormat="false" ht="15" hidden="false" customHeight="false" outlineLevel="0" collapsed="false">
      <c r="A1581" s="34"/>
      <c r="B1581" s="406"/>
      <c r="C1581" s="35"/>
      <c r="D1581" s="406"/>
      <c r="E1581" s="407" t="str">
        <f aca="false">IF(D1581=0,"",D1581-B1581)</f>
        <v/>
      </c>
      <c r="F1581" s="35"/>
      <c r="G1581" s="406"/>
      <c r="H1581" s="407" t="str">
        <f aca="false">IF(G1581=0,"",G1581-D1581)</f>
        <v/>
      </c>
      <c r="I1581" s="406"/>
      <c r="J1581" s="407" t="str">
        <f aca="false">IF(I1581=0,"",I1581-G1581)</f>
        <v/>
      </c>
      <c r="K1581" s="406"/>
      <c r="L1581" s="407" t="str">
        <f aca="false">IF(K1581=0,"",K1581-I1581)</f>
        <v/>
      </c>
      <c r="M1581" s="35"/>
      <c r="N1581" s="406"/>
      <c r="O1581" s="409" t="str">
        <f aca="false">IF(N1581=0,"",N1581-K1581)</f>
        <v/>
      </c>
      <c r="P1581" s="409" t="str">
        <f aca="false">IF(N1581=0,"",N1581-D1581)</f>
        <v/>
      </c>
    </row>
    <row r="1582" customFormat="false" ht="15" hidden="false" customHeight="false" outlineLevel="0" collapsed="false">
      <c r="A1582" s="34"/>
      <c r="B1582" s="406"/>
      <c r="C1582" s="35"/>
      <c r="D1582" s="406"/>
      <c r="E1582" s="407" t="str">
        <f aca="false">IF(D1582=0,"",D1582-B1582)</f>
        <v/>
      </c>
      <c r="F1582" s="35"/>
      <c r="G1582" s="406"/>
      <c r="H1582" s="407" t="str">
        <f aca="false">IF(G1582=0,"",G1582-D1582)</f>
        <v/>
      </c>
      <c r="I1582" s="406"/>
      <c r="J1582" s="407" t="str">
        <f aca="false">IF(I1582=0,"",I1582-G1582)</f>
        <v/>
      </c>
      <c r="K1582" s="406"/>
      <c r="L1582" s="407" t="str">
        <f aca="false">IF(K1582=0,"",K1582-I1582)</f>
        <v/>
      </c>
      <c r="M1582" s="35"/>
      <c r="N1582" s="406"/>
      <c r="O1582" s="409" t="str">
        <f aca="false">IF(N1582=0,"",N1582-K1582)</f>
        <v/>
      </c>
      <c r="P1582" s="409" t="str">
        <f aca="false">IF(N1582=0,"",N1582-D1582)</f>
        <v/>
      </c>
    </row>
    <row r="1583" customFormat="false" ht="15" hidden="false" customHeight="false" outlineLevel="0" collapsed="false">
      <c r="A1583" s="34"/>
      <c r="B1583" s="406"/>
      <c r="C1583" s="35"/>
      <c r="D1583" s="406"/>
      <c r="E1583" s="407" t="str">
        <f aca="false">IF(D1583=0,"",D1583-B1583)</f>
        <v/>
      </c>
      <c r="F1583" s="35"/>
      <c r="G1583" s="406"/>
      <c r="H1583" s="407" t="str">
        <f aca="false">IF(G1583=0,"",G1583-D1583)</f>
        <v/>
      </c>
      <c r="I1583" s="406"/>
      <c r="J1583" s="407" t="str">
        <f aca="false">IF(I1583=0,"",I1583-G1583)</f>
        <v/>
      </c>
      <c r="K1583" s="406"/>
      <c r="L1583" s="407" t="str">
        <f aca="false">IF(K1583=0,"",K1583-I1583)</f>
        <v/>
      </c>
      <c r="M1583" s="35"/>
      <c r="N1583" s="406"/>
      <c r="O1583" s="409" t="str">
        <f aca="false">IF(N1583=0,"",N1583-K1583)</f>
        <v/>
      </c>
      <c r="P1583" s="409" t="str">
        <f aca="false">IF(N1583=0,"",N1583-D1583)</f>
        <v/>
      </c>
    </row>
    <row r="1584" customFormat="false" ht="15" hidden="false" customHeight="false" outlineLevel="0" collapsed="false">
      <c r="A1584" s="34"/>
      <c r="B1584" s="406"/>
      <c r="C1584" s="35"/>
      <c r="D1584" s="406"/>
      <c r="E1584" s="407" t="str">
        <f aca="false">IF(D1584=0,"",D1584-B1584)</f>
        <v/>
      </c>
      <c r="F1584" s="35"/>
      <c r="G1584" s="406"/>
      <c r="H1584" s="407" t="str">
        <f aca="false">IF(G1584=0,"",G1584-D1584)</f>
        <v/>
      </c>
      <c r="I1584" s="406"/>
      <c r="J1584" s="407" t="str">
        <f aca="false">IF(I1584=0,"",I1584-G1584)</f>
        <v/>
      </c>
      <c r="K1584" s="406"/>
      <c r="L1584" s="407" t="str">
        <f aca="false">IF(K1584=0,"",K1584-I1584)</f>
        <v/>
      </c>
      <c r="M1584" s="35"/>
      <c r="N1584" s="406"/>
      <c r="O1584" s="409" t="str">
        <f aca="false">IF(N1584=0,"",N1584-K1584)</f>
        <v/>
      </c>
      <c r="P1584" s="409" t="str">
        <f aca="false">IF(N1584=0,"",N1584-D1584)</f>
        <v/>
      </c>
    </row>
    <row r="1585" customFormat="false" ht="15" hidden="false" customHeight="false" outlineLevel="0" collapsed="false">
      <c r="A1585" s="34"/>
      <c r="B1585" s="406"/>
      <c r="C1585" s="35"/>
      <c r="D1585" s="406"/>
      <c r="E1585" s="407" t="str">
        <f aca="false">IF(D1585=0,"",D1585-B1585)</f>
        <v/>
      </c>
      <c r="F1585" s="35"/>
      <c r="G1585" s="406"/>
      <c r="H1585" s="407" t="str">
        <f aca="false">IF(G1585=0,"",G1585-D1585)</f>
        <v/>
      </c>
      <c r="I1585" s="406"/>
      <c r="J1585" s="407" t="str">
        <f aca="false">IF(I1585=0,"",I1585-G1585)</f>
        <v/>
      </c>
      <c r="K1585" s="406"/>
      <c r="L1585" s="407" t="str">
        <f aca="false">IF(K1585=0,"",K1585-I1585)</f>
        <v/>
      </c>
      <c r="M1585" s="35"/>
      <c r="N1585" s="406"/>
      <c r="O1585" s="409" t="str">
        <f aca="false">IF(N1585=0,"",N1585-K1585)</f>
        <v/>
      </c>
      <c r="P1585" s="409" t="str">
        <f aca="false">IF(N1585=0,"",N1585-D1585)</f>
        <v/>
      </c>
    </row>
    <row r="1586" customFormat="false" ht="15" hidden="false" customHeight="false" outlineLevel="0" collapsed="false">
      <c r="A1586" s="34"/>
      <c r="B1586" s="406"/>
      <c r="C1586" s="35"/>
      <c r="D1586" s="406"/>
      <c r="E1586" s="407" t="str">
        <f aca="false">IF(D1586=0,"",D1586-B1586)</f>
        <v/>
      </c>
      <c r="F1586" s="35"/>
      <c r="G1586" s="406"/>
      <c r="H1586" s="407" t="str">
        <f aca="false">IF(G1586=0,"",G1586-D1586)</f>
        <v/>
      </c>
      <c r="I1586" s="406"/>
      <c r="J1586" s="407" t="str">
        <f aca="false">IF(I1586=0,"",I1586-G1586)</f>
        <v/>
      </c>
      <c r="K1586" s="406"/>
      <c r="L1586" s="407" t="str">
        <f aca="false">IF(K1586=0,"",K1586-I1586)</f>
        <v/>
      </c>
      <c r="M1586" s="35"/>
      <c r="N1586" s="406"/>
      <c r="O1586" s="409" t="str">
        <f aca="false">IF(N1586=0,"",N1586-K1586)</f>
        <v/>
      </c>
      <c r="P1586" s="409" t="str">
        <f aca="false">IF(N1586=0,"",N1586-D1586)</f>
        <v/>
      </c>
    </row>
    <row r="1587" customFormat="false" ht="15" hidden="false" customHeight="false" outlineLevel="0" collapsed="false">
      <c r="A1587" s="34"/>
      <c r="B1587" s="406"/>
      <c r="C1587" s="35"/>
      <c r="D1587" s="406"/>
      <c r="E1587" s="407" t="str">
        <f aca="false">IF(D1587=0,"",D1587-B1587)</f>
        <v/>
      </c>
      <c r="F1587" s="35"/>
      <c r="G1587" s="406"/>
      <c r="H1587" s="407" t="str">
        <f aca="false">IF(G1587=0,"",G1587-D1587)</f>
        <v/>
      </c>
      <c r="I1587" s="406"/>
      <c r="J1587" s="407" t="str">
        <f aca="false">IF(I1587=0,"",I1587-G1587)</f>
        <v/>
      </c>
      <c r="K1587" s="406"/>
      <c r="L1587" s="407" t="str">
        <f aca="false">IF(K1587=0,"",K1587-I1587)</f>
        <v/>
      </c>
      <c r="M1587" s="35"/>
      <c r="N1587" s="406"/>
      <c r="O1587" s="409" t="str">
        <f aca="false">IF(N1587=0,"",N1587-K1587)</f>
        <v/>
      </c>
      <c r="P1587" s="409" t="str">
        <f aca="false">IF(N1587=0,"",N1587-D1587)</f>
        <v/>
      </c>
    </row>
    <row r="1588" customFormat="false" ht="15" hidden="false" customHeight="false" outlineLevel="0" collapsed="false">
      <c r="A1588" s="34"/>
      <c r="B1588" s="406"/>
      <c r="C1588" s="35"/>
      <c r="D1588" s="406"/>
      <c r="E1588" s="407" t="str">
        <f aca="false">IF(D1588=0,"",D1588-B1588)</f>
        <v/>
      </c>
      <c r="F1588" s="35"/>
      <c r="G1588" s="406"/>
      <c r="H1588" s="407" t="str">
        <f aca="false">IF(G1588=0,"",G1588-D1588)</f>
        <v/>
      </c>
      <c r="I1588" s="406"/>
      <c r="J1588" s="407" t="str">
        <f aca="false">IF(I1588=0,"",I1588-G1588)</f>
        <v/>
      </c>
      <c r="K1588" s="406"/>
      <c r="L1588" s="407" t="str">
        <f aca="false">IF(K1588=0,"",K1588-I1588)</f>
        <v/>
      </c>
      <c r="M1588" s="35"/>
      <c r="N1588" s="406"/>
      <c r="O1588" s="409" t="str">
        <f aca="false">IF(N1588=0,"",N1588-K1588)</f>
        <v/>
      </c>
      <c r="P1588" s="409" t="str">
        <f aca="false">IF(N1588=0,"",N1588-D1588)</f>
        <v/>
      </c>
    </row>
    <row r="1589" customFormat="false" ht="15" hidden="false" customHeight="false" outlineLevel="0" collapsed="false">
      <c r="A1589" s="34"/>
      <c r="B1589" s="406"/>
      <c r="C1589" s="35"/>
      <c r="D1589" s="406"/>
      <c r="E1589" s="407" t="str">
        <f aca="false">IF(D1589=0,"",D1589-B1589)</f>
        <v/>
      </c>
      <c r="F1589" s="35"/>
      <c r="G1589" s="406"/>
      <c r="H1589" s="407" t="str">
        <f aca="false">IF(G1589=0,"",G1589-D1589)</f>
        <v/>
      </c>
      <c r="I1589" s="406"/>
      <c r="J1589" s="407" t="str">
        <f aca="false">IF(I1589=0,"",I1589-G1589)</f>
        <v/>
      </c>
      <c r="K1589" s="406"/>
      <c r="L1589" s="407" t="str">
        <f aca="false">IF(K1589=0,"",K1589-I1589)</f>
        <v/>
      </c>
      <c r="M1589" s="35"/>
      <c r="N1589" s="406"/>
      <c r="O1589" s="409" t="str">
        <f aca="false">IF(N1589=0,"",N1589-K1589)</f>
        <v/>
      </c>
      <c r="P1589" s="409" t="str">
        <f aca="false">IF(N1589=0,"",N1589-D1589)</f>
        <v/>
      </c>
    </row>
    <row r="1590" customFormat="false" ht="15" hidden="false" customHeight="false" outlineLevel="0" collapsed="false">
      <c r="A1590" s="34"/>
      <c r="B1590" s="406"/>
      <c r="C1590" s="35"/>
      <c r="D1590" s="406"/>
      <c r="E1590" s="407" t="str">
        <f aca="false">IF(D1590=0,"",D1590-B1590)</f>
        <v/>
      </c>
      <c r="F1590" s="35"/>
      <c r="G1590" s="406"/>
      <c r="H1590" s="407" t="str">
        <f aca="false">IF(G1590=0,"",G1590-D1590)</f>
        <v/>
      </c>
      <c r="I1590" s="406"/>
      <c r="J1590" s="407" t="str">
        <f aca="false">IF(I1590=0,"",I1590-G1590)</f>
        <v/>
      </c>
      <c r="K1590" s="406"/>
      <c r="L1590" s="407" t="str">
        <f aca="false">IF(K1590=0,"",K1590-I1590)</f>
        <v/>
      </c>
      <c r="M1590" s="35"/>
      <c r="N1590" s="406"/>
      <c r="O1590" s="409" t="str">
        <f aca="false">IF(N1590=0,"",N1590-K1590)</f>
        <v/>
      </c>
      <c r="P1590" s="409" t="str">
        <f aca="false">IF(N1590=0,"",N1590-D1590)</f>
        <v/>
      </c>
    </row>
    <row r="1591" customFormat="false" ht="15" hidden="false" customHeight="false" outlineLevel="0" collapsed="false">
      <c r="A1591" s="34"/>
      <c r="B1591" s="406"/>
      <c r="C1591" s="35"/>
      <c r="D1591" s="406"/>
      <c r="E1591" s="407" t="str">
        <f aca="false">IF(D1591=0,"",D1591-B1591)</f>
        <v/>
      </c>
      <c r="F1591" s="35"/>
      <c r="G1591" s="406"/>
      <c r="H1591" s="407" t="str">
        <f aca="false">IF(G1591=0,"",G1591-D1591)</f>
        <v/>
      </c>
      <c r="I1591" s="406"/>
      <c r="J1591" s="407" t="str">
        <f aca="false">IF(I1591=0,"",I1591-G1591)</f>
        <v/>
      </c>
      <c r="K1591" s="406"/>
      <c r="L1591" s="407" t="str">
        <f aca="false">IF(K1591=0,"",K1591-I1591)</f>
        <v/>
      </c>
      <c r="M1591" s="35"/>
      <c r="N1591" s="406"/>
      <c r="O1591" s="409" t="str">
        <f aca="false">IF(N1591=0,"",N1591-K1591)</f>
        <v/>
      </c>
      <c r="P1591" s="409" t="str">
        <f aca="false">IF(N1591=0,"",N1591-D1591)</f>
        <v/>
      </c>
    </row>
    <row r="1592" customFormat="false" ht="15" hidden="false" customHeight="false" outlineLevel="0" collapsed="false">
      <c r="A1592" s="34"/>
      <c r="B1592" s="406"/>
      <c r="C1592" s="35"/>
      <c r="D1592" s="406"/>
      <c r="E1592" s="407" t="str">
        <f aca="false">IF(D1592=0,"",D1592-B1592)</f>
        <v/>
      </c>
      <c r="F1592" s="35"/>
      <c r="G1592" s="406"/>
      <c r="H1592" s="407" t="str">
        <f aca="false">IF(G1592=0,"",G1592-D1592)</f>
        <v/>
      </c>
      <c r="I1592" s="406"/>
      <c r="J1592" s="407" t="str">
        <f aca="false">IF(I1592=0,"",I1592-G1592)</f>
        <v/>
      </c>
      <c r="K1592" s="406"/>
      <c r="L1592" s="407" t="str">
        <f aca="false">IF(K1592=0,"",K1592-I1592)</f>
        <v/>
      </c>
      <c r="M1592" s="35"/>
      <c r="N1592" s="406"/>
      <c r="O1592" s="409" t="str">
        <f aca="false">IF(N1592=0,"",N1592-K1592)</f>
        <v/>
      </c>
      <c r="P1592" s="409" t="str">
        <f aca="false">IF(N1592=0,"",N1592-D1592)</f>
        <v/>
      </c>
    </row>
    <row r="1593" customFormat="false" ht="15" hidden="false" customHeight="false" outlineLevel="0" collapsed="false">
      <c r="A1593" s="34"/>
      <c r="B1593" s="406"/>
      <c r="C1593" s="35"/>
      <c r="D1593" s="406"/>
      <c r="E1593" s="407" t="str">
        <f aca="false">IF(D1593=0,"",D1593-B1593)</f>
        <v/>
      </c>
      <c r="F1593" s="35"/>
      <c r="G1593" s="406"/>
      <c r="H1593" s="407" t="str">
        <f aca="false">IF(G1593=0,"",G1593-D1593)</f>
        <v/>
      </c>
      <c r="I1593" s="406"/>
      <c r="J1593" s="407" t="str">
        <f aca="false">IF(I1593=0,"",I1593-G1593)</f>
        <v/>
      </c>
      <c r="K1593" s="406"/>
      <c r="L1593" s="407" t="str">
        <f aca="false">IF(K1593=0,"",K1593-I1593)</f>
        <v/>
      </c>
      <c r="M1593" s="35"/>
      <c r="N1593" s="406"/>
      <c r="O1593" s="409" t="str">
        <f aca="false">IF(N1593=0,"",N1593-K1593)</f>
        <v/>
      </c>
      <c r="P1593" s="409" t="str">
        <f aca="false">IF(N1593=0,"",N1593-D1593)</f>
        <v/>
      </c>
    </row>
    <row r="1594" customFormat="false" ht="15" hidden="false" customHeight="false" outlineLevel="0" collapsed="false">
      <c r="A1594" s="34"/>
      <c r="B1594" s="406"/>
      <c r="C1594" s="35"/>
      <c r="D1594" s="406"/>
      <c r="E1594" s="407" t="str">
        <f aca="false">IF(D1594=0,"",D1594-B1594)</f>
        <v/>
      </c>
      <c r="F1594" s="35"/>
      <c r="G1594" s="406"/>
      <c r="H1594" s="407" t="str">
        <f aca="false">IF(G1594=0,"",G1594-D1594)</f>
        <v/>
      </c>
      <c r="I1594" s="406"/>
      <c r="J1594" s="407" t="str">
        <f aca="false">IF(I1594=0,"",I1594-G1594)</f>
        <v/>
      </c>
      <c r="K1594" s="406"/>
      <c r="L1594" s="407" t="str">
        <f aca="false">IF(K1594=0,"",K1594-I1594)</f>
        <v/>
      </c>
      <c r="M1594" s="35"/>
      <c r="N1594" s="406"/>
      <c r="O1594" s="409" t="str">
        <f aca="false">IF(N1594=0,"",N1594-K1594)</f>
        <v/>
      </c>
      <c r="P1594" s="409" t="str">
        <f aca="false">IF(N1594=0,"",N1594-D1594)</f>
        <v/>
      </c>
    </row>
    <row r="1595" customFormat="false" ht="15" hidden="false" customHeight="false" outlineLevel="0" collapsed="false">
      <c r="A1595" s="34"/>
      <c r="B1595" s="406"/>
      <c r="C1595" s="35"/>
      <c r="D1595" s="406"/>
      <c r="E1595" s="407" t="str">
        <f aca="false">IF(D1595=0,"",D1595-B1595)</f>
        <v/>
      </c>
      <c r="F1595" s="35"/>
      <c r="G1595" s="406"/>
      <c r="H1595" s="407" t="str">
        <f aca="false">IF(G1595=0,"",G1595-D1595)</f>
        <v/>
      </c>
      <c r="I1595" s="406"/>
      <c r="J1595" s="407" t="str">
        <f aca="false">IF(I1595=0,"",I1595-G1595)</f>
        <v/>
      </c>
      <c r="K1595" s="406"/>
      <c r="L1595" s="407" t="str">
        <f aca="false">IF(K1595=0,"",K1595-I1595)</f>
        <v/>
      </c>
      <c r="M1595" s="35"/>
      <c r="N1595" s="406"/>
      <c r="O1595" s="409" t="str">
        <f aca="false">IF(N1595=0,"",N1595-K1595)</f>
        <v/>
      </c>
      <c r="P1595" s="409" t="str">
        <f aca="false">IF(N1595=0,"",N1595-D1595)</f>
        <v/>
      </c>
    </row>
    <row r="1596" customFormat="false" ht="15" hidden="false" customHeight="false" outlineLevel="0" collapsed="false">
      <c r="A1596" s="34"/>
      <c r="B1596" s="406"/>
      <c r="C1596" s="35"/>
      <c r="D1596" s="406"/>
      <c r="E1596" s="407" t="str">
        <f aca="false">IF(D1596=0,"",D1596-B1596)</f>
        <v/>
      </c>
      <c r="F1596" s="35"/>
      <c r="G1596" s="406"/>
      <c r="H1596" s="407" t="str">
        <f aca="false">IF(G1596=0,"",G1596-D1596)</f>
        <v/>
      </c>
      <c r="I1596" s="406"/>
      <c r="J1596" s="407" t="str">
        <f aca="false">IF(I1596=0,"",I1596-G1596)</f>
        <v/>
      </c>
      <c r="K1596" s="406"/>
      <c r="L1596" s="407" t="str">
        <f aca="false">IF(K1596=0,"",K1596-I1596)</f>
        <v/>
      </c>
      <c r="M1596" s="35"/>
      <c r="N1596" s="406"/>
      <c r="O1596" s="409" t="str">
        <f aca="false">IF(N1596=0,"",N1596-K1596)</f>
        <v/>
      </c>
      <c r="P1596" s="409" t="str">
        <f aca="false">IF(N1596=0,"",N1596-D1596)</f>
        <v/>
      </c>
    </row>
    <row r="1597" customFormat="false" ht="15" hidden="false" customHeight="false" outlineLevel="0" collapsed="false">
      <c r="A1597" s="34"/>
      <c r="B1597" s="406"/>
      <c r="C1597" s="35"/>
      <c r="D1597" s="406"/>
      <c r="E1597" s="407" t="str">
        <f aca="false">IF(D1597=0,"",D1597-B1597)</f>
        <v/>
      </c>
      <c r="F1597" s="35"/>
      <c r="G1597" s="406"/>
      <c r="H1597" s="407" t="str">
        <f aca="false">IF(G1597=0,"",G1597-D1597)</f>
        <v/>
      </c>
      <c r="I1597" s="406"/>
      <c r="J1597" s="407" t="str">
        <f aca="false">IF(I1597=0,"",I1597-G1597)</f>
        <v/>
      </c>
      <c r="K1597" s="406"/>
      <c r="L1597" s="407" t="str">
        <f aca="false">IF(K1597=0,"",K1597-I1597)</f>
        <v/>
      </c>
      <c r="M1597" s="35"/>
      <c r="N1597" s="406"/>
      <c r="O1597" s="409" t="str">
        <f aca="false">IF(N1597=0,"",N1597-K1597)</f>
        <v/>
      </c>
      <c r="P1597" s="409" t="str">
        <f aca="false">IF(N1597=0,"",N1597-D1597)</f>
        <v/>
      </c>
    </row>
    <row r="1598" customFormat="false" ht="15" hidden="false" customHeight="false" outlineLevel="0" collapsed="false">
      <c r="A1598" s="34"/>
      <c r="B1598" s="406"/>
      <c r="C1598" s="35"/>
      <c r="D1598" s="406"/>
      <c r="E1598" s="407" t="str">
        <f aca="false">IF(D1598=0,"",D1598-B1598)</f>
        <v/>
      </c>
      <c r="F1598" s="35"/>
      <c r="G1598" s="406"/>
      <c r="H1598" s="407" t="str">
        <f aca="false">IF(G1598=0,"",G1598-D1598)</f>
        <v/>
      </c>
      <c r="I1598" s="406"/>
      <c r="J1598" s="407" t="str">
        <f aca="false">IF(I1598=0,"",I1598-G1598)</f>
        <v/>
      </c>
      <c r="K1598" s="406"/>
      <c r="L1598" s="407" t="str">
        <f aca="false">IF(K1598=0,"",K1598-I1598)</f>
        <v/>
      </c>
      <c r="M1598" s="35"/>
      <c r="N1598" s="406"/>
      <c r="O1598" s="409" t="str">
        <f aca="false">IF(N1598=0,"",N1598-K1598)</f>
        <v/>
      </c>
      <c r="P1598" s="409" t="str">
        <f aca="false">IF(N1598=0,"",N1598-D1598)</f>
        <v/>
      </c>
    </row>
    <row r="1599" customFormat="false" ht="15" hidden="false" customHeight="false" outlineLevel="0" collapsed="false">
      <c r="A1599" s="34"/>
      <c r="B1599" s="406"/>
      <c r="C1599" s="35"/>
      <c r="D1599" s="406"/>
      <c r="E1599" s="407" t="str">
        <f aca="false">IF(D1599=0,"",D1599-B1599)</f>
        <v/>
      </c>
      <c r="F1599" s="35"/>
      <c r="G1599" s="406"/>
      <c r="H1599" s="407" t="str">
        <f aca="false">IF(G1599=0,"",G1599-D1599)</f>
        <v/>
      </c>
      <c r="I1599" s="406"/>
      <c r="J1599" s="407" t="str">
        <f aca="false">IF(I1599=0,"",I1599-G1599)</f>
        <v/>
      </c>
      <c r="K1599" s="406"/>
      <c r="L1599" s="407" t="str">
        <f aca="false">IF(K1599=0,"",K1599-I1599)</f>
        <v/>
      </c>
      <c r="M1599" s="35"/>
      <c r="N1599" s="406"/>
      <c r="O1599" s="409" t="str">
        <f aca="false">IF(N1599=0,"",N1599-K1599)</f>
        <v/>
      </c>
      <c r="P1599" s="409" t="str">
        <f aca="false">IF(N1599=0,"",N1599-D1599)</f>
        <v/>
      </c>
    </row>
    <row r="1600" customFormat="false" ht="15" hidden="false" customHeight="false" outlineLevel="0" collapsed="false">
      <c r="A1600" s="34"/>
      <c r="B1600" s="406"/>
      <c r="C1600" s="35"/>
      <c r="D1600" s="406"/>
      <c r="E1600" s="407" t="str">
        <f aca="false">IF(D1600=0,"",D1600-B1600)</f>
        <v/>
      </c>
      <c r="F1600" s="35"/>
      <c r="G1600" s="406"/>
      <c r="H1600" s="407" t="str">
        <f aca="false">IF(G1600=0,"",G1600-D1600)</f>
        <v/>
      </c>
      <c r="I1600" s="406"/>
      <c r="J1600" s="407" t="str">
        <f aca="false">IF(I1600=0,"",I1600-G1600)</f>
        <v/>
      </c>
      <c r="K1600" s="406"/>
      <c r="L1600" s="407" t="str">
        <f aca="false">IF(K1600=0,"",K1600-I1600)</f>
        <v/>
      </c>
      <c r="M1600" s="35"/>
      <c r="N1600" s="406"/>
      <c r="O1600" s="409" t="str">
        <f aca="false">IF(N1600=0,"",N1600-K1600)</f>
        <v/>
      </c>
      <c r="P1600" s="409" t="str">
        <f aca="false">IF(N1600=0,"",N1600-D1600)</f>
        <v/>
      </c>
    </row>
    <row r="1601" customFormat="false" ht="15" hidden="false" customHeight="false" outlineLevel="0" collapsed="false">
      <c r="A1601" s="34"/>
      <c r="B1601" s="406"/>
      <c r="C1601" s="35"/>
      <c r="D1601" s="406"/>
      <c r="E1601" s="407" t="str">
        <f aca="false">IF(D1601=0,"",D1601-B1601)</f>
        <v/>
      </c>
      <c r="F1601" s="35"/>
      <c r="G1601" s="406"/>
      <c r="H1601" s="407" t="str">
        <f aca="false">IF(G1601=0,"",G1601-D1601)</f>
        <v/>
      </c>
      <c r="I1601" s="406"/>
      <c r="J1601" s="407" t="str">
        <f aca="false">IF(I1601=0,"",I1601-G1601)</f>
        <v/>
      </c>
      <c r="K1601" s="406"/>
      <c r="L1601" s="407" t="str">
        <f aca="false">IF(K1601=0,"",K1601-I1601)</f>
        <v/>
      </c>
      <c r="M1601" s="35"/>
      <c r="N1601" s="406"/>
      <c r="O1601" s="409" t="str">
        <f aca="false">IF(N1601=0,"",N1601-K1601)</f>
        <v/>
      </c>
      <c r="P1601" s="409" t="str">
        <f aca="false">IF(N1601=0,"",N1601-D1601)</f>
        <v/>
      </c>
    </row>
    <row r="1602" customFormat="false" ht="15" hidden="false" customHeight="false" outlineLevel="0" collapsed="false">
      <c r="A1602" s="34"/>
      <c r="B1602" s="406"/>
      <c r="C1602" s="35"/>
      <c r="D1602" s="406"/>
      <c r="E1602" s="407" t="str">
        <f aca="false">IF(D1602=0,"",D1602-B1602)</f>
        <v/>
      </c>
      <c r="F1602" s="35"/>
      <c r="G1602" s="406"/>
      <c r="H1602" s="407" t="str">
        <f aca="false">IF(G1602=0,"",G1602-D1602)</f>
        <v/>
      </c>
      <c r="I1602" s="406"/>
      <c r="J1602" s="407" t="str">
        <f aca="false">IF(I1602=0,"",I1602-G1602)</f>
        <v/>
      </c>
      <c r="K1602" s="406"/>
      <c r="L1602" s="407" t="str">
        <f aca="false">IF(K1602=0,"",K1602-I1602)</f>
        <v/>
      </c>
      <c r="M1602" s="35"/>
      <c r="N1602" s="406"/>
      <c r="O1602" s="409" t="str">
        <f aca="false">IF(N1602=0,"",N1602-K1602)</f>
        <v/>
      </c>
      <c r="P1602" s="409" t="str">
        <f aca="false">IF(N1602=0,"",N1602-D1602)</f>
        <v/>
      </c>
    </row>
    <row r="1603" customFormat="false" ht="15" hidden="false" customHeight="false" outlineLevel="0" collapsed="false">
      <c r="A1603" s="34"/>
      <c r="B1603" s="406"/>
      <c r="C1603" s="35"/>
      <c r="D1603" s="406"/>
      <c r="E1603" s="407" t="str">
        <f aca="false">IF(D1603=0,"",D1603-B1603)</f>
        <v/>
      </c>
      <c r="F1603" s="35"/>
      <c r="G1603" s="406"/>
      <c r="H1603" s="407" t="str">
        <f aca="false">IF(G1603=0,"",G1603-D1603)</f>
        <v/>
      </c>
      <c r="I1603" s="406"/>
      <c r="J1603" s="407" t="str">
        <f aca="false">IF(I1603=0,"",I1603-G1603)</f>
        <v/>
      </c>
      <c r="K1603" s="406"/>
      <c r="L1603" s="407" t="str">
        <f aca="false">IF(K1603=0,"",K1603-I1603)</f>
        <v/>
      </c>
      <c r="M1603" s="35"/>
      <c r="N1603" s="406"/>
      <c r="O1603" s="409" t="str">
        <f aca="false">IF(N1603=0,"",N1603-K1603)</f>
        <v/>
      </c>
      <c r="P1603" s="409" t="str">
        <f aca="false">IF(N1603=0,"",N1603-D1603)</f>
        <v/>
      </c>
    </row>
    <row r="1604" customFormat="false" ht="15" hidden="false" customHeight="false" outlineLevel="0" collapsed="false">
      <c r="A1604" s="34"/>
      <c r="B1604" s="406"/>
      <c r="C1604" s="35"/>
      <c r="D1604" s="406"/>
      <c r="E1604" s="407" t="str">
        <f aca="false">IF(D1604=0,"",D1604-B1604)</f>
        <v/>
      </c>
      <c r="F1604" s="35"/>
      <c r="G1604" s="406"/>
      <c r="H1604" s="407" t="str">
        <f aca="false">IF(G1604=0,"",G1604-D1604)</f>
        <v/>
      </c>
      <c r="I1604" s="406"/>
      <c r="J1604" s="407" t="str">
        <f aca="false">IF(I1604=0,"",I1604-G1604)</f>
        <v/>
      </c>
      <c r="K1604" s="406"/>
      <c r="L1604" s="407" t="str">
        <f aca="false">IF(K1604=0,"",K1604-I1604)</f>
        <v/>
      </c>
      <c r="M1604" s="35"/>
      <c r="N1604" s="406"/>
      <c r="O1604" s="409" t="str">
        <f aca="false">IF(N1604=0,"",N1604-K1604)</f>
        <v/>
      </c>
      <c r="P1604" s="409" t="str">
        <f aca="false">IF(N1604=0,"",N1604-D1604)</f>
        <v/>
      </c>
    </row>
    <row r="1605" customFormat="false" ht="15" hidden="false" customHeight="false" outlineLevel="0" collapsed="false">
      <c r="A1605" s="34"/>
      <c r="B1605" s="406"/>
      <c r="C1605" s="35"/>
      <c r="D1605" s="406"/>
      <c r="E1605" s="407" t="str">
        <f aca="false">IF(D1605=0,"",D1605-B1605)</f>
        <v/>
      </c>
      <c r="F1605" s="35"/>
      <c r="G1605" s="406"/>
      <c r="H1605" s="407" t="str">
        <f aca="false">IF(G1605=0,"",G1605-D1605)</f>
        <v/>
      </c>
      <c r="I1605" s="406"/>
      <c r="J1605" s="407" t="str">
        <f aca="false">IF(I1605=0,"",I1605-G1605)</f>
        <v/>
      </c>
      <c r="K1605" s="406"/>
      <c r="L1605" s="407" t="str">
        <f aca="false">IF(K1605=0,"",K1605-I1605)</f>
        <v/>
      </c>
      <c r="M1605" s="35"/>
      <c r="N1605" s="406"/>
      <c r="O1605" s="409" t="str">
        <f aca="false">IF(N1605=0,"",N1605-K1605)</f>
        <v/>
      </c>
      <c r="P1605" s="409" t="str">
        <f aca="false">IF(N1605=0,"",N1605-D1605)</f>
        <v/>
      </c>
    </row>
    <row r="1606" customFormat="false" ht="15" hidden="false" customHeight="false" outlineLevel="0" collapsed="false">
      <c r="A1606" s="34"/>
      <c r="B1606" s="406"/>
      <c r="C1606" s="35"/>
      <c r="D1606" s="406"/>
      <c r="E1606" s="407" t="str">
        <f aca="false">IF(D1606=0,"",D1606-B1606)</f>
        <v/>
      </c>
      <c r="F1606" s="35"/>
      <c r="G1606" s="406"/>
      <c r="H1606" s="407" t="str">
        <f aca="false">IF(G1606=0,"",G1606-D1606)</f>
        <v/>
      </c>
      <c r="I1606" s="406"/>
      <c r="J1606" s="407" t="str">
        <f aca="false">IF(I1606=0,"",I1606-G1606)</f>
        <v/>
      </c>
      <c r="K1606" s="406"/>
      <c r="L1606" s="407" t="str">
        <f aca="false">IF(K1606=0,"",K1606-I1606)</f>
        <v/>
      </c>
      <c r="M1606" s="35"/>
      <c r="N1606" s="406"/>
      <c r="O1606" s="409" t="str">
        <f aca="false">IF(N1606=0,"",N1606-K1606)</f>
        <v/>
      </c>
      <c r="P1606" s="409" t="str">
        <f aca="false">IF(N1606=0,"",N1606-D1606)</f>
        <v/>
      </c>
    </row>
    <row r="1607" customFormat="false" ht="15" hidden="false" customHeight="false" outlineLevel="0" collapsed="false">
      <c r="A1607" s="34"/>
      <c r="B1607" s="406"/>
      <c r="C1607" s="35"/>
      <c r="D1607" s="406"/>
      <c r="E1607" s="407" t="str">
        <f aca="false">IF(D1607=0,"",D1607-B1607)</f>
        <v/>
      </c>
      <c r="F1607" s="35"/>
      <c r="G1607" s="406"/>
      <c r="H1607" s="407" t="str">
        <f aca="false">IF(G1607=0,"",G1607-D1607)</f>
        <v/>
      </c>
      <c r="I1607" s="406"/>
      <c r="J1607" s="407" t="str">
        <f aca="false">IF(I1607=0,"",I1607-G1607)</f>
        <v/>
      </c>
      <c r="K1607" s="406"/>
      <c r="L1607" s="407" t="str">
        <f aca="false">IF(K1607=0,"",K1607-I1607)</f>
        <v/>
      </c>
      <c r="M1607" s="35"/>
      <c r="N1607" s="406"/>
      <c r="O1607" s="409" t="str">
        <f aca="false">IF(N1607=0,"",N1607-K1607)</f>
        <v/>
      </c>
      <c r="P1607" s="409" t="str">
        <f aca="false">IF(N1607=0,"",N1607-D1607)</f>
        <v/>
      </c>
    </row>
    <row r="1608" customFormat="false" ht="15" hidden="false" customHeight="false" outlineLevel="0" collapsed="false">
      <c r="A1608" s="34"/>
      <c r="B1608" s="406"/>
      <c r="C1608" s="35"/>
      <c r="D1608" s="406"/>
      <c r="E1608" s="407" t="str">
        <f aca="false">IF(D1608=0,"",D1608-B1608)</f>
        <v/>
      </c>
      <c r="F1608" s="35"/>
      <c r="G1608" s="406"/>
      <c r="H1608" s="407" t="str">
        <f aca="false">IF(G1608=0,"",G1608-D1608)</f>
        <v/>
      </c>
      <c r="I1608" s="406"/>
      <c r="J1608" s="407" t="str">
        <f aca="false">IF(I1608=0,"",I1608-G1608)</f>
        <v/>
      </c>
      <c r="K1608" s="406"/>
      <c r="L1608" s="407" t="str">
        <f aca="false">IF(K1608=0,"",K1608-I1608)</f>
        <v/>
      </c>
      <c r="M1608" s="35"/>
      <c r="N1608" s="406"/>
      <c r="O1608" s="409" t="str">
        <f aca="false">IF(N1608=0,"",N1608-K1608)</f>
        <v/>
      </c>
      <c r="P1608" s="409" t="str">
        <f aca="false">IF(N1608=0,"",N1608-D1608)</f>
        <v/>
      </c>
    </row>
    <row r="1609" customFormat="false" ht="15" hidden="false" customHeight="false" outlineLevel="0" collapsed="false">
      <c r="A1609" s="34"/>
      <c r="B1609" s="406"/>
      <c r="C1609" s="35"/>
      <c r="D1609" s="406"/>
      <c r="E1609" s="407" t="str">
        <f aca="false">IF(D1609=0,"",D1609-B1609)</f>
        <v/>
      </c>
      <c r="F1609" s="35"/>
      <c r="G1609" s="406"/>
      <c r="H1609" s="407" t="str">
        <f aca="false">IF(G1609=0,"",G1609-D1609)</f>
        <v/>
      </c>
      <c r="I1609" s="406"/>
      <c r="J1609" s="407" t="str">
        <f aca="false">IF(I1609=0,"",I1609-G1609)</f>
        <v/>
      </c>
      <c r="K1609" s="406"/>
      <c r="L1609" s="407" t="str">
        <f aca="false">IF(K1609=0,"",K1609-I1609)</f>
        <v/>
      </c>
      <c r="M1609" s="35"/>
      <c r="N1609" s="406"/>
      <c r="O1609" s="409" t="str">
        <f aca="false">IF(N1609=0,"",N1609-K1609)</f>
        <v/>
      </c>
      <c r="P1609" s="409" t="str">
        <f aca="false">IF(N1609=0,"",N1609-D1609)</f>
        <v/>
      </c>
    </row>
    <row r="1610" customFormat="false" ht="15" hidden="false" customHeight="false" outlineLevel="0" collapsed="false">
      <c r="A1610" s="34"/>
      <c r="B1610" s="406"/>
      <c r="C1610" s="35"/>
      <c r="D1610" s="406"/>
      <c r="E1610" s="407" t="str">
        <f aca="false">IF(D1610=0,"",D1610-B1610)</f>
        <v/>
      </c>
      <c r="F1610" s="35"/>
      <c r="G1610" s="406"/>
      <c r="H1610" s="407" t="str">
        <f aca="false">IF(G1610=0,"",G1610-D1610)</f>
        <v/>
      </c>
      <c r="I1610" s="406"/>
      <c r="J1610" s="407" t="str">
        <f aca="false">IF(I1610=0,"",I1610-G1610)</f>
        <v/>
      </c>
      <c r="K1610" s="406"/>
      <c r="L1610" s="407" t="str">
        <f aca="false">IF(K1610=0,"",K1610-I1610)</f>
        <v/>
      </c>
      <c r="M1610" s="35"/>
      <c r="N1610" s="406"/>
      <c r="O1610" s="409" t="str">
        <f aca="false">IF(N1610=0,"",N1610-K1610)</f>
        <v/>
      </c>
      <c r="P1610" s="409" t="str">
        <f aca="false">IF(N1610=0,"",N1610-D1610)</f>
        <v/>
      </c>
    </row>
    <row r="1611" customFormat="false" ht="15" hidden="false" customHeight="false" outlineLevel="0" collapsed="false">
      <c r="A1611" s="34"/>
      <c r="B1611" s="406"/>
      <c r="C1611" s="35"/>
      <c r="D1611" s="406"/>
      <c r="E1611" s="407" t="str">
        <f aca="false">IF(D1611=0,"",D1611-B1611)</f>
        <v/>
      </c>
      <c r="F1611" s="35"/>
      <c r="G1611" s="406"/>
      <c r="H1611" s="407" t="str">
        <f aca="false">IF(G1611=0,"",G1611-D1611)</f>
        <v/>
      </c>
      <c r="I1611" s="406"/>
      <c r="J1611" s="407" t="str">
        <f aca="false">IF(I1611=0,"",I1611-G1611)</f>
        <v/>
      </c>
      <c r="K1611" s="406"/>
      <c r="L1611" s="407" t="str">
        <f aca="false">IF(K1611=0,"",K1611-I1611)</f>
        <v/>
      </c>
      <c r="M1611" s="35"/>
      <c r="N1611" s="406"/>
      <c r="O1611" s="409" t="str">
        <f aca="false">IF(N1611=0,"",N1611-K1611)</f>
        <v/>
      </c>
      <c r="P1611" s="409" t="str">
        <f aca="false">IF(N1611=0,"",N1611-D1611)</f>
        <v/>
      </c>
    </row>
    <row r="1612" customFormat="false" ht="15" hidden="false" customHeight="false" outlineLevel="0" collapsed="false">
      <c r="A1612" s="34"/>
      <c r="B1612" s="406"/>
      <c r="C1612" s="35"/>
      <c r="D1612" s="406"/>
      <c r="E1612" s="407" t="str">
        <f aca="false">IF(D1612=0,"",D1612-B1612)</f>
        <v/>
      </c>
      <c r="F1612" s="35"/>
      <c r="G1612" s="406"/>
      <c r="H1612" s="407" t="str">
        <f aca="false">IF(G1612=0,"",G1612-D1612)</f>
        <v/>
      </c>
      <c r="I1612" s="406"/>
      <c r="J1612" s="407" t="str">
        <f aca="false">IF(I1612=0,"",I1612-G1612)</f>
        <v/>
      </c>
      <c r="K1612" s="406"/>
      <c r="L1612" s="407" t="str">
        <f aca="false">IF(K1612=0,"",K1612-I1612)</f>
        <v/>
      </c>
      <c r="M1612" s="35"/>
      <c r="N1612" s="406"/>
      <c r="O1612" s="409" t="str">
        <f aca="false">IF(N1612=0,"",N1612-K1612)</f>
        <v/>
      </c>
      <c r="P1612" s="409" t="str">
        <f aca="false">IF(N1612=0,"",N1612-D1612)</f>
        <v/>
      </c>
    </row>
    <row r="1613" customFormat="false" ht="15" hidden="false" customHeight="false" outlineLevel="0" collapsed="false">
      <c r="A1613" s="34"/>
      <c r="B1613" s="406"/>
      <c r="C1613" s="35"/>
      <c r="D1613" s="406"/>
      <c r="E1613" s="407" t="str">
        <f aca="false">IF(D1613=0,"",D1613-B1613)</f>
        <v/>
      </c>
      <c r="F1613" s="35"/>
      <c r="G1613" s="406"/>
      <c r="H1613" s="407" t="str">
        <f aca="false">IF(G1613=0,"",G1613-D1613)</f>
        <v/>
      </c>
      <c r="I1613" s="406"/>
      <c r="J1613" s="407" t="str">
        <f aca="false">IF(I1613=0,"",I1613-G1613)</f>
        <v/>
      </c>
      <c r="K1613" s="406"/>
      <c r="L1613" s="407" t="str">
        <f aca="false">IF(K1613=0,"",K1613-I1613)</f>
        <v/>
      </c>
      <c r="M1613" s="35"/>
      <c r="N1613" s="406"/>
      <c r="O1613" s="409" t="str">
        <f aca="false">IF(N1613=0,"",N1613-K1613)</f>
        <v/>
      </c>
      <c r="P1613" s="409" t="str">
        <f aca="false">IF(N1613=0,"",N1613-D1613)</f>
        <v/>
      </c>
    </row>
    <row r="1614" customFormat="false" ht="15" hidden="false" customHeight="false" outlineLevel="0" collapsed="false">
      <c r="A1614" s="34"/>
      <c r="B1614" s="406"/>
      <c r="C1614" s="35"/>
      <c r="D1614" s="406"/>
      <c r="E1614" s="407" t="str">
        <f aca="false">IF(D1614=0,"",D1614-B1614)</f>
        <v/>
      </c>
      <c r="F1614" s="35"/>
      <c r="G1614" s="406"/>
      <c r="H1614" s="407" t="str">
        <f aca="false">IF(G1614=0,"",G1614-D1614)</f>
        <v/>
      </c>
      <c r="I1614" s="406"/>
      <c r="J1614" s="407" t="str">
        <f aca="false">IF(I1614=0,"",I1614-G1614)</f>
        <v/>
      </c>
      <c r="K1614" s="406"/>
      <c r="L1614" s="407" t="str">
        <f aca="false">IF(K1614=0,"",K1614-I1614)</f>
        <v/>
      </c>
      <c r="M1614" s="35"/>
      <c r="N1614" s="406"/>
      <c r="O1614" s="409" t="str">
        <f aca="false">IF(N1614=0,"",N1614-K1614)</f>
        <v/>
      </c>
      <c r="P1614" s="409" t="str">
        <f aca="false">IF(N1614=0,"",N1614-D1614)</f>
        <v/>
      </c>
    </row>
    <row r="1615" customFormat="false" ht="15" hidden="false" customHeight="false" outlineLevel="0" collapsed="false">
      <c r="A1615" s="34"/>
      <c r="B1615" s="406"/>
      <c r="C1615" s="35"/>
      <c r="D1615" s="406"/>
      <c r="E1615" s="407" t="str">
        <f aca="false">IF(D1615=0,"",D1615-B1615)</f>
        <v/>
      </c>
      <c r="F1615" s="35"/>
      <c r="G1615" s="406"/>
      <c r="H1615" s="407" t="str">
        <f aca="false">IF(G1615=0,"",G1615-D1615)</f>
        <v/>
      </c>
      <c r="I1615" s="406"/>
      <c r="J1615" s="407" t="str">
        <f aca="false">IF(I1615=0,"",I1615-G1615)</f>
        <v/>
      </c>
      <c r="K1615" s="406"/>
      <c r="L1615" s="407" t="str">
        <f aca="false">IF(K1615=0,"",K1615-I1615)</f>
        <v/>
      </c>
      <c r="M1615" s="35"/>
      <c r="N1615" s="406"/>
      <c r="O1615" s="409" t="str">
        <f aca="false">IF(N1615=0,"",N1615-K1615)</f>
        <v/>
      </c>
      <c r="P1615" s="409" t="str">
        <f aca="false">IF(N1615=0,"",N1615-D1615)</f>
        <v/>
      </c>
    </row>
    <row r="1616" customFormat="false" ht="15" hidden="false" customHeight="false" outlineLevel="0" collapsed="false">
      <c r="A1616" s="34"/>
      <c r="B1616" s="406"/>
      <c r="C1616" s="35"/>
      <c r="D1616" s="406"/>
      <c r="E1616" s="407" t="str">
        <f aca="false">IF(D1616=0,"",D1616-B1616)</f>
        <v/>
      </c>
      <c r="F1616" s="35"/>
      <c r="G1616" s="406"/>
      <c r="H1616" s="407" t="str">
        <f aca="false">IF(G1616=0,"",G1616-D1616)</f>
        <v/>
      </c>
      <c r="I1616" s="406"/>
      <c r="J1616" s="407" t="str">
        <f aca="false">IF(I1616=0,"",I1616-G1616)</f>
        <v/>
      </c>
      <c r="K1616" s="406"/>
      <c r="L1616" s="407" t="str">
        <f aca="false">IF(K1616=0,"",K1616-I1616)</f>
        <v/>
      </c>
      <c r="M1616" s="35"/>
      <c r="N1616" s="406"/>
      <c r="O1616" s="409" t="str">
        <f aca="false">IF(N1616=0,"",N1616-K1616)</f>
        <v/>
      </c>
      <c r="P1616" s="409" t="str">
        <f aca="false">IF(N1616=0,"",N1616-D1616)</f>
        <v/>
      </c>
    </row>
    <row r="1617" customFormat="false" ht="15" hidden="false" customHeight="false" outlineLevel="0" collapsed="false">
      <c r="A1617" s="34"/>
      <c r="B1617" s="406"/>
      <c r="C1617" s="35"/>
      <c r="D1617" s="406"/>
      <c r="E1617" s="407" t="str">
        <f aca="false">IF(D1617=0,"",D1617-B1617)</f>
        <v/>
      </c>
      <c r="F1617" s="35"/>
      <c r="G1617" s="406"/>
      <c r="H1617" s="407" t="str">
        <f aca="false">IF(G1617=0,"",G1617-D1617)</f>
        <v/>
      </c>
      <c r="I1617" s="406"/>
      <c r="J1617" s="407" t="str">
        <f aca="false">IF(I1617=0,"",I1617-G1617)</f>
        <v/>
      </c>
      <c r="K1617" s="406"/>
      <c r="L1617" s="407" t="str">
        <f aca="false">IF(K1617=0,"",K1617-I1617)</f>
        <v/>
      </c>
      <c r="M1617" s="35"/>
      <c r="N1617" s="406"/>
      <c r="O1617" s="409" t="str">
        <f aca="false">IF(N1617=0,"",N1617-K1617)</f>
        <v/>
      </c>
      <c r="P1617" s="409" t="str">
        <f aca="false">IF(N1617=0,"",N1617-D1617)</f>
        <v/>
      </c>
    </row>
    <row r="1618" customFormat="false" ht="15" hidden="false" customHeight="false" outlineLevel="0" collapsed="false">
      <c r="A1618" s="34"/>
      <c r="B1618" s="406"/>
      <c r="C1618" s="35"/>
      <c r="D1618" s="406"/>
      <c r="E1618" s="407" t="str">
        <f aca="false">IF(D1618=0,"",D1618-B1618)</f>
        <v/>
      </c>
      <c r="F1618" s="35"/>
      <c r="G1618" s="406"/>
      <c r="H1618" s="407" t="str">
        <f aca="false">IF(G1618=0,"",G1618-D1618)</f>
        <v/>
      </c>
      <c r="I1618" s="406"/>
      <c r="J1618" s="407" t="str">
        <f aca="false">IF(I1618=0,"",I1618-G1618)</f>
        <v/>
      </c>
      <c r="K1618" s="406"/>
      <c r="L1618" s="407" t="str">
        <f aca="false">IF(K1618=0,"",K1618-I1618)</f>
        <v/>
      </c>
      <c r="M1618" s="35"/>
      <c r="N1618" s="406"/>
      <c r="O1618" s="409" t="str">
        <f aca="false">IF(N1618=0,"",N1618-K1618)</f>
        <v/>
      </c>
      <c r="P1618" s="409" t="str">
        <f aca="false">IF(N1618=0,"",N1618-D1618)</f>
        <v/>
      </c>
    </row>
    <row r="1619" customFormat="false" ht="15" hidden="false" customHeight="false" outlineLevel="0" collapsed="false">
      <c r="A1619" s="34"/>
      <c r="B1619" s="406"/>
      <c r="C1619" s="35"/>
      <c r="D1619" s="406"/>
      <c r="E1619" s="407" t="str">
        <f aca="false">IF(D1619=0,"",D1619-B1619)</f>
        <v/>
      </c>
      <c r="F1619" s="35"/>
      <c r="G1619" s="406"/>
      <c r="H1619" s="407" t="str">
        <f aca="false">IF(G1619=0,"",G1619-D1619)</f>
        <v/>
      </c>
      <c r="I1619" s="406"/>
      <c r="J1619" s="407" t="str">
        <f aca="false">IF(I1619=0,"",I1619-G1619)</f>
        <v/>
      </c>
      <c r="K1619" s="406"/>
      <c r="L1619" s="407" t="str">
        <f aca="false">IF(K1619=0,"",K1619-I1619)</f>
        <v/>
      </c>
      <c r="M1619" s="35"/>
      <c r="N1619" s="406"/>
      <c r="O1619" s="409" t="str">
        <f aca="false">IF(N1619=0,"",N1619-K1619)</f>
        <v/>
      </c>
      <c r="P1619" s="409" t="str">
        <f aca="false">IF(N1619=0,"",N1619-D1619)</f>
        <v/>
      </c>
    </row>
    <row r="1620" customFormat="false" ht="15" hidden="false" customHeight="false" outlineLevel="0" collapsed="false">
      <c r="A1620" s="34"/>
      <c r="B1620" s="406"/>
      <c r="C1620" s="35"/>
      <c r="D1620" s="406"/>
      <c r="E1620" s="407" t="str">
        <f aca="false">IF(D1620=0,"",D1620-B1620)</f>
        <v/>
      </c>
      <c r="F1620" s="35"/>
      <c r="G1620" s="406"/>
      <c r="H1620" s="407" t="str">
        <f aca="false">IF(G1620=0,"",G1620-D1620)</f>
        <v/>
      </c>
      <c r="I1620" s="406"/>
      <c r="J1620" s="407" t="str">
        <f aca="false">IF(I1620=0,"",I1620-G1620)</f>
        <v/>
      </c>
      <c r="K1620" s="406"/>
      <c r="L1620" s="407" t="str">
        <f aca="false">IF(K1620=0,"",K1620-I1620)</f>
        <v/>
      </c>
      <c r="M1620" s="35"/>
      <c r="N1620" s="406"/>
      <c r="O1620" s="409" t="str">
        <f aca="false">IF(N1620=0,"",N1620-K1620)</f>
        <v/>
      </c>
      <c r="P1620" s="409" t="str">
        <f aca="false">IF(N1620=0,"",N1620-D1620)</f>
        <v/>
      </c>
    </row>
    <row r="1621" customFormat="false" ht="15" hidden="false" customHeight="false" outlineLevel="0" collapsed="false">
      <c r="A1621" s="34"/>
      <c r="B1621" s="406"/>
      <c r="C1621" s="35"/>
      <c r="D1621" s="406"/>
      <c r="E1621" s="407" t="str">
        <f aca="false">IF(D1621=0,"",D1621-B1621)</f>
        <v/>
      </c>
      <c r="F1621" s="35"/>
      <c r="G1621" s="406"/>
      <c r="H1621" s="407" t="str">
        <f aca="false">IF(G1621=0,"",G1621-D1621)</f>
        <v/>
      </c>
      <c r="I1621" s="406"/>
      <c r="J1621" s="407" t="str">
        <f aca="false">IF(I1621=0,"",I1621-G1621)</f>
        <v/>
      </c>
      <c r="K1621" s="406"/>
      <c r="L1621" s="407" t="str">
        <f aca="false">IF(K1621=0,"",K1621-I1621)</f>
        <v/>
      </c>
      <c r="M1621" s="35"/>
      <c r="N1621" s="406"/>
      <c r="O1621" s="409" t="str">
        <f aca="false">IF(N1621=0,"",N1621-K1621)</f>
        <v/>
      </c>
      <c r="P1621" s="409" t="str">
        <f aca="false">IF(N1621=0,"",N1621-D1621)</f>
        <v/>
      </c>
    </row>
    <row r="1622" customFormat="false" ht="15" hidden="false" customHeight="false" outlineLevel="0" collapsed="false">
      <c r="A1622" s="34"/>
      <c r="B1622" s="406"/>
      <c r="C1622" s="35"/>
      <c r="D1622" s="406"/>
      <c r="E1622" s="407" t="str">
        <f aca="false">IF(D1622=0,"",D1622-B1622)</f>
        <v/>
      </c>
      <c r="F1622" s="35"/>
      <c r="G1622" s="406"/>
      <c r="H1622" s="407" t="str">
        <f aca="false">IF(G1622=0,"",G1622-D1622)</f>
        <v/>
      </c>
      <c r="I1622" s="406"/>
      <c r="J1622" s="407" t="str">
        <f aca="false">IF(I1622=0,"",I1622-G1622)</f>
        <v/>
      </c>
      <c r="K1622" s="406"/>
      <c r="L1622" s="407" t="str">
        <f aca="false">IF(K1622=0,"",K1622-I1622)</f>
        <v/>
      </c>
      <c r="M1622" s="35"/>
      <c r="N1622" s="406"/>
      <c r="O1622" s="409" t="str">
        <f aca="false">IF(N1622=0,"",N1622-K1622)</f>
        <v/>
      </c>
      <c r="P1622" s="409" t="str">
        <f aca="false">IF(N1622=0,"",N1622-D1622)</f>
        <v/>
      </c>
    </row>
    <row r="1623" customFormat="false" ht="15" hidden="false" customHeight="false" outlineLevel="0" collapsed="false">
      <c r="A1623" s="34"/>
      <c r="B1623" s="406"/>
      <c r="C1623" s="35"/>
      <c r="D1623" s="406"/>
      <c r="E1623" s="407" t="str">
        <f aca="false">IF(D1623=0,"",D1623-B1623)</f>
        <v/>
      </c>
      <c r="F1623" s="35"/>
      <c r="G1623" s="406"/>
      <c r="H1623" s="407" t="str">
        <f aca="false">IF(G1623=0,"",G1623-D1623)</f>
        <v/>
      </c>
      <c r="I1623" s="406"/>
      <c r="J1623" s="407" t="str">
        <f aca="false">IF(I1623=0,"",I1623-G1623)</f>
        <v/>
      </c>
      <c r="K1623" s="406"/>
      <c r="L1623" s="407" t="str">
        <f aca="false">IF(K1623=0,"",K1623-I1623)</f>
        <v/>
      </c>
      <c r="M1623" s="35"/>
      <c r="N1623" s="406"/>
      <c r="O1623" s="409" t="str">
        <f aca="false">IF(N1623=0,"",N1623-K1623)</f>
        <v/>
      </c>
      <c r="P1623" s="409" t="str">
        <f aca="false">IF(N1623=0,"",N1623-D1623)</f>
        <v/>
      </c>
    </row>
    <row r="1624" customFormat="false" ht="15" hidden="false" customHeight="false" outlineLevel="0" collapsed="false">
      <c r="A1624" s="34"/>
      <c r="B1624" s="406"/>
      <c r="C1624" s="35"/>
      <c r="D1624" s="406"/>
      <c r="E1624" s="407" t="str">
        <f aca="false">IF(D1624=0,"",D1624-B1624)</f>
        <v/>
      </c>
      <c r="F1624" s="35"/>
      <c r="G1624" s="406"/>
      <c r="H1624" s="407" t="str">
        <f aca="false">IF(G1624=0,"",G1624-D1624)</f>
        <v/>
      </c>
      <c r="I1624" s="406"/>
      <c r="J1624" s="407" t="str">
        <f aca="false">IF(I1624=0,"",I1624-G1624)</f>
        <v/>
      </c>
      <c r="K1624" s="406"/>
      <c r="L1624" s="407" t="str">
        <f aca="false">IF(K1624=0,"",K1624-I1624)</f>
        <v/>
      </c>
      <c r="M1624" s="35"/>
      <c r="N1624" s="406"/>
      <c r="O1624" s="409" t="str">
        <f aca="false">IF(N1624=0,"",N1624-K1624)</f>
        <v/>
      </c>
      <c r="P1624" s="409" t="str">
        <f aca="false">IF(N1624=0,"",N1624-D1624)</f>
        <v/>
      </c>
    </row>
    <row r="1625" customFormat="false" ht="15" hidden="false" customHeight="false" outlineLevel="0" collapsed="false">
      <c r="A1625" s="34"/>
      <c r="B1625" s="406"/>
      <c r="C1625" s="35"/>
      <c r="D1625" s="406"/>
      <c r="E1625" s="407" t="str">
        <f aca="false">IF(D1625=0,"",D1625-B1625)</f>
        <v/>
      </c>
      <c r="F1625" s="35"/>
      <c r="G1625" s="406"/>
      <c r="H1625" s="407" t="str">
        <f aca="false">IF(G1625=0,"",G1625-D1625)</f>
        <v/>
      </c>
      <c r="I1625" s="406"/>
      <c r="J1625" s="407" t="str">
        <f aca="false">IF(I1625=0,"",I1625-G1625)</f>
        <v/>
      </c>
      <c r="K1625" s="406"/>
      <c r="L1625" s="407" t="str">
        <f aca="false">IF(K1625=0,"",K1625-I1625)</f>
        <v/>
      </c>
      <c r="M1625" s="35"/>
      <c r="N1625" s="406"/>
      <c r="O1625" s="409" t="str">
        <f aca="false">IF(N1625=0,"",N1625-K1625)</f>
        <v/>
      </c>
      <c r="P1625" s="409" t="str">
        <f aca="false">IF(N1625=0,"",N1625-D1625)</f>
        <v/>
      </c>
    </row>
    <row r="1626" customFormat="false" ht="15" hidden="false" customHeight="false" outlineLevel="0" collapsed="false">
      <c r="A1626" s="34"/>
      <c r="B1626" s="406"/>
      <c r="C1626" s="35"/>
      <c r="D1626" s="406"/>
      <c r="E1626" s="407" t="str">
        <f aca="false">IF(D1626=0,"",D1626-B1626)</f>
        <v/>
      </c>
      <c r="F1626" s="35"/>
      <c r="G1626" s="406"/>
      <c r="H1626" s="407" t="str">
        <f aca="false">IF(G1626=0,"",G1626-D1626)</f>
        <v/>
      </c>
      <c r="I1626" s="406"/>
      <c r="J1626" s="407" t="str">
        <f aca="false">IF(I1626=0,"",I1626-G1626)</f>
        <v/>
      </c>
      <c r="K1626" s="406"/>
      <c r="L1626" s="407" t="str">
        <f aca="false">IF(K1626=0,"",K1626-I1626)</f>
        <v/>
      </c>
      <c r="M1626" s="35"/>
      <c r="N1626" s="406"/>
      <c r="O1626" s="409" t="str">
        <f aca="false">IF(N1626=0,"",N1626-K1626)</f>
        <v/>
      </c>
      <c r="P1626" s="409" t="str">
        <f aca="false">IF(N1626=0,"",N1626-D1626)</f>
        <v/>
      </c>
    </row>
    <row r="1627" customFormat="false" ht="15" hidden="false" customHeight="false" outlineLevel="0" collapsed="false">
      <c r="A1627" s="34"/>
      <c r="B1627" s="406"/>
      <c r="C1627" s="35"/>
      <c r="D1627" s="406"/>
      <c r="E1627" s="407" t="str">
        <f aca="false">IF(D1627=0,"",D1627-B1627)</f>
        <v/>
      </c>
      <c r="F1627" s="35"/>
      <c r="G1627" s="406"/>
      <c r="H1627" s="407" t="str">
        <f aca="false">IF(G1627=0,"",G1627-D1627)</f>
        <v/>
      </c>
      <c r="I1627" s="406"/>
      <c r="J1627" s="407" t="str">
        <f aca="false">IF(I1627=0,"",I1627-G1627)</f>
        <v/>
      </c>
      <c r="K1627" s="406"/>
      <c r="L1627" s="407" t="str">
        <f aca="false">IF(K1627=0,"",K1627-I1627)</f>
        <v/>
      </c>
      <c r="M1627" s="35"/>
      <c r="N1627" s="406"/>
      <c r="O1627" s="409" t="str">
        <f aca="false">IF(N1627=0,"",N1627-K1627)</f>
        <v/>
      </c>
      <c r="P1627" s="409" t="str">
        <f aca="false">IF(N1627=0,"",N1627-D1627)</f>
        <v/>
      </c>
    </row>
    <row r="1628" customFormat="false" ht="15" hidden="false" customHeight="false" outlineLevel="0" collapsed="false">
      <c r="A1628" s="34"/>
      <c r="B1628" s="406"/>
      <c r="C1628" s="35"/>
      <c r="D1628" s="406"/>
      <c r="E1628" s="407" t="str">
        <f aca="false">IF(D1628=0,"",D1628-B1628)</f>
        <v/>
      </c>
      <c r="F1628" s="35"/>
      <c r="G1628" s="406"/>
      <c r="H1628" s="407" t="str">
        <f aca="false">IF(G1628=0,"",G1628-D1628)</f>
        <v/>
      </c>
      <c r="I1628" s="406"/>
      <c r="J1628" s="407" t="str">
        <f aca="false">IF(I1628=0,"",I1628-G1628)</f>
        <v/>
      </c>
      <c r="K1628" s="406"/>
      <c r="L1628" s="407" t="str">
        <f aca="false">IF(K1628=0,"",K1628-I1628)</f>
        <v/>
      </c>
      <c r="M1628" s="35"/>
      <c r="N1628" s="406"/>
      <c r="O1628" s="409" t="str">
        <f aca="false">IF(N1628=0,"",N1628-K1628)</f>
        <v/>
      </c>
      <c r="P1628" s="409" t="str">
        <f aca="false">IF(N1628=0,"",N1628-D1628)</f>
        <v/>
      </c>
    </row>
    <row r="1629" customFormat="false" ht="15" hidden="false" customHeight="false" outlineLevel="0" collapsed="false">
      <c r="A1629" s="34"/>
      <c r="B1629" s="406"/>
      <c r="C1629" s="35"/>
      <c r="D1629" s="406"/>
      <c r="E1629" s="407" t="str">
        <f aca="false">IF(D1629=0,"",D1629-B1629)</f>
        <v/>
      </c>
      <c r="F1629" s="35"/>
      <c r="G1629" s="406"/>
      <c r="H1629" s="407" t="str">
        <f aca="false">IF(G1629=0,"",G1629-D1629)</f>
        <v/>
      </c>
      <c r="I1629" s="406"/>
      <c r="J1629" s="407" t="str">
        <f aca="false">IF(I1629=0,"",I1629-G1629)</f>
        <v/>
      </c>
      <c r="K1629" s="406"/>
      <c r="L1629" s="407" t="str">
        <f aca="false">IF(K1629=0,"",K1629-I1629)</f>
        <v/>
      </c>
      <c r="M1629" s="35"/>
      <c r="N1629" s="406"/>
      <c r="O1629" s="409" t="str">
        <f aca="false">IF(N1629=0,"",N1629-K1629)</f>
        <v/>
      </c>
      <c r="P1629" s="409" t="str">
        <f aca="false">IF(N1629=0,"",N1629-D1629)</f>
        <v/>
      </c>
    </row>
    <row r="1630" customFormat="false" ht="15" hidden="false" customHeight="false" outlineLevel="0" collapsed="false">
      <c r="A1630" s="34"/>
      <c r="B1630" s="406"/>
      <c r="C1630" s="35"/>
      <c r="D1630" s="406"/>
      <c r="E1630" s="407" t="str">
        <f aca="false">IF(D1630=0,"",D1630-B1630)</f>
        <v/>
      </c>
      <c r="F1630" s="35"/>
      <c r="G1630" s="406"/>
      <c r="H1630" s="407" t="str">
        <f aca="false">IF(G1630=0,"",G1630-D1630)</f>
        <v/>
      </c>
      <c r="I1630" s="406"/>
      <c r="J1630" s="407" t="str">
        <f aca="false">IF(I1630=0,"",I1630-G1630)</f>
        <v/>
      </c>
      <c r="K1630" s="406"/>
      <c r="L1630" s="407" t="str">
        <f aca="false">IF(K1630=0,"",K1630-I1630)</f>
        <v/>
      </c>
      <c r="M1630" s="35"/>
      <c r="N1630" s="406"/>
      <c r="O1630" s="409" t="str">
        <f aca="false">IF(N1630=0,"",N1630-K1630)</f>
        <v/>
      </c>
      <c r="P1630" s="409" t="str">
        <f aca="false">IF(N1630=0,"",N1630-D1630)</f>
        <v/>
      </c>
    </row>
    <row r="1631" customFormat="false" ht="15" hidden="false" customHeight="false" outlineLevel="0" collapsed="false">
      <c r="A1631" s="34"/>
      <c r="B1631" s="406"/>
      <c r="C1631" s="35"/>
      <c r="D1631" s="406"/>
      <c r="E1631" s="407" t="str">
        <f aca="false">IF(D1631=0,"",D1631-B1631)</f>
        <v/>
      </c>
      <c r="F1631" s="35"/>
      <c r="G1631" s="406"/>
      <c r="H1631" s="407" t="str">
        <f aca="false">IF(G1631=0,"",G1631-D1631)</f>
        <v/>
      </c>
      <c r="I1631" s="406"/>
      <c r="J1631" s="407" t="str">
        <f aca="false">IF(I1631=0,"",I1631-G1631)</f>
        <v/>
      </c>
      <c r="K1631" s="406"/>
      <c r="L1631" s="407" t="str">
        <f aca="false">IF(K1631=0,"",K1631-I1631)</f>
        <v/>
      </c>
      <c r="M1631" s="35"/>
      <c r="N1631" s="406"/>
      <c r="O1631" s="409" t="str">
        <f aca="false">IF(N1631=0,"",N1631-K1631)</f>
        <v/>
      </c>
      <c r="P1631" s="409" t="str">
        <f aca="false">IF(N1631=0,"",N1631-D1631)</f>
        <v/>
      </c>
    </row>
    <row r="1632" customFormat="false" ht="15" hidden="false" customHeight="false" outlineLevel="0" collapsed="false">
      <c r="A1632" s="34"/>
      <c r="B1632" s="406"/>
      <c r="C1632" s="35"/>
      <c r="D1632" s="406"/>
      <c r="E1632" s="407" t="str">
        <f aca="false">IF(D1632=0,"",D1632-B1632)</f>
        <v/>
      </c>
      <c r="F1632" s="35"/>
      <c r="G1632" s="406"/>
      <c r="H1632" s="407" t="str">
        <f aca="false">IF(G1632=0,"",G1632-D1632)</f>
        <v/>
      </c>
      <c r="I1632" s="406"/>
      <c r="J1632" s="407" t="str">
        <f aca="false">IF(I1632=0,"",I1632-G1632)</f>
        <v/>
      </c>
      <c r="K1632" s="406"/>
      <c r="L1632" s="407" t="str">
        <f aca="false">IF(K1632=0,"",K1632-I1632)</f>
        <v/>
      </c>
      <c r="M1632" s="35"/>
      <c r="N1632" s="406"/>
      <c r="O1632" s="409" t="str">
        <f aca="false">IF(N1632=0,"",N1632-K1632)</f>
        <v/>
      </c>
      <c r="P1632" s="409" t="str">
        <f aca="false">IF(N1632=0,"",N1632-D1632)</f>
        <v/>
      </c>
    </row>
    <row r="1633" customFormat="false" ht="15" hidden="false" customHeight="false" outlineLevel="0" collapsed="false">
      <c r="A1633" s="34"/>
      <c r="B1633" s="406"/>
      <c r="C1633" s="35"/>
      <c r="D1633" s="406"/>
      <c r="E1633" s="407" t="str">
        <f aca="false">IF(D1633=0,"",D1633-B1633)</f>
        <v/>
      </c>
      <c r="F1633" s="35"/>
      <c r="G1633" s="406"/>
      <c r="H1633" s="407" t="str">
        <f aca="false">IF(G1633=0,"",G1633-D1633)</f>
        <v/>
      </c>
      <c r="I1633" s="406"/>
      <c r="J1633" s="407" t="str">
        <f aca="false">IF(I1633=0,"",I1633-G1633)</f>
        <v/>
      </c>
      <c r="K1633" s="406"/>
      <c r="L1633" s="407" t="str">
        <f aca="false">IF(K1633=0,"",K1633-I1633)</f>
        <v/>
      </c>
      <c r="M1633" s="35"/>
      <c r="N1633" s="406"/>
      <c r="O1633" s="409" t="str">
        <f aca="false">IF(N1633=0,"",N1633-K1633)</f>
        <v/>
      </c>
      <c r="P1633" s="409" t="str">
        <f aca="false">IF(N1633=0,"",N1633-D1633)</f>
        <v/>
      </c>
    </row>
    <row r="1634" customFormat="false" ht="15" hidden="false" customHeight="false" outlineLevel="0" collapsed="false">
      <c r="A1634" s="34"/>
      <c r="B1634" s="406"/>
      <c r="C1634" s="35"/>
      <c r="D1634" s="406"/>
      <c r="E1634" s="407" t="str">
        <f aca="false">IF(D1634=0,"",D1634-B1634)</f>
        <v/>
      </c>
      <c r="F1634" s="35"/>
      <c r="G1634" s="406"/>
      <c r="H1634" s="407" t="str">
        <f aca="false">IF(G1634=0,"",G1634-D1634)</f>
        <v/>
      </c>
      <c r="I1634" s="406"/>
      <c r="J1634" s="407" t="str">
        <f aca="false">IF(I1634=0,"",I1634-G1634)</f>
        <v/>
      </c>
      <c r="K1634" s="406"/>
      <c r="L1634" s="407" t="str">
        <f aca="false">IF(K1634=0,"",K1634-I1634)</f>
        <v/>
      </c>
      <c r="M1634" s="35"/>
      <c r="N1634" s="406"/>
      <c r="O1634" s="409" t="str">
        <f aca="false">IF(N1634=0,"",N1634-K1634)</f>
        <v/>
      </c>
      <c r="P1634" s="409" t="str">
        <f aca="false">IF(N1634=0,"",N1634-D1634)</f>
        <v/>
      </c>
    </row>
    <row r="1635" customFormat="false" ht="15" hidden="false" customHeight="false" outlineLevel="0" collapsed="false">
      <c r="A1635" s="34"/>
      <c r="B1635" s="406"/>
      <c r="C1635" s="35"/>
      <c r="D1635" s="406"/>
      <c r="E1635" s="407" t="str">
        <f aca="false">IF(D1635=0,"",D1635-B1635)</f>
        <v/>
      </c>
      <c r="F1635" s="35"/>
      <c r="G1635" s="406"/>
      <c r="H1635" s="407" t="str">
        <f aca="false">IF(G1635=0,"",G1635-D1635)</f>
        <v/>
      </c>
      <c r="I1635" s="406"/>
      <c r="J1635" s="407" t="str">
        <f aca="false">IF(I1635=0,"",I1635-G1635)</f>
        <v/>
      </c>
      <c r="K1635" s="406"/>
      <c r="L1635" s="407" t="str">
        <f aca="false">IF(K1635=0,"",K1635-I1635)</f>
        <v/>
      </c>
      <c r="M1635" s="35"/>
      <c r="N1635" s="406"/>
      <c r="O1635" s="409" t="str">
        <f aca="false">IF(N1635=0,"",N1635-K1635)</f>
        <v/>
      </c>
      <c r="P1635" s="409" t="str">
        <f aca="false">IF(N1635=0,"",N1635-D1635)</f>
        <v/>
      </c>
    </row>
    <row r="1636" customFormat="false" ht="15" hidden="false" customHeight="false" outlineLevel="0" collapsed="false">
      <c r="A1636" s="34"/>
      <c r="B1636" s="406"/>
      <c r="C1636" s="35"/>
      <c r="D1636" s="406"/>
      <c r="E1636" s="407" t="str">
        <f aca="false">IF(D1636=0,"",D1636-B1636)</f>
        <v/>
      </c>
      <c r="F1636" s="35"/>
      <c r="G1636" s="406"/>
      <c r="H1636" s="407" t="str">
        <f aca="false">IF(G1636=0,"",G1636-D1636)</f>
        <v/>
      </c>
      <c r="I1636" s="406"/>
      <c r="J1636" s="407" t="str">
        <f aca="false">IF(I1636=0,"",I1636-G1636)</f>
        <v/>
      </c>
      <c r="K1636" s="406"/>
      <c r="L1636" s="407" t="str">
        <f aca="false">IF(K1636=0,"",K1636-I1636)</f>
        <v/>
      </c>
      <c r="M1636" s="35"/>
      <c r="N1636" s="406"/>
      <c r="O1636" s="409" t="str">
        <f aca="false">IF(N1636=0,"",N1636-K1636)</f>
        <v/>
      </c>
      <c r="P1636" s="409" t="str">
        <f aca="false">IF(N1636=0,"",N1636-D1636)</f>
        <v/>
      </c>
    </row>
    <row r="1637" customFormat="false" ht="15" hidden="false" customHeight="false" outlineLevel="0" collapsed="false">
      <c r="A1637" s="34"/>
      <c r="B1637" s="406"/>
      <c r="C1637" s="35"/>
      <c r="D1637" s="406"/>
      <c r="E1637" s="407" t="str">
        <f aca="false">IF(D1637=0,"",D1637-B1637)</f>
        <v/>
      </c>
      <c r="F1637" s="35"/>
      <c r="G1637" s="406"/>
      <c r="H1637" s="407" t="str">
        <f aca="false">IF(G1637=0,"",G1637-D1637)</f>
        <v/>
      </c>
      <c r="I1637" s="406"/>
      <c r="J1637" s="407" t="str">
        <f aca="false">IF(I1637=0,"",I1637-G1637)</f>
        <v/>
      </c>
      <c r="K1637" s="406"/>
      <c r="L1637" s="407" t="str">
        <f aca="false">IF(K1637=0,"",K1637-I1637)</f>
        <v/>
      </c>
      <c r="M1637" s="35"/>
      <c r="N1637" s="406"/>
      <c r="O1637" s="409" t="str">
        <f aca="false">IF(N1637=0,"",N1637-K1637)</f>
        <v/>
      </c>
      <c r="P1637" s="409" t="str">
        <f aca="false">IF(N1637=0,"",N1637-D1637)</f>
        <v/>
      </c>
    </row>
    <row r="1638" customFormat="false" ht="15" hidden="false" customHeight="false" outlineLevel="0" collapsed="false">
      <c r="A1638" s="34"/>
      <c r="B1638" s="406"/>
      <c r="C1638" s="35"/>
      <c r="D1638" s="406"/>
      <c r="E1638" s="407" t="str">
        <f aca="false">IF(D1638=0,"",D1638-B1638)</f>
        <v/>
      </c>
      <c r="F1638" s="35"/>
      <c r="G1638" s="406"/>
      <c r="H1638" s="407" t="str">
        <f aca="false">IF(G1638=0,"",G1638-D1638)</f>
        <v/>
      </c>
      <c r="I1638" s="406"/>
      <c r="J1638" s="407" t="str">
        <f aca="false">IF(I1638=0,"",I1638-G1638)</f>
        <v/>
      </c>
      <c r="K1638" s="406"/>
      <c r="L1638" s="407" t="str">
        <f aca="false">IF(K1638=0,"",K1638-I1638)</f>
        <v/>
      </c>
      <c r="M1638" s="35"/>
      <c r="N1638" s="406"/>
      <c r="O1638" s="409" t="str">
        <f aca="false">IF(N1638=0,"",N1638-K1638)</f>
        <v/>
      </c>
      <c r="P1638" s="409" t="str">
        <f aca="false">IF(N1638=0,"",N1638-D1638)</f>
        <v/>
      </c>
    </row>
    <row r="1639" customFormat="false" ht="15" hidden="false" customHeight="false" outlineLevel="0" collapsed="false">
      <c r="A1639" s="34"/>
      <c r="B1639" s="406"/>
      <c r="C1639" s="35"/>
      <c r="D1639" s="406"/>
      <c r="E1639" s="407" t="str">
        <f aca="false">IF(D1639=0,"",D1639-B1639)</f>
        <v/>
      </c>
      <c r="F1639" s="35"/>
      <c r="G1639" s="406"/>
      <c r="H1639" s="407" t="str">
        <f aca="false">IF(G1639=0,"",G1639-D1639)</f>
        <v/>
      </c>
      <c r="I1639" s="406"/>
      <c r="J1639" s="407" t="str">
        <f aca="false">IF(I1639=0,"",I1639-G1639)</f>
        <v/>
      </c>
      <c r="K1639" s="406"/>
      <c r="L1639" s="407" t="str">
        <f aca="false">IF(K1639=0,"",K1639-I1639)</f>
        <v/>
      </c>
      <c r="M1639" s="35"/>
      <c r="N1639" s="406"/>
      <c r="O1639" s="409" t="str">
        <f aca="false">IF(N1639=0,"",N1639-K1639)</f>
        <v/>
      </c>
      <c r="P1639" s="409" t="str">
        <f aca="false">IF(N1639=0,"",N1639-D1639)</f>
        <v/>
      </c>
    </row>
    <row r="1640" customFormat="false" ht="15" hidden="false" customHeight="false" outlineLevel="0" collapsed="false">
      <c r="A1640" s="34"/>
      <c r="B1640" s="406"/>
      <c r="C1640" s="35"/>
      <c r="D1640" s="406"/>
      <c r="E1640" s="407" t="str">
        <f aca="false">IF(D1640=0,"",D1640-B1640)</f>
        <v/>
      </c>
      <c r="F1640" s="35"/>
      <c r="G1640" s="406"/>
      <c r="H1640" s="407" t="str">
        <f aca="false">IF(G1640=0,"",G1640-D1640)</f>
        <v/>
      </c>
      <c r="I1640" s="406"/>
      <c r="J1640" s="407" t="str">
        <f aca="false">IF(I1640=0,"",I1640-G1640)</f>
        <v/>
      </c>
      <c r="K1640" s="406"/>
      <c r="L1640" s="407" t="str">
        <f aca="false">IF(K1640=0,"",K1640-I1640)</f>
        <v/>
      </c>
      <c r="M1640" s="35"/>
      <c r="N1640" s="406"/>
      <c r="O1640" s="409" t="str">
        <f aca="false">IF(N1640=0,"",N1640-K1640)</f>
        <v/>
      </c>
      <c r="P1640" s="409" t="str">
        <f aca="false">IF(N1640=0,"",N1640-D1640)</f>
        <v/>
      </c>
    </row>
    <row r="1641" customFormat="false" ht="15" hidden="false" customHeight="false" outlineLevel="0" collapsed="false">
      <c r="A1641" s="34"/>
      <c r="B1641" s="406"/>
      <c r="C1641" s="35"/>
      <c r="D1641" s="406"/>
      <c r="E1641" s="407" t="str">
        <f aca="false">IF(D1641=0,"",D1641-B1641)</f>
        <v/>
      </c>
      <c r="F1641" s="35"/>
      <c r="G1641" s="406"/>
      <c r="H1641" s="407" t="str">
        <f aca="false">IF(G1641=0,"",G1641-D1641)</f>
        <v/>
      </c>
      <c r="I1641" s="406"/>
      <c r="J1641" s="407" t="str">
        <f aca="false">IF(I1641=0,"",I1641-G1641)</f>
        <v/>
      </c>
      <c r="K1641" s="406"/>
      <c r="L1641" s="407" t="str">
        <f aca="false">IF(K1641=0,"",K1641-I1641)</f>
        <v/>
      </c>
      <c r="M1641" s="35"/>
      <c r="N1641" s="406"/>
      <c r="O1641" s="409" t="str">
        <f aca="false">IF(N1641=0,"",N1641-K1641)</f>
        <v/>
      </c>
      <c r="P1641" s="409" t="str">
        <f aca="false">IF(N1641=0,"",N1641-D1641)</f>
        <v/>
      </c>
    </row>
    <row r="1642" customFormat="false" ht="15" hidden="false" customHeight="false" outlineLevel="0" collapsed="false">
      <c r="A1642" s="34"/>
      <c r="B1642" s="406"/>
      <c r="C1642" s="35"/>
      <c r="D1642" s="406"/>
      <c r="E1642" s="407" t="str">
        <f aca="false">IF(D1642=0,"",D1642-B1642)</f>
        <v/>
      </c>
      <c r="F1642" s="35"/>
      <c r="G1642" s="406"/>
      <c r="H1642" s="407" t="str">
        <f aca="false">IF(G1642=0,"",G1642-D1642)</f>
        <v/>
      </c>
      <c r="I1642" s="406"/>
      <c r="J1642" s="407" t="str">
        <f aca="false">IF(I1642=0,"",I1642-G1642)</f>
        <v/>
      </c>
      <c r="K1642" s="406"/>
      <c r="L1642" s="407" t="str">
        <f aca="false">IF(K1642=0,"",K1642-I1642)</f>
        <v/>
      </c>
      <c r="M1642" s="35"/>
      <c r="N1642" s="406"/>
      <c r="O1642" s="409" t="str">
        <f aca="false">IF(N1642=0,"",N1642-K1642)</f>
        <v/>
      </c>
      <c r="P1642" s="409" t="str">
        <f aca="false">IF(N1642=0,"",N1642-D1642)</f>
        <v/>
      </c>
    </row>
    <row r="1643" customFormat="false" ht="15" hidden="false" customHeight="false" outlineLevel="0" collapsed="false">
      <c r="A1643" s="34"/>
      <c r="B1643" s="406"/>
      <c r="C1643" s="35"/>
      <c r="D1643" s="406"/>
      <c r="E1643" s="407" t="str">
        <f aca="false">IF(D1643=0,"",D1643-B1643)</f>
        <v/>
      </c>
      <c r="F1643" s="35"/>
      <c r="G1643" s="406"/>
      <c r="H1643" s="407" t="str">
        <f aca="false">IF(G1643=0,"",G1643-D1643)</f>
        <v/>
      </c>
      <c r="I1643" s="406"/>
      <c r="J1643" s="407" t="str">
        <f aca="false">IF(I1643=0,"",I1643-G1643)</f>
        <v/>
      </c>
      <c r="K1643" s="406"/>
      <c r="L1643" s="407" t="str">
        <f aca="false">IF(K1643=0,"",K1643-I1643)</f>
        <v/>
      </c>
      <c r="M1643" s="35"/>
      <c r="N1643" s="406"/>
      <c r="O1643" s="409" t="str">
        <f aca="false">IF(N1643=0,"",N1643-K1643)</f>
        <v/>
      </c>
      <c r="P1643" s="409" t="str">
        <f aca="false">IF(N1643=0,"",N1643-D1643)</f>
        <v/>
      </c>
    </row>
    <row r="1644" customFormat="false" ht="15" hidden="false" customHeight="false" outlineLevel="0" collapsed="false">
      <c r="A1644" s="34"/>
      <c r="B1644" s="406"/>
      <c r="C1644" s="35"/>
      <c r="D1644" s="406"/>
      <c r="E1644" s="407" t="str">
        <f aca="false">IF(D1644=0,"",D1644-B1644)</f>
        <v/>
      </c>
      <c r="F1644" s="35"/>
      <c r="G1644" s="406"/>
      <c r="H1644" s="407" t="str">
        <f aca="false">IF(G1644=0,"",G1644-D1644)</f>
        <v/>
      </c>
      <c r="I1644" s="406"/>
      <c r="J1644" s="407" t="str">
        <f aca="false">IF(I1644=0,"",I1644-G1644)</f>
        <v/>
      </c>
      <c r="K1644" s="406"/>
      <c r="L1644" s="407" t="str">
        <f aca="false">IF(K1644=0,"",K1644-I1644)</f>
        <v/>
      </c>
      <c r="M1644" s="35"/>
      <c r="N1644" s="406"/>
      <c r="O1644" s="409" t="str">
        <f aca="false">IF(N1644=0,"",N1644-K1644)</f>
        <v/>
      </c>
      <c r="P1644" s="409" t="str">
        <f aca="false">IF(N1644=0,"",N1644-D1644)</f>
        <v/>
      </c>
    </row>
    <row r="1645" customFormat="false" ht="15" hidden="false" customHeight="false" outlineLevel="0" collapsed="false">
      <c r="A1645" s="34"/>
      <c r="B1645" s="406"/>
      <c r="C1645" s="35"/>
      <c r="D1645" s="406"/>
      <c r="E1645" s="407" t="str">
        <f aca="false">IF(D1645=0,"",D1645-B1645)</f>
        <v/>
      </c>
      <c r="F1645" s="35"/>
      <c r="G1645" s="406"/>
      <c r="H1645" s="407" t="str">
        <f aca="false">IF(G1645=0,"",G1645-D1645)</f>
        <v/>
      </c>
      <c r="I1645" s="406"/>
      <c r="J1645" s="407" t="str">
        <f aca="false">IF(I1645=0,"",I1645-G1645)</f>
        <v/>
      </c>
      <c r="K1645" s="406"/>
      <c r="L1645" s="407" t="str">
        <f aca="false">IF(K1645=0,"",K1645-I1645)</f>
        <v/>
      </c>
      <c r="M1645" s="35"/>
      <c r="N1645" s="406"/>
      <c r="O1645" s="409" t="str">
        <f aca="false">IF(N1645=0,"",N1645-K1645)</f>
        <v/>
      </c>
      <c r="P1645" s="409" t="str">
        <f aca="false">IF(N1645=0,"",N1645-D1645)</f>
        <v/>
      </c>
    </row>
    <row r="1646" customFormat="false" ht="15" hidden="false" customHeight="false" outlineLevel="0" collapsed="false">
      <c r="A1646" s="34"/>
      <c r="B1646" s="406"/>
      <c r="C1646" s="35"/>
      <c r="D1646" s="406"/>
      <c r="E1646" s="407" t="str">
        <f aca="false">IF(D1646=0,"",D1646-B1646)</f>
        <v/>
      </c>
      <c r="F1646" s="35"/>
      <c r="G1646" s="406"/>
      <c r="H1646" s="407" t="str">
        <f aca="false">IF(G1646=0,"",G1646-D1646)</f>
        <v/>
      </c>
      <c r="I1646" s="406"/>
      <c r="J1646" s="407" t="str">
        <f aca="false">IF(I1646=0,"",I1646-G1646)</f>
        <v/>
      </c>
      <c r="K1646" s="406"/>
      <c r="L1646" s="407" t="str">
        <f aca="false">IF(K1646=0,"",K1646-I1646)</f>
        <v/>
      </c>
      <c r="M1646" s="35"/>
      <c r="N1646" s="406"/>
      <c r="O1646" s="409" t="str">
        <f aca="false">IF(N1646=0,"",N1646-K1646)</f>
        <v/>
      </c>
      <c r="P1646" s="409" t="str">
        <f aca="false">IF(N1646=0,"",N1646-D1646)</f>
        <v/>
      </c>
    </row>
    <row r="1647" customFormat="false" ht="15" hidden="false" customHeight="false" outlineLevel="0" collapsed="false">
      <c r="A1647" s="34"/>
      <c r="B1647" s="406"/>
      <c r="C1647" s="35"/>
      <c r="D1647" s="406"/>
      <c r="E1647" s="407" t="str">
        <f aca="false">IF(D1647=0,"",D1647-B1647)</f>
        <v/>
      </c>
      <c r="F1647" s="35"/>
      <c r="G1647" s="406"/>
      <c r="H1647" s="407" t="str">
        <f aca="false">IF(G1647=0,"",G1647-D1647)</f>
        <v/>
      </c>
      <c r="I1647" s="406"/>
      <c r="J1647" s="407" t="str">
        <f aca="false">IF(I1647=0,"",I1647-G1647)</f>
        <v/>
      </c>
      <c r="K1647" s="406"/>
      <c r="L1647" s="407" t="str">
        <f aca="false">IF(K1647=0,"",K1647-I1647)</f>
        <v/>
      </c>
      <c r="M1647" s="35"/>
      <c r="N1647" s="406"/>
      <c r="O1647" s="409" t="str">
        <f aca="false">IF(N1647=0,"",N1647-K1647)</f>
        <v/>
      </c>
      <c r="P1647" s="409" t="str">
        <f aca="false">IF(N1647=0,"",N1647-D1647)</f>
        <v/>
      </c>
    </row>
    <row r="1648" customFormat="false" ht="15" hidden="false" customHeight="false" outlineLevel="0" collapsed="false">
      <c r="A1648" s="34"/>
      <c r="B1648" s="406"/>
      <c r="C1648" s="35"/>
      <c r="D1648" s="406"/>
      <c r="E1648" s="407" t="str">
        <f aca="false">IF(D1648=0,"",D1648-B1648)</f>
        <v/>
      </c>
      <c r="F1648" s="35"/>
      <c r="G1648" s="406"/>
      <c r="H1648" s="407" t="str">
        <f aca="false">IF(G1648=0,"",G1648-D1648)</f>
        <v/>
      </c>
      <c r="I1648" s="406"/>
      <c r="J1648" s="407" t="str">
        <f aca="false">IF(I1648=0,"",I1648-G1648)</f>
        <v/>
      </c>
      <c r="K1648" s="406"/>
      <c r="L1648" s="407" t="str">
        <f aca="false">IF(K1648=0,"",K1648-I1648)</f>
        <v/>
      </c>
      <c r="M1648" s="35"/>
      <c r="N1648" s="406"/>
      <c r="O1648" s="409" t="str">
        <f aca="false">IF(N1648=0,"",N1648-K1648)</f>
        <v/>
      </c>
      <c r="P1648" s="409" t="str">
        <f aca="false">IF(N1648=0,"",N1648-D1648)</f>
        <v/>
      </c>
    </row>
    <row r="1649" customFormat="false" ht="15" hidden="false" customHeight="false" outlineLevel="0" collapsed="false">
      <c r="A1649" s="34"/>
      <c r="B1649" s="406"/>
      <c r="C1649" s="35"/>
      <c r="D1649" s="406"/>
      <c r="E1649" s="407" t="str">
        <f aca="false">IF(D1649=0,"",D1649-B1649)</f>
        <v/>
      </c>
      <c r="F1649" s="35"/>
      <c r="G1649" s="406"/>
      <c r="H1649" s="407" t="str">
        <f aca="false">IF(G1649=0,"",G1649-D1649)</f>
        <v/>
      </c>
      <c r="I1649" s="406"/>
      <c r="J1649" s="407" t="str">
        <f aca="false">IF(I1649=0,"",I1649-G1649)</f>
        <v/>
      </c>
      <c r="K1649" s="406"/>
      <c r="L1649" s="407" t="str">
        <f aca="false">IF(K1649=0,"",K1649-I1649)</f>
        <v/>
      </c>
      <c r="M1649" s="35"/>
      <c r="N1649" s="406"/>
      <c r="O1649" s="409" t="str">
        <f aca="false">IF(N1649=0,"",N1649-K1649)</f>
        <v/>
      </c>
      <c r="P1649" s="409" t="str">
        <f aca="false">IF(N1649=0,"",N1649-D1649)</f>
        <v/>
      </c>
    </row>
    <row r="1650" customFormat="false" ht="15" hidden="false" customHeight="false" outlineLevel="0" collapsed="false">
      <c r="A1650" s="34"/>
      <c r="B1650" s="406"/>
      <c r="C1650" s="35"/>
      <c r="D1650" s="406"/>
      <c r="E1650" s="407" t="str">
        <f aca="false">IF(D1650=0,"",D1650-B1650)</f>
        <v/>
      </c>
      <c r="F1650" s="35"/>
      <c r="G1650" s="406"/>
      <c r="H1650" s="407" t="str">
        <f aca="false">IF(G1650=0,"",G1650-D1650)</f>
        <v/>
      </c>
      <c r="I1650" s="406"/>
      <c r="J1650" s="407" t="str">
        <f aca="false">IF(I1650=0,"",I1650-G1650)</f>
        <v/>
      </c>
      <c r="K1650" s="406"/>
      <c r="L1650" s="407" t="str">
        <f aca="false">IF(K1650=0,"",K1650-I1650)</f>
        <v/>
      </c>
      <c r="M1650" s="35"/>
      <c r="N1650" s="406"/>
      <c r="O1650" s="409" t="str">
        <f aca="false">IF(N1650=0,"",N1650-K1650)</f>
        <v/>
      </c>
      <c r="P1650" s="409" t="str">
        <f aca="false">IF(N1650=0,"",N1650-D1650)</f>
        <v/>
      </c>
    </row>
    <row r="1651" customFormat="false" ht="15" hidden="false" customHeight="false" outlineLevel="0" collapsed="false">
      <c r="A1651" s="34"/>
      <c r="B1651" s="406"/>
      <c r="C1651" s="35"/>
      <c r="D1651" s="406"/>
      <c r="E1651" s="407" t="str">
        <f aca="false">IF(D1651=0,"",D1651-B1651)</f>
        <v/>
      </c>
      <c r="F1651" s="35"/>
      <c r="G1651" s="406"/>
      <c r="H1651" s="407" t="str">
        <f aca="false">IF(G1651=0,"",G1651-D1651)</f>
        <v/>
      </c>
      <c r="I1651" s="406"/>
      <c r="J1651" s="407" t="str">
        <f aca="false">IF(I1651=0,"",I1651-G1651)</f>
        <v/>
      </c>
      <c r="K1651" s="406"/>
      <c r="L1651" s="407" t="str">
        <f aca="false">IF(K1651=0,"",K1651-I1651)</f>
        <v/>
      </c>
      <c r="M1651" s="35"/>
      <c r="N1651" s="406"/>
      <c r="O1651" s="409" t="str">
        <f aca="false">IF(N1651=0,"",N1651-K1651)</f>
        <v/>
      </c>
      <c r="P1651" s="409" t="str">
        <f aca="false">IF(N1651=0,"",N1651-D1651)</f>
        <v/>
      </c>
    </row>
    <row r="1652" customFormat="false" ht="15" hidden="false" customHeight="false" outlineLevel="0" collapsed="false">
      <c r="A1652" s="34"/>
      <c r="B1652" s="406"/>
      <c r="C1652" s="35"/>
      <c r="D1652" s="406"/>
      <c r="E1652" s="407" t="str">
        <f aca="false">IF(D1652=0,"",D1652-B1652)</f>
        <v/>
      </c>
      <c r="F1652" s="35"/>
      <c r="G1652" s="406"/>
      <c r="H1652" s="407" t="str">
        <f aca="false">IF(G1652=0,"",G1652-D1652)</f>
        <v/>
      </c>
      <c r="I1652" s="406"/>
      <c r="J1652" s="407" t="str">
        <f aca="false">IF(I1652=0,"",I1652-G1652)</f>
        <v/>
      </c>
      <c r="K1652" s="406"/>
      <c r="L1652" s="407" t="str">
        <f aca="false">IF(K1652=0,"",K1652-I1652)</f>
        <v/>
      </c>
      <c r="M1652" s="35"/>
      <c r="N1652" s="406"/>
      <c r="O1652" s="409" t="str">
        <f aca="false">IF(N1652=0,"",N1652-K1652)</f>
        <v/>
      </c>
      <c r="P1652" s="409" t="str">
        <f aca="false">IF(N1652=0,"",N1652-D1652)</f>
        <v/>
      </c>
    </row>
    <row r="1653" customFormat="false" ht="15" hidden="false" customHeight="false" outlineLevel="0" collapsed="false">
      <c r="A1653" s="34"/>
      <c r="B1653" s="406"/>
      <c r="C1653" s="35"/>
      <c r="D1653" s="406"/>
      <c r="E1653" s="407" t="str">
        <f aca="false">IF(D1653=0,"",D1653-B1653)</f>
        <v/>
      </c>
      <c r="F1653" s="35"/>
      <c r="G1653" s="406"/>
      <c r="H1653" s="407" t="str">
        <f aca="false">IF(G1653=0,"",G1653-D1653)</f>
        <v/>
      </c>
      <c r="I1653" s="406"/>
      <c r="J1653" s="407" t="str">
        <f aca="false">IF(I1653=0,"",I1653-G1653)</f>
        <v/>
      </c>
      <c r="K1653" s="406"/>
      <c r="L1653" s="407" t="str">
        <f aca="false">IF(K1653=0,"",K1653-I1653)</f>
        <v/>
      </c>
      <c r="M1653" s="35"/>
      <c r="N1653" s="406"/>
      <c r="O1653" s="409" t="str">
        <f aca="false">IF(N1653=0,"",N1653-K1653)</f>
        <v/>
      </c>
      <c r="P1653" s="409" t="str">
        <f aca="false">IF(N1653=0,"",N1653-D1653)</f>
        <v/>
      </c>
    </row>
    <row r="1654" customFormat="false" ht="15" hidden="false" customHeight="false" outlineLevel="0" collapsed="false">
      <c r="A1654" s="34"/>
      <c r="B1654" s="406"/>
      <c r="C1654" s="35"/>
      <c r="D1654" s="406"/>
      <c r="E1654" s="407" t="str">
        <f aca="false">IF(D1654=0,"",D1654-B1654)</f>
        <v/>
      </c>
      <c r="F1654" s="35"/>
      <c r="G1654" s="406"/>
      <c r="H1654" s="407" t="str">
        <f aca="false">IF(G1654=0,"",G1654-D1654)</f>
        <v/>
      </c>
      <c r="I1654" s="406"/>
      <c r="J1654" s="407" t="str">
        <f aca="false">IF(I1654=0,"",I1654-G1654)</f>
        <v/>
      </c>
      <c r="K1654" s="406"/>
      <c r="L1654" s="407" t="str">
        <f aca="false">IF(K1654=0,"",K1654-I1654)</f>
        <v/>
      </c>
      <c r="M1654" s="35"/>
      <c r="N1654" s="406"/>
      <c r="O1654" s="409" t="str">
        <f aca="false">IF(N1654=0,"",N1654-K1654)</f>
        <v/>
      </c>
      <c r="P1654" s="409" t="str">
        <f aca="false">IF(N1654=0,"",N1654-D1654)</f>
        <v/>
      </c>
    </row>
    <row r="1655" customFormat="false" ht="15" hidden="false" customHeight="false" outlineLevel="0" collapsed="false">
      <c r="A1655" s="34"/>
      <c r="B1655" s="406"/>
      <c r="C1655" s="35"/>
      <c r="D1655" s="406"/>
      <c r="E1655" s="407" t="str">
        <f aca="false">IF(D1655=0,"",D1655-B1655)</f>
        <v/>
      </c>
      <c r="F1655" s="35"/>
      <c r="G1655" s="406"/>
      <c r="H1655" s="407" t="str">
        <f aca="false">IF(G1655=0,"",G1655-D1655)</f>
        <v/>
      </c>
      <c r="I1655" s="406"/>
      <c r="J1655" s="407" t="str">
        <f aca="false">IF(I1655=0,"",I1655-G1655)</f>
        <v/>
      </c>
      <c r="K1655" s="406"/>
      <c r="L1655" s="407" t="str">
        <f aca="false">IF(K1655=0,"",K1655-I1655)</f>
        <v/>
      </c>
      <c r="M1655" s="35"/>
      <c r="N1655" s="406"/>
      <c r="O1655" s="409" t="str">
        <f aca="false">IF(N1655=0,"",N1655-K1655)</f>
        <v/>
      </c>
      <c r="P1655" s="409" t="str">
        <f aca="false">IF(N1655=0,"",N1655-D1655)</f>
        <v/>
      </c>
    </row>
    <row r="1656" customFormat="false" ht="15" hidden="false" customHeight="false" outlineLevel="0" collapsed="false">
      <c r="A1656" s="34"/>
      <c r="B1656" s="406"/>
      <c r="C1656" s="35"/>
      <c r="D1656" s="406"/>
      <c r="E1656" s="407" t="str">
        <f aca="false">IF(D1656=0,"",D1656-B1656)</f>
        <v/>
      </c>
      <c r="F1656" s="35"/>
      <c r="G1656" s="406"/>
      <c r="H1656" s="407" t="str">
        <f aca="false">IF(G1656=0,"",G1656-D1656)</f>
        <v/>
      </c>
      <c r="I1656" s="406"/>
      <c r="J1656" s="407" t="str">
        <f aca="false">IF(I1656=0,"",I1656-G1656)</f>
        <v/>
      </c>
      <c r="K1656" s="406"/>
      <c r="L1656" s="407" t="str">
        <f aca="false">IF(K1656=0,"",K1656-I1656)</f>
        <v/>
      </c>
      <c r="M1656" s="35"/>
      <c r="N1656" s="406"/>
      <c r="O1656" s="409" t="str">
        <f aca="false">IF(N1656=0,"",N1656-K1656)</f>
        <v/>
      </c>
      <c r="P1656" s="409" t="str">
        <f aca="false">IF(N1656=0,"",N1656-D1656)</f>
        <v/>
      </c>
    </row>
    <row r="1657" customFormat="false" ht="15" hidden="false" customHeight="false" outlineLevel="0" collapsed="false">
      <c r="A1657" s="34"/>
      <c r="B1657" s="406"/>
      <c r="C1657" s="35"/>
      <c r="D1657" s="406"/>
      <c r="E1657" s="407" t="str">
        <f aca="false">IF(D1657=0,"",D1657-B1657)</f>
        <v/>
      </c>
      <c r="F1657" s="35"/>
      <c r="G1657" s="406"/>
      <c r="H1657" s="407" t="str">
        <f aca="false">IF(G1657=0,"",G1657-D1657)</f>
        <v/>
      </c>
      <c r="I1657" s="406"/>
      <c r="J1657" s="407" t="str">
        <f aca="false">IF(I1657=0,"",I1657-G1657)</f>
        <v/>
      </c>
      <c r="K1657" s="406"/>
      <c r="L1657" s="407" t="str">
        <f aca="false">IF(K1657=0,"",K1657-I1657)</f>
        <v/>
      </c>
      <c r="M1657" s="35"/>
      <c r="N1657" s="406"/>
      <c r="O1657" s="409" t="str">
        <f aca="false">IF(N1657=0,"",N1657-K1657)</f>
        <v/>
      </c>
      <c r="P1657" s="409" t="str">
        <f aca="false">IF(N1657=0,"",N1657-D1657)</f>
        <v/>
      </c>
    </row>
    <row r="1658" customFormat="false" ht="15" hidden="false" customHeight="false" outlineLevel="0" collapsed="false">
      <c r="A1658" s="34"/>
      <c r="B1658" s="406"/>
      <c r="C1658" s="35"/>
      <c r="D1658" s="406"/>
      <c r="E1658" s="407" t="str">
        <f aca="false">IF(D1658=0,"",D1658-B1658)</f>
        <v/>
      </c>
      <c r="F1658" s="35"/>
      <c r="G1658" s="406"/>
      <c r="H1658" s="407" t="str">
        <f aca="false">IF(G1658=0,"",G1658-D1658)</f>
        <v/>
      </c>
      <c r="I1658" s="406"/>
      <c r="J1658" s="407" t="str">
        <f aca="false">IF(I1658=0,"",I1658-G1658)</f>
        <v/>
      </c>
      <c r="K1658" s="406"/>
      <c r="L1658" s="407" t="str">
        <f aca="false">IF(K1658=0,"",K1658-I1658)</f>
        <v/>
      </c>
      <c r="M1658" s="35"/>
      <c r="N1658" s="406"/>
      <c r="O1658" s="409" t="str">
        <f aca="false">IF(N1658=0,"",N1658-K1658)</f>
        <v/>
      </c>
      <c r="P1658" s="409" t="str">
        <f aca="false">IF(N1658=0,"",N1658-D1658)</f>
        <v/>
      </c>
    </row>
    <row r="1659" customFormat="false" ht="15" hidden="false" customHeight="false" outlineLevel="0" collapsed="false">
      <c r="A1659" s="34"/>
      <c r="B1659" s="406"/>
      <c r="C1659" s="35"/>
      <c r="D1659" s="406"/>
      <c r="E1659" s="407" t="str">
        <f aca="false">IF(D1659=0,"",D1659-B1659)</f>
        <v/>
      </c>
      <c r="F1659" s="35"/>
      <c r="G1659" s="406"/>
      <c r="H1659" s="407" t="str">
        <f aca="false">IF(G1659=0,"",G1659-D1659)</f>
        <v/>
      </c>
      <c r="I1659" s="406"/>
      <c r="J1659" s="407" t="str">
        <f aca="false">IF(I1659=0,"",I1659-G1659)</f>
        <v/>
      </c>
      <c r="K1659" s="406"/>
      <c r="L1659" s="407" t="str">
        <f aca="false">IF(K1659=0,"",K1659-I1659)</f>
        <v/>
      </c>
      <c r="M1659" s="35"/>
      <c r="N1659" s="406"/>
      <c r="O1659" s="409" t="str">
        <f aca="false">IF(N1659=0,"",N1659-K1659)</f>
        <v/>
      </c>
      <c r="P1659" s="409" t="str">
        <f aca="false">IF(N1659=0,"",N1659-D1659)</f>
        <v/>
      </c>
    </row>
    <row r="1660" customFormat="false" ht="15" hidden="false" customHeight="false" outlineLevel="0" collapsed="false">
      <c r="A1660" s="34"/>
      <c r="B1660" s="406"/>
      <c r="C1660" s="35"/>
      <c r="D1660" s="406"/>
      <c r="E1660" s="407" t="str">
        <f aca="false">IF(D1660=0,"",D1660-B1660)</f>
        <v/>
      </c>
      <c r="F1660" s="35"/>
      <c r="G1660" s="406"/>
      <c r="H1660" s="407" t="str">
        <f aca="false">IF(G1660=0,"",G1660-D1660)</f>
        <v/>
      </c>
      <c r="I1660" s="406"/>
      <c r="J1660" s="407" t="str">
        <f aca="false">IF(I1660=0,"",I1660-G1660)</f>
        <v/>
      </c>
      <c r="K1660" s="406"/>
      <c r="L1660" s="407" t="str">
        <f aca="false">IF(K1660=0,"",K1660-I1660)</f>
        <v/>
      </c>
      <c r="M1660" s="35"/>
      <c r="N1660" s="406"/>
      <c r="O1660" s="409" t="str">
        <f aca="false">IF(N1660=0,"",N1660-K1660)</f>
        <v/>
      </c>
      <c r="P1660" s="409" t="str">
        <f aca="false">IF(N1660=0,"",N1660-D1660)</f>
        <v/>
      </c>
    </row>
    <row r="1661" customFormat="false" ht="15" hidden="false" customHeight="false" outlineLevel="0" collapsed="false">
      <c r="A1661" s="34"/>
      <c r="B1661" s="406"/>
      <c r="C1661" s="35"/>
      <c r="D1661" s="406"/>
      <c r="E1661" s="407" t="str">
        <f aca="false">IF(D1661=0,"",D1661-B1661)</f>
        <v/>
      </c>
      <c r="F1661" s="35"/>
      <c r="G1661" s="406"/>
      <c r="H1661" s="407" t="str">
        <f aca="false">IF(G1661=0,"",G1661-D1661)</f>
        <v/>
      </c>
      <c r="I1661" s="406"/>
      <c r="J1661" s="407" t="str">
        <f aca="false">IF(I1661=0,"",I1661-G1661)</f>
        <v/>
      </c>
      <c r="K1661" s="406"/>
      <c r="L1661" s="407" t="str">
        <f aca="false">IF(K1661=0,"",K1661-I1661)</f>
        <v/>
      </c>
      <c r="M1661" s="35"/>
      <c r="N1661" s="406"/>
      <c r="O1661" s="409" t="str">
        <f aca="false">IF(N1661=0,"",N1661-K1661)</f>
        <v/>
      </c>
      <c r="P1661" s="409" t="str">
        <f aca="false">IF(N1661=0,"",N1661-D1661)</f>
        <v/>
      </c>
    </row>
    <row r="1662" customFormat="false" ht="15" hidden="false" customHeight="false" outlineLevel="0" collapsed="false">
      <c r="A1662" s="34"/>
      <c r="B1662" s="406"/>
      <c r="C1662" s="35"/>
      <c r="D1662" s="406"/>
      <c r="E1662" s="407" t="str">
        <f aca="false">IF(D1662=0,"",D1662-B1662)</f>
        <v/>
      </c>
      <c r="F1662" s="35"/>
      <c r="G1662" s="406"/>
      <c r="H1662" s="407" t="str">
        <f aca="false">IF(G1662=0,"",G1662-D1662)</f>
        <v/>
      </c>
      <c r="I1662" s="406"/>
      <c r="J1662" s="407" t="str">
        <f aca="false">IF(I1662=0,"",I1662-G1662)</f>
        <v/>
      </c>
      <c r="K1662" s="406"/>
      <c r="L1662" s="407" t="str">
        <f aca="false">IF(K1662=0,"",K1662-I1662)</f>
        <v/>
      </c>
      <c r="M1662" s="35"/>
      <c r="N1662" s="406"/>
      <c r="O1662" s="409" t="str">
        <f aca="false">IF(N1662=0,"",N1662-K1662)</f>
        <v/>
      </c>
      <c r="P1662" s="409" t="str">
        <f aca="false">IF(N1662=0,"",N1662-D1662)</f>
        <v/>
      </c>
    </row>
    <row r="1663" customFormat="false" ht="15" hidden="false" customHeight="false" outlineLevel="0" collapsed="false">
      <c r="A1663" s="34"/>
      <c r="B1663" s="406"/>
      <c r="C1663" s="35"/>
      <c r="D1663" s="406"/>
      <c r="E1663" s="407" t="str">
        <f aca="false">IF(D1663=0,"",D1663-B1663)</f>
        <v/>
      </c>
      <c r="F1663" s="35"/>
      <c r="G1663" s="406"/>
      <c r="H1663" s="407" t="str">
        <f aca="false">IF(G1663=0,"",G1663-D1663)</f>
        <v/>
      </c>
      <c r="I1663" s="406"/>
      <c r="J1663" s="407" t="str">
        <f aca="false">IF(I1663=0,"",I1663-G1663)</f>
        <v/>
      </c>
      <c r="K1663" s="406"/>
      <c r="L1663" s="407" t="str">
        <f aca="false">IF(K1663=0,"",K1663-I1663)</f>
        <v/>
      </c>
      <c r="M1663" s="35"/>
      <c r="N1663" s="406"/>
      <c r="O1663" s="409" t="str">
        <f aca="false">IF(N1663=0,"",N1663-K1663)</f>
        <v/>
      </c>
      <c r="P1663" s="409" t="str">
        <f aca="false">IF(N1663=0,"",N1663-D1663)</f>
        <v/>
      </c>
    </row>
    <row r="1664" customFormat="false" ht="15" hidden="false" customHeight="false" outlineLevel="0" collapsed="false">
      <c r="A1664" s="34"/>
      <c r="B1664" s="406"/>
      <c r="C1664" s="35"/>
      <c r="D1664" s="406"/>
      <c r="E1664" s="407" t="str">
        <f aca="false">IF(D1664=0,"",D1664-B1664)</f>
        <v/>
      </c>
      <c r="F1664" s="35"/>
      <c r="G1664" s="406"/>
      <c r="H1664" s="407" t="str">
        <f aca="false">IF(G1664=0,"",G1664-D1664)</f>
        <v/>
      </c>
      <c r="I1664" s="406"/>
      <c r="J1664" s="407" t="str">
        <f aca="false">IF(I1664=0,"",I1664-G1664)</f>
        <v/>
      </c>
      <c r="K1664" s="406"/>
      <c r="L1664" s="407" t="str">
        <f aca="false">IF(K1664=0,"",K1664-I1664)</f>
        <v/>
      </c>
      <c r="M1664" s="35"/>
      <c r="N1664" s="406"/>
      <c r="O1664" s="409" t="str">
        <f aca="false">IF(N1664=0,"",N1664-K1664)</f>
        <v/>
      </c>
      <c r="P1664" s="409" t="str">
        <f aca="false">IF(N1664=0,"",N1664-D1664)</f>
        <v/>
      </c>
    </row>
    <row r="1665" customFormat="false" ht="15" hidden="false" customHeight="false" outlineLevel="0" collapsed="false">
      <c r="A1665" s="34"/>
      <c r="B1665" s="406"/>
      <c r="C1665" s="35"/>
      <c r="D1665" s="406"/>
      <c r="E1665" s="407" t="str">
        <f aca="false">IF(D1665=0,"",D1665-B1665)</f>
        <v/>
      </c>
      <c r="F1665" s="35"/>
      <c r="G1665" s="406"/>
      <c r="H1665" s="407" t="str">
        <f aca="false">IF(G1665=0,"",G1665-D1665)</f>
        <v/>
      </c>
      <c r="I1665" s="406"/>
      <c r="J1665" s="407" t="str">
        <f aca="false">IF(I1665=0,"",I1665-G1665)</f>
        <v/>
      </c>
      <c r="K1665" s="406"/>
      <c r="L1665" s="407" t="str">
        <f aca="false">IF(K1665=0,"",K1665-I1665)</f>
        <v/>
      </c>
      <c r="M1665" s="35"/>
      <c r="N1665" s="406"/>
      <c r="O1665" s="409" t="str">
        <f aca="false">IF(N1665=0,"",N1665-K1665)</f>
        <v/>
      </c>
      <c r="P1665" s="409" t="str">
        <f aca="false">IF(N1665=0,"",N1665-D1665)</f>
        <v/>
      </c>
    </row>
    <row r="1666" customFormat="false" ht="15" hidden="false" customHeight="false" outlineLevel="0" collapsed="false">
      <c r="A1666" s="34"/>
      <c r="B1666" s="406"/>
      <c r="C1666" s="35"/>
      <c r="D1666" s="406"/>
      <c r="E1666" s="407" t="str">
        <f aca="false">IF(D1666=0,"",D1666-B1666)</f>
        <v/>
      </c>
      <c r="F1666" s="35"/>
      <c r="G1666" s="406"/>
      <c r="H1666" s="407" t="str">
        <f aca="false">IF(G1666=0,"",G1666-D1666)</f>
        <v/>
      </c>
      <c r="I1666" s="406"/>
      <c r="J1666" s="407" t="str">
        <f aca="false">IF(I1666=0,"",I1666-G1666)</f>
        <v/>
      </c>
      <c r="K1666" s="406"/>
      <c r="L1666" s="407" t="str">
        <f aca="false">IF(K1666=0,"",K1666-I1666)</f>
        <v/>
      </c>
      <c r="M1666" s="35"/>
      <c r="N1666" s="406"/>
      <c r="O1666" s="409" t="str">
        <f aca="false">IF(N1666=0,"",N1666-K1666)</f>
        <v/>
      </c>
      <c r="P1666" s="409" t="str">
        <f aca="false">IF(N1666=0,"",N1666-D1666)</f>
        <v/>
      </c>
    </row>
    <row r="1667" customFormat="false" ht="15" hidden="false" customHeight="false" outlineLevel="0" collapsed="false">
      <c r="A1667" s="34"/>
      <c r="B1667" s="406"/>
      <c r="C1667" s="35"/>
      <c r="D1667" s="406"/>
      <c r="E1667" s="407" t="str">
        <f aca="false">IF(D1667=0,"",D1667-B1667)</f>
        <v/>
      </c>
      <c r="F1667" s="35"/>
      <c r="G1667" s="406"/>
      <c r="H1667" s="407" t="str">
        <f aca="false">IF(G1667=0,"",G1667-D1667)</f>
        <v/>
      </c>
      <c r="I1667" s="406"/>
      <c r="J1667" s="407" t="str">
        <f aca="false">IF(I1667=0,"",I1667-G1667)</f>
        <v/>
      </c>
      <c r="K1667" s="406"/>
      <c r="L1667" s="407" t="str">
        <f aca="false">IF(K1667=0,"",K1667-I1667)</f>
        <v/>
      </c>
      <c r="M1667" s="35"/>
      <c r="N1667" s="406"/>
      <c r="O1667" s="409" t="str">
        <f aca="false">IF(N1667=0,"",N1667-K1667)</f>
        <v/>
      </c>
      <c r="P1667" s="409" t="str">
        <f aca="false">IF(N1667=0,"",N1667-D1667)</f>
        <v/>
      </c>
    </row>
    <row r="1668" customFormat="false" ht="15" hidden="false" customHeight="false" outlineLevel="0" collapsed="false">
      <c r="A1668" s="34"/>
      <c r="B1668" s="406"/>
      <c r="C1668" s="35"/>
      <c r="D1668" s="406"/>
      <c r="E1668" s="407" t="str">
        <f aca="false">IF(D1668=0,"",D1668-B1668)</f>
        <v/>
      </c>
      <c r="F1668" s="35"/>
      <c r="G1668" s="406"/>
      <c r="H1668" s="407" t="str">
        <f aca="false">IF(G1668=0,"",G1668-D1668)</f>
        <v/>
      </c>
      <c r="I1668" s="406"/>
      <c r="J1668" s="407" t="str">
        <f aca="false">IF(I1668=0,"",I1668-G1668)</f>
        <v/>
      </c>
      <c r="K1668" s="406"/>
      <c r="L1668" s="407" t="str">
        <f aca="false">IF(K1668=0,"",K1668-I1668)</f>
        <v/>
      </c>
      <c r="M1668" s="35"/>
      <c r="N1668" s="406"/>
      <c r="O1668" s="409" t="str">
        <f aca="false">IF(N1668=0,"",N1668-K1668)</f>
        <v/>
      </c>
      <c r="P1668" s="409" t="str">
        <f aca="false">IF(N1668=0,"",N1668-D1668)</f>
        <v/>
      </c>
    </row>
    <row r="1669" customFormat="false" ht="15" hidden="false" customHeight="false" outlineLevel="0" collapsed="false">
      <c r="A1669" s="34"/>
      <c r="B1669" s="406"/>
      <c r="C1669" s="35"/>
      <c r="D1669" s="406"/>
      <c r="E1669" s="407" t="str">
        <f aca="false">IF(D1669=0,"",D1669-B1669)</f>
        <v/>
      </c>
      <c r="F1669" s="35"/>
      <c r="G1669" s="406"/>
      <c r="H1669" s="407" t="str">
        <f aca="false">IF(G1669=0,"",G1669-D1669)</f>
        <v/>
      </c>
      <c r="I1669" s="406"/>
      <c r="J1669" s="407" t="str">
        <f aca="false">IF(I1669=0,"",I1669-G1669)</f>
        <v/>
      </c>
      <c r="K1669" s="406"/>
      <c r="L1669" s="407" t="str">
        <f aca="false">IF(K1669=0,"",K1669-I1669)</f>
        <v/>
      </c>
      <c r="M1669" s="35"/>
      <c r="N1669" s="406"/>
      <c r="O1669" s="409" t="str">
        <f aca="false">IF(N1669=0,"",N1669-K1669)</f>
        <v/>
      </c>
      <c r="P1669" s="409" t="str">
        <f aca="false">IF(N1669=0,"",N1669-D1669)</f>
        <v/>
      </c>
    </row>
    <row r="1670" customFormat="false" ht="15" hidden="false" customHeight="false" outlineLevel="0" collapsed="false">
      <c r="A1670" s="34"/>
      <c r="B1670" s="406"/>
      <c r="C1670" s="35"/>
      <c r="D1670" s="406"/>
      <c r="E1670" s="407" t="str">
        <f aca="false">IF(D1670=0,"",D1670-B1670)</f>
        <v/>
      </c>
      <c r="F1670" s="35"/>
      <c r="G1670" s="406"/>
      <c r="H1670" s="407" t="str">
        <f aca="false">IF(G1670=0,"",G1670-D1670)</f>
        <v/>
      </c>
      <c r="I1670" s="406"/>
      <c r="J1670" s="407" t="str">
        <f aca="false">IF(I1670=0,"",I1670-G1670)</f>
        <v/>
      </c>
      <c r="K1670" s="406"/>
      <c r="L1670" s="407" t="str">
        <f aca="false">IF(K1670=0,"",K1670-I1670)</f>
        <v/>
      </c>
      <c r="M1670" s="35"/>
      <c r="N1670" s="406"/>
      <c r="O1670" s="409" t="str">
        <f aca="false">IF(N1670=0,"",N1670-K1670)</f>
        <v/>
      </c>
      <c r="P1670" s="409" t="str">
        <f aca="false">IF(N1670=0,"",N1670-D1670)</f>
        <v/>
      </c>
    </row>
    <row r="1671" customFormat="false" ht="15" hidden="false" customHeight="false" outlineLevel="0" collapsed="false">
      <c r="A1671" s="34"/>
      <c r="B1671" s="406"/>
      <c r="C1671" s="35"/>
      <c r="D1671" s="406"/>
      <c r="E1671" s="407" t="str">
        <f aca="false">IF(D1671=0,"",D1671-B1671)</f>
        <v/>
      </c>
      <c r="F1671" s="35"/>
      <c r="G1671" s="406"/>
      <c r="H1671" s="407" t="str">
        <f aca="false">IF(G1671=0,"",G1671-D1671)</f>
        <v/>
      </c>
      <c r="I1671" s="406"/>
      <c r="J1671" s="407" t="str">
        <f aca="false">IF(I1671=0,"",I1671-G1671)</f>
        <v/>
      </c>
      <c r="K1671" s="406"/>
      <c r="L1671" s="407" t="str">
        <f aca="false">IF(K1671=0,"",K1671-I1671)</f>
        <v/>
      </c>
      <c r="M1671" s="35"/>
      <c r="N1671" s="406"/>
      <c r="O1671" s="409" t="str">
        <f aca="false">IF(N1671=0,"",N1671-K1671)</f>
        <v/>
      </c>
      <c r="P1671" s="409" t="str">
        <f aca="false">IF(N1671=0,"",N1671-D1671)</f>
        <v/>
      </c>
    </row>
    <row r="1672" customFormat="false" ht="15" hidden="false" customHeight="false" outlineLevel="0" collapsed="false">
      <c r="A1672" s="34"/>
      <c r="B1672" s="406"/>
      <c r="C1672" s="35"/>
      <c r="D1672" s="406"/>
      <c r="E1672" s="407" t="str">
        <f aca="false">IF(D1672=0,"",D1672-B1672)</f>
        <v/>
      </c>
      <c r="F1672" s="35"/>
      <c r="G1672" s="406"/>
      <c r="H1672" s="407" t="str">
        <f aca="false">IF(G1672=0,"",G1672-D1672)</f>
        <v/>
      </c>
      <c r="I1672" s="406"/>
      <c r="J1672" s="407" t="str">
        <f aca="false">IF(I1672=0,"",I1672-G1672)</f>
        <v/>
      </c>
      <c r="K1672" s="406"/>
      <c r="L1672" s="407" t="str">
        <f aca="false">IF(K1672=0,"",K1672-I1672)</f>
        <v/>
      </c>
      <c r="M1672" s="35"/>
      <c r="N1672" s="406"/>
      <c r="O1672" s="409" t="str">
        <f aca="false">IF(N1672=0,"",N1672-K1672)</f>
        <v/>
      </c>
      <c r="P1672" s="409" t="str">
        <f aca="false">IF(N1672=0,"",N1672-D1672)</f>
        <v/>
      </c>
    </row>
    <row r="1673" customFormat="false" ht="15" hidden="false" customHeight="false" outlineLevel="0" collapsed="false">
      <c r="A1673" s="34"/>
      <c r="B1673" s="406"/>
      <c r="C1673" s="35"/>
      <c r="D1673" s="406"/>
      <c r="E1673" s="407" t="str">
        <f aca="false">IF(D1673=0,"",D1673-B1673)</f>
        <v/>
      </c>
      <c r="F1673" s="35"/>
      <c r="G1673" s="406"/>
      <c r="H1673" s="407" t="str">
        <f aca="false">IF(G1673=0,"",G1673-D1673)</f>
        <v/>
      </c>
      <c r="I1673" s="406"/>
      <c r="J1673" s="407" t="str">
        <f aca="false">IF(I1673=0,"",I1673-G1673)</f>
        <v/>
      </c>
      <c r="K1673" s="406"/>
      <c r="L1673" s="407" t="str">
        <f aca="false">IF(K1673=0,"",K1673-I1673)</f>
        <v/>
      </c>
      <c r="M1673" s="35"/>
      <c r="N1673" s="406"/>
      <c r="O1673" s="409" t="str">
        <f aca="false">IF(N1673=0,"",N1673-K1673)</f>
        <v/>
      </c>
      <c r="P1673" s="409" t="str">
        <f aca="false">IF(N1673=0,"",N1673-D1673)</f>
        <v/>
      </c>
    </row>
    <row r="1674" customFormat="false" ht="15" hidden="false" customHeight="false" outlineLevel="0" collapsed="false">
      <c r="A1674" s="34"/>
      <c r="B1674" s="406"/>
      <c r="C1674" s="35"/>
      <c r="D1674" s="406"/>
      <c r="E1674" s="407" t="str">
        <f aca="false">IF(D1674=0,"",D1674-B1674)</f>
        <v/>
      </c>
      <c r="F1674" s="35"/>
      <c r="G1674" s="406"/>
      <c r="H1674" s="407" t="str">
        <f aca="false">IF(G1674=0,"",G1674-D1674)</f>
        <v/>
      </c>
      <c r="I1674" s="406"/>
      <c r="J1674" s="407" t="str">
        <f aca="false">IF(I1674=0,"",I1674-G1674)</f>
        <v/>
      </c>
      <c r="K1674" s="406"/>
      <c r="L1674" s="407" t="str">
        <f aca="false">IF(K1674=0,"",K1674-I1674)</f>
        <v/>
      </c>
      <c r="M1674" s="35"/>
      <c r="N1674" s="406"/>
      <c r="O1674" s="409" t="str">
        <f aca="false">IF(N1674=0,"",N1674-K1674)</f>
        <v/>
      </c>
      <c r="P1674" s="409" t="str">
        <f aca="false">IF(N1674=0,"",N1674-D1674)</f>
        <v/>
      </c>
    </row>
    <row r="1675" customFormat="false" ht="15" hidden="false" customHeight="false" outlineLevel="0" collapsed="false">
      <c r="A1675" s="34"/>
      <c r="B1675" s="406"/>
      <c r="C1675" s="35"/>
      <c r="D1675" s="406"/>
      <c r="E1675" s="407" t="str">
        <f aca="false">IF(D1675=0,"",D1675-B1675)</f>
        <v/>
      </c>
      <c r="F1675" s="35"/>
      <c r="G1675" s="406"/>
      <c r="H1675" s="407" t="str">
        <f aca="false">IF(G1675=0,"",G1675-D1675)</f>
        <v/>
      </c>
      <c r="I1675" s="406"/>
      <c r="J1675" s="407" t="str">
        <f aca="false">IF(I1675=0,"",I1675-G1675)</f>
        <v/>
      </c>
      <c r="K1675" s="406"/>
      <c r="L1675" s="407" t="str">
        <f aca="false">IF(K1675=0,"",K1675-I1675)</f>
        <v/>
      </c>
      <c r="M1675" s="35"/>
      <c r="N1675" s="406"/>
      <c r="O1675" s="409" t="str">
        <f aca="false">IF(N1675=0,"",N1675-K1675)</f>
        <v/>
      </c>
      <c r="P1675" s="409" t="str">
        <f aca="false">IF(N1675=0,"",N1675-D1675)</f>
        <v/>
      </c>
    </row>
    <row r="1676" customFormat="false" ht="15" hidden="false" customHeight="false" outlineLevel="0" collapsed="false">
      <c r="A1676" s="34"/>
      <c r="B1676" s="406"/>
      <c r="C1676" s="35"/>
      <c r="D1676" s="406"/>
      <c r="E1676" s="407" t="str">
        <f aca="false">IF(D1676=0,"",D1676-B1676)</f>
        <v/>
      </c>
      <c r="F1676" s="35"/>
      <c r="G1676" s="406"/>
      <c r="H1676" s="407" t="str">
        <f aca="false">IF(G1676=0,"",G1676-D1676)</f>
        <v/>
      </c>
      <c r="I1676" s="406"/>
      <c r="J1676" s="407" t="str">
        <f aca="false">IF(I1676=0,"",I1676-G1676)</f>
        <v/>
      </c>
      <c r="K1676" s="406"/>
      <c r="L1676" s="407" t="str">
        <f aca="false">IF(K1676=0,"",K1676-I1676)</f>
        <v/>
      </c>
      <c r="M1676" s="35"/>
      <c r="N1676" s="406"/>
      <c r="O1676" s="409" t="str">
        <f aca="false">IF(N1676=0,"",N1676-K1676)</f>
        <v/>
      </c>
      <c r="P1676" s="409" t="str">
        <f aca="false">IF(N1676=0,"",N1676-D1676)</f>
        <v/>
      </c>
    </row>
    <row r="1677" customFormat="false" ht="15" hidden="false" customHeight="false" outlineLevel="0" collapsed="false">
      <c r="A1677" s="34"/>
      <c r="B1677" s="406"/>
      <c r="C1677" s="35"/>
      <c r="D1677" s="406"/>
      <c r="E1677" s="407" t="str">
        <f aca="false">IF(D1677=0,"",D1677-B1677)</f>
        <v/>
      </c>
      <c r="F1677" s="35"/>
      <c r="G1677" s="406"/>
      <c r="H1677" s="407" t="str">
        <f aca="false">IF(G1677=0,"",G1677-D1677)</f>
        <v/>
      </c>
      <c r="I1677" s="406"/>
      <c r="J1677" s="407" t="str">
        <f aca="false">IF(I1677=0,"",I1677-G1677)</f>
        <v/>
      </c>
      <c r="K1677" s="406"/>
      <c r="L1677" s="407" t="str">
        <f aca="false">IF(K1677=0,"",K1677-I1677)</f>
        <v/>
      </c>
      <c r="M1677" s="35"/>
      <c r="N1677" s="406"/>
      <c r="O1677" s="409" t="str">
        <f aca="false">IF(N1677=0,"",N1677-K1677)</f>
        <v/>
      </c>
      <c r="P1677" s="409" t="str">
        <f aca="false">IF(N1677=0,"",N1677-D1677)</f>
        <v/>
      </c>
    </row>
    <row r="1678" customFormat="false" ht="15" hidden="false" customHeight="false" outlineLevel="0" collapsed="false">
      <c r="A1678" s="34"/>
      <c r="B1678" s="406"/>
      <c r="C1678" s="35"/>
      <c r="D1678" s="406"/>
      <c r="E1678" s="407" t="str">
        <f aca="false">IF(D1678=0,"",D1678-B1678)</f>
        <v/>
      </c>
      <c r="F1678" s="35"/>
      <c r="G1678" s="406"/>
      <c r="H1678" s="407" t="str">
        <f aca="false">IF(G1678=0,"",G1678-D1678)</f>
        <v/>
      </c>
      <c r="I1678" s="406"/>
      <c r="J1678" s="407" t="str">
        <f aca="false">IF(I1678=0,"",I1678-G1678)</f>
        <v/>
      </c>
      <c r="K1678" s="406"/>
      <c r="L1678" s="407" t="str">
        <f aca="false">IF(K1678=0,"",K1678-I1678)</f>
        <v/>
      </c>
      <c r="M1678" s="35"/>
      <c r="N1678" s="406"/>
      <c r="O1678" s="409" t="str">
        <f aca="false">IF(N1678=0,"",N1678-K1678)</f>
        <v/>
      </c>
      <c r="P1678" s="409" t="str">
        <f aca="false">IF(N1678=0,"",N1678-D1678)</f>
        <v/>
      </c>
    </row>
    <row r="1679" customFormat="false" ht="15" hidden="false" customHeight="false" outlineLevel="0" collapsed="false">
      <c r="A1679" s="34"/>
      <c r="B1679" s="406"/>
      <c r="C1679" s="35"/>
      <c r="D1679" s="406"/>
      <c r="E1679" s="407" t="str">
        <f aca="false">IF(D1679=0,"",D1679-B1679)</f>
        <v/>
      </c>
      <c r="F1679" s="35"/>
      <c r="G1679" s="406"/>
      <c r="H1679" s="407" t="str">
        <f aca="false">IF(G1679=0,"",G1679-D1679)</f>
        <v/>
      </c>
      <c r="I1679" s="406"/>
      <c r="J1679" s="407" t="str">
        <f aca="false">IF(I1679=0,"",I1679-G1679)</f>
        <v/>
      </c>
      <c r="K1679" s="406"/>
      <c r="L1679" s="407" t="str">
        <f aca="false">IF(K1679=0,"",K1679-I1679)</f>
        <v/>
      </c>
      <c r="M1679" s="35"/>
      <c r="N1679" s="406"/>
      <c r="O1679" s="409" t="str">
        <f aca="false">IF(N1679=0,"",N1679-K1679)</f>
        <v/>
      </c>
      <c r="P1679" s="409" t="str">
        <f aca="false">IF(N1679=0,"",N1679-D1679)</f>
        <v/>
      </c>
    </row>
    <row r="1680" customFormat="false" ht="15" hidden="false" customHeight="false" outlineLevel="0" collapsed="false">
      <c r="A1680" s="34"/>
      <c r="B1680" s="406"/>
      <c r="C1680" s="35"/>
      <c r="D1680" s="406"/>
      <c r="E1680" s="407" t="str">
        <f aca="false">IF(D1680=0,"",D1680-B1680)</f>
        <v/>
      </c>
      <c r="F1680" s="35"/>
      <c r="G1680" s="406"/>
      <c r="H1680" s="407" t="str">
        <f aca="false">IF(G1680=0,"",G1680-D1680)</f>
        <v/>
      </c>
      <c r="I1680" s="406"/>
      <c r="J1680" s="407" t="str">
        <f aca="false">IF(I1680=0,"",I1680-G1680)</f>
        <v/>
      </c>
      <c r="K1680" s="406"/>
      <c r="L1680" s="407" t="str">
        <f aca="false">IF(K1680=0,"",K1680-I1680)</f>
        <v/>
      </c>
      <c r="M1680" s="35"/>
      <c r="N1680" s="406"/>
      <c r="O1680" s="409" t="str">
        <f aca="false">IF(N1680=0,"",N1680-K1680)</f>
        <v/>
      </c>
      <c r="P1680" s="409" t="str">
        <f aca="false">IF(N1680=0,"",N1680-D1680)</f>
        <v/>
      </c>
    </row>
    <row r="1681" customFormat="false" ht="15" hidden="false" customHeight="false" outlineLevel="0" collapsed="false">
      <c r="A1681" s="34"/>
      <c r="B1681" s="406"/>
      <c r="C1681" s="35"/>
      <c r="D1681" s="406"/>
      <c r="E1681" s="407" t="str">
        <f aca="false">IF(D1681=0,"",D1681-B1681)</f>
        <v/>
      </c>
      <c r="F1681" s="35"/>
      <c r="G1681" s="406"/>
      <c r="H1681" s="407" t="str">
        <f aca="false">IF(G1681=0,"",G1681-D1681)</f>
        <v/>
      </c>
      <c r="I1681" s="406"/>
      <c r="J1681" s="407" t="str">
        <f aca="false">IF(I1681=0,"",I1681-G1681)</f>
        <v/>
      </c>
      <c r="K1681" s="406"/>
      <c r="L1681" s="407" t="str">
        <f aca="false">IF(K1681=0,"",K1681-I1681)</f>
        <v/>
      </c>
      <c r="M1681" s="35"/>
      <c r="N1681" s="406"/>
      <c r="O1681" s="409" t="str">
        <f aca="false">IF(N1681=0,"",N1681-K1681)</f>
        <v/>
      </c>
      <c r="P1681" s="409" t="str">
        <f aca="false">IF(N1681=0,"",N1681-D1681)</f>
        <v/>
      </c>
    </row>
    <row r="1682" customFormat="false" ht="15" hidden="false" customHeight="false" outlineLevel="0" collapsed="false">
      <c r="A1682" s="34"/>
      <c r="B1682" s="406"/>
      <c r="C1682" s="35"/>
      <c r="D1682" s="406"/>
      <c r="E1682" s="407" t="str">
        <f aca="false">IF(D1682=0,"",D1682-B1682)</f>
        <v/>
      </c>
      <c r="F1682" s="35"/>
      <c r="G1682" s="406"/>
      <c r="H1682" s="407" t="str">
        <f aca="false">IF(G1682=0,"",G1682-D1682)</f>
        <v/>
      </c>
      <c r="I1682" s="406"/>
      <c r="J1682" s="407" t="str">
        <f aca="false">IF(I1682=0,"",I1682-G1682)</f>
        <v/>
      </c>
      <c r="K1682" s="406"/>
      <c r="L1682" s="407" t="str">
        <f aca="false">IF(K1682=0,"",K1682-I1682)</f>
        <v/>
      </c>
      <c r="M1682" s="35"/>
      <c r="N1682" s="406"/>
      <c r="O1682" s="409" t="str">
        <f aca="false">IF(N1682=0,"",N1682-K1682)</f>
        <v/>
      </c>
      <c r="P1682" s="409" t="str">
        <f aca="false">IF(N1682=0,"",N1682-D1682)</f>
        <v/>
      </c>
    </row>
    <row r="1683" customFormat="false" ht="15" hidden="false" customHeight="false" outlineLevel="0" collapsed="false">
      <c r="A1683" s="34"/>
      <c r="B1683" s="406"/>
      <c r="C1683" s="35"/>
      <c r="D1683" s="406"/>
      <c r="E1683" s="407" t="str">
        <f aca="false">IF(D1683=0,"",D1683-B1683)</f>
        <v/>
      </c>
      <c r="F1683" s="35"/>
      <c r="G1683" s="406"/>
      <c r="H1683" s="407" t="str">
        <f aca="false">IF(G1683=0,"",G1683-D1683)</f>
        <v/>
      </c>
      <c r="I1683" s="406"/>
      <c r="J1683" s="407" t="str">
        <f aca="false">IF(I1683=0,"",I1683-G1683)</f>
        <v/>
      </c>
      <c r="K1683" s="406"/>
      <c r="L1683" s="407" t="str">
        <f aca="false">IF(K1683=0,"",K1683-I1683)</f>
        <v/>
      </c>
      <c r="M1683" s="35"/>
      <c r="N1683" s="406"/>
      <c r="O1683" s="409" t="str">
        <f aca="false">IF(N1683=0,"",N1683-K1683)</f>
        <v/>
      </c>
      <c r="P1683" s="409" t="str">
        <f aca="false">IF(N1683=0,"",N1683-D1683)</f>
        <v/>
      </c>
    </row>
    <row r="1684" customFormat="false" ht="15" hidden="false" customHeight="false" outlineLevel="0" collapsed="false">
      <c r="A1684" s="34"/>
      <c r="B1684" s="406"/>
      <c r="C1684" s="35"/>
      <c r="D1684" s="406"/>
      <c r="E1684" s="407" t="str">
        <f aca="false">IF(D1684=0,"",D1684-B1684)</f>
        <v/>
      </c>
      <c r="F1684" s="35"/>
      <c r="G1684" s="406"/>
      <c r="H1684" s="407" t="str">
        <f aca="false">IF(G1684=0,"",G1684-D1684)</f>
        <v/>
      </c>
      <c r="I1684" s="406"/>
      <c r="J1684" s="407" t="str">
        <f aca="false">IF(I1684=0,"",I1684-G1684)</f>
        <v/>
      </c>
      <c r="K1684" s="406"/>
      <c r="L1684" s="407" t="str">
        <f aca="false">IF(K1684=0,"",K1684-I1684)</f>
        <v/>
      </c>
      <c r="M1684" s="35"/>
      <c r="N1684" s="406"/>
      <c r="O1684" s="409" t="str">
        <f aca="false">IF(N1684=0,"",N1684-K1684)</f>
        <v/>
      </c>
      <c r="P1684" s="409" t="str">
        <f aca="false">IF(N1684=0,"",N1684-D1684)</f>
        <v/>
      </c>
    </row>
    <row r="1685" customFormat="false" ht="15" hidden="false" customHeight="false" outlineLevel="0" collapsed="false">
      <c r="A1685" s="34"/>
      <c r="B1685" s="406"/>
      <c r="C1685" s="35"/>
      <c r="D1685" s="406"/>
      <c r="E1685" s="407" t="str">
        <f aca="false">IF(D1685=0,"",D1685-B1685)</f>
        <v/>
      </c>
      <c r="F1685" s="35"/>
      <c r="G1685" s="406"/>
      <c r="H1685" s="407" t="str">
        <f aca="false">IF(G1685=0,"",G1685-D1685)</f>
        <v/>
      </c>
      <c r="I1685" s="406"/>
      <c r="J1685" s="407" t="str">
        <f aca="false">IF(I1685=0,"",I1685-G1685)</f>
        <v/>
      </c>
      <c r="K1685" s="406"/>
      <c r="L1685" s="407" t="str">
        <f aca="false">IF(K1685=0,"",K1685-I1685)</f>
        <v/>
      </c>
      <c r="M1685" s="35"/>
      <c r="N1685" s="406"/>
      <c r="O1685" s="409" t="str">
        <f aca="false">IF(N1685=0,"",N1685-K1685)</f>
        <v/>
      </c>
      <c r="P1685" s="409" t="str">
        <f aca="false">IF(N1685=0,"",N1685-D1685)</f>
        <v/>
      </c>
    </row>
    <row r="1686" customFormat="false" ht="15" hidden="false" customHeight="false" outlineLevel="0" collapsed="false">
      <c r="A1686" s="34"/>
      <c r="B1686" s="406"/>
      <c r="C1686" s="35"/>
      <c r="D1686" s="406"/>
      <c r="E1686" s="407" t="str">
        <f aca="false">IF(D1686=0,"",D1686-B1686)</f>
        <v/>
      </c>
      <c r="F1686" s="35"/>
      <c r="G1686" s="406"/>
      <c r="H1686" s="407" t="str">
        <f aca="false">IF(G1686=0,"",G1686-D1686)</f>
        <v/>
      </c>
      <c r="I1686" s="406"/>
      <c r="J1686" s="407" t="str">
        <f aca="false">IF(I1686=0,"",I1686-G1686)</f>
        <v/>
      </c>
      <c r="K1686" s="406"/>
      <c r="L1686" s="407" t="str">
        <f aca="false">IF(K1686=0,"",K1686-I1686)</f>
        <v/>
      </c>
      <c r="M1686" s="35"/>
      <c r="N1686" s="406"/>
      <c r="O1686" s="409" t="str">
        <f aca="false">IF(N1686=0,"",N1686-K1686)</f>
        <v/>
      </c>
      <c r="P1686" s="409" t="str">
        <f aca="false">IF(N1686=0,"",N1686-D1686)</f>
        <v/>
      </c>
    </row>
    <row r="1687" customFormat="false" ht="15" hidden="false" customHeight="false" outlineLevel="0" collapsed="false">
      <c r="A1687" s="34"/>
      <c r="B1687" s="406"/>
      <c r="C1687" s="35"/>
      <c r="D1687" s="406"/>
      <c r="E1687" s="407" t="str">
        <f aca="false">IF(D1687=0,"",D1687-B1687)</f>
        <v/>
      </c>
      <c r="F1687" s="35"/>
      <c r="G1687" s="406"/>
      <c r="H1687" s="407" t="str">
        <f aca="false">IF(G1687=0,"",G1687-D1687)</f>
        <v/>
      </c>
      <c r="I1687" s="406"/>
      <c r="J1687" s="407" t="str">
        <f aca="false">IF(I1687=0,"",I1687-G1687)</f>
        <v/>
      </c>
      <c r="K1687" s="406"/>
      <c r="L1687" s="407" t="str">
        <f aca="false">IF(K1687=0,"",K1687-I1687)</f>
        <v/>
      </c>
      <c r="M1687" s="35"/>
      <c r="N1687" s="406"/>
      <c r="O1687" s="409" t="str">
        <f aca="false">IF(N1687=0,"",N1687-K1687)</f>
        <v/>
      </c>
      <c r="P1687" s="409" t="str">
        <f aca="false">IF(N1687=0,"",N1687-D1687)</f>
        <v/>
      </c>
    </row>
    <row r="1688" customFormat="false" ht="15" hidden="false" customHeight="false" outlineLevel="0" collapsed="false">
      <c r="A1688" s="34"/>
      <c r="B1688" s="406"/>
      <c r="C1688" s="35"/>
      <c r="D1688" s="406"/>
      <c r="E1688" s="407" t="str">
        <f aca="false">IF(D1688=0,"",D1688-B1688)</f>
        <v/>
      </c>
      <c r="F1688" s="35"/>
      <c r="G1688" s="406"/>
      <c r="H1688" s="407" t="str">
        <f aca="false">IF(G1688=0,"",G1688-D1688)</f>
        <v/>
      </c>
      <c r="I1688" s="406"/>
      <c r="J1688" s="407" t="str">
        <f aca="false">IF(I1688=0,"",I1688-G1688)</f>
        <v/>
      </c>
      <c r="K1688" s="406"/>
      <c r="L1688" s="407" t="str">
        <f aca="false">IF(K1688=0,"",K1688-I1688)</f>
        <v/>
      </c>
      <c r="M1688" s="35"/>
      <c r="N1688" s="406"/>
      <c r="O1688" s="409" t="str">
        <f aca="false">IF(N1688=0,"",N1688-K1688)</f>
        <v/>
      </c>
      <c r="P1688" s="409" t="str">
        <f aca="false">IF(N1688=0,"",N1688-D1688)</f>
        <v/>
      </c>
    </row>
    <row r="1689" customFormat="false" ht="15" hidden="false" customHeight="false" outlineLevel="0" collapsed="false">
      <c r="A1689" s="34"/>
      <c r="B1689" s="406"/>
      <c r="C1689" s="35"/>
      <c r="D1689" s="406"/>
      <c r="E1689" s="407" t="str">
        <f aca="false">IF(D1689=0,"",D1689-B1689)</f>
        <v/>
      </c>
      <c r="F1689" s="35"/>
      <c r="G1689" s="406"/>
      <c r="H1689" s="407" t="str">
        <f aca="false">IF(G1689=0,"",G1689-D1689)</f>
        <v/>
      </c>
      <c r="I1689" s="406"/>
      <c r="J1689" s="407" t="str">
        <f aca="false">IF(I1689=0,"",I1689-G1689)</f>
        <v/>
      </c>
      <c r="K1689" s="406"/>
      <c r="L1689" s="407" t="str">
        <f aca="false">IF(K1689=0,"",K1689-I1689)</f>
        <v/>
      </c>
      <c r="M1689" s="35"/>
      <c r="N1689" s="406"/>
      <c r="O1689" s="409" t="str">
        <f aca="false">IF(N1689=0,"",N1689-K1689)</f>
        <v/>
      </c>
      <c r="P1689" s="409" t="str">
        <f aca="false">IF(N1689=0,"",N1689-D1689)</f>
        <v/>
      </c>
    </row>
    <row r="1690" customFormat="false" ht="15" hidden="false" customHeight="false" outlineLevel="0" collapsed="false">
      <c r="A1690" s="34"/>
      <c r="B1690" s="406"/>
      <c r="C1690" s="35"/>
      <c r="D1690" s="406"/>
      <c r="E1690" s="407" t="str">
        <f aca="false">IF(D1690=0,"",D1690-B1690)</f>
        <v/>
      </c>
      <c r="F1690" s="35"/>
      <c r="G1690" s="406"/>
      <c r="H1690" s="407" t="str">
        <f aca="false">IF(G1690=0,"",G1690-D1690)</f>
        <v/>
      </c>
      <c r="I1690" s="406"/>
      <c r="J1690" s="407" t="str">
        <f aca="false">IF(I1690=0,"",I1690-G1690)</f>
        <v/>
      </c>
      <c r="K1690" s="406"/>
      <c r="L1690" s="407" t="str">
        <f aca="false">IF(K1690=0,"",K1690-I1690)</f>
        <v/>
      </c>
      <c r="M1690" s="35"/>
      <c r="N1690" s="406"/>
      <c r="O1690" s="409" t="str">
        <f aca="false">IF(N1690=0,"",N1690-K1690)</f>
        <v/>
      </c>
      <c r="P1690" s="409" t="str">
        <f aca="false">IF(N1690=0,"",N1690-D1690)</f>
        <v/>
      </c>
    </row>
    <row r="1691" customFormat="false" ht="15" hidden="false" customHeight="false" outlineLevel="0" collapsed="false">
      <c r="A1691" s="34"/>
      <c r="B1691" s="406"/>
      <c r="C1691" s="35"/>
      <c r="D1691" s="406"/>
      <c r="E1691" s="407" t="str">
        <f aca="false">IF(D1691=0,"",D1691-B1691)</f>
        <v/>
      </c>
      <c r="F1691" s="35"/>
      <c r="G1691" s="406"/>
      <c r="H1691" s="407" t="str">
        <f aca="false">IF(G1691=0,"",G1691-D1691)</f>
        <v/>
      </c>
      <c r="I1691" s="406"/>
      <c r="J1691" s="407" t="str">
        <f aca="false">IF(I1691=0,"",I1691-G1691)</f>
        <v/>
      </c>
      <c r="K1691" s="406"/>
      <c r="L1691" s="407" t="str">
        <f aca="false">IF(K1691=0,"",K1691-I1691)</f>
        <v/>
      </c>
      <c r="M1691" s="35"/>
      <c r="N1691" s="406"/>
      <c r="O1691" s="409" t="str">
        <f aca="false">IF(N1691=0,"",N1691-K1691)</f>
        <v/>
      </c>
      <c r="P1691" s="409" t="str">
        <f aca="false">IF(N1691=0,"",N1691-D1691)</f>
        <v/>
      </c>
    </row>
    <row r="1692" customFormat="false" ht="15" hidden="false" customHeight="false" outlineLevel="0" collapsed="false">
      <c r="A1692" s="34"/>
      <c r="B1692" s="406"/>
      <c r="C1692" s="35"/>
      <c r="D1692" s="406"/>
      <c r="E1692" s="407" t="str">
        <f aca="false">IF(D1692=0,"",D1692-B1692)</f>
        <v/>
      </c>
      <c r="F1692" s="35"/>
      <c r="G1692" s="406"/>
      <c r="H1692" s="407" t="str">
        <f aca="false">IF(G1692=0,"",G1692-D1692)</f>
        <v/>
      </c>
      <c r="I1692" s="406"/>
      <c r="J1692" s="407" t="str">
        <f aca="false">IF(I1692=0,"",I1692-G1692)</f>
        <v/>
      </c>
      <c r="K1692" s="406"/>
      <c r="L1692" s="407" t="str">
        <f aca="false">IF(K1692=0,"",K1692-I1692)</f>
        <v/>
      </c>
      <c r="M1692" s="35"/>
      <c r="N1692" s="406"/>
      <c r="O1692" s="409" t="str">
        <f aca="false">IF(N1692=0,"",N1692-K1692)</f>
        <v/>
      </c>
      <c r="P1692" s="409" t="str">
        <f aca="false">IF(N1692=0,"",N1692-D1692)</f>
        <v/>
      </c>
    </row>
    <row r="1693" customFormat="false" ht="15" hidden="false" customHeight="false" outlineLevel="0" collapsed="false">
      <c r="A1693" s="34"/>
      <c r="B1693" s="406"/>
      <c r="C1693" s="35"/>
      <c r="D1693" s="406"/>
      <c r="E1693" s="407" t="str">
        <f aca="false">IF(D1693=0,"",D1693-B1693)</f>
        <v/>
      </c>
      <c r="F1693" s="35"/>
      <c r="G1693" s="406"/>
      <c r="H1693" s="407" t="str">
        <f aca="false">IF(G1693=0,"",G1693-D1693)</f>
        <v/>
      </c>
      <c r="I1693" s="406"/>
      <c r="J1693" s="407" t="str">
        <f aca="false">IF(I1693=0,"",I1693-G1693)</f>
        <v/>
      </c>
      <c r="K1693" s="406"/>
      <c r="L1693" s="407" t="str">
        <f aca="false">IF(K1693=0,"",K1693-I1693)</f>
        <v/>
      </c>
      <c r="M1693" s="35"/>
      <c r="N1693" s="406"/>
      <c r="O1693" s="409" t="str">
        <f aca="false">IF(N1693=0,"",N1693-K1693)</f>
        <v/>
      </c>
      <c r="P1693" s="409" t="str">
        <f aca="false">IF(N1693=0,"",N1693-D1693)</f>
        <v/>
      </c>
    </row>
    <row r="1694" customFormat="false" ht="15" hidden="false" customHeight="false" outlineLevel="0" collapsed="false">
      <c r="A1694" s="34"/>
      <c r="B1694" s="406"/>
      <c r="C1694" s="35"/>
      <c r="D1694" s="406"/>
      <c r="E1694" s="407" t="str">
        <f aca="false">IF(D1694=0,"",D1694-B1694)</f>
        <v/>
      </c>
      <c r="F1694" s="35"/>
      <c r="G1694" s="406"/>
      <c r="H1694" s="407" t="str">
        <f aca="false">IF(G1694=0,"",G1694-D1694)</f>
        <v/>
      </c>
      <c r="I1694" s="406"/>
      <c r="J1694" s="407" t="str">
        <f aca="false">IF(I1694=0,"",I1694-G1694)</f>
        <v/>
      </c>
      <c r="K1694" s="406"/>
      <c r="L1694" s="407" t="str">
        <f aca="false">IF(K1694=0,"",K1694-I1694)</f>
        <v/>
      </c>
      <c r="M1694" s="35"/>
      <c r="N1694" s="406"/>
      <c r="O1694" s="409" t="str">
        <f aca="false">IF(N1694=0,"",N1694-K1694)</f>
        <v/>
      </c>
      <c r="P1694" s="409" t="str">
        <f aca="false">IF(N1694=0,"",N1694-D1694)</f>
        <v/>
      </c>
    </row>
    <row r="1695" customFormat="false" ht="15" hidden="false" customHeight="false" outlineLevel="0" collapsed="false">
      <c r="A1695" s="34"/>
      <c r="B1695" s="406"/>
      <c r="C1695" s="35"/>
      <c r="D1695" s="406"/>
      <c r="E1695" s="407" t="str">
        <f aca="false">IF(D1695=0,"",D1695-B1695)</f>
        <v/>
      </c>
      <c r="F1695" s="35"/>
      <c r="G1695" s="406"/>
      <c r="H1695" s="407" t="str">
        <f aca="false">IF(G1695=0,"",G1695-D1695)</f>
        <v/>
      </c>
      <c r="I1695" s="406"/>
      <c r="J1695" s="407" t="str">
        <f aca="false">IF(I1695=0,"",I1695-G1695)</f>
        <v/>
      </c>
      <c r="K1695" s="406"/>
      <c r="L1695" s="407" t="str">
        <f aca="false">IF(K1695=0,"",K1695-I1695)</f>
        <v/>
      </c>
      <c r="M1695" s="35"/>
      <c r="N1695" s="406"/>
      <c r="O1695" s="409" t="str">
        <f aca="false">IF(N1695=0,"",N1695-K1695)</f>
        <v/>
      </c>
      <c r="P1695" s="409" t="str">
        <f aca="false">IF(N1695=0,"",N1695-D1695)</f>
        <v/>
      </c>
    </row>
    <row r="1696" customFormat="false" ht="15" hidden="false" customHeight="false" outlineLevel="0" collapsed="false">
      <c r="A1696" s="34"/>
      <c r="B1696" s="406"/>
      <c r="C1696" s="35"/>
      <c r="D1696" s="406"/>
      <c r="E1696" s="407" t="str">
        <f aca="false">IF(D1696=0,"",D1696-B1696)</f>
        <v/>
      </c>
      <c r="F1696" s="35"/>
      <c r="G1696" s="406"/>
      <c r="H1696" s="407" t="str">
        <f aca="false">IF(G1696=0,"",G1696-D1696)</f>
        <v/>
      </c>
      <c r="I1696" s="406"/>
      <c r="J1696" s="407" t="str">
        <f aca="false">IF(I1696=0,"",I1696-G1696)</f>
        <v/>
      </c>
      <c r="K1696" s="406"/>
      <c r="L1696" s="407" t="str">
        <f aca="false">IF(K1696=0,"",K1696-I1696)</f>
        <v/>
      </c>
      <c r="M1696" s="35"/>
      <c r="N1696" s="406"/>
      <c r="O1696" s="409" t="str">
        <f aca="false">IF(N1696=0,"",N1696-K1696)</f>
        <v/>
      </c>
      <c r="P1696" s="409" t="str">
        <f aca="false">IF(N1696=0,"",N1696-D1696)</f>
        <v/>
      </c>
    </row>
    <row r="1697" customFormat="false" ht="15" hidden="false" customHeight="false" outlineLevel="0" collapsed="false">
      <c r="A1697" s="34"/>
      <c r="B1697" s="406"/>
      <c r="C1697" s="35"/>
      <c r="D1697" s="406"/>
      <c r="E1697" s="407" t="str">
        <f aca="false">IF(D1697=0,"",D1697-B1697)</f>
        <v/>
      </c>
      <c r="F1697" s="35"/>
      <c r="G1697" s="406"/>
      <c r="H1697" s="407" t="str">
        <f aca="false">IF(G1697=0,"",G1697-D1697)</f>
        <v/>
      </c>
      <c r="I1697" s="406"/>
      <c r="J1697" s="407" t="str">
        <f aca="false">IF(I1697=0,"",I1697-G1697)</f>
        <v/>
      </c>
      <c r="K1697" s="406"/>
      <c r="L1697" s="407" t="str">
        <f aca="false">IF(K1697=0,"",K1697-I1697)</f>
        <v/>
      </c>
      <c r="M1697" s="35"/>
      <c r="N1697" s="406"/>
      <c r="O1697" s="409" t="str">
        <f aca="false">IF(N1697=0,"",N1697-K1697)</f>
        <v/>
      </c>
      <c r="P1697" s="409" t="str">
        <f aca="false">IF(N1697=0,"",N1697-D1697)</f>
        <v/>
      </c>
    </row>
    <row r="1698" customFormat="false" ht="15" hidden="false" customHeight="false" outlineLevel="0" collapsed="false">
      <c r="A1698" s="34"/>
      <c r="B1698" s="406"/>
      <c r="C1698" s="35"/>
      <c r="D1698" s="406"/>
      <c r="E1698" s="407" t="str">
        <f aca="false">IF(D1698=0,"",D1698-B1698)</f>
        <v/>
      </c>
      <c r="F1698" s="35"/>
      <c r="G1698" s="406"/>
      <c r="H1698" s="407" t="str">
        <f aca="false">IF(G1698=0,"",G1698-D1698)</f>
        <v/>
      </c>
      <c r="I1698" s="406"/>
      <c r="J1698" s="407" t="str">
        <f aca="false">IF(I1698=0,"",I1698-G1698)</f>
        <v/>
      </c>
      <c r="K1698" s="406"/>
      <c r="L1698" s="407" t="str">
        <f aca="false">IF(K1698=0,"",K1698-I1698)</f>
        <v/>
      </c>
      <c r="M1698" s="35"/>
      <c r="N1698" s="406"/>
      <c r="O1698" s="409" t="str">
        <f aca="false">IF(N1698=0,"",N1698-K1698)</f>
        <v/>
      </c>
      <c r="P1698" s="409" t="str">
        <f aca="false">IF(N1698=0,"",N1698-D1698)</f>
        <v/>
      </c>
    </row>
    <row r="1699" customFormat="false" ht="15" hidden="false" customHeight="false" outlineLevel="0" collapsed="false">
      <c r="A1699" s="34"/>
      <c r="B1699" s="406"/>
      <c r="C1699" s="35"/>
      <c r="D1699" s="406"/>
      <c r="E1699" s="407" t="str">
        <f aca="false">IF(D1699=0,"",D1699-B1699)</f>
        <v/>
      </c>
      <c r="F1699" s="35"/>
      <c r="G1699" s="406"/>
      <c r="H1699" s="407" t="str">
        <f aca="false">IF(G1699=0,"",G1699-D1699)</f>
        <v/>
      </c>
      <c r="I1699" s="406"/>
      <c r="J1699" s="407" t="str">
        <f aca="false">IF(I1699=0,"",I1699-G1699)</f>
        <v/>
      </c>
      <c r="K1699" s="406"/>
      <c r="L1699" s="407" t="str">
        <f aca="false">IF(K1699=0,"",K1699-I1699)</f>
        <v/>
      </c>
      <c r="M1699" s="35"/>
      <c r="N1699" s="406"/>
      <c r="O1699" s="409" t="str">
        <f aca="false">IF(N1699=0,"",N1699-K1699)</f>
        <v/>
      </c>
      <c r="P1699" s="409" t="str">
        <f aca="false">IF(N1699=0,"",N1699-D1699)</f>
        <v/>
      </c>
    </row>
    <row r="1700" customFormat="false" ht="15" hidden="false" customHeight="false" outlineLevel="0" collapsed="false">
      <c r="A1700" s="34"/>
      <c r="B1700" s="406"/>
      <c r="C1700" s="35"/>
      <c r="D1700" s="406"/>
      <c r="E1700" s="407" t="str">
        <f aca="false">IF(D1700=0,"",D1700-B1700)</f>
        <v/>
      </c>
      <c r="F1700" s="35"/>
      <c r="G1700" s="406"/>
      <c r="H1700" s="407" t="str">
        <f aca="false">IF(G1700=0,"",G1700-D1700)</f>
        <v/>
      </c>
      <c r="I1700" s="406"/>
      <c r="J1700" s="407" t="str">
        <f aca="false">IF(I1700=0,"",I1700-G1700)</f>
        <v/>
      </c>
      <c r="K1700" s="406"/>
      <c r="L1700" s="407" t="str">
        <f aca="false">IF(K1700=0,"",K1700-I1700)</f>
        <v/>
      </c>
      <c r="M1700" s="35"/>
      <c r="N1700" s="406"/>
      <c r="O1700" s="409" t="str">
        <f aca="false">IF(N1700=0,"",N1700-K1700)</f>
        <v/>
      </c>
      <c r="P1700" s="409" t="str">
        <f aca="false">IF(N1700=0,"",N1700-D1700)</f>
        <v/>
      </c>
    </row>
    <row r="1701" customFormat="false" ht="15" hidden="false" customHeight="false" outlineLevel="0" collapsed="false">
      <c r="A1701" s="34"/>
      <c r="B1701" s="406"/>
      <c r="C1701" s="35"/>
      <c r="D1701" s="406"/>
      <c r="E1701" s="407" t="str">
        <f aca="false">IF(D1701=0,"",D1701-B1701)</f>
        <v/>
      </c>
      <c r="F1701" s="35"/>
      <c r="G1701" s="406"/>
      <c r="H1701" s="407" t="str">
        <f aca="false">IF(G1701=0,"",G1701-D1701)</f>
        <v/>
      </c>
      <c r="I1701" s="406"/>
      <c r="J1701" s="407" t="str">
        <f aca="false">IF(I1701=0,"",I1701-G1701)</f>
        <v/>
      </c>
      <c r="K1701" s="406"/>
      <c r="L1701" s="407" t="str">
        <f aca="false">IF(K1701=0,"",K1701-I1701)</f>
        <v/>
      </c>
      <c r="M1701" s="35"/>
      <c r="N1701" s="406"/>
      <c r="O1701" s="409" t="str">
        <f aca="false">IF(N1701=0,"",N1701-K1701)</f>
        <v/>
      </c>
      <c r="P1701" s="409" t="str">
        <f aca="false">IF(N1701=0,"",N1701-D1701)</f>
        <v/>
      </c>
    </row>
    <row r="1702" customFormat="false" ht="15" hidden="false" customHeight="false" outlineLevel="0" collapsed="false">
      <c r="A1702" s="34"/>
      <c r="B1702" s="406"/>
      <c r="C1702" s="35"/>
      <c r="D1702" s="406"/>
      <c r="E1702" s="407" t="str">
        <f aca="false">IF(D1702=0,"",D1702-B1702)</f>
        <v/>
      </c>
      <c r="F1702" s="35"/>
      <c r="G1702" s="406"/>
      <c r="H1702" s="407" t="str">
        <f aca="false">IF(G1702=0,"",G1702-D1702)</f>
        <v/>
      </c>
      <c r="I1702" s="406"/>
      <c r="J1702" s="407" t="str">
        <f aca="false">IF(I1702=0,"",I1702-G1702)</f>
        <v/>
      </c>
      <c r="K1702" s="406"/>
      <c r="L1702" s="407" t="str">
        <f aca="false">IF(K1702=0,"",K1702-I1702)</f>
        <v/>
      </c>
      <c r="M1702" s="35"/>
      <c r="N1702" s="406"/>
      <c r="O1702" s="409" t="str">
        <f aca="false">IF(N1702=0,"",N1702-K1702)</f>
        <v/>
      </c>
      <c r="P1702" s="409" t="str">
        <f aca="false">IF(N1702=0,"",N1702-D1702)</f>
        <v/>
      </c>
    </row>
    <row r="1703" customFormat="false" ht="15" hidden="false" customHeight="false" outlineLevel="0" collapsed="false">
      <c r="A1703" s="34"/>
      <c r="B1703" s="406"/>
      <c r="C1703" s="35"/>
      <c r="D1703" s="406"/>
      <c r="E1703" s="407" t="str">
        <f aca="false">IF(D1703=0,"",D1703-B1703)</f>
        <v/>
      </c>
      <c r="F1703" s="35"/>
      <c r="G1703" s="406"/>
      <c r="H1703" s="407" t="str">
        <f aca="false">IF(G1703=0,"",G1703-D1703)</f>
        <v/>
      </c>
      <c r="I1703" s="406"/>
      <c r="J1703" s="407" t="str">
        <f aca="false">IF(I1703=0,"",I1703-G1703)</f>
        <v/>
      </c>
      <c r="K1703" s="406"/>
      <c r="L1703" s="407" t="str">
        <f aca="false">IF(K1703=0,"",K1703-I1703)</f>
        <v/>
      </c>
      <c r="M1703" s="35"/>
      <c r="N1703" s="406"/>
      <c r="O1703" s="409" t="str">
        <f aca="false">IF(N1703=0,"",N1703-K1703)</f>
        <v/>
      </c>
      <c r="P1703" s="409" t="str">
        <f aca="false">IF(N1703=0,"",N1703-D1703)</f>
        <v/>
      </c>
    </row>
    <row r="1704" customFormat="false" ht="15" hidden="false" customHeight="false" outlineLevel="0" collapsed="false">
      <c r="A1704" s="34"/>
      <c r="B1704" s="406"/>
      <c r="C1704" s="35"/>
      <c r="D1704" s="406"/>
      <c r="E1704" s="407" t="str">
        <f aca="false">IF(D1704=0,"",D1704-B1704)</f>
        <v/>
      </c>
      <c r="F1704" s="35"/>
      <c r="G1704" s="406"/>
      <c r="H1704" s="407" t="str">
        <f aca="false">IF(G1704=0,"",G1704-D1704)</f>
        <v/>
      </c>
      <c r="I1704" s="406"/>
      <c r="J1704" s="407" t="str">
        <f aca="false">IF(I1704=0,"",I1704-G1704)</f>
        <v/>
      </c>
      <c r="K1704" s="406"/>
      <c r="L1704" s="407" t="str">
        <f aca="false">IF(K1704=0,"",K1704-I1704)</f>
        <v/>
      </c>
      <c r="M1704" s="35"/>
      <c r="N1704" s="406"/>
      <c r="O1704" s="409" t="str">
        <f aca="false">IF(N1704=0,"",N1704-K1704)</f>
        <v/>
      </c>
      <c r="P1704" s="409" t="str">
        <f aca="false">IF(N1704=0,"",N1704-D1704)</f>
        <v/>
      </c>
    </row>
    <row r="1705" customFormat="false" ht="15" hidden="false" customHeight="false" outlineLevel="0" collapsed="false">
      <c r="A1705" s="34"/>
      <c r="B1705" s="406"/>
      <c r="C1705" s="35"/>
      <c r="D1705" s="406"/>
      <c r="E1705" s="407" t="str">
        <f aca="false">IF(D1705=0,"",D1705-B1705)</f>
        <v/>
      </c>
      <c r="F1705" s="35"/>
      <c r="G1705" s="406"/>
      <c r="H1705" s="407" t="str">
        <f aca="false">IF(G1705=0,"",G1705-D1705)</f>
        <v/>
      </c>
      <c r="I1705" s="406"/>
      <c r="J1705" s="407" t="str">
        <f aca="false">IF(I1705=0,"",I1705-G1705)</f>
        <v/>
      </c>
      <c r="K1705" s="406"/>
      <c r="L1705" s="407" t="str">
        <f aca="false">IF(K1705=0,"",K1705-I1705)</f>
        <v/>
      </c>
      <c r="M1705" s="35"/>
      <c r="N1705" s="406"/>
      <c r="O1705" s="409" t="str">
        <f aca="false">IF(N1705=0,"",N1705-K1705)</f>
        <v/>
      </c>
      <c r="P1705" s="409" t="str">
        <f aca="false">IF(N1705=0,"",N1705-D1705)</f>
        <v/>
      </c>
    </row>
    <row r="1706" customFormat="false" ht="15" hidden="false" customHeight="false" outlineLevel="0" collapsed="false">
      <c r="A1706" s="34"/>
      <c r="B1706" s="406"/>
      <c r="C1706" s="35"/>
      <c r="D1706" s="406"/>
      <c r="E1706" s="407" t="str">
        <f aca="false">IF(D1706=0,"",D1706-B1706)</f>
        <v/>
      </c>
      <c r="F1706" s="35"/>
      <c r="G1706" s="406"/>
      <c r="H1706" s="407" t="str">
        <f aca="false">IF(G1706=0,"",G1706-D1706)</f>
        <v/>
      </c>
      <c r="I1706" s="406"/>
      <c r="J1706" s="407" t="str">
        <f aca="false">IF(I1706=0,"",I1706-G1706)</f>
        <v/>
      </c>
      <c r="K1706" s="406"/>
      <c r="L1706" s="407" t="str">
        <f aca="false">IF(K1706=0,"",K1706-I1706)</f>
        <v/>
      </c>
      <c r="M1706" s="35"/>
      <c r="N1706" s="406"/>
      <c r="O1706" s="409" t="str">
        <f aca="false">IF(N1706=0,"",N1706-K1706)</f>
        <v/>
      </c>
      <c r="P1706" s="409" t="str">
        <f aca="false">IF(N1706=0,"",N1706-D1706)</f>
        <v/>
      </c>
    </row>
    <row r="1707" customFormat="false" ht="15" hidden="false" customHeight="false" outlineLevel="0" collapsed="false">
      <c r="A1707" s="34"/>
      <c r="B1707" s="406"/>
      <c r="C1707" s="35"/>
      <c r="D1707" s="406"/>
      <c r="E1707" s="407" t="str">
        <f aca="false">IF(D1707=0,"",D1707-B1707)</f>
        <v/>
      </c>
      <c r="F1707" s="35"/>
      <c r="G1707" s="406"/>
      <c r="H1707" s="407" t="str">
        <f aca="false">IF(G1707=0,"",G1707-D1707)</f>
        <v/>
      </c>
      <c r="I1707" s="406"/>
      <c r="J1707" s="407" t="str">
        <f aca="false">IF(I1707=0,"",I1707-G1707)</f>
        <v/>
      </c>
      <c r="K1707" s="406"/>
      <c r="L1707" s="407" t="str">
        <f aca="false">IF(K1707=0,"",K1707-I1707)</f>
        <v/>
      </c>
      <c r="M1707" s="35"/>
      <c r="N1707" s="406"/>
      <c r="O1707" s="409" t="str">
        <f aca="false">IF(N1707=0,"",N1707-K1707)</f>
        <v/>
      </c>
      <c r="P1707" s="409" t="str">
        <f aca="false">IF(N1707=0,"",N1707-D1707)</f>
        <v/>
      </c>
    </row>
    <row r="1708" customFormat="false" ht="15" hidden="false" customHeight="false" outlineLevel="0" collapsed="false">
      <c r="A1708" s="34"/>
      <c r="B1708" s="406"/>
      <c r="C1708" s="35"/>
      <c r="D1708" s="406"/>
      <c r="E1708" s="407" t="str">
        <f aca="false">IF(D1708=0,"",D1708-B1708)</f>
        <v/>
      </c>
      <c r="F1708" s="35"/>
      <c r="G1708" s="406"/>
      <c r="H1708" s="407" t="str">
        <f aca="false">IF(G1708=0,"",G1708-D1708)</f>
        <v/>
      </c>
      <c r="I1708" s="406"/>
      <c r="J1708" s="407" t="str">
        <f aca="false">IF(I1708=0,"",I1708-G1708)</f>
        <v/>
      </c>
      <c r="K1708" s="406"/>
      <c r="L1708" s="407" t="str">
        <f aca="false">IF(K1708=0,"",K1708-I1708)</f>
        <v/>
      </c>
      <c r="M1708" s="35"/>
      <c r="N1708" s="406"/>
      <c r="O1708" s="409" t="str">
        <f aca="false">IF(N1708=0,"",N1708-K1708)</f>
        <v/>
      </c>
      <c r="P1708" s="409" t="str">
        <f aca="false">IF(N1708=0,"",N1708-D1708)</f>
        <v/>
      </c>
    </row>
    <row r="1709" customFormat="false" ht="15" hidden="false" customHeight="false" outlineLevel="0" collapsed="false">
      <c r="A1709" s="34"/>
      <c r="B1709" s="406"/>
      <c r="C1709" s="35"/>
      <c r="D1709" s="406"/>
      <c r="E1709" s="407" t="str">
        <f aca="false">IF(D1709=0,"",D1709-B1709)</f>
        <v/>
      </c>
      <c r="F1709" s="35"/>
      <c r="G1709" s="406"/>
      <c r="H1709" s="407" t="str">
        <f aca="false">IF(G1709=0,"",G1709-D1709)</f>
        <v/>
      </c>
      <c r="I1709" s="406"/>
      <c r="J1709" s="407" t="str">
        <f aca="false">IF(I1709=0,"",I1709-G1709)</f>
        <v/>
      </c>
      <c r="K1709" s="406"/>
      <c r="L1709" s="407" t="str">
        <f aca="false">IF(K1709=0,"",K1709-I1709)</f>
        <v/>
      </c>
      <c r="M1709" s="35"/>
      <c r="N1709" s="406"/>
      <c r="O1709" s="409" t="str">
        <f aca="false">IF(N1709=0,"",N1709-K1709)</f>
        <v/>
      </c>
      <c r="P1709" s="409" t="str">
        <f aca="false">IF(N1709=0,"",N1709-D1709)</f>
        <v/>
      </c>
    </row>
    <row r="1710" customFormat="false" ht="15" hidden="false" customHeight="false" outlineLevel="0" collapsed="false">
      <c r="A1710" s="34"/>
      <c r="B1710" s="406"/>
      <c r="C1710" s="35"/>
      <c r="D1710" s="406"/>
      <c r="E1710" s="407" t="str">
        <f aca="false">IF(D1710=0,"",D1710-B1710)</f>
        <v/>
      </c>
      <c r="F1710" s="35"/>
      <c r="G1710" s="406"/>
      <c r="H1710" s="407" t="str">
        <f aca="false">IF(G1710=0,"",G1710-D1710)</f>
        <v/>
      </c>
      <c r="I1710" s="406"/>
      <c r="J1710" s="407" t="str">
        <f aca="false">IF(I1710=0,"",I1710-G1710)</f>
        <v/>
      </c>
      <c r="K1710" s="406"/>
      <c r="L1710" s="407" t="str">
        <f aca="false">IF(K1710=0,"",K1710-I1710)</f>
        <v/>
      </c>
      <c r="M1710" s="35"/>
      <c r="N1710" s="406"/>
      <c r="O1710" s="409" t="str">
        <f aca="false">IF(N1710=0,"",N1710-K1710)</f>
        <v/>
      </c>
      <c r="P1710" s="409" t="str">
        <f aca="false">IF(N1710=0,"",N1710-D1710)</f>
        <v/>
      </c>
    </row>
    <row r="1711" customFormat="false" ht="15" hidden="false" customHeight="false" outlineLevel="0" collapsed="false">
      <c r="A1711" s="34"/>
      <c r="B1711" s="406"/>
      <c r="C1711" s="35"/>
      <c r="D1711" s="406"/>
      <c r="E1711" s="407" t="str">
        <f aca="false">IF(D1711=0,"",D1711-B1711)</f>
        <v/>
      </c>
      <c r="F1711" s="35"/>
      <c r="G1711" s="406"/>
      <c r="H1711" s="407" t="str">
        <f aca="false">IF(G1711=0,"",G1711-D1711)</f>
        <v/>
      </c>
      <c r="I1711" s="406"/>
      <c r="J1711" s="407" t="str">
        <f aca="false">IF(I1711=0,"",I1711-G1711)</f>
        <v/>
      </c>
      <c r="K1711" s="406"/>
      <c r="L1711" s="407" t="str">
        <f aca="false">IF(K1711=0,"",K1711-I1711)</f>
        <v/>
      </c>
      <c r="M1711" s="35"/>
      <c r="N1711" s="406"/>
      <c r="O1711" s="409" t="str">
        <f aca="false">IF(N1711=0,"",N1711-K1711)</f>
        <v/>
      </c>
      <c r="P1711" s="409" t="str">
        <f aca="false">IF(N1711=0,"",N1711-D1711)</f>
        <v/>
      </c>
    </row>
    <row r="1712" customFormat="false" ht="15" hidden="false" customHeight="false" outlineLevel="0" collapsed="false">
      <c r="A1712" s="34"/>
      <c r="B1712" s="406"/>
      <c r="C1712" s="35"/>
      <c r="D1712" s="406"/>
      <c r="E1712" s="407" t="str">
        <f aca="false">IF(D1712=0,"",D1712-B1712)</f>
        <v/>
      </c>
      <c r="F1712" s="35"/>
      <c r="G1712" s="406"/>
      <c r="H1712" s="407" t="str">
        <f aca="false">IF(G1712=0,"",G1712-D1712)</f>
        <v/>
      </c>
      <c r="I1712" s="406"/>
      <c r="J1712" s="407" t="str">
        <f aca="false">IF(I1712=0,"",I1712-G1712)</f>
        <v/>
      </c>
      <c r="K1712" s="406"/>
      <c r="L1712" s="407" t="str">
        <f aca="false">IF(K1712=0,"",K1712-I1712)</f>
        <v/>
      </c>
      <c r="M1712" s="35"/>
      <c r="N1712" s="406"/>
      <c r="O1712" s="409" t="str">
        <f aca="false">IF(N1712=0,"",N1712-K1712)</f>
        <v/>
      </c>
      <c r="P1712" s="409" t="str">
        <f aca="false">IF(N1712=0,"",N1712-D1712)</f>
        <v/>
      </c>
    </row>
    <row r="1713" customFormat="false" ht="15" hidden="false" customHeight="false" outlineLevel="0" collapsed="false">
      <c r="A1713" s="34"/>
      <c r="B1713" s="406"/>
      <c r="C1713" s="35"/>
      <c r="D1713" s="406"/>
      <c r="E1713" s="407" t="str">
        <f aca="false">IF(D1713=0,"",D1713-B1713)</f>
        <v/>
      </c>
      <c r="F1713" s="35"/>
      <c r="G1713" s="406"/>
      <c r="H1713" s="407" t="str">
        <f aca="false">IF(G1713=0,"",G1713-D1713)</f>
        <v/>
      </c>
      <c r="I1713" s="406"/>
      <c r="J1713" s="407" t="str">
        <f aca="false">IF(I1713=0,"",I1713-G1713)</f>
        <v/>
      </c>
      <c r="K1713" s="406"/>
      <c r="L1713" s="407" t="str">
        <f aca="false">IF(K1713=0,"",K1713-I1713)</f>
        <v/>
      </c>
      <c r="M1713" s="35"/>
      <c r="N1713" s="406"/>
      <c r="O1713" s="409" t="str">
        <f aca="false">IF(N1713=0,"",N1713-K1713)</f>
        <v/>
      </c>
      <c r="P1713" s="409" t="str">
        <f aca="false">IF(N1713=0,"",N1713-D1713)</f>
        <v/>
      </c>
    </row>
    <row r="1714" customFormat="false" ht="15" hidden="false" customHeight="false" outlineLevel="0" collapsed="false">
      <c r="A1714" s="34"/>
      <c r="B1714" s="406"/>
      <c r="C1714" s="35"/>
      <c r="D1714" s="406"/>
      <c r="E1714" s="407" t="str">
        <f aca="false">IF(D1714=0,"",D1714-B1714)</f>
        <v/>
      </c>
      <c r="F1714" s="35"/>
      <c r="G1714" s="406"/>
      <c r="H1714" s="407" t="str">
        <f aca="false">IF(G1714=0,"",G1714-D1714)</f>
        <v/>
      </c>
      <c r="I1714" s="406"/>
      <c r="J1714" s="407" t="str">
        <f aca="false">IF(I1714=0,"",I1714-G1714)</f>
        <v/>
      </c>
      <c r="K1714" s="406"/>
      <c r="L1714" s="407" t="str">
        <f aca="false">IF(K1714=0,"",K1714-I1714)</f>
        <v/>
      </c>
      <c r="M1714" s="35"/>
      <c r="N1714" s="406"/>
      <c r="O1714" s="409" t="str">
        <f aca="false">IF(N1714=0,"",N1714-K1714)</f>
        <v/>
      </c>
      <c r="P1714" s="409" t="str">
        <f aca="false">IF(N1714=0,"",N1714-D1714)</f>
        <v/>
      </c>
    </row>
    <row r="1715" customFormat="false" ht="15" hidden="false" customHeight="false" outlineLevel="0" collapsed="false">
      <c r="A1715" s="34"/>
      <c r="B1715" s="406"/>
      <c r="C1715" s="35"/>
      <c r="D1715" s="406"/>
      <c r="E1715" s="407" t="str">
        <f aca="false">IF(D1715=0,"",D1715-B1715)</f>
        <v/>
      </c>
      <c r="F1715" s="35"/>
      <c r="G1715" s="406"/>
      <c r="H1715" s="407" t="str">
        <f aca="false">IF(G1715=0,"",G1715-D1715)</f>
        <v/>
      </c>
      <c r="I1715" s="406"/>
      <c r="J1715" s="407" t="str">
        <f aca="false">IF(I1715=0,"",I1715-G1715)</f>
        <v/>
      </c>
      <c r="K1715" s="406"/>
      <c r="L1715" s="407" t="str">
        <f aca="false">IF(K1715=0,"",K1715-I1715)</f>
        <v/>
      </c>
      <c r="M1715" s="35"/>
      <c r="N1715" s="406"/>
      <c r="O1715" s="409" t="str">
        <f aca="false">IF(N1715=0,"",N1715-K1715)</f>
        <v/>
      </c>
      <c r="P1715" s="409" t="str">
        <f aca="false">IF(N1715=0,"",N1715-D1715)</f>
        <v/>
      </c>
    </row>
    <row r="1716" customFormat="false" ht="15" hidden="false" customHeight="false" outlineLevel="0" collapsed="false">
      <c r="A1716" s="34"/>
      <c r="B1716" s="406"/>
      <c r="C1716" s="35"/>
      <c r="D1716" s="406"/>
      <c r="E1716" s="407" t="str">
        <f aca="false">IF(D1716=0,"",D1716-B1716)</f>
        <v/>
      </c>
      <c r="F1716" s="35"/>
      <c r="G1716" s="406"/>
      <c r="H1716" s="407" t="str">
        <f aca="false">IF(G1716=0,"",G1716-D1716)</f>
        <v/>
      </c>
      <c r="I1716" s="406"/>
      <c r="J1716" s="407" t="str">
        <f aca="false">IF(I1716=0,"",I1716-G1716)</f>
        <v/>
      </c>
      <c r="K1716" s="406"/>
      <c r="L1716" s="407" t="str">
        <f aca="false">IF(K1716=0,"",K1716-I1716)</f>
        <v/>
      </c>
      <c r="M1716" s="35"/>
      <c r="N1716" s="406"/>
      <c r="O1716" s="409" t="str">
        <f aca="false">IF(N1716=0,"",N1716-K1716)</f>
        <v/>
      </c>
      <c r="P1716" s="409" t="str">
        <f aca="false">IF(N1716=0,"",N1716-D1716)</f>
        <v/>
      </c>
    </row>
    <row r="1717" customFormat="false" ht="15" hidden="false" customHeight="false" outlineLevel="0" collapsed="false">
      <c r="A1717" s="34"/>
      <c r="B1717" s="406"/>
      <c r="C1717" s="35"/>
      <c r="D1717" s="406"/>
      <c r="E1717" s="407" t="str">
        <f aca="false">IF(D1717=0,"",D1717-B1717)</f>
        <v/>
      </c>
      <c r="F1717" s="35"/>
      <c r="G1717" s="406"/>
      <c r="H1717" s="407" t="str">
        <f aca="false">IF(G1717=0,"",G1717-D1717)</f>
        <v/>
      </c>
      <c r="I1717" s="406"/>
      <c r="J1717" s="407" t="str">
        <f aca="false">IF(I1717=0,"",I1717-G1717)</f>
        <v/>
      </c>
      <c r="K1717" s="406"/>
      <c r="L1717" s="407" t="str">
        <f aca="false">IF(K1717=0,"",K1717-I1717)</f>
        <v/>
      </c>
      <c r="M1717" s="35"/>
      <c r="N1717" s="406"/>
      <c r="O1717" s="409" t="str">
        <f aca="false">IF(N1717=0,"",N1717-K1717)</f>
        <v/>
      </c>
      <c r="P1717" s="409" t="str">
        <f aca="false">IF(N1717=0,"",N1717-D1717)</f>
        <v/>
      </c>
    </row>
    <row r="1718" customFormat="false" ht="15" hidden="false" customHeight="false" outlineLevel="0" collapsed="false">
      <c r="A1718" s="34"/>
      <c r="B1718" s="406"/>
      <c r="C1718" s="35"/>
      <c r="D1718" s="406"/>
      <c r="E1718" s="407" t="str">
        <f aca="false">IF(D1718=0,"",D1718-B1718)</f>
        <v/>
      </c>
      <c r="F1718" s="35"/>
      <c r="G1718" s="406"/>
      <c r="H1718" s="407" t="str">
        <f aca="false">IF(G1718=0,"",G1718-D1718)</f>
        <v/>
      </c>
      <c r="I1718" s="406"/>
      <c r="J1718" s="407" t="str">
        <f aca="false">IF(I1718=0,"",I1718-G1718)</f>
        <v/>
      </c>
      <c r="K1718" s="406"/>
      <c r="L1718" s="407" t="str">
        <f aca="false">IF(K1718=0,"",K1718-I1718)</f>
        <v/>
      </c>
      <c r="M1718" s="35"/>
      <c r="N1718" s="406"/>
      <c r="O1718" s="409" t="str">
        <f aca="false">IF(N1718=0,"",N1718-K1718)</f>
        <v/>
      </c>
      <c r="P1718" s="409" t="str">
        <f aca="false">IF(N1718=0,"",N1718-D1718)</f>
        <v/>
      </c>
    </row>
    <row r="1719" customFormat="false" ht="15" hidden="false" customHeight="false" outlineLevel="0" collapsed="false">
      <c r="A1719" s="34"/>
      <c r="B1719" s="406"/>
      <c r="C1719" s="35"/>
      <c r="D1719" s="406"/>
      <c r="E1719" s="407" t="str">
        <f aca="false">IF(D1719=0,"",D1719-B1719)</f>
        <v/>
      </c>
      <c r="F1719" s="35"/>
      <c r="G1719" s="406"/>
      <c r="H1719" s="407" t="str">
        <f aca="false">IF(G1719=0,"",G1719-D1719)</f>
        <v/>
      </c>
      <c r="I1719" s="406"/>
      <c r="J1719" s="407" t="str">
        <f aca="false">IF(I1719=0,"",I1719-G1719)</f>
        <v/>
      </c>
      <c r="K1719" s="406"/>
      <c r="L1719" s="407" t="str">
        <f aca="false">IF(K1719=0,"",K1719-I1719)</f>
        <v/>
      </c>
      <c r="M1719" s="35"/>
      <c r="N1719" s="406"/>
      <c r="O1719" s="409" t="str">
        <f aca="false">IF(N1719=0,"",N1719-K1719)</f>
        <v/>
      </c>
      <c r="P1719" s="409" t="str">
        <f aca="false">IF(N1719=0,"",N1719-D1719)</f>
        <v/>
      </c>
    </row>
    <row r="1720" customFormat="false" ht="15" hidden="false" customHeight="false" outlineLevel="0" collapsed="false">
      <c r="A1720" s="34"/>
      <c r="B1720" s="406"/>
      <c r="C1720" s="35"/>
      <c r="D1720" s="406"/>
      <c r="E1720" s="407" t="str">
        <f aca="false">IF(D1720=0,"",D1720-B1720)</f>
        <v/>
      </c>
      <c r="F1720" s="35"/>
      <c r="G1720" s="406"/>
      <c r="H1720" s="407" t="str">
        <f aca="false">IF(G1720=0,"",G1720-D1720)</f>
        <v/>
      </c>
      <c r="I1720" s="406"/>
      <c r="J1720" s="407" t="str">
        <f aca="false">IF(I1720=0,"",I1720-G1720)</f>
        <v/>
      </c>
      <c r="K1720" s="406"/>
      <c r="L1720" s="407" t="str">
        <f aca="false">IF(K1720=0,"",K1720-I1720)</f>
        <v/>
      </c>
      <c r="M1720" s="35"/>
      <c r="N1720" s="406"/>
      <c r="O1720" s="409" t="str">
        <f aca="false">IF(N1720=0,"",N1720-K1720)</f>
        <v/>
      </c>
      <c r="P1720" s="409" t="str">
        <f aca="false">IF(N1720=0,"",N1720-D1720)</f>
        <v/>
      </c>
    </row>
    <row r="1721" customFormat="false" ht="15" hidden="false" customHeight="false" outlineLevel="0" collapsed="false">
      <c r="A1721" s="34"/>
      <c r="B1721" s="406"/>
      <c r="C1721" s="35"/>
      <c r="D1721" s="406"/>
      <c r="E1721" s="407" t="str">
        <f aca="false">IF(D1721=0,"",D1721-B1721)</f>
        <v/>
      </c>
      <c r="F1721" s="35"/>
      <c r="G1721" s="406"/>
      <c r="H1721" s="407" t="str">
        <f aca="false">IF(G1721=0,"",G1721-D1721)</f>
        <v/>
      </c>
      <c r="I1721" s="406"/>
      <c r="J1721" s="407" t="str">
        <f aca="false">IF(I1721=0,"",I1721-G1721)</f>
        <v/>
      </c>
      <c r="K1721" s="406"/>
      <c r="L1721" s="407" t="str">
        <f aca="false">IF(K1721=0,"",K1721-I1721)</f>
        <v/>
      </c>
      <c r="M1721" s="35"/>
      <c r="N1721" s="406"/>
      <c r="O1721" s="409" t="str">
        <f aca="false">IF(N1721=0,"",N1721-K1721)</f>
        <v/>
      </c>
      <c r="P1721" s="409" t="str">
        <f aca="false">IF(N1721=0,"",N1721-D1721)</f>
        <v/>
      </c>
    </row>
    <row r="1722" customFormat="false" ht="15" hidden="false" customHeight="false" outlineLevel="0" collapsed="false">
      <c r="A1722" s="34"/>
      <c r="B1722" s="406"/>
      <c r="C1722" s="35"/>
      <c r="D1722" s="406"/>
      <c r="E1722" s="407" t="str">
        <f aca="false">IF(D1722=0,"",D1722-B1722)</f>
        <v/>
      </c>
      <c r="F1722" s="35"/>
      <c r="G1722" s="406"/>
      <c r="H1722" s="407" t="str">
        <f aca="false">IF(G1722=0,"",G1722-D1722)</f>
        <v/>
      </c>
      <c r="I1722" s="406"/>
      <c r="J1722" s="407" t="str">
        <f aca="false">IF(I1722=0,"",I1722-G1722)</f>
        <v/>
      </c>
      <c r="K1722" s="406"/>
      <c r="L1722" s="407" t="str">
        <f aca="false">IF(K1722=0,"",K1722-I1722)</f>
        <v/>
      </c>
      <c r="M1722" s="35"/>
      <c r="N1722" s="406"/>
      <c r="O1722" s="409" t="str">
        <f aca="false">IF(N1722=0,"",N1722-K1722)</f>
        <v/>
      </c>
      <c r="P1722" s="409" t="str">
        <f aca="false">IF(N1722=0,"",N1722-D1722)</f>
        <v/>
      </c>
    </row>
    <row r="1723" customFormat="false" ht="15" hidden="false" customHeight="false" outlineLevel="0" collapsed="false">
      <c r="A1723" s="34"/>
      <c r="B1723" s="406"/>
      <c r="C1723" s="35"/>
      <c r="D1723" s="406"/>
      <c r="E1723" s="407" t="str">
        <f aca="false">IF(D1723=0,"",D1723-B1723)</f>
        <v/>
      </c>
      <c r="F1723" s="35"/>
      <c r="G1723" s="406"/>
      <c r="H1723" s="407" t="str">
        <f aca="false">IF(G1723=0,"",G1723-D1723)</f>
        <v/>
      </c>
      <c r="I1723" s="406"/>
      <c r="J1723" s="407" t="str">
        <f aca="false">IF(I1723=0,"",I1723-G1723)</f>
        <v/>
      </c>
      <c r="K1723" s="406"/>
      <c r="L1723" s="407" t="str">
        <f aca="false">IF(K1723=0,"",K1723-I1723)</f>
        <v/>
      </c>
      <c r="M1723" s="35"/>
      <c r="N1723" s="406"/>
      <c r="O1723" s="409" t="str">
        <f aca="false">IF(N1723=0,"",N1723-K1723)</f>
        <v/>
      </c>
      <c r="P1723" s="409" t="str">
        <f aca="false">IF(N1723=0,"",N1723-D1723)</f>
        <v/>
      </c>
    </row>
    <row r="1724" customFormat="false" ht="15" hidden="false" customHeight="false" outlineLevel="0" collapsed="false">
      <c r="A1724" s="34"/>
      <c r="B1724" s="406"/>
      <c r="C1724" s="35"/>
      <c r="D1724" s="406"/>
      <c r="E1724" s="407" t="str">
        <f aca="false">IF(D1724=0,"",D1724-B1724)</f>
        <v/>
      </c>
      <c r="F1724" s="35"/>
      <c r="G1724" s="406"/>
      <c r="H1724" s="407" t="str">
        <f aca="false">IF(G1724=0,"",G1724-D1724)</f>
        <v/>
      </c>
      <c r="I1724" s="406"/>
      <c r="J1724" s="407" t="str">
        <f aca="false">IF(I1724=0,"",I1724-G1724)</f>
        <v/>
      </c>
      <c r="K1724" s="406"/>
      <c r="L1724" s="407" t="str">
        <f aca="false">IF(K1724=0,"",K1724-I1724)</f>
        <v/>
      </c>
      <c r="M1724" s="35"/>
      <c r="N1724" s="406"/>
      <c r="O1724" s="409" t="str">
        <f aca="false">IF(N1724=0,"",N1724-K1724)</f>
        <v/>
      </c>
      <c r="P1724" s="409" t="str">
        <f aca="false">IF(N1724=0,"",N1724-D1724)</f>
        <v/>
      </c>
    </row>
    <row r="1725" customFormat="false" ht="15" hidden="false" customHeight="false" outlineLevel="0" collapsed="false">
      <c r="A1725" s="34"/>
      <c r="B1725" s="406"/>
      <c r="C1725" s="35"/>
      <c r="D1725" s="406"/>
      <c r="E1725" s="407" t="str">
        <f aca="false">IF(D1725=0,"",D1725-B1725)</f>
        <v/>
      </c>
      <c r="F1725" s="35"/>
      <c r="G1725" s="406"/>
      <c r="H1725" s="407" t="str">
        <f aca="false">IF(G1725=0,"",G1725-D1725)</f>
        <v/>
      </c>
      <c r="I1725" s="406"/>
      <c r="J1725" s="407" t="str">
        <f aca="false">IF(I1725=0,"",I1725-G1725)</f>
        <v/>
      </c>
      <c r="K1725" s="406"/>
      <c r="L1725" s="407" t="str">
        <f aca="false">IF(K1725=0,"",K1725-I1725)</f>
        <v/>
      </c>
      <c r="M1725" s="35"/>
      <c r="N1725" s="406"/>
      <c r="O1725" s="409" t="str">
        <f aca="false">IF(N1725=0,"",N1725-K1725)</f>
        <v/>
      </c>
      <c r="P1725" s="409" t="str">
        <f aca="false">IF(N1725=0,"",N1725-D1725)</f>
        <v/>
      </c>
    </row>
    <row r="1726" customFormat="false" ht="15" hidden="false" customHeight="false" outlineLevel="0" collapsed="false">
      <c r="A1726" s="34"/>
      <c r="B1726" s="406"/>
      <c r="C1726" s="35"/>
      <c r="D1726" s="406"/>
      <c r="E1726" s="407" t="str">
        <f aca="false">IF(D1726=0,"",D1726-B1726)</f>
        <v/>
      </c>
      <c r="F1726" s="35"/>
      <c r="G1726" s="406"/>
      <c r="H1726" s="407" t="str">
        <f aca="false">IF(G1726=0,"",G1726-D1726)</f>
        <v/>
      </c>
      <c r="I1726" s="406"/>
      <c r="J1726" s="407" t="str">
        <f aca="false">IF(I1726=0,"",I1726-G1726)</f>
        <v/>
      </c>
      <c r="K1726" s="406"/>
      <c r="L1726" s="407" t="str">
        <f aca="false">IF(K1726=0,"",K1726-I1726)</f>
        <v/>
      </c>
      <c r="M1726" s="35"/>
      <c r="N1726" s="406"/>
      <c r="O1726" s="409" t="str">
        <f aca="false">IF(N1726=0,"",N1726-K1726)</f>
        <v/>
      </c>
      <c r="P1726" s="409" t="str">
        <f aca="false">IF(N1726=0,"",N1726-D1726)</f>
        <v/>
      </c>
    </row>
    <row r="1727" customFormat="false" ht="15" hidden="false" customHeight="false" outlineLevel="0" collapsed="false">
      <c r="A1727" s="34"/>
      <c r="B1727" s="406"/>
      <c r="C1727" s="35"/>
      <c r="D1727" s="406"/>
      <c r="E1727" s="407" t="str">
        <f aca="false">IF(D1727=0,"",D1727-B1727)</f>
        <v/>
      </c>
      <c r="F1727" s="35"/>
      <c r="G1727" s="406"/>
      <c r="H1727" s="407" t="str">
        <f aca="false">IF(G1727=0,"",G1727-D1727)</f>
        <v/>
      </c>
      <c r="I1727" s="406"/>
      <c r="J1727" s="407" t="str">
        <f aca="false">IF(I1727=0,"",I1727-G1727)</f>
        <v/>
      </c>
      <c r="K1727" s="406"/>
      <c r="L1727" s="407" t="str">
        <f aca="false">IF(K1727=0,"",K1727-I1727)</f>
        <v/>
      </c>
      <c r="M1727" s="35"/>
      <c r="N1727" s="406"/>
      <c r="O1727" s="409" t="str">
        <f aca="false">IF(N1727=0,"",N1727-K1727)</f>
        <v/>
      </c>
      <c r="P1727" s="409" t="str">
        <f aca="false">IF(N1727=0,"",N1727-D1727)</f>
        <v/>
      </c>
    </row>
    <row r="1728" customFormat="false" ht="15" hidden="false" customHeight="false" outlineLevel="0" collapsed="false">
      <c r="A1728" s="34"/>
      <c r="B1728" s="406"/>
      <c r="C1728" s="35"/>
      <c r="D1728" s="406"/>
      <c r="E1728" s="407" t="str">
        <f aca="false">IF(D1728=0,"",D1728-B1728)</f>
        <v/>
      </c>
      <c r="F1728" s="35"/>
      <c r="G1728" s="406"/>
      <c r="H1728" s="407" t="str">
        <f aca="false">IF(G1728=0,"",G1728-D1728)</f>
        <v/>
      </c>
      <c r="I1728" s="406"/>
      <c r="J1728" s="407" t="str">
        <f aca="false">IF(I1728=0,"",I1728-G1728)</f>
        <v/>
      </c>
      <c r="K1728" s="406"/>
      <c r="L1728" s="407" t="str">
        <f aca="false">IF(K1728=0,"",K1728-I1728)</f>
        <v/>
      </c>
      <c r="M1728" s="35"/>
      <c r="N1728" s="406"/>
      <c r="O1728" s="409" t="str">
        <f aca="false">IF(N1728=0,"",N1728-K1728)</f>
        <v/>
      </c>
      <c r="P1728" s="409" t="str">
        <f aca="false">IF(N1728=0,"",N1728-D1728)</f>
        <v/>
      </c>
    </row>
    <row r="1729" customFormat="false" ht="15" hidden="false" customHeight="false" outlineLevel="0" collapsed="false">
      <c r="A1729" s="34"/>
      <c r="B1729" s="406"/>
      <c r="C1729" s="35"/>
      <c r="D1729" s="406"/>
      <c r="E1729" s="407" t="str">
        <f aca="false">IF(D1729=0,"",D1729-B1729)</f>
        <v/>
      </c>
      <c r="F1729" s="35"/>
      <c r="G1729" s="406"/>
      <c r="H1729" s="407" t="str">
        <f aca="false">IF(G1729=0,"",G1729-D1729)</f>
        <v/>
      </c>
      <c r="I1729" s="406"/>
      <c r="J1729" s="407" t="str">
        <f aca="false">IF(I1729=0,"",I1729-G1729)</f>
        <v/>
      </c>
      <c r="K1729" s="406"/>
      <c r="L1729" s="407" t="str">
        <f aca="false">IF(K1729=0,"",K1729-I1729)</f>
        <v/>
      </c>
      <c r="M1729" s="35"/>
      <c r="N1729" s="406"/>
      <c r="O1729" s="409" t="str">
        <f aca="false">IF(N1729=0,"",N1729-K1729)</f>
        <v/>
      </c>
      <c r="P1729" s="409" t="str">
        <f aca="false">IF(N1729=0,"",N1729-D1729)</f>
        <v/>
      </c>
    </row>
    <row r="1730" customFormat="false" ht="15" hidden="false" customHeight="false" outlineLevel="0" collapsed="false">
      <c r="A1730" s="34"/>
      <c r="B1730" s="406"/>
      <c r="C1730" s="35"/>
      <c r="D1730" s="406"/>
      <c r="E1730" s="407" t="str">
        <f aca="false">IF(D1730=0,"",D1730-B1730)</f>
        <v/>
      </c>
      <c r="F1730" s="35"/>
      <c r="G1730" s="406"/>
      <c r="H1730" s="407" t="str">
        <f aca="false">IF(G1730=0,"",G1730-D1730)</f>
        <v/>
      </c>
      <c r="I1730" s="406"/>
      <c r="J1730" s="407" t="str">
        <f aca="false">IF(I1730=0,"",I1730-G1730)</f>
        <v/>
      </c>
      <c r="K1730" s="406"/>
      <c r="L1730" s="407" t="str">
        <f aca="false">IF(K1730=0,"",K1730-I1730)</f>
        <v/>
      </c>
      <c r="M1730" s="35"/>
      <c r="N1730" s="406"/>
      <c r="O1730" s="409" t="str">
        <f aca="false">IF(N1730=0,"",N1730-K1730)</f>
        <v/>
      </c>
      <c r="P1730" s="409" t="str">
        <f aca="false">IF(N1730=0,"",N1730-D1730)</f>
        <v/>
      </c>
    </row>
    <row r="1731" customFormat="false" ht="15" hidden="false" customHeight="false" outlineLevel="0" collapsed="false">
      <c r="A1731" s="34"/>
      <c r="B1731" s="406"/>
      <c r="C1731" s="35"/>
      <c r="D1731" s="406"/>
      <c r="E1731" s="407" t="str">
        <f aca="false">IF(D1731=0,"",D1731-B1731)</f>
        <v/>
      </c>
      <c r="F1731" s="35"/>
      <c r="G1731" s="406"/>
      <c r="H1731" s="407" t="str">
        <f aca="false">IF(G1731=0,"",G1731-D1731)</f>
        <v/>
      </c>
      <c r="I1731" s="406"/>
      <c r="J1731" s="407" t="str">
        <f aca="false">IF(I1731=0,"",I1731-G1731)</f>
        <v/>
      </c>
      <c r="K1731" s="406"/>
      <c r="L1731" s="407" t="str">
        <f aca="false">IF(K1731=0,"",K1731-I1731)</f>
        <v/>
      </c>
      <c r="M1731" s="35"/>
      <c r="N1731" s="406"/>
      <c r="O1731" s="409" t="str">
        <f aca="false">IF(N1731=0,"",N1731-K1731)</f>
        <v/>
      </c>
      <c r="P1731" s="409" t="str">
        <f aca="false">IF(N1731=0,"",N1731-D1731)</f>
        <v/>
      </c>
    </row>
    <row r="1732" customFormat="false" ht="15" hidden="false" customHeight="false" outlineLevel="0" collapsed="false">
      <c r="A1732" s="34"/>
      <c r="B1732" s="406"/>
      <c r="C1732" s="35"/>
      <c r="D1732" s="406"/>
      <c r="E1732" s="407" t="str">
        <f aca="false">IF(D1732=0,"",D1732-B1732)</f>
        <v/>
      </c>
      <c r="F1732" s="35"/>
      <c r="G1732" s="406"/>
      <c r="H1732" s="407" t="str">
        <f aca="false">IF(G1732=0,"",G1732-D1732)</f>
        <v/>
      </c>
      <c r="I1732" s="406"/>
      <c r="J1732" s="407" t="str">
        <f aca="false">IF(I1732=0,"",I1732-G1732)</f>
        <v/>
      </c>
      <c r="K1732" s="406"/>
      <c r="L1732" s="407" t="str">
        <f aca="false">IF(K1732=0,"",K1732-I1732)</f>
        <v/>
      </c>
      <c r="M1732" s="35"/>
      <c r="N1732" s="406"/>
      <c r="O1732" s="409" t="str">
        <f aca="false">IF(N1732=0,"",N1732-K1732)</f>
        <v/>
      </c>
      <c r="P1732" s="409" t="str">
        <f aca="false">IF(N1732=0,"",N1732-D1732)</f>
        <v/>
      </c>
    </row>
    <row r="1733" customFormat="false" ht="15" hidden="false" customHeight="false" outlineLevel="0" collapsed="false">
      <c r="A1733" s="34"/>
      <c r="B1733" s="406"/>
      <c r="C1733" s="35"/>
      <c r="D1733" s="406"/>
      <c r="E1733" s="407" t="str">
        <f aca="false">IF(D1733=0,"",D1733-B1733)</f>
        <v/>
      </c>
      <c r="F1733" s="35"/>
      <c r="G1733" s="406"/>
      <c r="H1733" s="407" t="str">
        <f aca="false">IF(G1733=0,"",G1733-D1733)</f>
        <v/>
      </c>
      <c r="I1733" s="406"/>
      <c r="J1733" s="407" t="str">
        <f aca="false">IF(I1733=0,"",I1733-G1733)</f>
        <v/>
      </c>
      <c r="K1733" s="406"/>
      <c r="L1733" s="407" t="str">
        <f aca="false">IF(K1733=0,"",K1733-I1733)</f>
        <v/>
      </c>
      <c r="M1733" s="35"/>
      <c r="N1733" s="406"/>
      <c r="O1733" s="409" t="str">
        <f aca="false">IF(N1733=0,"",N1733-K1733)</f>
        <v/>
      </c>
      <c r="P1733" s="409" t="str">
        <f aca="false">IF(N1733=0,"",N1733-D1733)</f>
        <v/>
      </c>
    </row>
    <row r="1734" customFormat="false" ht="15" hidden="false" customHeight="false" outlineLevel="0" collapsed="false">
      <c r="A1734" s="34"/>
      <c r="B1734" s="406"/>
      <c r="C1734" s="35"/>
      <c r="D1734" s="406"/>
      <c r="E1734" s="407" t="str">
        <f aca="false">IF(D1734=0,"",D1734-B1734)</f>
        <v/>
      </c>
      <c r="F1734" s="35"/>
      <c r="G1734" s="406"/>
      <c r="H1734" s="407" t="str">
        <f aca="false">IF(G1734=0,"",G1734-D1734)</f>
        <v/>
      </c>
      <c r="I1734" s="406"/>
      <c r="J1734" s="407" t="str">
        <f aca="false">IF(I1734=0,"",I1734-G1734)</f>
        <v/>
      </c>
      <c r="K1734" s="406"/>
      <c r="L1734" s="407" t="str">
        <f aca="false">IF(K1734=0,"",K1734-I1734)</f>
        <v/>
      </c>
      <c r="M1734" s="35"/>
      <c r="N1734" s="406"/>
      <c r="O1734" s="409" t="str">
        <f aca="false">IF(N1734=0,"",N1734-K1734)</f>
        <v/>
      </c>
      <c r="P1734" s="409" t="str">
        <f aca="false">IF(N1734=0,"",N1734-D1734)</f>
        <v/>
      </c>
    </row>
    <row r="1735" customFormat="false" ht="15" hidden="false" customHeight="false" outlineLevel="0" collapsed="false">
      <c r="A1735" s="34"/>
      <c r="B1735" s="406"/>
      <c r="C1735" s="35"/>
      <c r="D1735" s="406"/>
      <c r="E1735" s="407" t="str">
        <f aca="false">IF(D1735=0,"",D1735-B1735)</f>
        <v/>
      </c>
      <c r="F1735" s="35"/>
      <c r="G1735" s="406"/>
      <c r="H1735" s="407" t="str">
        <f aca="false">IF(G1735=0,"",G1735-D1735)</f>
        <v/>
      </c>
      <c r="I1735" s="406"/>
      <c r="J1735" s="407" t="str">
        <f aca="false">IF(I1735=0,"",I1735-G1735)</f>
        <v/>
      </c>
      <c r="K1735" s="406"/>
      <c r="L1735" s="407" t="str">
        <f aca="false">IF(K1735=0,"",K1735-I1735)</f>
        <v/>
      </c>
      <c r="M1735" s="35"/>
      <c r="N1735" s="406"/>
      <c r="O1735" s="409" t="str">
        <f aca="false">IF(N1735=0,"",N1735-K1735)</f>
        <v/>
      </c>
      <c r="P1735" s="409" t="str">
        <f aca="false">IF(N1735=0,"",N1735-D1735)</f>
        <v/>
      </c>
    </row>
    <row r="1736" customFormat="false" ht="15" hidden="false" customHeight="false" outlineLevel="0" collapsed="false">
      <c r="A1736" s="34"/>
      <c r="B1736" s="406"/>
      <c r="C1736" s="35"/>
      <c r="D1736" s="406"/>
      <c r="E1736" s="407" t="str">
        <f aca="false">IF(D1736=0,"",D1736-B1736)</f>
        <v/>
      </c>
      <c r="F1736" s="35"/>
      <c r="G1736" s="406"/>
      <c r="H1736" s="407" t="str">
        <f aca="false">IF(G1736=0,"",G1736-D1736)</f>
        <v/>
      </c>
      <c r="I1736" s="406"/>
      <c r="J1736" s="407" t="str">
        <f aca="false">IF(I1736=0,"",I1736-G1736)</f>
        <v/>
      </c>
      <c r="K1736" s="406"/>
      <c r="L1736" s="407" t="str">
        <f aca="false">IF(K1736=0,"",K1736-I1736)</f>
        <v/>
      </c>
      <c r="M1736" s="35"/>
      <c r="N1736" s="406"/>
      <c r="O1736" s="409" t="str">
        <f aca="false">IF(N1736=0,"",N1736-K1736)</f>
        <v/>
      </c>
      <c r="P1736" s="409" t="str">
        <f aca="false">IF(N1736=0,"",N1736-D1736)</f>
        <v/>
      </c>
    </row>
    <row r="1737" customFormat="false" ht="15" hidden="false" customHeight="false" outlineLevel="0" collapsed="false">
      <c r="A1737" s="34"/>
      <c r="B1737" s="406"/>
      <c r="C1737" s="35"/>
      <c r="D1737" s="406"/>
      <c r="E1737" s="407" t="str">
        <f aca="false">IF(D1737=0,"",D1737-B1737)</f>
        <v/>
      </c>
      <c r="F1737" s="35"/>
      <c r="G1737" s="406"/>
      <c r="H1737" s="407" t="str">
        <f aca="false">IF(G1737=0,"",G1737-D1737)</f>
        <v/>
      </c>
      <c r="I1737" s="406"/>
      <c r="J1737" s="407" t="str">
        <f aca="false">IF(I1737=0,"",I1737-G1737)</f>
        <v/>
      </c>
      <c r="K1737" s="406"/>
      <c r="L1737" s="407" t="str">
        <f aca="false">IF(K1737=0,"",K1737-I1737)</f>
        <v/>
      </c>
      <c r="M1737" s="35"/>
      <c r="N1737" s="406"/>
      <c r="O1737" s="409" t="str">
        <f aca="false">IF(N1737=0,"",N1737-K1737)</f>
        <v/>
      </c>
      <c r="P1737" s="409" t="str">
        <f aca="false">IF(N1737=0,"",N1737-D1737)</f>
        <v/>
      </c>
    </row>
    <row r="1738" customFormat="false" ht="15" hidden="false" customHeight="false" outlineLevel="0" collapsed="false">
      <c r="A1738" s="34"/>
      <c r="B1738" s="406"/>
      <c r="C1738" s="35"/>
      <c r="D1738" s="406"/>
      <c r="E1738" s="407" t="str">
        <f aca="false">IF(D1738=0,"",D1738-B1738)</f>
        <v/>
      </c>
      <c r="F1738" s="35"/>
      <c r="G1738" s="406"/>
      <c r="H1738" s="407" t="str">
        <f aca="false">IF(G1738=0,"",G1738-D1738)</f>
        <v/>
      </c>
      <c r="I1738" s="406"/>
      <c r="J1738" s="407" t="str">
        <f aca="false">IF(I1738=0,"",I1738-G1738)</f>
        <v/>
      </c>
      <c r="K1738" s="406"/>
      <c r="L1738" s="407" t="str">
        <f aca="false">IF(K1738=0,"",K1738-I1738)</f>
        <v/>
      </c>
      <c r="M1738" s="35"/>
      <c r="N1738" s="406"/>
      <c r="O1738" s="409" t="str">
        <f aca="false">IF(N1738=0,"",N1738-K1738)</f>
        <v/>
      </c>
      <c r="P1738" s="409" t="str">
        <f aca="false">IF(N1738=0,"",N1738-D1738)</f>
        <v/>
      </c>
    </row>
    <row r="1739" customFormat="false" ht="15" hidden="false" customHeight="false" outlineLevel="0" collapsed="false">
      <c r="A1739" s="34"/>
      <c r="B1739" s="406"/>
      <c r="C1739" s="35"/>
      <c r="D1739" s="406"/>
      <c r="E1739" s="407" t="str">
        <f aca="false">IF(D1739=0,"",D1739-B1739)</f>
        <v/>
      </c>
      <c r="F1739" s="35"/>
      <c r="G1739" s="406"/>
      <c r="H1739" s="407" t="str">
        <f aca="false">IF(G1739=0,"",G1739-D1739)</f>
        <v/>
      </c>
      <c r="I1739" s="406"/>
      <c r="J1739" s="407" t="str">
        <f aca="false">IF(I1739=0,"",I1739-G1739)</f>
        <v/>
      </c>
      <c r="K1739" s="406"/>
      <c r="L1739" s="407" t="str">
        <f aca="false">IF(K1739=0,"",K1739-I1739)</f>
        <v/>
      </c>
      <c r="M1739" s="35"/>
      <c r="N1739" s="406"/>
      <c r="O1739" s="409" t="str">
        <f aca="false">IF(N1739=0,"",N1739-K1739)</f>
        <v/>
      </c>
      <c r="P1739" s="409" t="str">
        <f aca="false">IF(N1739=0,"",N1739-D1739)</f>
        <v/>
      </c>
    </row>
    <row r="1740" customFormat="false" ht="15" hidden="false" customHeight="false" outlineLevel="0" collapsed="false">
      <c r="A1740" s="34"/>
      <c r="B1740" s="406"/>
      <c r="C1740" s="35"/>
      <c r="D1740" s="406"/>
      <c r="E1740" s="407" t="str">
        <f aca="false">IF(D1740=0,"",D1740-B1740)</f>
        <v/>
      </c>
      <c r="F1740" s="35"/>
      <c r="G1740" s="406"/>
      <c r="H1740" s="407" t="str">
        <f aca="false">IF(G1740=0,"",G1740-D1740)</f>
        <v/>
      </c>
      <c r="I1740" s="406"/>
      <c r="J1740" s="407" t="str">
        <f aca="false">IF(I1740=0,"",I1740-G1740)</f>
        <v/>
      </c>
      <c r="K1740" s="406"/>
      <c r="L1740" s="407" t="str">
        <f aca="false">IF(K1740=0,"",K1740-I1740)</f>
        <v/>
      </c>
      <c r="M1740" s="35"/>
      <c r="N1740" s="406"/>
      <c r="O1740" s="409" t="str">
        <f aca="false">IF(N1740=0,"",N1740-K1740)</f>
        <v/>
      </c>
      <c r="P1740" s="409" t="str">
        <f aca="false">IF(N1740=0,"",N1740-D1740)</f>
        <v/>
      </c>
    </row>
    <row r="1741" customFormat="false" ht="15" hidden="false" customHeight="false" outlineLevel="0" collapsed="false">
      <c r="A1741" s="34"/>
      <c r="B1741" s="406"/>
      <c r="C1741" s="35"/>
      <c r="D1741" s="406"/>
      <c r="E1741" s="407" t="str">
        <f aca="false">IF(D1741=0,"",D1741-B1741)</f>
        <v/>
      </c>
      <c r="F1741" s="35"/>
      <c r="G1741" s="406"/>
      <c r="H1741" s="407" t="str">
        <f aca="false">IF(G1741=0,"",G1741-D1741)</f>
        <v/>
      </c>
      <c r="I1741" s="406"/>
      <c r="J1741" s="407" t="str">
        <f aca="false">IF(I1741=0,"",I1741-G1741)</f>
        <v/>
      </c>
      <c r="K1741" s="406"/>
      <c r="L1741" s="407" t="str">
        <f aca="false">IF(K1741=0,"",K1741-I1741)</f>
        <v/>
      </c>
      <c r="M1741" s="35"/>
      <c r="N1741" s="406"/>
      <c r="O1741" s="409" t="str">
        <f aca="false">IF(N1741=0,"",N1741-K1741)</f>
        <v/>
      </c>
      <c r="P1741" s="409" t="str">
        <f aca="false">IF(N1741=0,"",N1741-D1741)</f>
        <v/>
      </c>
    </row>
    <row r="1742" customFormat="false" ht="15" hidden="false" customHeight="false" outlineLevel="0" collapsed="false">
      <c r="A1742" s="34"/>
      <c r="B1742" s="406"/>
      <c r="C1742" s="35"/>
      <c r="D1742" s="406"/>
      <c r="E1742" s="407" t="str">
        <f aca="false">IF(D1742=0,"",D1742-B1742)</f>
        <v/>
      </c>
      <c r="F1742" s="35"/>
      <c r="G1742" s="406"/>
      <c r="H1742" s="407" t="str">
        <f aca="false">IF(G1742=0,"",G1742-D1742)</f>
        <v/>
      </c>
      <c r="I1742" s="406"/>
      <c r="J1742" s="407" t="str">
        <f aca="false">IF(I1742=0,"",I1742-G1742)</f>
        <v/>
      </c>
      <c r="K1742" s="406"/>
      <c r="L1742" s="407" t="str">
        <f aca="false">IF(K1742=0,"",K1742-I1742)</f>
        <v/>
      </c>
      <c r="M1742" s="35"/>
      <c r="N1742" s="406"/>
      <c r="O1742" s="409" t="str">
        <f aca="false">IF(N1742=0,"",N1742-K1742)</f>
        <v/>
      </c>
      <c r="P1742" s="409" t="str">
        <f aca="false">IF(N1742=0,"",N1742-D1742)</f>
        <v/>
      </c>
    </row>
    <row r="1743" customFormat="false" ht="15" hidden="false" customHeight="false" outlineLevel="0" collapsed="false">
      <c r="A1743" s="34"/>
      <c r="B1743" s="406"/>
      <c r="C1743" s="35"/>
      <c r="D1743" s="406"/>
      <c r="E1743" s="407" t="str">
        <f aca="false">IF(D1743=0,"",D1743-B1743)</f>
        <v/>
      </c>
      <c r="F1743" s="35"/>
      <c r="G1743" s="406"/>
      <c r="H1743" s="407" t="str">
        <f aca="false">IF(G1743=0,"",G1743-D1743)</f>
        <v/>
      </c>
      <c r="I1743" s="406"/>
      <c r="J1743" s="407" t="str">
        <f aca="false">IF(I1743=0,"",I1743-G1743)</f>
        <v/>
      </c>
      <c r="K1743" s="406"/>
      <c r="L1743" s="407" t="str">
        <f aca="false">IF(K1743=0,"",K1743-I1743)</f>
        <v/>
      </c>
      <c r="M1743" s="35"/>
      <c r="N1743" s="406"/>
      <c r="O1743" s="409" t="str">
        <f aca="false">IF(N1743=0,"",N1743-K1743)</f>
        <v/>
      </c>
      <c r="P1743" s="409" t="str">
        <f aca="false">IF(N1743=0,"",N1743-D1743)</f>
        <v/>
      </c>
    </row>
    <row r="1744" customFormat="false" ht="15" hidden="false" customHeight="false" outlineLevel="0" collapsed="false">
      <c r="A1744" s="34"/>
      <c r="B1744" s="406"/>
      <c r="C1744" s="35"/>
      <c r="D1744" s="406"/>
      <c r="E1744" s="407" t="str">
        <f aca="false">IF(D1744=0,"",D1744-B1744)</f>
        <v/>
      </c>
      <c r="F1744" s="35"/>
      <c r="G1744" s="406"/>
      <c r="H1744" s="407" t="str">
        <f aca="false">IF(G1744=0,"",G1744-D1744)</f>
        <v/>
      </c>
      <c r="I1744" s="406"/>
      <c r="J1744" s="407" t="str">
        <f aca="false">IF(I1744=0,"",I1744-G1744)</f>
        <v/>
      </c>
      <c r="K1744" s="406"/>
      <c r="L1744" s="407" t="str">
        <f aca="false">IF(K1744=0,"",K1744-I1744)</f>
        <v/>
      </c>
      <c r="M1744" s="35"/>
      <c r="N1744" s="406"/>
      <c r="O1744" s="409" t="str">
        <f aca="false">IF(N1744=0,"",N1744-K1744)</f>
        <v/>
      </c>
      <c r="P1744" s="409" t="str">
        <f aca="false">IF(N1744=0,"",N1744-D1744)</f>
        <v/>
      </c>
    </row>
    <row r="1745" customFormat="false" ht="15" hidden="false" customHeight="false" outlineLevel="0" collapsed="false">
      <c r="A1745" s="34"/>
      <c r="B1745" s="406"/>
      <c r="C1745" s="35"/>
      <c r="D1745" s="406"/>
      <c r="E1745" s="407" t="str">
        <f aca="false">IF(D1745=0,"",D1745-B1745)</f>
        <v/>
      </c>
      <c r="F1745" s="35"/>
      <c r="G1745" s="406"/>
      <c r="H1745" s="407" t="str">
        <f aca="false">IF(G1745=0,"",G1745-D1745)</f>
        <v/>
      </c>
      <c r="I1745" s="406"/>
      <c r="J1745" s="407" t="str">
        <f aca="false">IF(I1745=0,"",I1745-G1745)</f>
        <v/>
      </c>
      <c r="K1745" s="406"/>
      <c r="L1745" s="407" t="str">
        <f aca="false">IF(K1745=0,"",K1745-I1745)</f>
        <v/>
      </c>
      <c r="M1745" s="35"/>
      <c r="N1745" s="406"/>
      <c r="O1745" s="409" t="str">
        <f aca="false">IF(N1745=0,"",N1745-K1745)</f>
        <v/>
      </c>
      <c r="P1745" s="409" t="str">
        <f aca="false">IF(N1745=0,"",N1745-D1745)</f>
        <v/>
      </c>
    </row>
    <row r="1746" customFormat="false" ht="15" hidden="false" customHeight="false" outlineLevel="0" collapsed="false">
      <c r="A1746" s="34"/>
      <c r="B1746" s="406"/>
      <c r="C1746" s="35"/>
      <c r="D1746" s="406"/>
      <c r="E1746" s="407" t="str">
        <f aca="false">IF(D1746=0,"",D1746-B1746)</f>
        <v/>
      </c>
      <c r="F1746" s="35"/>
      <c r="G1746" s="406"/>
      <c r="H1746" s="407" t="str">
        <f aca="false">IF(G1746=0,"",G1746-D1746)</f>
        <v/>
      </c>
      <c r="I1746" s="406"/>
      <c r="J1746" s="407" t="str">
        <f aca="false">IF(I1746=0,"",I1746-G1746)</f>
        <v/>
      </c>
      <c r="K1746" s="406"/>
      <c r="L1746" s="407" t="str">
        <f aca="false">IF(K1746=0,"",K1746-I1746)</f>
        <v/>
      </c>
      <c r="M1746" s="35"/>
      <c r="N1746" s="406"/>
      <c r="O1746" s="409" t="str">
        <f aca="false">IF(N1746=0,"",N1746-K1746)</f>
        <v/>
      </c>
      <c r="P1746" s="409" t="str">
        <f aca="false">IF(N1746=0,"",N1746-D1746)</f>
        <v/>
      </c>
    </row>
    <row r="1747" customFormat="false" ht="15" hidden="false" customHeight="false" outlineLevel="0" collapsed="false">
      <c r="A1747" s="34"/>
      <c r="B1747" s="406"/>
      <c r="C1747" s="35"/>
      <c r="D1747" s="406"/>
      <c r="E1747" s="407" t="str">
        <f aca="false">IF(D1747=0,"",D1747-B1747)</f>
        <v/>
      </c>
      <c r="F1747" s="35"/>
      <c r="G1747" s="406"/>
      <c r="H1747" s="407" t="str">
        <f aca="false">IF(G1747=0,"",G1747-D1747)</f>
        <v/>
      </c>
      <c r="I1747" s="406"/>
      <c r="J1747" s="407" t="str">
        <f aca="false">IF(I1747=0,"",I1747-G1747)</f>
        <v/>
      </c>
      <c r="K1747" s="406"/>
      <c r="L1747" s="407" t="str">
        <f aca="false">IF(K1747=0,"",K1747-I1747)</f>
        <v/>
      </c>
      <c r="M1747" s="35"/>
      <c r="N1747" s="406"/>
      <c r="O1747" s="409" t="str">
        <f aca="false">IF(N1747=0,"",N1747-K1747)</f>
        <v/>
      </c>
      <c r="P1747" s="409" t="str">
        <f aca="false">IF(N1747=0,"",N1747-D1747)</f>
        <v/>
      </c>
    </row>
    <row r="1748" customFormat="false" ht="15" hidden="false" customHeight="false" outlineLevel="0" collapsed="false">
      <c r="A1748" s="34"/>
      <c r="B1748" s="406"/>
      <c r="C1748" s="35"/>
      <c r="D1748" s="406"/>
      <c r="E1748" s="407" t="str">
        <f aca="false">IF(D1748=0,"",D1748-B1748)</f>
        <v/>
      </c>
      <c r="F1748" s="35"/>
      <c r="G1748" s="406"/>
      <c r="H1748" s="407" t="str">
        <f aca="false">IF(G1748=0,"",G1748-D1748)</f>
        <v/>
      </c>
      <c r="I1748" s="406"/>
      <c r="J1748" s="407" t="str">
        <f aca="false">IF(I1748=0,"",I1748-G1748)</f>
        <v/>
      </c>
      <c r="K1748" s="406"/>
      <c r="L1748" s="407" t="str">
        <f aca="false">IF(K1748=0,"",K1748-I1748)</f>
        <v/>
      </c>
      <c r="M1748" s="35"/>
      <c r="N1748" s="406"/>
      <c r="O1748" s="409" t="str">
        <f aca="false">IF(N1748=0,"",N1748-K1748)</f>
        <v/>
      </c>
      <c r="P1748" s="409" t="str">
        <f aca="false">IF(N1748=0,"",N1748-D1748)</f>
        <v/>
      </c>
    </row>
    <row r="1749" customFormat="false" ht="15" hidden="false" customHeight="false" outlineLevel="0" collapsed="false">
      <c r="A1749" s="34"/>
      <c r="B1749" s="406"/>
      <c r="C1749" s="35"/>
      <c r="D1749" s="406"/>
      <c r="E1749" s="407" t="str">
        <f aca="false">IF(D1749=0,"",D1749-B1749)</f>
        <v/>
      </c>
      <c r="F1749" s="35"/>
      <c r="G1749" s="406"/>
      <c r="H1749" s="407" t="str">
        <f aca="false">IF(G1749=0,"",G1749-D1749)</f>
        <v/>
      </c>
      <c r="I1749" s="406"/>
      <c r="J1749" s="407" t="str">
        <f aca="false">IF(I1749=0,"",I1749-G1749)</f>
        <v/>
      </c>
      <c r="K1749" s="406"/>
      <c r="L1749" s="407" t="str">
        <f aca="false">IF(K1749=0,"",K1749-I1749)</f>
        <v/>
      </c>
      <c r="M1749" s="35"/>
      <c r="N1749" s="406"/>
      <c r="O1749" s="409" t="str">
        <f aca="false">IF(N1749=0,"",N1749-K1749)</f>
        <v/>
      </c>
      <c r="P1749" s="409" t="str">
        <f aca="false">IF(N1749=0,"",N1749-D1749)</f>
        <v/>
      </c>
    </row>
    <row r="1750" customFormat="false" ht="15" hidden="false" customHeight="false" outlineLevel="0" collapsed="false">
      <c r="A1750" s="34"/>
      <c r="B1750" s="406"/>
      <c r="C1750" s="35"/>
      <c r="D1750" s="406"/>
      <c r="E1750" s="407" t="str">
        <f aca="false">IF(D1750=0,"",D1750-B1750)</f>
        <v/>
      </c>
      <c r="F1750" s="35"/>
      <c r="G1750" s="406"/>
      <c r="H1750" s="407" t="str">
        <f aca="false">IF(G1750=0,"",G1750-D1750)</f>
        <v/>
      </c>
      <c r="I1750" s="406"/>
      <c r="J1750" s="407" t="str">
        <f aca="false">IF(I1750=0,"",I1750-G1750)</f>
        <v/>
      </c>
      <c r="K1750" s="406"/>
      <c r="L1750" s="407" t="str">
        <f aca="false">IF(K1750=0,"",K1750-I1750)</f>
        <v/>
      </c>
      <c r="M1750" s="35"/>
      <c r="N1750" s="406"/>
      <c r="O1750" s="409" t="str">
        <f aca="false">IF(N1750=0,"",N1750-K1750)</f>
        <v/>
      </c>
      <c r="P1750" s="409" t="str">
        <f aca="false">IF(N1750=0,"",N1750-D1750)</f>
        <v/>
      </c>
    </row>
    <row r="1751" customFormat="false" ht="15" hidden="false" customHeight="false" outlineLevel="0" collapsed="false">
      <c r="A1751" s="34"/>
      <c r="B1751" s="406"/>
      <c r="C1751" s="35"/>
      <c r="D1751" s="406"/>
      <c r="E1751" s="407" t="str">
        <f aca="false">IF(D1751=0,"",D1751-B1751)</f>
        <v/>
      </c>
      <c r="F1751" s="35"/>
      <c r="G1751" s="406"/>
      <c r="H1751" s="407" t="str">
        <f aca="false">IF(G1751=0,"",G1751-D1751)</f>
        <v/>
      </c>
      <c r="I1751" s="406"/>
      <c r="J1751" s="407" t="str">
        <f aca="false">IF(I1751=0,"",I1751-G1751)</f>
        <v/>
      </c>
      <c r="K1751" s="406"/>
      <c r="L1751" s="407" t="str">
        <f aca="false">IF(K1751=0,"",K1751-I1751)</f>
        <v/>
      </c>
      <c r="M1751" s="35"/>
      <c r="N1751" s="406"/>
      <c r="O1751" s="409" t="str">
        <f aca="false">IF(N1751=0,"",N1751-K1751)</f>
        <v/>
      </c>
      <c r="P1751" s="409" t="str">
        <f aca="false">IF(N1751=0,"",N1751-D1751)</f>
        <v/>
      </c>
    </row>
    <row r="1752" customFormat="false" ht="15" hidden="false" customHeight="false" outlineLevel="0" collapsed="false">
      <c r="A1752" s="34"/>
      <c r="B1752" s="406"/>
      <c r="C1752" s="35"/>
      <c r="D1752" s="406"/>
      <c r="E1752" s="407" t="str">
        <f aca="false">IF(D1752=0,"",D1752-B1752)</f>
        <v/>
      </c>
      <c r="F1752" s="35"/>
      <c r="G1752" s="406"/>
      <c r="H1752" s="407" t="str">
        <f aca="false">IF(G1752=0,"",G1752-D1752)</f>
        <v/>
      </c>
      <c r="I1752" s="406"/>
      <c r="J1752" s="407" t="str">
        <f aca="false">IF(I1752=0,"",I1752-G1752)</f>
        <v/>
      </c>
      <c r="K1752" s="406"/>
      <c r="L1752" s="407" t="str">
        <f aca="false">IF(K1752=0,"",K1752-I1752)</f>
        <v/>
      </c>
      <c r="M1752" s="35"/>
      <c r="N1752" s="406"/>
      <c r="O1752" s="409" t="str">
        <f aca="false">IF(N1752=0,"",N1752-K1752)</f>
        <v/>
      </c>
      <c r="P1752" s="409" t="str">
        <f aca="false">IF(N1752=0,"",N1752-D1752)</f>
        <v/>
      </c>
    </row>
    <row r="1753" customFormat="false" ht="15" hidden="false" customHeight="false" outlineLevel="0" collapsed="false">
      <c r="A1753" s="34"/>
      <c r="B1753" s="406"/>
      <c r="C1753" s="35"/>
      <c r="D1753" s="406"/>
      <c r="E1753" s="407" t="str">
        <f aca="false">IF(D1753=0,"",D1753-B1753)</f>
        <v/>
      </c>
      <c r="F1753" s="35"/>
      <c r="G1753" s="406"/>
      <c r="H1753" s="407" t="str">
        <f aca="false">IF(G1753=0,"",G1753-D1753)</f>
        <v/>
      </c>
      <c r="I1753" s="406"/>
      <c r="J1753" s="407" t="str">
        <f aca="false">IF(I1753=0,"",I1753-G1753)</f>
        <v/>
      </c>
      <c r="K1753" s="406"/>
      <c r="L1753" s="407" t="str">
        <f aca="false">IF(K1753=0,"",K1753-I1753)</f>
        <v/>
      </c>
      <c r="M1753" s="35"/>
      <c r="N1753" s="406"/>
      <c r="O1753" s="409" t="str">
        <f aca="false">IF(N1753=0,"",N1753-K1753)</f>
        <v/>
      </c>
      <c r="P1753" s="409" t="str">
        <f aca="false">IF(N1753=0,"",N1753-D1753)</f>
        <v/>
      </c>
    </row>
    <row r="1754" customFormat="false" ht="15" hidden="false" customHeight="false" outlineLevel="0" collapsed="false">
      <c r="A1754" s="34"/>
      <c r="B1754" s="406"/>
      <c r="C1754" s="35"/>
      <c r="D1754" s="406"/>
      <c r="E1754" s="407" t="str">
        <f aca="false">IF(D1754=0,"",D1754-B1754)</f>
        <v/>
      </c>
      <c r="F1754" s="35"/>
      <c r="G1754" s="406"/>
      <c r="H1754" s="407" t="str">
        <f aca="false">IF(G1754=0,"",G1754-D1754)</f>
        <v/>
      </c>
      <c r="I1754" s="406"/>
      <c r="J1754" s="407" t="str">
        <f aca="false">IF(I1754=0,"",I1754-G1754)</f>
        <v/>
      </c>
      <c r="K1754" s="406"/>
      <c r="L1754" s="407" t="str">
        <f aca="false">IF(K1754=0,"",K1754-I1754)</f>
        <v/>
      </c>
      <c r="M1754" s="35"/>
      <c r="N1754" s="406"/>
      <c r="O1754" s="409" t="str">
        <f aca="false">IF(N1754=0,"",N1754-K1754)</f>
        <v/>
      </c>
      <c r="P1754" s="409" t="str">
        <f aca="false">IF(N1754=0,"",N1754-D1754)</f>
        <v/>
      </c>
    </row>
    <row r="1755" customFormat="false" ht="15" hidden="false" customHeight="false" outlineLevel="0" collapsed="false">
      <c r="A1755" s="34"/>
      <c r="B1755" s="406"/>
      <c r="C1755" s="35"/>
      <c r="D1755" s="406"/>
      <c r="E1755" s="407" t="str">
        <f aca="false">IF(D1755=0,"",D1755-B1755)</f>
        <v/>
      </c>
      <c r="F1755" s="35"/>
      <c r="G1755" s="406"/>
      <c r="H1755" s="407" t="str">
        <f aca="false">IF(G1755=0,"",G1755-D1755)</f>
        <v/>
      </c>
      <c r="I1755" s="406"/>
      <c r="J1755" s="407" t="str">
        <f aca="false">IF(I1755=0,"",I1755-G1755)</f>
        <v/>
      </c>
      <c r="K1755" s="406"/>
      <c r="L1755" s="407" t="str">
        <f aca="false">IF(K1755=0,"",K1755-I1755)</f>
        <v/>
      </c>
      <c r="M1755" s="35"/>
      <c r="N1755" s="406"/>
      <c r="O1755" s="409" t="str">
        <f aca="false">IF(N1755=0,"",N1755-K1755)</f>
        <v/>
      </c>
      <c r="P1755" s="409" t="str">
        <f aca="false">IF(N1755=0,"",N1755-D1755)</f>
        <v/>
      </c>
    </row>
    <row r="1756" customFormat="false" ht="15" hidden="false" customHeight="false" outlineLevel="0" collapsed="false">
      <c r="A1756" s="34"/>
      <c r="B1756" s="406"/>
      <c r="C1756" s="35"/>
      <c r="D1756" s="406"/>
      <c r="E1756" s="407" t="str">
        <f aca="false">IF(D1756=0,"",D1756-B1756)</f>
        <v/>
      </c>
      <c r="F1756" s="35"/>
      <c r="G1756" s="406"/>
      <c r="H1756" s="407" t="str">
        <f aca="false">IF(G1756=0,"",G1756-D1756)</f>
        <v/>
      </c>
      <c r="I1756" s="406"/>
      <c r="J1756" s="407" t="str">
        <f aca="false">IF(I1756=0,"",I1756-G1756)</f>
        <v/>
      </c>
      <c r="K1756" s="406"/>
      <c r="L1756" s="407" t="str">
        <f aca="false">IF(K1756=0,"",K1756-I1756)</f>
        <v/>
      </c>
      <c r="M1756" s="35"/>
      <c r="N1756" s="406"/>
      <c r="O1756" s="409" t="str">
        <f aca="false">IF(N1756=0,"",N1756-K1756)</f>
        <v/>
      </c>
      <c r="P1756" s="409" t="str">
        <f aca="false">IF(N1756=0,"",N1756-D1756)</f>
        <v/>
      </c>
    </row>
    <row r="1757" customFormat="false" ht="15" hidden="false" customHeight="false" outlineLevel="0" collapsed="false">
      <c r="A1757" s="34"/>
      <c r="B1757" s="406"/>
      <c r="C1757" s="35"/>
      <c r="D1757" s="406"/>
      <c r="E1757" s="407" t="str">
        <f aca="false">IF(D1757=0,"",D1757-B1757)</f>
        <v/>
      </c>
      <c r="F1757" s="35"/>
      <c r="G1757" s="406"/>
      <c r="H1757" s="407" t="str">
        <f aca="false">IF(G1757=0,"",G1757-D1757)</f>
        <v/>
      </c>
      <c r="I1757" s="406"/>
      <c r="J1757" s="407" t="str">
        <f aca="false">IF(I1757=0,"",I1757-G1757)</f>
        <v/>
      </c>
      <c r="K1757" s="406"/>
      <c r="L1757" s="407" t="str">
        <f aca="false">IF(K1757=0,"",K1757-I1757)</f>
        <v/>
      </c>
      <c r="M1757" s="35"/>
      <c r="N1757" s="406"/>
      <c r="O1757" s="409" t="str">
        <f aca="false">IF(N1757=0,"",N1757-K1757)</f>
        <v/>
      </c>
      <c r="P1757" s="409" t="str">
        <f aca="false">IF(N1757=0,"",N1757-D1757)</f>
        <v/>
      </c>
    </row>
    <row r="1758" customFormat="false" ht="15" hidden="false" customHeight="false" outlineLevel="0" collapsed="false">
      <c r="A1758" s="34"/>
      <c r="B1758" s="406"/>
      <c r="C1758" s="35"/>
      <c r="D1758" s="406"/>
      <c r="E1758" s="407" t="str">
        <f aca="false">IF(D1758=0,"",D1758-B1758)</f>
        <v/>
      </c>
      <c r="F1758" s="35"/>
      <c r="G1758" s="406"/>
      <c r="H1758" s="407" t="str">
        <f aca="false">IF(G1758=0,"",G1758-D1758)</f>
        <v/>
      </c>
      <c r="I1758" s="406"/>
      <c r="J1758" s="407" t="str">
        <f aca="false">IF(I1758=0,"",I1758-G1758)</f>
        <v/>
      </c>
      <c r="K1758" s="406"/>
      <c r="L1758" s="407" t="str">
        <f aca="false">IF(K1758=0,"",K1758-I1758)</f>
        <v/>
      </c>
      <c r="M1758" s="35"/>
      <c r="N1758" s="406"/>
      <c r="O1758" s="409" t="str">
        <f aca="false">IF(N1758=0,"",N1758-K1758)</f>
        <v/>
      </c>
      <c r="P1758" s="409" t="str">
        <f aca="false">IF(N1758=0,"",N1758-D1758)</f>
        <v/>
      </c>
    </row>
    <row r="1759" customFormat="false" ht="15" hidden="false" customHeight="false" outlineLevel="0" collapsed="false">
      <c r="A1759" s="34"/>
      <c r="B1759" s="406"/>
      <c r="C1759" s="35"/>
      <c r="D1759" s="406"/>
      <c r="E1759" s="407" t="str">
        <f aca="false">IF(D1759=0,"",D1759-B1759)</f>
        <v/>
      </c>
      <c r="F1759" s="35"/>
      <c r="G1759" s="406"/>
      <c r="H1759" s="407" t="str">
        <f aca="false">IF(G1759=0,"",G1759-D1759)</f>
        <v/>
      </c>
      <c r="I1759" s="406"/>
      <c r="J1759" s="407" t="str">
        <f aca="false">IF(I1759=0,"",I1759-G1759)</f>
        <v/>
      </c>
      <c r="K1759" s="406"/>
      <c r="L1759" s="407" t="str">
        <f aca="false">IF(K1759=0,"",K1759-I1759)</f>
        <v/>
      </c>
      <c r="M1759" s="35"/>
      <c r="N1759" s="406"/>
      <c r="O1759" s="409" t="str">
        <f aca="false">IF(N1759=0,"",N1759-K1759)</f>
        <v/>
      </c>
      <c r="P1759" s="409" t="str">
        <f aca="false">IF(N1759=0,"",N1759-D1759)</f>
        <v/>
      </c>
    </row>
    <row r="1760" customFormat="false" ht="15" hidden="false" customHeight="false" outlineLevel="0" collapsed="false">
      <c r="A1760" s="34"/>
      <c r="B1760" s="406"/>
      <c r="C1760" s="35"/>
      <c r="D1760" s="406"/>
      <c r="E1760" s="407" t="str">
        <f aca="false">IF(D1760=0,"",D1760-B1760)</f>
        <v/>
      </c>
      <c r="F1760" s="35"/>
      <c r="G1760" s="406"/>
      <c r="H1760" s="407" t="str">
        <f aca="false">IF(G1760=0,"",G1760-D1760)</f>
        <v/>
      </c>
      <c r="I1760" s="406"/>
      <c r="J1760" s="407" t="str">
        <f aca="false">IF(I1760=0,"",I1760-G1760)</f>
        <v/>
      </c>
      <c r="K1760" s="406"/>
      <c r="L1760" s="407" t="str">
        <f aca="false">IF(K1760=0,"",K1760-I1760)</f>
        <v/>
      </c>
      <c r="M1760" s="35"/>
      <c r="N1760" s="406"/>
      <c r="O1760" s="409" t="str">
        <f aca="false">IF(N1760=0,"",N1760-K1760)</f>
        <v/>
      </c>
      <c r="P1760" s="409" t="str">
        <f aca="false">IF(N1760=0,"",N1760-D1760)</f>
        <v/>
      </c>
    </row>
    <row r="1761" customFormat="false" ht="15" hidden="false" customHeight="false" outlineLevel="0" collapsed="false">
      <c r="A1761" s="34"/>
      <c r="B1761" s="406"/>
      <c r="C1761" s="35"/>
      <c r="D1761" s="406"/>
      <c r="E1761" s="407" t="str">
        <f aca="false">IF(D1761=0,"",D1761-B1761)</f>
        <v/>
      </c>
      <c r="F1761" s="35"/>
      <c r="G1761" s="406"/>
      <c r="H1761" s="407" t="str">
        <f aca="false">IF(G1761=0,"",G1761-D1761)</f>
        <v/>
      </c>
      <c r="I1761" s="406"/>
      <c r="J1761" s="407" t="str">
        <f aca="false">IF(I1761=0,"",I1761-G1761)</f>
        <v/>
      </c>
      <c r="K1761" s="406"/>
      <c r="L1761" s="407" t="str">
        <f aca="false">IF(K1761=0,"",K1761-I1761)</f>
        <v/>
      </c>
      <c r="M1761" s="35"/>
      <c r="N1761" s="406"/>
      <c r="O1761" s="409" t="str">
        <f aca="false">IF(N1761=0,"",N1761-K1761)</f>
        <v/>
      </c>
      <c r="P1761" s="409" t="str">
        <f aca="false">IF(N1761=0,"",N1761-D1761)</f>
        <v/>
      </c>
    </row>
    <row r="1762" customFormat="false" ht="15" hidden="false" customHeight="false" outlineLevel="0" collapsed="false">
      <c r="A1762" s="34"/>
      <c r="B1762" s="406"/>
      <c r="C1762" s="35"/>
      <c r="D1762" s="406"/>
      <c r="E1762" s="407" t="str">
        <f aca="false">IF(D1762=0,"",D1762-B1762)</f>
        <v/>
      </c>
      <c r="F1762" s="35"/>
      <c r="G1762" s="406"/>
      <c r="H1762" s="407" t="str">
        <f aca="false">IF(G1762=0,"",G1762-D1762)</f>
        <v/>
      </c>
      <c r="I1762" s="406"/>
      <c r="J1762" s="407" t="str">
        <f aca="false">IF(I1762=0,"",I1762-G1762)</f>
        <v/>
      </c>
      <c r="K1762" s="406"/>
      <c r="L1762" s="407" t="str">
        <f aca="false">IF(K1762=0,"",K1762-I1762)</f>
        <v/>
      </c>
      <c r="M1762" s="35"/>
      <c r="N1762" s="406"/>
      <c r="O1762" s="409" t="str">
        <f aca="false">IF(N1762=0,"",N1762-K1762)</f>
        <v/>
      </c>
      <c r="P1762" s="409" t="str">
        <f aca="false">IF(N1762=0,"",N1762-D1762)</f>
        <v/>
      </c>
    </row>
    <row r="1763" customFormat="false" ht="15" hidden="false" customHeight="false" outlineLevel="0" collapsed="false">
      <c r="A1763" s="34"/>
      <c r="B1763" s="406"/>
      <c r="C1763" s="35"/>
      <c r="D1763" s="406"/>
      <c r="E1763" s="407" t="str">
        <f aca="false">IF(D1763=0,"",D1763-B1763)</f>
        <v/>
      </c>
      <c r="F1763" s="35"/>
      <c r="G1763" s="406"/>
      <c r="H1763" s="407" t="str">
        <f aca="false">IF(G1763=0,"",G1763-D1763)</f>
        <v/>
      </c>
      <c r="I1763" s="406"/>
      <c r="J1763" s="407" t="str">
        <f aca="false">IF(I1763=0,"",I1763-G1763)</f>
        <v/>
      </c>
      <c r="K1763" s="406"/>
      <c r="L1763" s="407" t="str">
        <f aca="false">IF(K1763=0,"",K1763-I1763)</f>
        <v/>
      </c>
      <c r="M1763" s="35"/>
      <c r="N1763" s="406"/>
      <c r="O1763" s="409" t="str">
        <f aca="false">IF(N1763=0,"",N1763-K1763)</f>
        <v/>
      </c>
      <c r="P1763" s="409" t="str">
        <f aca="false">IF(N1763=0,"",N1763-D1763)</f>
        <v/>
      </c>
    </row>
    <row r="1764" customFormat="false" ht="15" hidden="false" customHeight="false" outlineLevel="0" collapsed="false">
      <c r="A1764" s="34"/>
      <c r="B1764" s="406"/>
      <c r="C1764" s="35"/>
      <c r="D1764" s="406"/>
      <c r="E1764" s="407" t="str">
        <f aca="false">IF(D1764=0,"",D1764-B1764)</f>
        <v/>
      </c>
      <c r="F1764" s="35"/>
      <c r="G1764" s="406"/>
      <c r="H1764" s="407" t="str">
        <f aca="false">IF(G1764=0,"",G1764-D1764)</f>
        <v/>
      </c>
      <c r="I1764" s="406"/>
      <c r="J1764" s="407" t="str">
        <f aca="false">IF(I1764=0,"",I1764-G1764)</f>
        <v/>
      </c>
      <c r="K1764" s="406"/>
      <c r="L1764" s="407" t="str">
        <f aca="false">IF(K1764=0,"",K1764-I1764)</f>
        <v/>
      </c>
      <c r="M1764" s="35"/>
      <c r="N1764" s="406"/>
      <c r="O1764" s="409" t="str">
        <f aca="false">IF(N1764=0,"",N1764-K1764)</f>
        <v/>
      </c>
      <c r="P1764" s="409" t="str">
        <f aca="false">IF(N1764=0,"",N1764-D1764)</f>
        <v/>
      </c>
    </row>
    <row r="1765" customFormat="false" ht="15" hidden="false" customHeight="false" outlineLevel="0" collapsed="false">
      <c r="A1765" s="34"/>
      <c r="B1765" s="406"/>
      <c r="C1765" s="35"/>
      <c r="D1765" s="406"/>
      <c r="E1765" s="407" t="str">
        <f aca="false">IF(D1765=0,"",D1765-B1765)</f>
        <v/>
      </c>
      <c r="F1765" s="35"/>
      <c r="G1765" s="406"/>
      <c r="H1765" s="407" t="str">
        <f aca="false">IF(G1765=0,"",G1765-D1765)</f>
        <v/>
      </c>
      <c r="I1765" s="406"/>
      <c r="J1765" s="407" t="str">
        <f aca="false">IF(I1765=0,"",I1765-G1765)</f>
        <v/>
      </c>
      <c r="K1765" s="406"/>
      <c r="L1765" s="407" t="str">
        <f aca="false">IF(K1765=0,"",K1765-I1765)</f>
        <v/>
      </c>
      <c r="M1765" s="35"/>
      <c r="N1765" s="406"/>
      <c r="O1765" s="409" t="str">
        <f aca="false">IF(N1765=0,"",N1765-K1765)</f>
        <v/>
      </c>
      <c r="P1765" s="409" t="str">
        <f aca="false">IF(N1765=0,"",N1765-D1765)</f>
        <v/>
      </c>
    </row>
    <row r="1766" customFormat="false" ht="15" hidden="false" customHeight="false" outlineLevel="0" collapsed="false">
      <c r="A1766" s="34"/>
      <c r="B1766" s="406"/>
      <c r="C1766" s="35"/>
      <c r="D1766" s="406"/>
      <c r="E1766" s="407" t="str">
        <f aca="false">IF(D1766=0,"",D1766-B1766)</f>
        <v/>
      </c>
      <c r="F1766" s="35"/>
      <c r="G1766" s="406"/>
      <c r="H1766" s="407" t="str">
        <f aca="false">IF(G1766=0,"",G1766-D1766)</f>
        <v/>
      </c>
      <c r="I1766" s="406"/>
      <c r="J1766" s="407" t="str">
        <f aca="false">IF(I1766=0,"",I1766-G1766)</f>
        <v/>
      </c>
      <c r="K1766" s="406"/>
      <c r="L1766" s="407" t="str">
        <f aca="false">IF(K1766=0,"",K1766-I1766)</f>
        <v/>
      </c>
      <c r="M1766" s="35"/>
      <c r="N1766" s="406"/>
      <c r="O1766" s="409" t="str">
        <f aca="false">IF(N1766=0,"",N1766-K1766)</f>
        <v/>
      </c>
      <c r="P1766" s="409" t="str">
        <f aca="false">IF(N1766=0,"",N1766-D1766)</f>
        <v/>
      </c>
    </row>
    <row r="1767" customFormat="false" ht="15" hidden="false" customHeight="false" outlineLevel="0" collapsed="false">
      <c r="A1767" s="34"/>
      <c r="B1767" s="406"/>
      <c r="C1767" s="35"/>
      <c r="D1767" s="406"/>
      <c r="E1767" s="407" t="str">
        <f aca="false">IF(D1767=0,"",D1767-B1767)</f>
        <v/>
      </c>
      <c r="F1767" s="35"/>
      <c r="G1767" s="406"/>
      <c r="H1767" s="407" t="str">
        <f aca="false">IF(G1767=0,"",G1767-D1767)</f>
        <v/>
      </c>
      <c r="I1767" s="406"/>
      <c r="J1767" s="407" t="str">
        <f aca="false">IF(I1767=0,"",I1767-G1767)</f>
        <v/>
      </c>
      <c r="K1767" s="406"/>
      <c r="L1767" s="407" t="str">
        <f aca="false">IF(K1767=0,"",K1767-I1767)</f>
        <v/>
      </c>
      <c r="M1767" s="35"/>
      <c r="N1767" s="406"/>
      <c r="O1767" s="409" t="str">
        <f aca="false">IF(N1767=0,"",N1767-K1767)</f>
        <v/>
      </c>
      <c r="P1767" s="409" t="str">
        <f aca="false">IF(N1767=0,"",N1767-D1767)</f>
        <v/>
      </c>
    </row>
    <row r="1768" customFormat="false" ht="15" hidden="false" customHeight="false" outlineLevel="0" collapsed="false">
      <c r="A1768" s="34"/>
      <c r="B1768" s="406"/>
      <c r="C1768" s="35"/>
      <c r="D1768" s="406"/>
      <c r="E1768" s="407" t="str">
        <f aca="false">IF(D1768=0,"",D1768-B1768)</f>
        <v/>
      </c>
      <c r="F1768" s="35"/>
      <c r="G1768" s="406"/>
      <c r="H1768" s="407" t="str">
        <f aca="false">IF(G1768=0,"",G1768-D1768)</f>
        <v/>
      </c>
      <c r="I1768" s="406"/>
      <c r="J1768" s="407" t="str">
        <f aca="false">IF(I1768=0,"",I1768-G1768)</f>
        <v/>
      </c>
      <c r="K1768" s="406"/>
      <c r="L1768" s="407" t="str">
        <f aca="false">IF(K1768=0,"",K1768-I1768)</f>
        <v/>
      </c>
      <c r="M1768" s="35"/>
      <c r="N1768" s="406"/>
      <c r="O1768" s="409" t="str">
        <f aca="false">IF(N1768=0,"",N1768-K1768)</f>
        <v/>
      </c>
      <c r="P1768" s="409" t="str">
        <f aca="false">IF(N1768=0,"",N1768-D1768)</f>
        <v/>
      </c>
    </row>
    <row r="1769" customFormat="false" ht="15" hidden="false" customHeight="false" outlineLevel="0" collapsed="false">
      <c r="A1769" s="34"/>
      <c r="B1769" s="406"/>
      <c r="C1769" s="35"/>
      <c r="D1769" s="406"/>
      <c r="E1769" s="407" t="str">
        <f aca="false">IF(D1769=0,"",D1769-B1769)</f>
        <v/>
      </c>
      <c r="F1769" s="35"/>
      <c r="G1769" s="406"/>
      <c r="H1769" s="407" t="str">
        <f aca="false">IF(G1769=0,"",G1769-D1769)</f>
        <v/>
      </c>
      <c r="I1769" s="406"/>
      <c r="J1769" s="407" t="str">
        <f aca="false">IF(I1769=0,"",I1769-G1769)</f>
        <v/>
      </c>
      <c r="K1769" s="406"/>
      <c r="L1769" s="407" t="str">
        <f aca="false">IF(K1769=0,"",K1769-I1769)</f>
        <v/>
      </c>
      <c r="M1769" s="35"/>
      <c r="N1769" s="406"/>
      <c r="O1769" s="409" t="str">
        <f aca="false">IF(N1769=0,"",N1769-K1769)</f>
        <v/>
      </c>
      <c r="P1769" s="409" t="str">
        <f aca="false">IF(N1769=0,"",N1769-D1769)</f>
        <v/>
      </c>
    </row>
    <row r="1770" customFormat="false" ht="15" hidden="false" customHeight="false" outlineLevel="0" collapsed="false">
      <c r="A1770" s="34"/>
      <c r="B1770" s="406"/>
      <c r="C1770" s="35"/>
      <c r="D1770" s="406"/>
      <c r="E1770" s="407" t="str">
        <f aca="false">IF(D1770=0,"",D1770-B1770)</f>
        <v/>
      </c>
      <c r="F1770" s="35"/>
      <c r="G1770" s="406"/>
      <c r="H1770" s="407" t="str">
        <f aca="false">IF(G1770=0,"",G1770-D1770)</f>
        <v/>
      </c>
      <c r="I1770" s="406"/>
      <c r="J1770" s="407" t="str">
        <f aca="false">IF(I1770=0,"",I1770-G1770)</f>
        <v/>
      </c>
      <c r="K1770" s="406"/>
      <c r="L1770" s="407" t="str">
        <f aca="false">IF(K1770=0,"",K1770-I1770)</f>
        <v/>
      </c>
      <c r="M1770" s="35"/>
      <c r="N1770" s="406"/>
      <c r="O1770" s="409" t="str">
        <f aca="false">IF(N1770=0,"",N1770-K1770)</f>
        <v/>
      </c>
      <c r="P1770" s="409" t="str">
        <f aca="false">IF(N1770=0,"",N1770-D1770)</f>
        <v/>
      </c>
    </row>
    <row r="1771" customFormat="false" ht="15" hidden="false" customHeight="false" outlineLevel="0" collapsed="false">
      <c r="A1771" s="34"/>
      <c r="B1771" s="406"/>
      <c r="C1771" s="35"/>
      <c r="D1771" s="406"/>
      <c r="E1771" s="407" t="str">
        <f aca="false">IF(D1771=0,"",D1771-B1771)</f>
        <v/>
      </c>
      <c r="F1771" s="35"/>
      <c r="G1771" s="406"/>
      <c r="H1771" s="407" t="str">
        <f aca="false">IF(G1771=0,"",G1771-D1771)</f>
        <v/>
      </c>
      <c r="I1771" s="406"/>
      <c r="J1771" s="407" t="str">
        <f aca="false">IF(I1771=0,"",I1771-G1771)</f>
        <v/>
      </c>
      <c r="K1771" s="406"/>
      <c r="L1771" s="407" t="str">
        <f aca="false">IF(K1771=0,"",K1771-I1771)</f>
        <v/>
      </c>
      <c r="M1771" s="35"/>
      <c r="N1771" s="406"/>
      <c r="O1771" s="409" t="str">
        <f aca="false">IF(N1771=0,"",N1771-K1771)</f>
        <v/>
      </c>
      <c r="P1771" s="409" t="str">
        <f aca="false">IF(N1771=0,"",N1771-D1771)</f>
        <v/>
      </c>
    </row>
    <row r="1772" customFormat="false" ht="15" hidden="false" customHeight="false" outlineLevel="0" collapsed="false">
      <c r="A1772" s="34"/>
      <c r="B1772" s="406"/>
      <c r="C1772" s="35"/>
      <c r="D1772" s="406"/>
      <c r="E1772" s="407" t="str">
        <f aca="false">IF(D1772=0,"",D1772-B1772)</f>
        <v/>
      </c>
      <c r="F1772" s="35"/>
      <c r="G1772" s="406"/>
      <c r="H1772" s="407" t="str">
        <f aca="false">IF(G1772=0,"",G1772-D1772)</f>
        <v/>
      </c>
      <c r="I1772" s="406"/>
      <c r="J1772" s="407" t="str">
        <f aca="false">IF(I1772=0,"",I1772-G1772)</f>
        <v/>
      </c>
      <c r="K1772" s="406"/>
      <c r="L1772" s="407" t="str">
        <f aca="false">IF(K1772=0,"",K1772-I1772)</f>
        <v/>
      </c>
      <c r="M1772" s="35"/>
      <c r="N1772" s="406"/>
      <c r="O1772" s="409" t="str">
        <f aca="false">IF(N1772=0,"",N1772-K1772)</f>
        <v/>
      </c>
      <c r="P1772" s="409" t="str">
        <f aca="false">IF(N1772=0,"",N1772-D1772)</f>
        <v/>
      </c>
    </row>
    <row r="1773" customFormat="false" ht="15" hidden="false" customHeight="false" outlineLevel="0" collapsed="false">
      <c r="A1773" s="34"/>
      <c r="B1773" s="406"/>
      <c r="C1773" s="35"/>
      <c r="D1773" s="406"/>
      <c r="E1773" s="407" t="str">
        <f aca="false">IF(D1773=0,"",D1773-B1773)</f>
        <v/>
      </c>
      <c r="F1773" s="35"/>
      <c r="G1773" s="406"/>
      <c r="H1773" s="407" t="str">
        <f aca="false">IF(G1773=0,"",G1773-D1773)</f>
        <v/>
      </c>
      <c r="I1773" s="406"/>
      <c r="J1773" s="407" t="str">
        <f aca="false">IF(I1773=0,"",I1773-G1773)</f>
        <v/>
      </c>
      <c r="K1773" s="406"/>
      <c r="L1773" s="407" t="str">
        <f aca="false">IF(K1773=0,"",K1773-I1773)</f>
        <v/>
      </c>
      <c r="M1773" s="35"/>
      <c r="N1773" s="406"/>
      <c r="O1773" s="409" t="str">
        <f aca="false">IF(N1773=0,"",N1773-K1773)</f>
        <v/>
      </c>
      <c r="P1773" s="409" t="str">
        <f aca="false">IF(N1773=0,"",N1773-D1773)</f>
        <v/>
      </c>
    </row>
    <row r="1774" customFormat="false" ht="15" hidden="false" customHeight="false" outlineLevel="0" collapsed="false">
      <c r="A1774" s="34"/>
      <c r="B1774" s="406"/>
      <c r="C1774" s="35"/>
      <c r="D1774" s="406"/>
      <c r="E1774" s="407" t="str">
        <f aca="false">IF(D1774=0,"",D1774-B1774)</f>
        <v/>
      </c>
      <c r="F1774" s="35"/>
      <c r="G1774" s="406"/>
      <c r="H1774" s="407" t="str">
        <f aca="false">IF(G1774=0,"",G1774-D1774)</f>
        <v/>
      </c>
      <c r="I1774" s="406"/>
      <c r="J1774" s="407" t="str">
        <f aca="false">IF(I1774=0,"",I1774-G1774)</f>
        <v/>
      </c>
      <c r="K1774" s="406"/>
      <c r="L1774" s="407" t="str">
        <f aca="false">IF(K1774=0,"",K1774-I1774)</f>
        <v/>
      </c>
      <c r="M1774" s="35"/>
      <c r="N1774" s="406"/>
      <c r="O1774" s="409" t="str">
        <f aca="false">IF(N1774=0,"",N1774-K1774)</f>
        <v/>
      </c>
      <c r="P1774" s="409" t="str">
        <f aca="false">IF(N1774=0,"",N1774-D1774)</f>
        <v/>
      </c>
    </row>
    <row r="1775" customFormat="false" ht="15" hidden="false" customHeight="false" outlineLevel="0" collapsed="false">
      <c r="A1775" s="34"/>
      <c r="B1775" s="406"/>
      <c r="C1775" s="35"/>
      <c r="D1775" s="406"/>
      <c r="E1775" s="407" t="str">
        <f aca="false">IF(D1775=0,"",D1775-B1775)</f>
        <v/>
      </c>
      <c r="F1775" s="35"/>
      <c r="G1775" s="406"/>
      <c r="H1775" s="407" t="str">
        <f aca="false">IF(G1775=0,"",G1775-D1775)</f>
        <v/>
      </c>
      <c r="I1775" s="406"/>
      <c r="J1775" s="407" t="str">
        <f aca="false">IF(I1775=0,"",I1775-G1775)</f>
        <v/>
      </c>
      <c r="K1775" s="406"/>
      <c r="L1775" s="407" t="str">
        <f aca="false">IF(K1775=0,"",K1775-I1775)</f>
        <v/>
      </c>
      <c r="M1775" s="35"/>
      <c r="N1775" s="406"/>
      <c r="O1775" s="409" t="str">
        <f aca="false">IF(N1775=0,"",N1775-K1775)</f>
        <v/>
      </c>
      <c r="P1775" s="409" t="str">
        <f aca="false">IF(N1775=0,"",N1775-D1775)</f>
        <v/>
      </c>
    </row>
    <row r="1776" customFormat="false" ht="15" hidden="false" customHeight="false" outlineLevel="0" collapsed="false">
      <c r="A1776" s="34"/>
      <c r="B1776" s="406"/>
      <c r="C1776" s="35"/>
      <c r="D1776" s="406"/>
      <c r="E1776" s="407" t="str">
        <f aca="false">IF(D1776=0,"",D1776-B1776)</f>
        <v/>
      </c>
      <c r="F1776" s="35"/>
      <c r="G1776" s="406"/>
      <c r="H1776" s="407" t="str">
        <f aca="false">IF(G1776=0,"",G1776-D1776)</f>
        <v/>
      </c>
      <c r="I1776" s="406"/>
      <c r="J1776" s="407" t="str">
        <f aca="false">IF(I1776=0,"",I1776-G1776)</f>
        <v/>
      </c>
      <c r="K1776" s="406"/>
      <c r="L1776" s="407" t="str">
        <f aca="false">IF(K1776=0,"",K1776-I1776)</f>
        <v/>
      </c>
      <c r="M1776" s="35"/>
      <c r="N1776" s="406"/>
      <c r="O1776" s="409" t="str">
        <f aca="false">IF(N1776=0,"",N1776-K1776)</f>
        <v/>
      </c>
      <c r="P1776" s="409" t="str">
        <f aca="false">IF(N1776=0,"",N1776-D1776)</f>
        <v/>
      </c>
    </row>
    <row r="1777" customFormat="false" ht="15" hidden="false" customHeight="false" outlineLevel="0" collapsed="false">
      <c r="A1777" s="34"/>
      <c r="B1777" s="406"/>
      <c r="C1777" s="35"/>
      <c r="D1777" s="406"/>
      <c r="E1777" s="407" t="str">
        <f aca="false">IF(D1777=0,"",D1777-B1777)</f>
        <v/>
      </c>
      <c r="F1777" s="35"/>
      <c r="G1777" s="406"/>
      <c r="H1777" s="407" t="str">
        <f aca="false">IF(G1777=0,"",G1777-D1777)</f>
        <v/>
      </c>
      <c r="I1777" s="406"/>
      <c r="J1777" s="407" t="str">
        <f aca="false">IF(I1777=0,"",I1777-G1777)</f>
        <v/>
      </c>
      <c r="K1777" s="406"/>
      <c r="L1777" s="407" t="str">
        <f aca="false">IF(K1777=0,"",K1777-I1777)</f>
        <v/>
      </c>
      <c r="M1777" s="35"/>
      <c r="N1777" s="406"/>
      <c r="O1777" s="409" t="str">
        <f aca="false">IF(N1777=0,"",N1777-K1777)</f>
        <v/>
      </c>
      <c r="P1777" s="409" t="str">
        <f aca="false">IF(N1777=0,"",N1777-D1777)</f>
        <v/>
      </c>
    </row>
    <row r="1778" customFormat="false" ht="15" hidden="false" customHeight="false" outlineLevel="0" collapsed="false">
      <c r="A1778" s="34"/>
      <c r="B1778" s="406"/>
      <c r="C1778" s="35"/>
      <c r="D1778" s="406"/>
      <c r="E1778" s="407" t="str">
        <f aca="false">IF(D1778=0,"",D1778-B1778)</f>
        <v/>
      </c>
      <c r="F1778" s="35"/>
      <c r="G1778" s="406"/>
      <c r="H1778" s="407" t="str">
        <f aca="false">IF(G1778=0,"",G1778-D1778)</f>
        <v/>
      </c>
      <c r="I1778" s="406"/>
      <c r="J1778" s="407" t="str">
        <f aca="false">IF(I1778=0,"",I1778-G1778)</f>
        <v/>
      </c>
      <c r="K1778" s="406"/>
      <c r="L1778" s="407" t="str">
        <f aca="false">IF(K1778=0,"",K1778-I1778)</f>
        <v/>
      </c>
      <c r="M1778" s="35"/>
      <c r="N1778" s="406"/>
      <c r="O1778" s="409" t="str">
        <f aca="false">IF(N1778=0,"",N1778-K1778)</f>
        <v/>
      </c>
      <c r="P1778" s="409" t="str">
        <f aca="false">IF(N1778=0,"",N1778-D1778)</f>
        <v/>
      </c>
    </row>
    <row r="1779" customFormat="false" ht="15" hidden="false" customHeight="false" outlineLevel="0" collapsed="false">
      <c r="A1779" s="34"/>
      <c r="B1779" s="406"/>
      <c r="C1779" s="35"/>
      <c r="D1779" s="406"/>
      <c r="E1779" s="407" t="str">
        <f aca="false">IF(D1779=0,"",D1779-B1779)</f>
        <v/>
      </c>
      <c r="F1779" s="35"/>
      <c r="G1779" s="406"/>
      <c r="H1779" s="407" t="str">
        <f aca="false">IF(G1779=0,"",G1779-D1779)</f>
        <v/>
      </c>
      <c r="I1779" s="406"/>
      <c r="J1779" s="407" t="str">
        <f aca="false">IF(I1779=0,"",I1779-G1779)</f>
        <v/>
      </c>
      <c r="K1779" s="406"/>
      <c r="L1779" s="407" t="str">
        <f aca="false">IF(K1779=0,"",K1779-I1779)</f>
        <v/>
      </c>
      <c r="M1779" s="35"/>
      <c r="N1779" s="406"/>
      <c r="O1779" s="409" t="str">
        <f aca="false">IF(N1779=0,"",N1779-K1779)</f>
        <v/>
      </c>
      <c r="P1779" s="409" t="str">
        <f aca="false">IF(N1779=0,"",N1779-D1779)</f>
        <v/>
      </c>
    </row>
    <row r="1780" customFormat="false" ht="15" hidden="false" customHeight="false" outlineLevel="0" collapsed="false">
      <c r="A1780" s="34"/>
      <c r="B1780" s="406"/>
      <c r="C1780" s="35"/>
      <c r="D1780" s="406"/>
      <c r="E1780" s="407" t="str">
        <f aca="false">IF(D1780=0,"",D1780-B1780)</f>
        <v/>
      </c>
      <c r="F1780" s="35"/>
      <c r="G1780" s="406"/>
      <c r="H1780" s="407" t="str">
        <f aca="false">IF(G1780=0,"",G1780-D1780)</f>
        <v/>
      </c>
      <c r="I1780" s="406"/>
      <c r="J1780" s="407" t="str">
        <f aca="false">IF(I1780=0,"",I1780-G1780)</f>
        <v/>
      </c>
      <c r="K1780" s="406"/>
      <c r="L1780" s="407" t="str">
        <f aca="false">IF(K1780=0,"",K1780-I1780)</f>
        <v/>
      </c>
      <c r="M1780" s="35"/>
      <c r="N1780" s="406"/>
      <c r="O1780" s="409" t="str">
        <f aca="false">IF(N1780=0,"",N1780-K1780)</f>
        <v/>
      </c>
      <c r="P1780" s="409" t="str">
        <f aca="false">IF(N1780=0,"",N1780-D1780)</f>
        <v/>
      </c>
    </row>
    <row r="1781" customFormat="false" ht="15" hidden="false" customHeight="false" outlineLevel="0" collapsed="false">
      <c r="A1781" s="34"/>
      <c r="B1781" s="406"/>
      <c r="C1781" s="35"/>
      <c r="D1781" s="406"/>
      <c r="E1781" s="407" t="str">
        <f aca="false">IF(D1781=0,"",D1781-B1781)</f>
        <v/>
      </c>
      <c r="F1781" s="35"/>
      <c r="G1781" s="406"/>
      <c r="H1781" s="407" t="str">
        <f aca="false">IF(G1781=0,"",G1781-D1781)</f>
        <v/>
      </c>
      <c r="I1781" s="406"/>
      <c r="J1781" s="407" t="str">
        <f aca="false">IF(I1781=0,"",I1781-G1781)</f>
        <v/>
      </c>
      <c r="K1781" s="406"/>
      <c r="L1781" s="407" t="str">
        <f aca="false">IF(K1781=0,"",K1781-I1781)</f>
        <v/>
      </c>
      <c r="M1781" s="35"/>
      <c r="N1781" s="406"/>
      <c r="O1781" s="409" t="str">
        <f aca="false">IF(N1781=0,"",N1781-K1781)</f>
        <v/>
      </c>
      <c r="P1781" s="409" t="str">
        <f aca="false">IF(N1781=0,"",N1781-D1781)</f>
        <v/>
      </c>
    </row>
    <row r="1782" customFormat="false" ht="15" hidden="false" customHeight="false" outlineLevel="0" collapsed="false">
      <c r="A1782" s="34"/>
      <c r="B1782" s="406"/>
      <c r="C1782" s="35"/>
      <c r="D1782" s="406"/>
      <c r="E1782" s="407" t="str">
        <f aca="false">IF(D1782=0,"",D1782-B1782)</f>
        <v/>
      </c>
      <c r="F1782" s="35"/>
      <c r="G1782" s="406"/>
      <c r="H1782" s="407" t="str">
        <f aca="false">IF(G1782=0,"",G1782-D1782)</f>
        <v/>
      </c>
      <c r="I1782" s="406"/>
      <c r="J1782" s="407" t="str">
        <f aca="false">IF(I1782=0,"",I1782-G1782)</f>
        <v/>
      </c>
      <c r="K1782" s="406"/>
      <c r="L1782" s="407" t="str">
        <f aca="false">IF(K1782=0,"",K1782-I1782)</f>
        <v/>
      </c>
      <c r="M1782" s="35"/>
      <c r="N1782" s="406"/>
      <c r="O1782" s="409" t="str">
        <f aca="false">IF(N1782=0,"",N1782-K1782)</f>
        <v/>
      </c>
      <c r="P1782" s="409" t="str">
        <f aca="false">IF(N1782=0,"",N1782-D1782)</f>
        <v/>
      </c>
    </row>
    <row r="1783" customFormat="false" ht="15" hidden="false" customHeight="false" outlineLevel="0" collapsed="false">
      <c r="A1783" s="34"/>
      <c r="B1783" s="406"/>
      <c r="C1783" s="35"/>
      <c r="D1783" s="406"/>
      <c r="E1783" s="407" t="str">
        <f aca="false">IF(D1783=0,"",D1783-B1783)</f>
        <v/>
      </c>
      <c r="F1783" s="35"/>
      <c r="G1783" s="406"/>
      <c r="H1783" s="407" t="str">
        <f aca="false">IF(G1783=0,"",G1783-D1783)</f>
        <v/>
      </c>
      <c r="I1783" s="406"/>
      <c r="J1783" s="407" t="str">
        <f aca="false">IF(I1783=0,"",I1783-G1783)</f>
        <v/>
      </c>
      <c r="K1783" s="406"/>
      <c r="L1783" s="407" t="str">
        <f aca="false">IF(K1783=0,"",K1783-I1783)</f>
        <v/>
      </c>
      <c r="M1783" s="35"/>
      <c r="N1783" s="406"/>
      <c r="O1783" s="409" t="str">
        <f aca="false">IF(N1783=0,"",N1783-K1783)</f>
        <v/>
      </c>
      <c r="P1783" s="409" t="str">
        <f aca="false">IF(N1783=0,"",N1783-D1783)</f>
        <v/>
      </c>
    </row>
    <row r="1784" customFormat="false" ht="15" hidden="false" customHeight="false" outlineLevel="0" collapsed="false">
      <c r="A1784" s="34"/>
      <c r="B1784" s="406"/>
      <c r="C1784" s="35"/>
      <c r="D1784" s="406"/>
      <c r="E1784" s="407" t="str">
        <f aca="false">IF(D1784=0,"",D1784-B1784)</f>
        <v/>
      </c>
      <c r="F1784" s="35"/>
      <c r="G1784" s="406"/>
      <c r="H1784" s="407" t="str">
        <f aca="false">IF(G1784=0,"",G1784-D1784)</f>
        <v/>
      </c>
      <c r="I1784" s="406"/>
      <c r="J1784" s="407" t="str">
        <f aca="false">IF(I1784=0,"",I1784-G1784)</f>
        <v/>
      </c>
      <c r="K1784" s="406"/>
      <c r="L1784" s="407" t="str">
        <f aca="false">IF(K1784=0,"",K1784-I1784)</f>
        <v/>
      </c>
      <c r="M1784" s="35"/>
      <c r="N1784" s="406"/>
      <c r="O1784" s="409" t="str">
        <f aca="false">IF(N1784=0,"",N1784-K1784)</f>
        <v/>
      </c>
      <c r="P1784" s="409" t="str">
        <f aca="false">IF(N1784=0,"",N1784-D1784)</f>
        <v/>
      </c>
    </row>
    <row r="1785" customFormat="false" ht="15" hidden="false" customHeight="false" outlineLevel="0" collapsed="false">
      <c r="A1785" s="34"/>
      <c r="B1785" s="406"/>
      <c r="C1785" s="35"/>
      <c r="D1785" s="406"/>
      <c r="E1785" s="407" t="str">
        <f aca="false">IF(D1785=0,"",D1785-B1785)</f>
        <v/>
      </c>
      <c r="F1785" s="35"/>
      <c r="G1785" s="406"/>
      <c r="H1785" s="407" t="str">
        <f aca="false">IF(G1785=0,"",G1785-D1785)</f>
        <v/>
      </c>
      <c r="I1785" s="406"/>
      <c r="J1785" s="407" t="str">
        <f aca="false">IF(I1785=0,"",I1785-G1785)</f>
        <v/>
      </c>
      <c r="K1785" s="406"/>
      <c r="L1785" s="407" t="str">
        <f aca="false">IF(K1785=0,"",K1785-I1785)</f>
        <v/>
      </c>
      <c r="M1785" s="35"/>
      <c r="N1785" s="406"/>
      <c r="O1785" s="409" t="str">
        <f aca="false">IF(N1785=0,"",N1785-K1785)</f>
        <v/>
      </c>
      <c r="P1785" s="409" t="str">
        <f aca="false">IF(N1785=0,"",N1785-D1785)</f>
        <v/>
      </c>
    </row>
    <row r="1786" customFormat="false" ht="15" hidden="false" customHeight="false" outlineLevel="0" collapsed="false">
      <c r="A1786" s="34"/>
      <c r="B1786" s="406"/>
      <c r="C1786" s="35"/>
      <c r="D1786" s="406"/>
      <c r="E1786" s="407" t="str">
        <f aca="false">IF(D1786=0,"",D1786-B1786)</f>
        <v/>
      </c>
      <c r="F1786" s="35"/>
      <c r="G1786" s="406"/>
      <c r="H1786" s="407" t="str">
        <f aca="false">IF(G1786=0,"",G1786-D1786)</f>
        <v/>
      </c>
      <c r="I1786" s="406"/>
      <c r="J1786" s="407" t="str">
        <f aca="false">IF(I1786=0,"",I1786-G1786)</f>
        <v/>
      </c>
      <c r="K1786" s="406"/>
      <c r="L1786" s="407" t="str">
        <f aca="false">IF(K1786=0,"",K1786-I1786)</f>
        <v/>
      </c>
      <c r="M1786" s="35"/>
      <c r="N1786" s="406"/>
      <c r="O1786" s="409" t="str">
        <f aca="false">IF(N1786=0,"",N1786-K1786)</f>
        <v/>
      </c>
      <c r="P1786" s="409" t="str">
        <f aca="false">IF(N1786=0,"",N1786-D1786)</f>
        <v/>
      </c>
    </row>
    <row r="1787" customFormat="false" ht="15" hidden="false" customHeight="false" outlineLevel="0" collapsed="false">
      <c r="A1787" s="34"/>
      <c r="B1787" s="406"/>
      <c r="C1787" s="35"/>
      <c r="D1787" s="406"/>
      <c r="E1787" s="407" t="str">
        <f aca="false">IF(D1787=0,"",D1787-B1787)</f>
        <v/>
      </c>
      <c r="F1787" s="35"/>
      <c r="G1787" s="406"/>
      <c r="H1787" s="407" t="str">
        <f aca="false">IF(G1787=0,"",G1787-D1787)</f>
        <v/>
      </c>
      <c r="I1787" s="406"/>
      <c r="J1787" s="407" t="str">
        <f aca="false">IF(I1787=0,"",I1787-G1787)</f>
        <v/>
      </c>
      <c r="K1787" s="406"/>
      <c r="L1787" s="407" t="str">
        <f aca="false">IF(K1787=0,"",K1787-I1787)</f>
        <v/>
      </c>
      <c r="M1787" s="35"/>
      <c r="N1787" s="406"/>
      <c r="O1787" s="409" t="str">
        <f aca="false">IF(N1787=0,"",N1787-K1787)</f>
        <v/>
      </c>
      <c r="P1787" s="409" t="str">
        <f aca="false">IF(N1787=0,"",N1787-D1787)</f>
        <v/>
      </c>
    </row>
    <row r="1788" customFormat="false" ht="15" hidden="false" customHeight="false" outlineLevel="0" collapsed="false">
      <c r="A1788" s="34"/>
      <c r="B1788" s="406"/>
      <c r="C1788" s="35"/>
      <c r="D1788" s="406"/>
      <c r="E1788" s="407" t="str">
        <f aca="false">IF(D1788=0,"",D1788-B1788)</f>
        <v/>
      </c>
      <c r="F1788" s="35"/>
      <c r="G1788" s="406"/>
      <c r="H1788" s="407" t="str">
        <f aca="false">IF(G1788=0,"",G1788-D1788)</f>
        <v/>
      </c>
      <c r="I1788" s="406"/>
      <c r="J1788" s="407" t="str">
        <f aca="false">IF(I1788=0,"",I1788-G1788)</f>
        <v/>
      </c>
      <c r="K1788" s="406"/>
      <c r="L1788" s="407" t="str">
        <f aca="false">IF(K1788=0,"",K1788-I1788)</f>
        <v/>
      </c>
      <c r="M1788" s="35"/>
      <c r="N1788" s="406"/>
      <c r="O1788" s="409" t="str">
        <f aca="false">IF(N1788=0,"",N1788-K1788)</f>
        <v/>
      </c>
      <c r="P1788" s="409" t="str">
        <f aca="false">IF(N1788=0,"",N1788-D1788)</f>
        <v/>
      </c>
    </row>
    <row r="1789" customFormat="false" ht="15" hidden="false" customHeight="false" outlineLevel="0" collapsed="false">
      <c r="A1789" s="34"/>
      <c r="B1789" s="406"/>
      <c r="C1789" s="35"/>
      <c r="D1789" s="406"/>
      <c r="E1789" s="407" t="str">
        <f aca="false">IF(D1789=0,"",D1789-B1789)</f>
        <v/>
      </c>
      <c r="F1789" s="35"/>
      <c r="G1789" s="406"/>
      <c r="H1789" s="407" t="str">
        <f aca="false">IF(G1789=0,"",G1789-D1789)</f>
        <v/>
      </c>
      <c r="I1789" s="406"/>
      <c r="J1789" s="407" t="str">
        <f aca="false">IF(I1789=0,"",I1789-G1789)</f>
        <v/>
      </c>
      <c r="K1789" s="406"/>
      <c r="L1789" s="407" t="str">
        <f aca="false">IF(K1789=0,"",K1789-I1789)</f>
        <v/>
      </c>
      <c r="M1789" s="35"/>
      <c r="N1789" s="406"/>
      <c r="O1789" s="409" t="str">
        <f aca="false">IF(N1789=0,"",N1789-K1789)</f>
        <v/>
      </c>
      <c r="P1789" s="409" t="str">
        <f aca="false">IF(N1789=0,"",N1789-D1789)</f>
        <v/>
      </c>
    </row>
    <row r="1790" customFormat="false" ht="15" hidden="false" customHeight="false" outlineLevel="0" collapsed="false">
      <c r="A1790" s="34"/>
      <c r="B1790" s="406"/>
      <c r="C1790" s="35"/>
      <c r="D1790" s="406"/>
      <c r="E1790" s="407" t="str">
        <f aca="false">IF(D1790=0,"",D1790-B1790)</f>
        <v/>
      </c>
      <c r="F1790" s="35"/>
      <c r="G1790" s="406"/>
      <c r="H1790" s="407" t="str">
        <f aca="false">IF(G1790=0,"",G1790-D1790)</f>
        <v/>
      </c>
      <c r="I1790" s="406"/>
      <c r="J1790" s="407" t="str">
        <f aca="false">IF(I1790=0,"",I1790-G1790)</f>
        <v/>
      </c>
      <c r="K1790" s="406"/>
      <c r="L1790" s="407" t="str">
        <f aca="false">IF(K1790=0,"",K1790-I1790)</f>
        <v/>
      </c>
      <c r="M1790" s="35"/>
      <c r="N1790" s="406"/>
      <c r="O1790" s="409" t="str">
        <f aca="false">IF(N1790=0,"",N1790-K1790)</f>
        <v/>
      </c>
      <c r="P1790" s="409" t="str">
        <f aca="false">IF(N1790=0,"",N1790-D1790)</f>
        <v/>
      </c>
    </row>
    <row r="1791" customFormat="false" ht="15" hidden="false" customHeight="false" outlineLevel="0" collapsed="false">
      <c r="A1791" s="34"/>
      <c r="B1791" s="406"/>
      <c r="C1791" s="35"/>
      <c r="D1791" s="406"/>
      <c r="E1791" s="407" t="str">
        <f aca="false">IF(D1791=0,"",D1791-B1791)</f>
        <v/>
      </c>
      <c r="F1791" s="35"/>
      <c r="G1791" s="406"/>
      <c r="H1791" s="407" t="str">
        <f aca="false">IF(G1791=0,"",G1791-D1791)</f>
        <v/>
      </c>
      <c r="I1791" s="406"/>
      <c r="J1791" s="407" t="str">
        <f aca="false">IF(I1791=0,"",I1791-G1791)</f>
        <v/>
      </c>
      <c r="K1791" s="406"/>
      <c r="L1791" s="407" t="str">
        <f aca="false">IF(K1791=0,"",K1791-I1791)</f>
        <v/>
      </c>
      <c r="M1791" s="35"/>
      <c r="N1791" s="406"/>
      <c r="O1791" s="409" t="str">
        <f aca="false">IF(N1791=0,"",N1791-K1791)</f>
        <v/>
      </c>
      <c r="P1791" s="409" t="str">
        <f aca="false">IF(N1791=0,"",N1791-D1791)</f>
        <v/>
      </c>
    </row>
    <row r="1792" customFormat="false" ht="15" hidden="false" customHeight="false" outlineLevel="0" collapsed="false">
      <c r="A1792" s="34"/>
      <c r="B1792" s="406"/>
      <c r="C1792" s="35"/>
      <c r="D1792" s="406"/>
      <c r="E1792" s="407" t="str">
        <f aca="false">IF(D1792=0,"",D1792-B1792)</f>
        <v/>
      </c>
      <c r="F1792" s="35"/>
      <c r="G1792" s="406"/>
      <c r="H1792" s="407" t="str">
        <f aca="false">IF(G1792=0,"",G1792-D1792)</f>
        <v/>
      </c>
      <c r="I1792" s="406"/>
      <c r="J1792" s="407" t="str">
        <f aca="false">IF(I1792=0,"",I1792-G1792)</f>
        <v/>
      </c>
      <c r="K1792" s="406"/>
      <c r="L1792" s="407" t="str">
        <f aca="false">IF(K1792=0,"",K1792-I1792)</f>
        <v/>
      </c>
      <c r="M1792" s="35"/>
      <c r="N1792" s="406"/>
      <c r="O1792" s="409" t="str">
        <f aca="false">IF(N1792=0,"",N1792-K1792)</f>
        <v/>
      </c>
      <c r="P1792" s="409" t="str">
        <f aca="false">IF(N1792=0,"",N1792-D1792)</f>
        <v/>
      </c>
    </row>
    <row r="1793" customFormat="false" ht="15" hidden="false" customHeight="false" outlineLevel="0" collapsed="false">
      <c r="A1793" s="34"/>
      <c r="B1793" s="406"/>
      <c r="C1793" s="35"/>
      <c r="D1793" s="406"/>
      <c r="E1793" s="407" t="str">
        <f aca="false">IF(D1793=0,"",D1793-B1793)</f>
        <v/>
      </c>
      <c r="F1793" s="35"/>
      <c r="G1793" s="406"/>
      <c r="H1793" s="407" t="str">
        <f aca="false">IF(G1793=0,"",G1793-D1793)</f>
        <v/>
      </c>
      <c r="I1793" s="406"/>
      <c r="J1793" s="407" t="str">
        <f aca="false">IF(I1793=0,"",I1793-G1793)</f>
        <v/>
      </c>
      <c r="K1793" s="406"/>
      <c r="L1793" s="407" t="str">
        <f aca="false">IF(K1793=0,"",K1793-I1793)</f>
        <v/>
      </c>
      <c r="M1793" s="35"/>
      <c r="N1793" s="406"/>
      <c r="O1793" s="409" t="str">
        <f aca="false">IF(N1793=0,"",N1793-K1793)</f>
        <v/>
      </c>
      <c r="P1793" s="409" t="str">
        <f aca="false">IF(N1793=0,"",N1793-D1793)</f>
        <v/>
      </c>
    </row>
    <row r="1794" customFormat="false" ht="15" hidden="false" customHeight="false" outlineLevel="0" collapsed="false">
      <c r="A1794" s="34"/>
      <c r="B1794" s="406"/>
      <c r="C1794" s="35"/>
      <c r="D1794" s="406"/>
      <c r="E1794" s="407" t="str">
        <f aca="false">IF(D1794=0,"",D1794-B1794)</f>
        <v/>
      </c>
      <c r="F1794" s="35"/>
      <c r="G1794" s="406"/>
      <c r="H1794" s="407" t="str">
        <f aca="false">IF(G1794=0,"",G1794-D1794)</f>
        <v/>
      </c>
      <c r="I1794" s="406"/>
      <c r="J1794" s="407" t="str">
        <f aca="false">IF(I1794=0,"",I1794-G1794)</f>
        <v/>
      </c>
      <c r="K1794" s="406"/>
      <c r="L1794" s="407" t="str">
        <f aca="false">IF(K1794=0,"",K1794-I1794)</f>
        <v/>
      </c>
      <c r="M1794" s="35"/>
      <c r="N1794" s="406"/>
      <c r="O1794" s="409" t="str">
        <f aca="false">IF(N1794=0,"",N1794-K1794)</f>
        <v/>
      </c>
      <c r="P1794" s="409" t="str">
        <f aca="false">IF(N1794=0,"",N1794-D1794)</f>
        <v/>
      </c>
    </row>
    <row r="1795" customFormat="false" ht="15" hidden="false" customHeight="false" outlineLevel="0" collapsed="false">
      <c r="A1795" s="34"/>
      <c r="B1795" s="406"/>
      <c r="C1795" s="35"/>
      <c r="D1795" s="406"/>
      <c r="E1795" s="407" t="str">
        <f aca="false">IF(D1795=0,"",D1795-B1795)</f>
        <v/>
      </c>
      <c r="F1795" s="35"/>
      <c r="G1795" s="406"/>
      <c r="H1795" s="407" t="str">
        <f aca="false">IF(G1795=0,"",G1795-D1795)</f>
        <v/>
      </c>
      <c r="I1795" s="406"/>
      <c r="J1795" s="407" t="str">
        <f aca="false">IF(I1795=0,"",I1795-G1795)</f>
        <v/>
      </c>
      <c r="K1795" s="406"/>
      <c r="L1795" s="407" t="str">
        <f aca="false">IF(K1795=0,"",K1795-I1795)</f>
        <v/>
      </c>
      <c r="M1795" s="35"/>
      <c r="N1795" s="406"/>
      <c r="O1795" s="409" t="str">
        <f aca="false">IF(N1795=0,"",N1795-K1795)</f>
        <v/>
      </c>
      <c r="P1795" s="409" t="str">
        <f aca="false">IF(N1795=0,"",N1795-D1795)</f>
        <v/>
      </c>
    </row>
    <row r="1796" customFormat="false" ht="15" hidden="false" customHeight="false" outlineLevel="0" collapsed="false">
      <c r="A1796" s="34"/>
      <c r="B1796" s="406"/>
      <c r="C1796" s="35"/>
      <c r="D1796" s="406"/>
      <c r="E1796" s="407" t="str">
        <f aca="false">IF(D1796=0,"",D1796-B1796)</f>
        <v/>
      </c>
      <c r="F1796" s="35"/>
      <c r="G1796" s="406"/>
      <c r="H1796" s="407" t="str">
        <f aca="false">IF(G1796=0,"",G1796-D1796)</f>
        <v/>
      </c>
      <c r="I1796" s="406"/>
      <c r="J1796" s="407" t="str">
        <f aca="false">IF(I1796=0,"",I1796-G1796)</f>
        <v/>
      </c>
      <c r="K1796" s="406"/>
      <c r="L1796" s="407" t="str">
        <f aca="false">IF(K1796=0,"",K1796-I1796)</f>
        <v/>
      </c>
      <c r="M1796" s="35"/>
      <c r="N1796" s="406"/>
      <c r="O1796" s="409" t="str">
        <f aca="false">IF(N1796=0,"",N1796-K1796)</f>
        <v/>
      </c>
      <c r="P1796" s="409" t="str">
        <f aca="false">IF(N1796=0,"",N1796-D1796)</f>
        <v/>
      </c>
    </row>
    <row r="1797" customFormat="false" ht="15" hidden="false" customHeight="false" outlineLevel="0" collapsed="false">
      <c r="A1797" s="34"/>
      <c r="B1797" s="406"/>
      <c r="C1797" s="35"/>
      <c r="D1797" s="406"/>
      <c r="E1797" s="407" t="str">
        <f aca="false">IF(D1797=0,"",D1797-B1797)</f>
        <v/>
      </c>
      <c r="F1797" s="35"/>
      <c r="G1797" s="406"/>
      <c r="H1797" s="407" t="str">
        <f aca="false">IF(G1797=0,"",G1797-D1797)</f>
        <v/>
      </c>
      <c r="I1797" s="406"/>
      <c r="J1797" s="407" t="str">
        <f aca="false">IF(I1797=0,"",I1797-G1797)</f>
        <v/>
      </c>
      <c r="K1797" s="406"/>
      <c r="L1797" s="407" t="str">
        <f aca="false">IF(K1797=0,"",K1797-I1797)</f>
        <v/>
      </c>
      <c r="M1797" s="35"/>
      <c r="N1797" s="406"/>
      <c r="O1797" s="409" t="str">
        <f aca="false">IF(N1797=0,"",N1797-K1797)</f>
        <v/>
      </c>
      <c r="P1797" s="409" t="str">
        <f aca="false">IF(N1797=0,"",N1797-D1797)</f>
        <v/>
      </c>
    </row>
    <row r="1798" customFormat="false" ht="15" hidden="false" customHeight="false" outlineLevel="0" collapsed="false">
      <c r="A1798" s="34"/>
      <c r="B1798" s="406"/>
      <c r="C1798" s="35"/>
      <c r="D1798" s="406"/>
      <c r="E1798" s="407" t="str">
        <f aca="false">IF(D1798=0,"",D1798-B1798)</f>
        <v/>
      </c>
      <c r="F1798" s="35"/>
      <c r="G1798" s="406"/>
      <c r="H1798" s="407" t="str">
        <f aca="false">IF(G1798=0,"",G1798-D1798)</f>
        <v/>
      </c>
      <c r="I1798" s="406"/>
      <c r="J1798" s="407" t="str">
        <f aca="false">IF(I1798=0,"",I1798-G1798)</f>
        <v/>
      </c>
      <c r="K1798" s="406"/>
      <c r="L1798" s="407" t="str">
        <f aca="false">IF(K1798=0,"",K1798-I1798)</f>
        <v/>
      </c>
      <c r="M1798" s="35"/>
      <c r="N1798" s="406"/>
      <c r="O1798" s="409" t="str">
        <f aca="false">IF(N1798=0,"",N1798-K1798)</f>
        <v/>
      </c>
      <c r="P1798" s="409" t="str">
        <f aca="false">IF(N1798=0,"",N1798-D1798)</f>
        <v/>
      </c>
    </row>
    <row r="1799" customFormat="false" ht="15" hidden="false" customHeight="false" outlineLevel="0" collapsed="false">
      <c r="A1799" s="34"/>
      <c r="B1799" s="406"/>
      <c r="C1799" s="35"/>
      <c r="D1799" s="406"/>
      <c r="E1799" s="407" t="str">
        <f aca="false">IF(D1799=0,"",D1799-B1799)</f>
        <v/>
      </c>
      <c r="F1799" s="35"/>
      <c r="G1799" s="406"/>
      <c r="H1799" s="407" t="str">
        <f aca="false">IF(G1799=0,"",G1799-D1799)</f>
        <v/>
      </c>
      <c r="I1799" s="406"/>
      <c r="J1799" s="407" t="str">
        <f aca="false">IF(I1799=0,"",I1799-G1799)</f>
        <v/>
      </c>
      <c r="K1799" s="406"/>
      <c r="L1799" s="407" t="str">
        <f aca="false">IF(K1799=0,"",K1799-I1799)</f>
        <v/>
      </c>
      <c r="M1799" s="35"/>
      <c r="N1799" s="406"/>
      <c r="O1799" s="409" t="str">
        <f aca="false">IF(N1799=0,"",N1799-K1799)</f>
        <v/>
      </c>
      <c r="P1799" s="409" t="str">
        <f aca="false">IF(N1799=0,"",N1799-D1799)</f>
        <v/>
      </c>
    </row>
    <row r="1800" customFormat="false" ht="15" hidden="false" customHeight="false" outlineLevel="0" collapsed="false">
      <c r="A1800" s="34"/>
      <c r="B1800" s="406"/>
      <c r="C1800" s="35"/>
      <c r="D1800" s="406"/>
      <c r="E1800" s="407" t="str">
        <f aca="false">IF(D1800=0,"",D1800-B1800)</f>
        <v/>
      </c>
      <c r="F1800" s="35"/>
      <c r="G1800" s="406"/>
      <c r="H1800" s="407" t="str">
        <f aca="false">IF(G1800=0,"",G1800-D1800)</f>
        <v/>
      </c>
      <c r="I1800" s="406"/>
      <c r="J1800" s="407" t="str">
        <f aca="false">IF(I1800=0,"",I1800-G1800)</f>
        <v/>
      </c>
      <c r="K1800" s="406"/>
      <c r="L1800" s="407" t="str">
        <f aca="false">IF(K1800=0,"",K1800-I1800)</f>
        <v/>
      </c>
      <c r="M1800" s="35"/>
      <c r="N1800" s="406"/>
      <c r="O1800" s="409" t="str">
        <f aca="false">IF(N1800=0,"",N1800-K1800)</f>
        <v/>
      </c>
      <c r="P1800" s="409" t="str">
        <f aca="false">IF(N1800=0,"",N1800-D1800)</f>
        <v/>
      </c>
    </row>
    <row r="1801" customFormat="false" ht="15" hidden="false" customHeight="false" outlineLevel="0" collapsed="false">
      <c r="A1801" s="34"/>
      <c r="B1801" s="406"/>
      <c r="C1801" s="35"/>
      <c r="D1801" s="406"/>
      <c r="E1801" s="407" t="str">
        <f aca="false">IF(D1801=0,"",D1801-B1801)</f>
        <v/>
      </c>
      <c r="F1801" s="35"/>
      <c r="G1801" s="406"/>
      <c r="H1801" s="407" t="str">
        <f aca="false">IF(G1801=0,"",G1801-D1801)</f>
        <v/>
      </c>
      <c r="I1801" s="406"/>
      <c r="J1801" s="407" t="str">
        <f aca="false">IF(I1801=0,"",I1801-G1801)</f>
        <v/>
      </c>
      <c r="K1801" s="406"/>
      <c r="L1801" s="407" t="str">
        <f aca="false">IF(K1801=0,"",K1801-I1801)</f>
        <v/>
      </c>
      <c r="M1801" s="35"/>
      <c r="N1801" s="406"/>
      <c r="O1801" s="409" t="str">
        <f aca="false">IF(N1801=0,"",N1801-K1801)</f>
        <v/>
      </c>
      <c r="P1801" s="409" t="str">
        <f aca="false">IF(N1801=0,"",N1801-D1801)</f>
        <v/>
      </c>
    </row>
    <row r="1802" customFormat="false" ht="15" hidden="false" customHeight="false" outlineLevel="0" collapsed="false">
      <c r="A1802" s="34"/>
      <c r="B1802" s="406"/>
      <c r="C1802" s="35"/>
      <c r="D1802" s="406"/>
      <c r="E1802" s="407" t="str">
        <f aca="false">IF(D1802=0,"",D1802-B1802)</f>
        <v/>
      </c>
      <c r="F1802" s="35"/>
      <c r="G1802" s="406"/>
      <c r="H1802" s="407" t="str">
        <f aca="false">IF(G1802=0,"",G1802-D1802)</f>
        <v/>
      </c>
      <c r="I1802" s="406"/>
      <c r="J1802" s="407" t="str">
        <f aca="false">IF(I1802=0,"",I1802-G1802)</f>
        <v/>
      </c>
      <c r="K1802" s="406"/>
      <c r="L1802" s="407" t="str">
        <f aca="false">IF(K1802=0,"",K1802-I1802)</f>
        <v/>
      </c>
      <c r="M1802" s="35"/>
      <c r="N1802" s="406"/>
      <c r="O1802" s="409" t="str">
        <f aca="false">IF(N1802=0,"",N1802-K1802)</f>
        <v/>
      </c>
      <c r="P1802" s="409" t="str">
        <f aca="false">IF(N1802=0,"",N1802-D1802)</f>
        <v/>
      </c>
    </row>
    <row r="1803" customFormat="false" ht="15" hidden="false" customHeight="false" outlineLevel="0" collapsed="false">
      <c r="A1803" s="34"/>
      <c r="B1803" s="406"/>
      <c r="C1803" s="35"/>
      <c r="D1803" s="406"/>
      <c r="E1803" s="407" t="str">
        <f aca="false">IF(D1803=0,"",D1803-B1803)</f>
        <v/>
      </c>
      <c r="F1803" s="35"/>
      <c r="G1803" s="406"/>
      <c r="H1803" s="407" t="str">
        <f aca="false">IF(G1803=0,"",G1803-D1803)</f>
        <v/>
      </c>
      <c r="I1803" s="406"/>
      <c r="J1803" s="407" t="str">
        <f aca="false">IF(I1803=0,"",I1803-G1803)</f>
        <v/>
      </c>
      <c r="K1803" s="406"/>
      <c r="L1803" s="407" t="str">
        <f aca="false">IF(K1803=0,"",K1803-I1803)</f>
        <v/>
      </c>
      <c r="M1803" s="35"/>
      <c r="N1803" s="406"/>
      <c r="O1803" s="409" t="str">
        <f aca="false">IF(N1803=0,"",N1803-K1803)</f>
        <v/>
      </c>
      <c r="P1803" s="409" t="str">
        <f aca="false">IF(N1803=0,"",N1803-D1803)</f>
        <v/>
      </c>
    </row>
    <row r="1804" customFormat="false" ht="15" hidden="false" customHeight="false" outlineLevel="0" collapsed="false">
      <c r="A1804" s="34"/>
      <c r="B1804" s="406"/>
      <c r="C1804" s="35"/>
      <c r="D1804" s="406"/>
      <c r="E1804" s="407" t="str">
        <f aca="false">IF(D1804=0,"",D1804-B1804)</f>
        <v/>
      </c>
      <c r="F1804" s="35"/>
      <c r="G1804" s="406"/>
      <c r="H1804" s="407" t="str">
        <f aca="false">IF(G1804=0,"",G1804-D1804)</f>
        <v/>
      </c>
      <c r="I1804" s="406"/>
      <c r="J1804" s="407" t="str">
        <f aca="false">IF(I1804=0,"",I1804-G1804)</f>
        <v/>
      </c>
      <c r="K1804" s="406"/>
      <c r="L1804" s="407" t="str">
        <f aca="false">IF(K1804=0,"",K1804-I1804)</f>
        <v/>
      </c>
      <c r="M1804" s="35"/>
      <c r="N1804" s="406"/>
      <c r="O1804" s="409" t="str">
        <f aca="false">IF(N1804=0,"",N1804-K1804)</f>
        <v/>
      </c>
      <c r="P1804" s="409" t="str">
        <f aca="false">IF(N1804=0,"",N1804-D1804)</f>
        <v/>
      </c>
    </row>
    <row r="1805" customFormat="false" ht="15" hidden="false" customHeight="false" outlineLevel="0" collapsed="false">
      <c r="A1805" s="34"/>
      <c r="B1805" s="406"/>
      <c r="C1805" s="35"/>
      <c r="D1805" s="406"/>
      <c r="E1805" s="407" t="str">
        <f aca="false">IF(D1805=0,"",D1805-B1805)</f>
        <v/>
      </c>
      <c r="F1805" s="35"/>
      <c r="G1805" s="406"/>
      <c r="H1805" s="407" t="str">
        <f aca="false">IF(G1805=0,"",G1805-D1805)</f>
        <v/>
      </c>
      <c r="I1805" s="406"/>
      <c r="J1805" s="407" t="str">
        <f aca="false">IF(I1805=0,"",I1805-G1805)</f>
        <v/>
      </c>
      <c r="K1805" s="406"/>
      <c r="L1805" s="407" t="str">
        <f aca="false">IF(K1805=0,"",K1805-I1805)</f>
        <v/>
      </c>
      <c r="M1805" s="35"/>
      <c r="N1805" s="406"/>
      <c r="O1805" s="409" t="str">
        <f aca="false">IF(N1805=0,"",N1805-K1805)</f>
        <v/>
      </c>
      <c r="P1805" s="409" t="str">
        <f aca="false">IF(N1805=0,"",N1805-D1805)</f>
        <v/>
      </c>
    </row>
    <row r="1806" customFormat="false" ht="15" hidden="false" customHeight="false" outlineLevel="0" collapsed="false">
      <c r="A1806" s="34"/>
      <c r="B1806" s="406"/>
      <c r="C1806" s="35"/>
      <c r="D1806" s="406"/>
      <c r="E1806" s="407" t="str">
        <f aca="false">IF(D1806=0,"",D1806-B1806)</f>
        <v/>
      </c>
      <c r="F1806" s="35"/>
      <c r="G1806" s="406"/>
      <c r="H1806" s="407" t="str">
        <f aca="false">IF(G1806=0,"",G1806-D1806)</f>
        <v/>
      </c>
      <c r="I1806" s="406"/>
      <c r="J1806" s="407" t="str">
        <f aca="false">IF(I1806=0,"",I1806-G1806)</f>
        <v/>
      </c>
      <c r="K1806" s="406"/>
      <c r="L1806" s="407" t="str">
        <f aca="false">IF(K1806=0,"",K1806-I1806)</f>
        <v/>
      </c>
      <c r="M1806" s="35"/>
      <c r="N1806" s="406"/>
      <c r="O1806" s="409" t="str">
        <f aca="false">IF(N1806=0,"",N1806-K1806)</f>
        <v/>
      </c>
      <c r="P1806" s="409" t="str">
        <f aca="false">IF(N1806=0,"",N1806-D1806)</f>
        <v/>
      </c>
    </row>
    <row r="1807" customFormat="false" ht="15" hidden="false" customHeight="false" outlineLevel="0" collapsed="false">
      <c r="A1807" s="34"/>
      <c r="B1807" s="406"/>
      <c r="C1807" s="35"/>
      <c r="D1807" s="406"/>
      <c r="E1807" s="407" t="str">
        <f aca="false">IF(D1807=0,"",D1807-B1807)</f>
        <v/>
      </c>
      <c r="F1807" s="35"/>
      <c r="G1807" s="406"/>
      <c r="H1807" s="407" t="str">
        <f aca="false">IF(G1807=0,"",G1807-D1807)</f>
        <v/>
      </c>
      <c r="I1807" s="406"/>
      <c r="J1807" s="407" t="str">
        <f aca="false">IF(I1807=0,"",I1807-G1807)</f>
        <v/>
      </c>
      <c r="K1807" s="406"/>
      <c r="L1807" s="407" t="str">
        <f aca="false">IF(K1807=0,"",K1807-I1807)</f>
        <v/>
      </c>
      <c r="M1807" s="35"/>
      <c r="N1807" s="406"/>
      <c r="O1807" s="409" t="str">
        <f aca="false">IF(N1807=0,"",N1807-K1807)</f>
        <v/>
      </c>
      <c r="P1807" s="409" t="str">
        <f aca="false">IF(N1807=0,"",N1807-D1807)</f>
        <v/>
      </c>
    </row>
    <row r="1808" customFormat="false" ht="15" hidden="false" customHeight="false" outlineLevel="0" collapsed="false">
      <c r="A1808" s="34"/>
      <c r="B1808" s="406"/>
      <c r="C1808" s="35"/>
      <c r="D1808" s="406"/>
      <c r="E1808" s="407" t="str">
        <f aca="false">IF(D1808=0,"",D1808-B1808)</f>
        <v/>
      </c>
      <c r="F1808" s="35"/>
      <c r="G1808" s="406"/>
      <c r="H1808" s="407" t="str">
        <f aca="false">IF(G1808=0,"",G1808-D1808)</f>
        <v/>
      </c>
      <c r="I1808" s="406"/>
      <c r="J1808" s="407" t="str">
        <f aca="false">IF(I1808=0,"",I1808-G1808)</f>
        <v/>
      </c>
      <c r="K1808" s="406"/>
      <c r="L1808" s="407" t="str">
        <f aca="false">IF(K1808=0,"",K1808-I1808)</f>
        <v/>
      </c>
      <c r="M1808" s="35"/>
      <c r="N1808" s="406"/>
      <c r="O1808" s="409" t="str">
        <f aca="false">IF(N1808=0,"",N1808-K1808)</f>
        <v/>
      </c>
      <c r="P1808" s="409" t="str">
        <f aca="false">IF(N1808=0,"",N1808-D1808)</f>
        <v/>
      </c>
    </row>
    <row r="1809" customFormat="false" ht="15" hidden="false" customHeight="false" outlineLevel="0" collapsed="false">
      <c r="A1809" s="34"/>
      <c r="B1809" s="406"/>
      <c r="C1809" s="35"/>
      <c r="D1809" s="406"/>
      <c r="E1809" s="407" t="str">
        <f aca="false">IF(D1809=0,"",D1809-B1809)</f>
        <v/>
      </c>
      <c r="F1809" s="35"/>
      <c r="G1809" s="406"/>
      <c r="H1809" s="407" t="str">
        <f aca="false">IF(G1809=0,"",G1809-D1809)</f>
        <v/>
      </c>
      <c r="I1809" s="406"/>
      <c r="J1809" s="407" t="str">
        <f aca="false">IF(I1809=0,"",I1809-G1809)</f>
        <v/>
      </c>
      <c r="K1809" s="406"/>
      <c r="L1809" s="407" t="str">
        <f aca="false">IF(K1809=0,"",K1809-I1809)</f>
        <v/>
      </c>
      <c r="M1809" s="35"/>
      <c r="N1809" s="406"/>
      <c r="O1809" s="409" t="str">
        <f aca="false">IF(N1809=0,"",N1809-K1809)</f>
        <v/>
      </c>
      <c r="P1809" s="409" t="str">
        <f aca="false">IF(N1809=0,"",N1809-D1809)</f>
        <v/>
      </c>
    </row>
    <row r="1810" customFormat="false" ht="15" hidden="false" customHeight="false" outlineLevel="0" collapsed="false">
      <c r="A1810" s="34"/>
      <c r="B1810" s="406"/>
      <c r="C1810" s="35"/>
      <c r="D1810" s="406"/>
      <c r="E1810" s="407" t="str">
        <f aca="false">IF(D1810=0,"",D1810-B1810)</f>
        <v/>
      </c>
      <c r="F1810" s="35"/>
      <c r="G1810" s="406"/>
      <c r="H1810" s="407" t="str">
        <f aca="false">IF(G1810=0,"",G1810-D1810)</f>
        <v/>
      </c>
      <c r="I1810" s="406"/>
      <c r="J1810" s="407" t="str">
        <f aca="false">IF(I1810=0,"",I1810-G1810)</f>
        <v/>
      </c>
      <c r="K1810" s="406"/>
      <c r="L1810" s="407" t="str">
        <f aca="false">IF(K1810=0,"",K1810-I1810)</f>
        <v/>
      </c>
      <c r="M1810" s="35"/>
      <c r="N1810" s="406"/>
      <c r="O1810" s="409" t="str">
        <f aca="false">IF(N1810=0,"",N1810-K1810)</f>
        <v/>
      </c>
      <c r="P1810" s="409" t="str">
        <f aca="false">IF(N1810=0,"",N1810-D1810)</f>
        <v/>
      </c>
    </row>
    <row r="1811" customFormat="false" ht="15" hidden="false" customHeight="false" outlineLevel="0" collapsed="false">
      <c r="A1811" s="34"/>
      <c r="B1811" s="406"/>
      <c r="C1811" s="35"/>
      <c r="D1811" s="406"/>
      <c r="E1811" s="407" t="str">
        <f aca="false">IF(D1811=0,"",D1811-B1811)</f>
        <v/>
      </c>
      <c r="F1811" s="35"/>
      <c r="G1811" s="406"/>
      <c r="H1811" s="407" t="str">
        <f aca="false">IF(G1811=0,"",G1811-D1811)</f>
        <v/>
      </c>
      <c r="I1811" s="406"/>
      <c r="J1811" s="407" t="str">
        <f aca="false">IF(I1811=0,"",I1811-G1811)</f>
        <v/>
      </c>
      <c r="K1811" s="406"/>
      <c r="L1811" s="407" t="str">
        <f aca="false">IF(K1811=0,"",K1811-I1811)</f>
        <v/>
      </c>
      <c r="M1811" s="35"/>
      <c r="N1811" s="406"/>
      <c r="O1811" s="409" t="str">
        <f aca="false">IF(N1811=0,"",N1811-K1811)</f>
        <v/>
      </c>
      <c r="P1811" s="409" t="str">
        <f aca="false">IF(N1811=0,"",N1811-D1811)</f>
        <v/>
      </c>
    </row>
    <row r="1812" customFormat="false" ht="15" hidden="false" customHeight="false" outlineLevel="0" collapsed="false">
      <c r="A1812" s="34"/>
      <c r="B1812" s="406"/>
      <c r="C1812" s="35"/>
      <c r="D1812" s="406"/>
      <c r="E1812" s="407" t="str">
        <f aca="false">IF(D1812=0,"",D1812-B1812)</f>
        <v/>
      </c>
      <c r="F1812" s="35"/>
      <c r="G1812" s="406"/>
      <c r="H1812" s="407" t="str">
        <f aca="false">IF(G1812=0,"",G1812-D1812)</f>
        <v/>
      </c>
      <c r="I1812" s="406"/>
      <c r="J1812" s="407" t="str">
        <f aca="false">IF(I1812=0,"",I1812-G1812)</f>
        <v/>
      </c>
      <c r="K1812" s="406"/>
      <c r="L1812" s="407" t="str">
        <f aca="false">IF(K1812=0,"",K1812-I1812)</f>
        <v/>
      </c>
      <c r="M1812" s="35"/>
      <c r="N1812" s="406"/>
      <c r="O1812" s="409" t="str">
        <f aca="false">IF(N1812=0,"",N1812-K1812)</f>
        <v/>
      </c>
      <c r="P1812" s="409" t="str">
        <f aca="false">IF(N1812=0,"",N1812-D1812)</f>
        <v/>
      </c>
    </row>
    <row r="1813" customFormat="false" ht="15" hidden="false" customHeight="false" outlineLevel="0" collapsed="false">
      <c r="A1813" s="34"/>
      <c r="B1813" s="406"/>
      <c r="C1813" s="35"/>
      <c r="D1813" s="406"/>
      <c r="E1813" s="407" t="str">
        <f aca="false">IF(D1813=0,"",D1813-B1813)</f>
        <v/>
      </c>
      <c r="F1813" s="35"/>
      <c r="G1813" s="406"/>
      <c r="H1813" s="407" t="str">
        <f aca="false">IF(G1813=0,"",G1813-D1813)</f>
        <v/>
      </c>
      <c r="I1813" s="406"/>
      <c r="J1813" s="407" t="str">
        <f aca="false">IF(I1813=0,"",I1813-G1813)</f>
        <v/>
      </c>
      <c r="K1813" s="406"/>
      <c r="L1813" s="407" t="str">
        <f aca="false">IF(K1813=0,"",K1813-I1813)</f>
        <v/>
      </c>
      <c r="M1813" s="35"/>
      <c r="N1813" s="406"/>
      <c r="O1813" s="409" t="str">
        <f aca="false">IF(N1813=0,"",N1813-K1813)</f>
        <v/>
      </c>
      <c r="P1813" s="409" t="str">
        <f aca="false">IF(N1813=0,"",N1813-D1813)</f>
        <v/>
      </c>
    </row>
    <row r="1814" customFormat="false" ht="15" hidden="false" customHeight="false" outlineLevel="0" collapsed="false">
      <c r="A1814" s="34"/>
      <c r="B1814" s="406"/>
      <c r="C1814" s="35"/>
      <c r="D1814" s="406"/>
      <c r="E1814" s="407" t="str">
        <f aca="false">IF(D1814=0,"",D1814-B1814)</f>
        <v/>
      </c>
      <c r="F1814" s="35"/>
      <c r="G1814" s="406"/>
      <c r="H1814" s="407" t="str">
        <f aca="false">IF(G1814=0,"",G1814-D1814)</f>
        <v/>
      </c>
      <c r="I1814" s="406"/>
      <c r="J1814" s="407" t="str">
        <f aca="false">IF(I1814=0,"",I1814-G1814)</f>
        <v/>
      </c>
      <c r="K1814" s="406"/>
      <c r="L1814" s="407" t="str">
        <f aca="false">IF(K1814=0,"",K1814-I1814)</f>
        <v/>
      </c>
      <c r="M1814" s="35"/>
      <c r="N1814" s="406"/>
      <c r="O1814" s="409" t="str">
        <f aca="false">IF(N1814=0,"",N1814-K1814)</f>
        <v/>
      </c>
      <c r="P1814" s="409" t="str">
        <f aca="false">IF(N1814=0,"",N1814-D1814)</f>
        <v/>
      </c>
    </row>
    <row r="1815" customFormat="false" ht="15" hidden="false" customHeight="false" outlineLevel="0" collapsed="false">
      <c r="A1815" s="34"/>
      <c r="B1815" s="406"/>
      <c r="C1815" s="35"/>
      <c r="D1815" s="406"/>
      <c r="E1815" s="407" t="str">
        <f aca="false">IF(D1815=0,"",D1815-B1815)</f>
        <v/>
      </c>
      <c r="F1815" s="35"/>
      <c r="G1815" s="406"/>
      <c r="H1815" s="407" t="str">
        <f aca="false">IF(G1815=0,"",G1815-D1815)</f>
        <v/>
      </c>
      <c r="I1815" s="406"/>
      <c r="J1815" s="407" t="str">
        <f aca="false">IF(I1815=0,"",I1815-G1815)</f>
        <v/>
      </c>
      <c r="K1815" s="406"/>
      <c r="L1815" s="407" t="str">
        <f aca="false">IF(K1815=0,"",K1815-I1815)</f>
        <v/>
      </c>
      <c r="M1815" s="35"/>
      <c r="N1815" s="406"/>
      <c r="O1815" s="409" t="str">
        <f aca="false">IF(N1815=0,"",N1815-K1815)</f>
        <v/>
      </c>
      <c r="P1815" s="409" t="str">
        <f aca="false">IF(N1815=0,"",N1815-D1815)</f>
        <v/>
      </c>
    </row>
    <row r="1816" customFormat="false" ht="15" hidden="false" customHeight="false" outlineLevel="0" collapsed="false">
      <c r="A1816" s="34"/>
      <c r="B1816" s="406"/>
      <c r="C1816" s="35"/>
      <c r="D1816" s="406"/>
      <c r="E1816" s="407" t="str">
        <f aca="false">IF(D1816=0,"",D1816-B1816)</f>
        <v/>
      </c>
      <c r="F1816" s="35"/>
      <c r="G1816" s="406"/>
      <c r="H1816" s="407" t="str">
        <f aca="false">IF(G1816=0,"",G1816-D1816)</f>
        <v/>
      </c>
      <c r="I1816" s="406"/>
      <c r="J1816" s="407" t="str">
        <f aca="false">IF(I1816=0,"",I1816-G1816)</f>
        <v/>
      </c>
      <c r="K1816" s="406"/>
      <c r="L1816" s="407" t="str">
        <f aca="false">IF(K1816=0,"",K1816-I1816)</f>
        <v/>
      </c>
      <c r="M1816" s="35"/>
      <c r="N1816" s="406"/>
      <c r="O1816" s="409" t="str">
        <f aca="false">IF(N1816=0,"",N1816-K1816)</f>
        <v/>
      </c>
      <c r="P1816" s="409" t="str">
        <f aca="false">IF(N1816=0,"",N1816-D1816)</f>
        <v/>
      </c>
    </row>
    <row r="1817" customFormat="false" ht="15" hidden="false" customHeight="false" outlineLevel="0" collapsed="false">
      <c r="A1817" s="34"/>
      <c r="B1817" s="406"/>
      <c r="C1817" s="35"/>
      <c r="D1817" s="406"/>
      <c r="E1817" s="407" t="str">
        <f aca="false">IF(D1817=0,"",D1817-B1817)</f>
        <v/>
      </c>
      <c r="F1817" s="35"/>
      <c r="G1817" s="406"/>
      <c r="H1817" s="407" t="str">
        <f aca="false">IF(G1817=0,"",G1817-D1817)</f>
        <v/>
      </c>
      <c r="I1817" s="406"/>
      <c r="J1817" s="407" t="str">
        <f aca="false">IF(I1817=0,"",I1817-G1817)</f>
        <v/>
      </c>
      <c r="K1817" s="406"/>
      <c r="L1817" s="407" t="str">
        <f aca="false">IF(K1817=0,"",K1817-I1817)</f>
        <v/>
      </c>
      <c r="M1817" s="35"/>
      <c r="N1817" s="406"/>
      <c r="O1817" s="409" t="str">
        <f aca="false">IF(N1817=0,"",N1817-K1817)</f>
        <v/>
      </c>
      <c r="P1817" s="409" t="str">
        <f aca="false">IF(N1817=0,"",N1817-D1817)</f>
        <v/>
      </c>
    </row>
    <row r="1818" customFormat="false" ht="15" hidden="false" customHeight="false" outlineLevel="0" collapsed="false">
      <c r="A1818" s="34"/>
      <c r="B1818" s="406"/>
      <c r="C1818" s="35"/>
      <c r="D1818" s="406"/>
      <c r="E1818" s="407" t="str">
        <f aca="false">IF(D1818=0,"",D1818-B1818)</f>
        <v/>
      </c>
      <c r="F1818" s="35"/>
      <c r="G1818" s="406"/>
      <c r="H1818" s="407" t="str">
        <f aca="false">IF(G1818=0,"",G1818-D1818)</f>
        <v/>
      </c>
      <c r="I1818" s="406"/>
      <c r="J1818" s="407" t="str">
        <f aca="false">IF(I1818=0,"",I1818-G1818)</f>
        <v/>
      </c>
      <c r="K1818" s="406"/>
      <c r="L1818" s="407" t="str">
        <f aca="false">IF(K1818=0,"",K1818-I1818)</f>
        <v/>
      </c>
      <c r="M1818" s="35"/>
      <c r="N1818" s="406"/>
      <c r="O1818" s="409" t="str">
        <f aca="false">IF(N1818=0,"",N1818-K1818)</f>
        <v/>
      </c>
      <c r="P1818" s="409" t="str">
        <f aca="false">IF(N1818=0,"",N1818-D1818)</f>
        <v/>
      </c>
    </row>
    <row r="1819" customFormat="false" ht="15" hidden="false" customHeight="false" outlineLevel="0" collapsed="false">
      <c r="A1819" s="34"/>
      <c r="B1819" s="406"/>
      <c r="C1819" s="35"/>
      <c r="D1819" s="406"/>
      <c r="E1819" s="407" t="str">
        <f aca="false">IF(D1819=0,"",D1819-B1819)</f>
        <v/>
      </c>
      <c r="F1819" s="35"/>
      <c r="G1819" s="406"/>
      <c r="H1819" s="407" t="str">
        <f aca="false">IF(G1819=0,"",G1819-D1819)</f>
        <v/>
      </c>
      <c r="I1819" s="406"/>
      <c r="J1819" s="407" t="str">
        <f aca="false">IF(I1819=0,"",I1819-G1819)</f>
        <v/>
      </c>
      <c r="K1819" s="406"/>
      <c r="L1819" s="407" t="str">
        <f aca="false">IF(K1819=0,"",K1819-I1819)</f>
        <v/>
      </c>
      <c r="M1819" s="35"/>
      <c r="N1819" s="406"/>
      <c r="O1819" s="409" t="str">
        <f aca="false">IF(N1819=0,"",N1819-K1819)</f>
        <v/>
      </c>
      <c r="P1819" s="409" t="str">
        <f aca="false">IF(N1819=0,"",N1819-D1819)</f>
        <v/>
      </c>
    </row>
    <row r="1820" customFormat="false" ht="15" hidden="false" customHeight="false" outlineLevel="0" collapsed="false">
      <c r="A1820" s="34"/>
      <c r="B1820" s="406"/>
      <c r="C1820" s="35"/>
      <c r="D1820" s="406"/>
      <c r="E1820" s="407" t="str">
        <f aca="false">IF(D1820=0,"",D1820-B1820)</f>
        <v/>
      </c>
      <c r="F1820" s="35"/>
      <c r="G1820" s="406"/>
      <c r="H1820" s="407" t="str">
        <f aca="false">IF(G1820=0,"",G1820-D1820)</f>
        <v/>
      </c>
      <c r="I1820" s="406"/>
      <c r="J1820" s="407" t="str">
        <f aca="false">IF(I1820=0,"",I1820-G1820)</f>
        <v/>
      </c>
      <c r="K1820" s="406"/>
      <c r="L1820" s="407" t="str">
        <f aca="false">IF(K1820=0,"",K1820-I1820)</f>
        <v/>
      </c>
      <c r="M1820" s="35"/>
      <c r="N1820" s="406"/>
      <c r="O1820" s="409" t="str">
        <f aca="false">IF(N1820=0,"",N1820-K1820)</f>
        <v/>
      </c>
      <c r="P1820" s="409" t="str">
        <f aca="false">IF(N1820=0,"",N1820-D1820)</f>
        <v/>
      </c>
    </row>
    <row r="1821" customFormat="false" ht="15" hidden="false" customHeight="false" outlineLevel="0" collapsed="false">
      <c r="A1821" s="34"/>
      <c r="B1821" s="406"/>
      <c r="C1821" s="35"/>
      <c r="D1821" s="406"/>
      <c r="E1821" s="407" t="str">
        <f aca="false">IF(D1821=0,"",D1821-B1821)</f>
        <v/>
      </c>
      <c r="F1821" s="35"/>
      <c r="G1821" s="406"/>
      <c r="H1821" s="407" t="str">
        <f aca="false">IF(G1821=0,"",G1821-D1821)</f>
        <v/>
      </c>
      <c r="I1821" s="406"/>
      <c r="J1821" s="407" t="str">
        <f aca="false">IF(I1821=0,"",I1821-G1821)</f>
        <v/>
      </c>
      <c r="K1821" s="406"/>
      <c r="L1821" s="407" t="str">
        <f aca="false">IF(K1821=0,"",K1821-I1821)</f>
        <v/>
      </c>
      <c r="M1821" s="35"/>
      <c r="N1821" s="406"/>
      <c r="O1821" s="409" t="str">
        <f aca="false">IF(N1821=0,"",N1821-K1821)</f>
        <v/>
      </c>
      <c r="P1821" s="409" t="str">
        <f aca="false">IF(N1821=0,"",N1821-D1821)</f>
        <v/>
      </c>
    </row>
    <row r="1822" customFormat="false" ht="15" hidden="false" customHeight="false" outlineLevel="0" collapsed="false">
      <c r="A1822" s="34"/>
      <c r="B1822" s="406"/>
      <c r="C1822" s="35"/>
      <c r="D1822" s="406"/>
      <c r="E1822" s="407" t="str">
        <f aca="false">IF(D1822=0,"",D1822-B1822)</f>
        <v/>
      </c>
      <c r="F1822" s="35"/>
      <c r="G1822" s="406"/>
      <c r="H1822" s="407" t="str">
        <f aca="false">IF(G1822=0,"",G1822-D1822)</f>
        <v/>
      </c>
      <c r="I1822" s="406"/>
      <c r="J1822" s="407" t="str">
        <f aca="false">IF(I1822=0,"",I1822-G1822)</f>
        <v/>
      </c>
      <c r="K1822" s="406"/>
      <c r="L1822" s="407" t="str">
        <f aca="false">IF(K1822=0,"",K1822-I1822)</f>
        <v/>
      </c>
      <c r="M1822" s="35"/>
      <c r="N1822" s="406"/>
      <c r="O1822" s="409" t="str">
        <f aca="false">IF(N1822=0,"",N1822-K1822)</f>
        <v/>
      </c>
      <c r="P1822" s="409" t="str">
        <f aca="false">IF(N1822=0,"",N1822-D1822)</f>
        <v/>
      </c>
    </row>
    <row r="1823" customFormat="false" ht="15" hidden="false" customHeight="false" outlineLevel="0" collapsed="false">
      <c r="A1823" s="34"/>
      <c r="B1823" s="406"/>
      <c r="C1823" s="35"/>
      <c r="D1823" s="406"/>
      <c r="E1823" s="407" t="str">
        <f aca="false">IF(D1823=0,"",D1823-B1823)</f>
        <v/>
      </c>
      <c r="F1823" s="35"/>
      <c r="G1823" s="406"/>
      <c r="H1823" s="407" t="str">
        <f aca="false">IF(G1823=0,"",G1823-D1823)</f>
        <v/>
      </c>
      <c r="I1823" s="406"/>
      <c r="J1823" s="407" t="str">
        <f aca="false">IF(I1823=0,"",I1823-G1823)</f>
        <v/>
      </c>
      <c r="K1823" s="406"/>
      <c r="L1823" s="407" t="str">
        <f aca="false">IF(K1823=0,"",K1823-I1823)</f>
        <v/>
      </c>
      <c r="M1823" s="35"/>
      <c r="N1823" s="406"/>
      <c r="O1823" s="409" t="str">
        <f aca="false">IF(N1823=0,"",N1823-K1823)</f>
        <v/>
      </c>
      <c r="P1823" s="409" t="str">
        <f aca="false">IF(N1823=0,"",N1823-D1823)</f>
        <v/>
      </c>
    </row>
    <row r="1824" customFormat="false" ht="15" hidden="false" customHeight="false" outlineLevel="0" collapsed="false">
      <c r="A1824" s="34"/>
      <c r="B1824" s="406"/>
      <c r="C1824" s="35"/>
      <c r="D1824" s="406"/>
      <c r="E1824" s="407" t="str">
        <f aca="false">IF(D1824=0,"",D1824-B1824)</f>
        <v/>
      </c>
      <c r="F1824" s="35"/>
      <c r="G1824" s="406"/>
      <c r="H1824" s="407" t="str">
        <f aca="false">IF(G1824=0,"",G1824-D1824)</f>
        <v/>
      </c>
      <c r="I1824" s="406"/>
      <c r="J1824" s="407" t="str">
        <f aca="false">IF(I1824=0,"",I1824-G1824)</f>
        <v/>
      </c>
      <c r="K1824" s="406"/>
      <c r="L1824" s="407" t="str">
        <f aca="false">IF(K1824=0,"",K1824-I1824)</f>
        <v/>
      </c>
      <c r="M1824" s="35"/>
      <c r="N1824" s="406"/>
      <c r="O1824" s="409" t="str">
        <f aca="false">IF(N1824=0,"",N1824-K1824)</f>
        <v/>
      </c>
      <c r="P1824" s="409" t="str">
        <f aca="false">IF(N1824=0,"",N1824-D1824)</f>
        <v/>
      </c>
    </row>
    <row r="1825" customFormat="false" ht="15" hidden="false" customHeight="false" outlineLevel="0" collapsed="false">
      <c r="A1825" s="34"/>
      <c r="B1825" s="406"/>
      <c r="C1825" s="35"/>
      <c r="D1825" s="406"/>
      <c r="E1825" s="407" t="str">
        <f aca="false">IF(D1825=0,"",D1825-B1825)</f>
        <v/>
      </c>
      <c r="F1825" s="35"/>
      <c r="G1825" s="406"/>
      <c r="H1825" s="407" t="str">
        <f aca="false">IF(G1825=0,"",G1825-D1825)</f>
        <v/>
      </c>
      <c r="I1825" s="406"/>
      <c r="J1825" s="407" t="str">
        <f aca="false">IF(I1825=0,"",I1825-G1825)</f>
        <v/>
      </c>
      <c r="K1825" s="406"/>
      <c r="L1825" s="407" t="str">
        <f aca="false">IF(K1825=0,"",K1825-I1825)</f>
        <v/>
      </c>
      <c r="M1825" s="35"/>
      <c r="N1825" s="406"/>
      <c r="O1825" s="409" t="str">
        <f aca="false">IF(N1825=0,"",N1825-K1825)</f>
        <v/>
      </c>
      <c r="P1825" s="409" t="str">
        <f aca="false">IF(N1825=0,"",N1825-D1825)</f>
        <v/>
      </c>
    </row>
    <row r="1826" customFormat="false" ht="15" hidden="false" customHeight="false" outlineLevel="0" collapsed="false">
      <c r="A1826" s="34"/>
      <c r="B1826" s="406"/>
      <c r="C1826" s="35"/>
      <c r="D1826" s="406"/>
      <c r="E1826" s="407" t="str">
        <f aca="false">IF(D1826=0,"",D1826-B1826)</f>
        <v/>
      </c>
      <c r="F1826" s="35"/>
      <c r="G1826" s="406"/>
      <c r="H1826" s="407" t="str">
        <f aca="false">IF(G1826=0,"",G1826-D1826)</f>
        <v/>
      </c>
      <c r="I1826" s="406"/>
      <c r="J1826" s="407" t="str">
        <f aca="false">IF(I1826=0,"",I1826-G1826)</f>
        <v/>
      </c>
      <c r="K1826" s="406"/>
      <c r="L1826" s="407" t="str">
        <f aca="false">IF(K1826=0,"",K1826-I1826)</f>
        <v/>
      </c>
      <c r="M1826" s="35"/>
      <c r="N1826" s="406"/>
      <c r="O1826" s="409" t="str">
        <f aca="false">IF(N1826=0,"",N1826-K1826)</f>
        <v/>
      </c>
      <c r="P1826" s="409" t="str">
        <f aca="false">IF(N1826=0,"",N1826-D1826)</f>
        <v/>
      </c>
    </row>
    <row r="1827" customFormat="false" ht="15" hidden="false" customHeight="false" outlineLevel="0" collapsed="false">
      <c r="A1827" s="34"/>
      <c r="B1827" s="406"/>
      <c r="C1827" s="35"/>
      <c r="D1827" s="406"/>
      <c r="E1827" s="407" t="str">
        <f aca="false">IF(D1827=0,"",D1827-B1827)</f>
        <v/>
      </c>
      <c r="F1827" s="35"/>
      <c r="G1827" s="406"/>
      <c r="H1827" s="407" t="str">
        <f aca="false">IF(G1827=0,"",G1827-D1827)</f>
        <v/>
      </c>
      <c r="I1827" s="406"/>
      <c r="J1827" s="407" t="str">
        <f aca="false">IF(I1827=0,"",I1827-G1827)</f>
        <v/>
      </c>
      <c r="K1827" s="406"/>
      <c r="L1827" s="407" t="str">
        <f aca="false">IF(K1827=0,"",K1827-I1827)</f>
        <v/>
      </c>
      <c r="M1827" s="35"/>
      <c r="N1827" s="406"/>
      <c r="O1827" s="409" t="str">
        <f aca="false">IF(N1827=0,"",N1827-K1827)</f>
        <v/>
      </c>
      <c r="P1827" s="409" t="str">
        <f aca="false">IF(N1827=0,"",N1827-D1827)</f>
        <v/>
      </c>
    </row>
    <row r="1828" customFormat="false" ht="15" hidden="false" customHeight="false" outlineLevel="0" collapsed="false">
      <c r="A1828" s="34"/>
      <c r="B1828" s="406"/>
      <c r="C1828" s="35"/>
      <c r="D1828" s="406"/>
      <c r="E1828" s="407" t="str">
        <f aca="false">IF(D1828=0,"",D1828-B1828)</f>
        <v/>
      </c>
      <c r="F1828" s="35"/>
      <c r="G1828" s="406"/>
      <c r="H1828" s="407" t="str">
        <f aca="false">IF(G1828=0,"",G1828-D1828)</f>
        <v/>
      </c>
      <c r="I1828" s="406"/>
      <c r="J1828" s="407" t="str">
        <f aca="false">IF(I1828=0,"",I1828-G1828)</f>
        <v/>
      </c>
      <c r="K1828" s="406"/>
      <c r="L1828" s="407" t="str">
        <f aca="false">IF(K1828=0,"",K1828-I1828)</f>
        <v/>
      </c>
      <c r="M1828" s="35"/>
      <c r="N1828" s="406"/>
      <c r="O1828" s="409" t="str">
        <f aca="false">IF(N1828=0,"",N1828-K1828)</f>
        <v/>
      </c>
      <c r="P1828" s="409" t="str">
        <f aca="false">IF(N1828=0,"",N1828-D1828)</f>
        <v/>
      </c>
    </row>
    <row r="1829" customFormat="false" ht="15" hidden="false" customHeight="false" outlineLevel="0" collapsed="false">
      <c r="A1829" s="34"/>
      <c r="B1829" s="406"/>
      <c r="C1829" s="35"/>
      <c r="D1829" s="406"/>
      <c r="E1829" s="407" t="str">
        <f aca="false">IF(D1829=0,"",D1829-B1829)</f>
        <v/>
      </c>
      <c r="F1829" s="35"/>
      <c r="G1829" s="406"/>
      <c r="H1829" s="407" t="str">
        <f aca="false">IF(G1829=0,"",G1829-D1829)</f>
        <v/>
      </c>
      <c r="I1829" s="406"/>
      <c r="J1829" s="407" t="str">
        <f aca="false">IF(I1829=0,"",I1829-G1829)</f>
        <v/>
      </c>
      <c r="K1829" s="406"/>
      <c r="L1829" s="407" t="str">
        <f aca="false">IF(K1829=0,"",K1829-I1829)</f>
        <v/>
      </c>
      <c r="M1829" s="35"/>
      <c r="N1829" s="406"/>
      <c r="O1829" s="409" t="str">
        <f aca="false">IF(N1829=0,"",N1829-K1829)</f>
        <v/>
      </c>
      <c r="P1829" s="409" t="str">
        <f aca="false">IF(N1829=0,"",N1829-D1829)</f>
        <v/>
      </c>
    </row>
    <row r="1830" customFormat="false" ht="15" hidden="false" customHeight="false" outlineLevel="0" collapsed="false">
      <c r="A1830" s="34"/>
      <c r="B1830" s="406"/>
      <c r="C1830" s="35"/>
      <c r="D1830" s="406"/>
      <c r="E1830" s="407" t="str">
        <f aca="false">IF(D1830=0,"",D1830-B1830)</f>
        <v/>
      </c>
      <c r="F1830" s="35"/>
      <c r="G1830" s="406"/>
      <c r="H1830" s="407" t="str">
        <f aca="false">IF(G1830=0,"",G1830-D1830)</f>
        <v/>
      </c>
      <c r="I1830" s="406"/>
      <c r="J1830" s="407" t="str">
        <f aca="false">IF(I1830=0,"",I1830-G1830)</f>
        <v/>
      </c>
      <c r="K1830" s="406"/>
      <c r="L1830" s="407" t="str">
        <f aca="false">IF(K1830=0,"",K1830-I1830)</f>
        <v/>
      </c>
      <c r="M1830" s="35"/>
      <c r="N1830" s="406"/>
      <c r="O1830" s="409" t="str">
        <f aca="false">IF(N1830=0,"",N1830-K1830)</f>
        <v/>
      </c>
      <c r="P1830" s="409" t="str">
        <f aca="false">IF(N1830=0,"",N1830-D1830)</f>
        <v/>
      </c>
    </row>
    <row r="1831" customFormat="false" ht="15" hidden="false" customHeight="false" outlineLevel="0" collapsed="false">
      <c r="A1831" s="34"/>
      <c r="B1831" s="406"/>
      <c r="C1831" s="35"/>
      <c r="D1831" s="406"/>
      <c r="E1831" s="407" t="str">
        <f aca="false">IF(D1831=0,"",D1831-B1831)</f>
        <v/>
      </c>
      <c r="F1831" s="35"/>
      <c r="G1831" s="406"/>
      <c r="H1831" s="407" t="str">
        <f aca="false">IF(G1831=0,"",G1831-D1831)</f>
        <v/>
      </c>
      <c r="I1831" s="406"/>
      <c r="J1831" s="407" t="str">
        <f aca="false">IF(I1831=0,"",I1831-G1831)</f>
        <v/>
      </c>
      <c r="K1831" s="406"/>
      <c r="L1831" s="407" t="str">
        <f aca="false">IF(K1831=0,"",K1831-I1831)</f>
        <v/>
      </c>
      <c r="M1831" s="35"/>
      <c r="N1831" s="406"/>
      <c r="O1831" s="409" t="str">
        <f aca="false">IF(N1831=0,"",N1831-K1831)</f>
        <v/>
      </c>
      <c r="P1831" s="409" t="str">
        <f aca="false">IF(N1831=0,"",N1831-D1831)</f>
        <v/>
      </c>
    </row>
    <row r="1832" customFormat="false" ht="15" hidden="false" customHeight="false" outlineLevel="0" collapsed="false">
      <c r="A1832" s="34"/>
      <c r="B1832" s="406"/>
      <c r="C1832" s="35"/>
      <c r="D1832" s="406"/>
      <c r="E1832" s="407" t="str">
        <f aca="false">IF(D1832=0,"",D1832-B1832)</f>
        <v/>
      </c>
      <c r="F1832" s="35"/>
      <c r="G1832" s="406"/>
      <c r="H1832" s="407" t="str">
        <f aca="false">IF(G1832=0,"",G1832-D1832)</f>
        <v/>
      </c>
      <c r="I1832" s="406"/>
      <c r="J1832" s="407" t="str">
        <f aca="false">IF(I1832=0,"",I1832-G1832)</f>
        <v/>
      </c>
      <c r="K1832" s="406"/>
      <c r="L1832" s="407" t="str">
        <f aca="false">IF(K1832=0,"",K1832-I1832)</f>
        <v/>
      </c>
      <c r="M1832" s="35"/>
      <c r="N1832" s="406"/>
      <c r="O1832" s="409" t="str">
        <f aca="false">IF(N1832=0,"",N1832-K1832)</f>
        <v/>
      </c>
      <c r="P1832" s="409" t="str">
        <f aca="false">IF(N1832=0,"",N1832-D1832)</f>
        <v/>
      </c>
    </row>
    <row r="1833" customFormat="false" ht="15" hidden="false" customHeight="false" outlineLevel="0" collapsed="false">
      <c r="A1833" s="34"/>
      <c r="B1833" s="406"/>
      <c r="C1833" s="35"/>
      <c r="D1833" s="406"/>
      <c r="E1833" s="407" t="str">
        <f aca="false">IF(D1833=0,"",D1833-B1833)</f>
        <v/>
      </c>
      <c r="F1833" s="35"/>
      <c r="G1833" s="406"/>
      <c r="H1833" s="407" t="str">
        <f aca="false">IF(G1833=0,"",G1833-D1833)</f>
        <v/>
      </c>
      <c r="I1833" s="406"/>
      <c r="J1833" s="407" t="str">
        <f aca="false">IF(I1833=0,"",I1833-G1833)</f>
        <v/>
      </c>
      <c r="K1833" s="406"/>
      <c r="L1833" s="407" t="str">
        <f aca="false">IF(K1833=0,"",K1833-I1833)</f>
        <v/>
      </c>
      <c r="M1833" s="35"/>
      <c r="N1833" s="406"/>
      <c r="O1833" s="409" t="str">
        <f aca="false">IF(N1833=0,"",N1833-K1833)</f>
        <v/>
      </c>
      <c r="P1833" s="409" t="str">
        <f aca="false">IF(N1833=0,"",N1833-D1833)</f>
        <v/>
      </c>
    </row>
    <row r="1834" customFormat="false" ht="15" hidden="false" customHeight="false" outlineLevel="0" collapsed="false">
      <c r="A1834" s="34"/>
      <c r="B1834" s="406"/>
      <c r="C1834" s="35"/>
      <c r="D1834" s="406"/>
      <c r="E1834" s="407" t="str">
        <f aca="false">IF(D1834=0,"",D1834-B1834)</f>
        <v/>
      </c>
      <c r="F1834" s="35"/>
      <c r="G1834" s="406"/>
      <c r="H1834" s="407" t="str">
        <f aca="false">IF(G1834=0,"",G1834-D1834)</f>
        <v/>
      </c>
      <c r="I1834" s="406"/>
      <c r="J1834" s="407" t="str">
        <f aca="false">IF(I1834=0,"",I1834-G1834)</f>
        <v/>
      </c>
      <c r="K1834" s="406"/>
      <c r="L1834" s="407" t="str">
        <f aca="false">IF(K1834=0,"",K1834-I1834)</f>
        <v/>
      </c>
      <c r="M1834" s="35"/>
      <c r="N1834" s="406"/>
      <c r="O1834" s="409" t="str">
        <f aca="false">IF(N1834=0,"",N1834-K1834)</f>
        <v/>
      </c>
      <c r="P1834" s="409" t="str">
        <f aca="false">IF(N1834=0,"",N1834-D1834)</f>
        <v/>
      </c>
    </row>
    <row r="1835" customFormat="false" ht="15" hidden="false" customHeight="false" outlineLevel="0" collapsed="false">
      <c r="A1835" s="34"/>
      <c r="B1835" s="406"/>
      <c r="C1835" s="35"/>
      <c r="D1835" s="406"/>
      <c r="E1835" s="407" t="str">
        <f aca="false">IF(D1835=0,"",D1835-B1835)</f>
        <v/>
      </c>
      <c r="F1835" s="35"/>
      <c r="G1835" s="406"/>
      <c r="H1835" s="407" t="str">
        <f aca="false">IF(G1835=0,"",G1835-D1835)</f>
        <v/>
      </c>
      <c r="I1835" s="406"/>
      <c r="J1835" s="407" t="str">
        <f aca="false">IF(I1835=0,"",I1835-G1835)</f>
        <v/>
      </c>
      <c r="K1835" s="406"/>
      <c r="L1835" s="407" t="str">
        <f aca="false">IF(K1835=0,"",K1835-I1835)</f>
        <v/>
      </c>
      <c r="M1835" s="35"/>
      <c r="N1835" s="406"/>
      <c r="O1835" s="409" t="str">
        <f aca="false">IF(N1835=0,"",N1835-K1835)</f>
        <v/>
      </c>
      <c r="P1835" s="409" t="str">
        <f aca="false">IF(N1835=0,"",N1835-D1835)</f>
        <v/>
      </c>
    </row>
    <row r="1836" customFormat="false" ht="15" hidden="false" customHeight="false" outlineLevel="0" collapsed="false">
      <c r="A1836" s="34"/>
      <c r="B1836" s="406"/>
      <c r="C1836" s="35"/>
      <c r="D1836" s="406"/>
      <c r="E1836" s="407" t="str">
        <f aca="false">IF(D1836=0,"",D1836-B1836)</f>
        <v/>
      </c>
      <c r="F1836" s="35"/>
      <c r="G1836" s="406"/>
      <c r="H1836" s="407" t="str">
        <f aca="false">IF(G1836=0,"",G1836-D1836)</f>
        <v/>
      </c>
      <c r="I1836" s="406"/>
      <c r="J1836" s="407" t="str">
        <f aca="false">IF(I1836=0,"",I1836-G1836)</f>
        <v/>
      </c>
      <c r="K1836" s="406"/>
      <c r="L1836" s="407" t="str">
        <f aca="false">IF(K1836=0,"",K1836-I1836)</f>
        <v/>
      </c>
      <c r="M1836" s="35"/>
      <c r="N1836" s="406"/>
      <c r="O1836" s="409" t="str">
        <f aca="false">IF(N1836=0,"",N1836-K1836)</f>
        <v/>
      </c>
      <c r="P1836" s="409" t="str">
        <f aca="false">IF(N1836=0,"",N1836-D1836)</f>
        <v/>
      </c>
    </row>
    <row r="1837" customFormat="false" ht="15" hidden="false" customHeight="false" outlineLevel="0" collapsed="false">
      <c r="A1837" s="34"/>
      <c r="B1837" s="406"/>
      <c r="C1837" s="35"/>
      <c r="D1837" s="406"/>
      <c r="E1837" s="407" t="str">
        <f aca="false">IF(D1837=0,"",D1837-B1837)</f>
        <v/>
      </c>
      <c r="F1837" s="35"/>
      <c r="G1837" s="406"/>
      <c r="H1837" s="407" t="str">
        <f aca="false">IF(G1837=0,"",G1837-D1837)</f>
        <v/>
      </c>
      <c r="I1837" s="406"/>
      <c r="J1837" s="407" t="str">
        <f aca="false">IF(I1837=0,"",I1837-G1837)</f>
        <v/>
      </c>
      <c r="K1837" s="406"/>
      <c r="L1837" s="407" t="str">
        <f aca="false">IF(K1837=0,"",K1837-I1837)</f>
        <v/>
      </c>
      <c r="M1837" s="35"/>
      <c r="N1837" s="406"/>
      <c r="O1837" s="409" t="str">
        <f aca="false">IF(N1837=0,"",N1837-K1837)</f>
        <v/>
      </c>
      <c r="P1837" s="409" t="str">
        <f aca="false">IF(N1837=0,"",N1837-D1837)</f>
        <v/>
      </c>
    </row>
    <row r="1838" customFormat="false" ht="15" hidden="false" customHeight="false" outlineLevel="0" collapsed="false">
      <c r="A1838" s="34"/>
      <c r="B1838" s="406"/>
      <c r="C1838" s="35"/>
      <c r="D1838" s="406"/>
      <c r="E1838" s="407" t="str">
        <f aca="false">IF(D1838=0,"",D1838-B1838)</f>
        <v/>
      </c>
      <c r="F1838" s="35"/>
      <c r="G1838" s="406"/>
      <c r="H1838" s="407" t="str">
        <f aca="false">IF(G1838=0,"",G1838-D1838)</f>
        <v/>
      </c>
      <c r="I1838" s="406"/>
      <c r="J1838" s="407" t="str">
        <f aca="false">IF(I1838=0,"",I1838-G1838)</f>
        <v/>
      </c>
      <c r="K1838" s="406"/>
      <c r="L1838" s="407" t="str">
        <f aca="false">IF(K1838=0,"",K1838-I1838)</f>
        <v/>
      </c>
      <c r="M1838" s="35"/>
      <c r="N1838" s="406"/>
      <c r="O1838" s="409" t="str">
        <f aca="false">IF(N1838=0,"",N1838-K1838)</f>
        <v/>
      </c>
      <c r="P1838" s="409" t="str">
        <f aca="false">IF(N1838=0,"",N1838-D1838)</f>
        <v/>
      </c>
    </row>
    <row r="1839" customFormat="false" ht="15" hidden="false" customHeight="false" outlineLevel="0" collapsed="false">
      <c r="A1839" s="34"/>
      <c r="B1839" s="406"/>
      <c r="C1839" s="35"/>
      <c r="D1839" s="406"/>
      <c r="E1839" s="407" t="str">
        <f aca="false">IF(D1839=0,"",D1839-B1839)</f>
        <v/>
      </c>
      <c r="F1839" s="35"/>
      <c r="G1839" s="406"/>
      <c r="H1839" s="407" t="str">
        <f aca="false">IF(G1839=0,"",G1839-D1839)</f>
        <v/>
      </c>
      <c r="I1839" s="406"/>
      <c r="J1839" s="407" t="str">
        <f aca="false">IF(I1839=0,"",I1839-G1839)</f>
        <v/>
      </c>
      <c r="K1839" s="406"/>
      <c r="L1839" s="407" t="str">
        <f aca="false">IF(K1839=0,"",K1839-I1839)</f>
        <v/>
      </c>
      <c r="M1839" s="35"/>
      <c r="N1839" s="406"/>
      <c r="O1839" s="409" t="str">
        <f aca="false">IF(N1839=0,"",N1839-K1839)</f>
        <v/>
      </c>
      <c r="P1839" s="409" t="str">
        <f aca="false">IF(N1839=0,"",N1839-D1839)</f>
        <v/>
      </c>
    </row>
    <row r="1840" customFormat="false" ht="15" hidden="false" customHeight="false" outlineLevel="0" collapsed="false">
      <c r="A1840" s="34"/>
      <c r="B1840" s="406"/>
      <c r="C1840" s="35"/>
      <c r="D1840" s="406"/>
      <c r="E1840" s="407" t="str">
        <f aca="false">IF(D1840=0,"",D1840-B1840)</f>
        <v/>
      </c>
      <c r="F1840" s="35"/>
      <c r="G1840" s="406"/>
      <c r="H1840" s="407" t="str">
        <f aca="false">IF(G1840=0,"",G1840-D1840)</f>
        <v/>
      </c>
      <c r="I1840" s="406"/>
      <c r="J1840" s="407" t="str">
        <f aca="false">IF(I1840=0,"",I1840-G1840)</f>
        <v/>
      </c>
      <c r="K1840" s="406"/>
      <c r="L1840" s="407" t="str">
        <f aca="false">IF(K1840=0,"",K1840-I1840)</f>
        <v/>
      </c>
      <c r="M1840" s="35"/>
      <c r="N1840" s="406"/>
      <c r="O1840" s="409" t="str">
        <f aca="false">IF(N1840=0,"",N1840-K1840)</f>
        <v/>
      </c>
      <c r="P1840" s="409" t="str">
        <f aca="false">IF(N1840=0,"",N1840-D1840)</f>
        <v/>
      </c>
    </row>
    <row r="1841" customFormat="false" ht="15" hidden="false" customHeight="false" outlineLevel="0" collapsed="false">
      <c r="A1841" s="34"/>
      <c r="B1841" s="406"/>
      <c r="C1841" s="35"/>
      <c r="D1841" s="406"/>
      <c r="E1841" s="407" t="str">
        <f aca="false">IF(D1841=0,"",D1841-B1841)</f>
        <v/>
      </c>
      <c r="F1841" s="35"/>
      <c r="G1841" s="406"/>
      <c r="H1841" s="407" t="str">
        <f aca="false">IF(G1841=0,"",G1841-D1841)</f>
        <v/>
      </c>
      <c r="I1841" s="406"/>
      <c r="J1841" s="407" t="str">
        <f aca="false">IF(I1841=0,"",I1841-G1841)</f>
        <v/>
      </c>
      <c r="K1841" s="406"/>
      <c r="L1841" s="407" t="str">
        <f aca="false">IF(K1841=0,"",K1841-I1841)</f>
        <v/>
      </c>
      <c r="M1841" s="35"/>
      <c r="N1841" s="406"/>
      <c r="O1841" s="409" t="str">
        <f aca="false">IF(N1841=0,"",N1841-K1841)</f>
        <v/>
      </c>
      <c r="P1841" s="409" t="str">
        <f aca="false">IF(N1841=0,"",N1841-D1841)</f>
        <v/>
      </c>
    </row>
    <row r="1842" customFormat="false" ht="15" hidden="false" customHeight="false" outlineLevel="0" collapsed="false">
      <c r="A1842" s="34"/>
      <c r="B1842" s="406"/>
      <c r="C1842" s="35"/>
      <c r="D1842" s="406"/>
      <c r="E1842" s="407" t="str">
        <f aca="false">IF(D1842=0,"",D1842-B1842)</f>
        <v/>
      </c>
      <c r="F1842" s="35"/>
      <c r="G1842" s="406"/>
      <c r="H1842" s="407" t="str">
        <f aca="false">IF(G1842=0,"",G1842-D1842)</f>
        <v/>
      </c>
      <c r="I1842" s="406"/>
      <c r="J1842" s="407" t="str">
        <f aca="false">IF(I1842=0,"",I1842-G1842)</f>
        <v/>
      </c>
      <c r="K1842" s="406"/>
      <c r="L1842" s="407" t="str">
        <f aca="false">IF(K1842=0,"",K1842-I1842)</f>
        <v/>
      </c>
      <c r="M1842" s="35"/>
      <c r="N1842" s="406"/>
      <c r="O1842" s="409" t="str">
        <f aca="false">IF(N1842=0,"",N1842-K1842)</f>
        <v/>
      </c>
      <c r="P1842" s="409" t="str">
        <f aca="false">IF(N1842=0,"",N1842-D1842)</f>
        <v/>
      </c>
    </row>
    <row r="1843" customFormat="false" ht="15" hidden="false" customHeight="false" outlineLevel="0" collapsed="false">
      <c r="A1843" s="34"/>
      <c r="B1843" s="406"/>
      <c r="C1843" s="35"/>
      <c r="D1843" s="406"/>
      <c r="E1843" s="407" t="str">
        <f aca="false">IF(D1843=0,"",D1843-B1843)</f>
        <v/>
      </c>
      <c r="F1843" s="35"/>
      <c r="G1843" s="406"/>
      <c r="H1843" s="407" t="str">
        <f aca="false">IF(G1843=0,"",G1843-D1843)</f>
        <v/>
      </c>
      <c r="I1843" s="406"/>
      <c r="J1843" s="407" t="str">
        <f aca="false">IF(I1843=0,"",I1843-G1843)</f>
        <v/>
      </c>
      <c r="K1843" s="406"/>
      <c r="L1843" s="407" t="str">
        <f aca="false">IF(K1843=0,"",K1843-I1843)</f>
        <v/>
      </c>
      <c r="M1843" s="35"/>
      <c r="N1843" s="406"/>
      <c r="O1843" s="409" t="str">
        <f aca="false">IF(N1843=0,"",N1843-K1843)</f>
        <v/>
      </c>
      <c r="P1843" s="409" t="str">
        <f aca="false">IF(N1843=0,"",N1843-D1843)</f>
        <v/>
      </c>
    </row>
    <row r="1844" customFormat="false" ht="15" hidden="false" customHeight="false" outlineLevel="0" collapsed="false">
      <c r="A1844" s="34"/>
      <c r="B1844" s="406"/>
      <c r="C1844" s="35"/>
      <c r="D1844" s="406"/>
      <c r="E1844" s="407" t="str">
        <f aca="false">IF(D1844=0,"",D1844-B1844)</f>
        <v/>
      </c>
      <c r="F1844" s="35"/>
      <c r="G1844" s="406"/>
      <c r="H1844" s="407" t="str">
        <f aca="false">IF(G1844=0,"",G1844-D1844)</f>
        <v/>
      </c>
      <c r="I1844" s="406"/>
      <c r="J1844" s="407" t="str">
        <f aca="false">IF(I1844=0,"",I1844-G1844)</f>
        <v/>
      </c>
      <c r="K1844" s="406"/>
      <c r="L1844" s="407" t="str">
        <f aca="false">IF(K1844=0,"",K1844-I1844)</f>
        <v/>
      </c>
      <c r="M1844" s="35"/>
      <c r="N1844" s="406"/>
      <c r="O1844" s="409" t="str">
        <f aca="false">IF(N1844=0,"",N1844-K1844)</f>
        <v/>
      </c>
      <c r="P1844" s="409" t="str">
        <f aca="false">IF(N1844=0,"",N1844-D1844)</f>
        <v/>
      </c>
    </row>
    <row r="1845" customFormat="false" ht="15" hidden="false" customHeight="false" outlineLevel="0" collapsed="false">
      <c r="A1845" s="34"/>
      <c r="B1845" s="406"/>
      <c r="C1845" s="35"/>
      <c r="D1845" s="406"/>
      <c r="E1845" s="407" t="str">
        <f aca="false">IF(D1845=0,"",D1845-B1845)</f>
        <v/>
      </c>
      <c r="F1845" s="35"/>
      <c r="G1845" s="406"/>
      <c r="H1845" s="407" t="str">
        <f aca="false">IF(G1845=0,"",G1845-D1845)</f>
        <v/>
      </c>
      <c r="I1845" s="406"/>
      <c r="J1845" s="407" t="str">
        <f aca="false">IF(I1845=0,"",I1845-G1845)</f>
        <v/>
      </c>
      <c r="K1845" s="406"/>
      <c r="L1845" s="407" t="str">
        <f aca="false">IF(K1845=0,"",K1845-I1845)</f>
        <v/>
      </c>
      <c r="M1845" s="35"/>
      <c r="N1845" s="406"/>
      <c r="O1845" s="409" t="str">
        <f aca="false">IF(N1845=0,"",N1845-K1845)</f>
        <v/>
      </c>
      <c r="P1845" s="409" t="str">
        <f aca="false">IF(N1845=0,"",N1845-D1845)</f>
        <v/>
      </c>
    </row>
    <row r="1846" customFormat="false" ht="15" hidden="false" customHeight="false" outlineLevel="0" collapsed="false">
      <c r="A1846" s="34"/>
      <c r="B1846" s="406"/>
      <c r="C1846" s="35"/>
      <c r="D1846" s="406"/>
      <c r="E1846" s="407" t="str">
        <f aca="false">IF(D1846=0,"",D1846-B1846)</f>
        <v/>
      </c>
      <c r="F1846" s="35"/>
      <c r="G1846" s="406"/>
      <c r="H1846" s="407" t="str">
        <f aca="false">IF(G1846=0,"",G1846-D1846)</f>
        <v/>
      </c>
      <c r="I1846" s="406"/>
      <c r="J1846" s="407" t="str">
        <f aca="false">IF(I1846=0,"",I1846-G1846)</f>
        <v/>
      </c>
      <c r="K1846" s="406"/>
      <c r="L1846" s="407" t="str">
        <f aca="false">IF(K1846=0,"",K1846-I1846)</f>
        <v/>
      </c>
      <c r="M1846" s="35"/>
      <c r="N1846" s="406"/>
      <c r="O1846" s="409" t="str">
        <f aca="false">IF(N1846=0,"",N1846-K1846)</f>
        <v/>
      </c>
      <c r="P1846" s="409" t="str">
        <f aca="false">IF(N1846=0,"",N1846-D1846)</f>
        <v/>
      </c>
    </row>
    <row r="1847" customFormat="false" ht="15" hidden="false" customHeight="false" outlineLevel="0" collapsed="false">
      <c r="A1847" s="34"/>
      <c r="B1847" s="406"/>
      <c r="C1847" s="35"/>
      <c r="D1847" s="406"/>
      <c r="E1847" s="407" t="str">
        <f aca="false">IF(D1847=0,"",D1847-B1847)</f>
        <v/>
      </c>
      <c r="F1847" s="35"/>
      <c r="G1847" s="406"/>
      <c r="H1847" s="407" t="str">
        <f aca="false">IF(G1847=0,"",G1847-D1847)</f>
        <v/>
      </c>
      <c r="I1847" s="406"/>
      <c r="J1847" s="407" t="str">
        <f aca="false">IF(I1847=0,"",I1847-G1847)</f>
        <v/>
      </c>
      <c r="K1847" s="406"/>
      <c r="L1847" s="407" t="str">
        <f aca="false">IF(K1847=0,"",K1847-I1847)</f>
        <v/>
      </c>
      <c r="M1847" s="35"/>
      <c r="N1847" s="406"/>
      <c r="O1847" s="409" t="str">
        <f aca="false">IF(N1847=0,"",N1847-K1847)</f>
        <v/>
      </c>
      <c r="P1847" s="409" t="str">
        <f aca="false">IF(N1847=0,"",N1847-D1847)</f>
        <v/>
      </c>
    </row>
    <row r="1848" customFormat="false" ht="15" hidden="false" customHeight="false" outlineLevel="0" collapsed="false">
      <c r="A1848" s="34"/>
      <c r="B1848" s="406"/>
      <c r="C1848" s="35"/>
      <c r="D1848" s="406"/>
      <c r="E1848" s="407" t="str">
        <f aca="false">IF(D1848=0,"",D1848-B1848)</f>
        <v/>
      </c>
      <c r="F1848" s="35"/>
      <c r="G1848" s="406"/>
      <c r="H1848" s="407" t="str">
        <f aca="false">IF(G1848=0,"",G1848-D1848)</f>
        <v/>
      </c>
      <c r="I1848" s="406"/>
      <c r="J1848" s="407" t="str">
        <f aca="false">IF(I1848=0,"",I1848-G1848)</f>
        <v/>
      </c>
      <c r="K1848" s="406"/>
      <c r="L1848" s="407" t="str">
        <f aca="false">IF(K1848=0,"",K1848-I1848)</f>
        <v/>
      </c>
      <c r="M1848" s="35"/>
      <c r="N1848" s="406"/>
      <c r="O1848" s="409" t="str">
        <f aca="false">IF(N1848=0,"",N1848-K1848)</f>
        <v/>
      </c>
      <c r="P1848" s="409" t="str">
        <f aca="false">IF(N1848=0,"",N1848-D1848)</f>
        <v/>
      </c>
    </row>
    <row r="1849" customFormat="false" ht="15" hidden="false" customHeight="false" outlineLevel="0" collapsed="false">
      <c r="A1849" s="34"/>
      <c r="B1849" s="406"/>
      <c r="C1849" s="35"/>
      <c r="D1849" s="406"/>
      <c r="E1849" s="407" t="str">
        <f aca="false">IF(D1849=0,"",D1849-B1849)</f>
        <v/>
      </c>
      <c r="F1849" s="35"/>
      <c r="G1849" s="406"/>
      <c r="H1849" s="407" t="str">
        <f aca="false">IF(G1849=0,"",G1849-D1849)</f>
        <v/>
      </c>
      <c r="I1849" s="406"/>
      <c r="J1849" s="407" t="str">
        <f aca="false">IF(I1849=0,"",I1849-G1849)</f>
        <v/>
      </c>
      <c r="K1849" s="406"/>
      <c r="L1849" s="407" t="str">
        <f aca="false">IF(K1849=0,"",K1849-I1849)</f>
        <v/>
      </c>
      <c r="M1849" s="35"/>
      <c r="N1849" s="406"/>
      <c r="O1849" s="409" t="str">
        <f aca="false">IF(N1849=0,"",N1849-K1849)</f>
        <v/>
      </c>
      <c r="P1849" s="409" t="str">
        <f aca="false">IF(N1849=0,"",N1849-D1849)</f>
        <v/>
      </c>
    </row>
    <row r="1850" customFormat="false" ht="15" hidden="false" customHeight="false" outlineLevel="0" collapsed="false">
      <c r="A1850" s="34"/>
      <c r="B1850" s="406"/>
      <c r="C1850" s="35"/>
      <c r="D1850" s="406"/>
      <c r="E1850" s="407" t="str">
        <f aca="false">IF(D1850=0,"",D1850-B1850)</f>
        <v/>
      </c>
      <c r="F1850" s="35"/>
      <c r="G1850" s="406"/>
      <c r="H1850" s="407" t="str">
        <f aca="false">IF(G1850=0,"",G1850-D1850)</f>
        <v/>
      </c>
      <c r="I1850" s="406"/>
      <c r="J1850" s="407" t="str">
        <f aca="false">IF(I1850=0,"",I1850-G1850)</f>
        <v/>
      </c>
      <c r="K1850" s="406"/>
      <c r="L1850" s="407" t="str">
        <f aca="false">IF(K1850=0,"",K1850-I1850)</f>
        <v/>
      </c>
      <c r="M1850" s="35"/>
      <c r="N1850" s="406"/>
      <c r="O1850" s="409" t="str">
        <f aca="false">IF(N1850=0,"",N1850-K1850)</f>
        <v/>
      </c>
      <c r="P1850" s="409" t="str">
        <f aca="false">IF(N1850=0,"",N1850-D1850)</f>
        <v/>
      </c>
    </row>
    <row r="1851" customFormat="false" ht="15" hidden="false" customHeight="false" outlineLevel="0" collapsed="false">
      <c r="A1851" s="34"/>
      <c r="B1851" s="406"/>
      <c r="C1851" s="35"/>
      <c r="D1851" s="406"/>
      <c r="E1851" s="407" t="str">
        <f aca="false">IF(D1851=0,"",D1851-B1851)</f>
        <v/>
      </c>
      <c r="F1851" s="35"/>
      <c r="G1851" s="406"/>
      <c r="H1851" s="407" t="str">
        <f aca="false">IF(G1851=0,"",G1851-D1851)</f>
        <v/>
      </c>
      <c r="I1851" s="406"/>
      <c r="J1851" s="407" t="str">
        <f aca="false">IF(I1851=0,"",I1851-G1851)</f>
        <v/>
      </c>
      <c r="K1851" s="406"/>
      <c r="L1851" s="407" t="str">
        <f aca="false">IF(K1851=0,"",K1851-I1851)</f>
        <v/>
      </c>
      <c r="M1851" s="35"/>
      <c r="N1851" s="406"/>
      <c r="O1851" s="409" t="str">
        <f aca="false">IF(N1851=0,"",N1851-K1851)</f>
        <v/>
      </c>
      <c r="P1851" s="409" t="str">
        <f aca="false">IF(N1851=0,"",N1851-D1851)</f>
        <v/>
      </c>
    </row>
    <row r="1852" customFormat="false" ht="15" hidden="false" customHeight="false" outlineLevel="0" collapsed="false">
      <c r="A1852" s="34"/>
      <c r="B1852" s="406"/>
      <c r="C1852" s="35"/>
      <c r="D1852" s="406"/>
      <c r="E1852" s="407" t="str">
        <f aca="false">IF(D1852=0,"",D1852-B1852)</f>
        <v/>
      </c>
      <c r="F1852" s="35"/>
      <c r="G1852" s="406"/>
      <c r="H1852" s="407" t="str">
        <f aca="false">IF(G1852=0,"",G1852-D1852)</f>
        <v/>
      </c>
      <c r="I1852" s="406"/>
      <c r="J1852" s="407" t="str">
        <f aca="false">IF(I1852=0,"",I1852-G1852)</f>
        <v/>
      </c>
      <c r="K1852" s="406"/>
      <c r="L1852" s="407" t="str">
        <f aca="false">IF(K1852=0,"",K1852-I1852)</f>
        <v/>
      </c>
      <c r="M1852" s="35"/>
      <c r="N1852" s="406"/>
      <c r="O1852" s="409" t="str">
        <f aca="false">IF(N1852=0,"",N1852-K1852)</f>
        <v/>
      </c>
      <c r="P1852" s="409" t="str">
        <f aca="false">IF(N1852=0,"",N1852-D1852)</f>
        <v/>
      </c>
    </row>
    <row r="1853" customFormat="false" ht="15" hidden="false" customHeight="false" outlineLevel="0" collapsed="false">
      <c r="A1853" s="34"/>
      <c r="B1853" s="406"/>
      <c r="C1853" s="35"/>
      <c r="D1853" s="406"/>
      <c r="E1853" s="407" t="str">
        <f aca="false">IF(D1853=0,"",D1853-B1853)</f>
        <v/>
      </c>
      <c r="F1853" s="35"/>
      <c r="G1853" s="406"/>
      <c r="H1853" s="407" t="str">
        <f aca="false">IF(G1853=0,"",G1853-D1853)</f>
        <v/>
      </c>
      <c r="I1853" s="406"/>
      <c r="J1853" s="407" t="str">
        <f aca="false">IF(I1853=0,"",I1853-G1853)</f>
        <v/>
      </c>
      <c r="K1853" s="406"/>
      <c r="L1853" s="407" t="str">
        <f aca="false">IF(K1853=0,"",K1853-I1853)</f>
        <v/>
      </c>
      <c r="M1853" s="35"/>
      <c r="N1853" s="406"/>
      <c r="O1853" s="409" t="str">
        <f aca="false">IF(N1853=0,"",N1853-K1853)</f>
        <v/>
      </c>
      <c r="P1853" s="409" t="str">
        <f aca="false">IF(N1853=0,"",N1853-D1853)</f>
        <v/>
      </c>
    </row>
    <row r="1854" customFormat="false" ht="15" hidden="false" customHeight="false" outlineLevel="0" collapsed="false">
      <c r="A1854" s="34"/>
      <c r="B1854" s="406"/>
      <c r="C1854" s="35"/>
      <c r="D1854" s="406"/>
      <c r="E1854" s="407" t="str">
        <f aca="false">IF(D1854=0,"",D1854-B1854)</f>
        <v/>
      </c>
      <c r="F1854" s="35"/>
      <c r="G1854" s="406"/>
      <c r="H1854" s="407" t="str">
        <f aca="false">IF(G1854=0,"",G1854-D1854)</f>
        <v/>
      </c>
      <c r="I1854" s="406"/>
      <c r="J1854" s="407" t="str">
        <f aca="false">IF(I1854=0,"",I1854-G1854)</f>
        <v/>
      </c>
      <c r="K1854" s="406"/>
      <c r="L1854" s="407" t="str">
        <f aca="false">IF(K1854=0,"",K1854-I1854)</f>
        <v/>
      </c>
      <c r="M1854" s="35"/>
      <c r="N1854" s="406"/>
      <c r="O1854" s="409" t="str">
        <f aca="false">IF(N1854=0,"",N1854-K1854)</f>
        <v/>
      </c>
      <c r="P1854" s="409" t="str">
        <f aca="false">IF(N1854=0,"",N1854-D1854)</f>
        <v/>
      </c>
    </row>
    <row r="1855" customFormat="false" ht="15" hidden="false" customHeight="false" outlineLevel="0" collapsed="false">
      <c r="A1855" s="34"/>
      <c r="B1855" s="406"/>
      <c r="C1855" s="35"/>
      <c r="D1855" s="406"/>
      <c r="E1855" s="407" t="str">
        <f aca="false">IF(D1855=0,"",D1855-B1855)</f>
        <v/>
      </c>
      <c r="F1855" s="35"/>
      <c r="G1855" s="406"/>
      <c r="H1855" s="407" t="str">
        <f aca="false">IF(G1855=0,"",G1855-D1855)</f>
        <v/>
      </c>
      <c r="I1855" s="406"/>
      <c r="J1855" s="407" t="str">
        <f aca="false">IF(I1855=0,"",I1855-G1855)</f>
        <v/>
      </c>
      <c r="K1855" s="406"/>
      <c r="L1855" s="407" t="str">
        <f aca="false">IF(K1855=0,"",K1855-I1855)</f>
        <v/>
      </c>
      <c r="M1855" s="35"/>
      <c r="N1855" s="406"/>
      <c r="O1855" s="409" t="str">
        <f aca="false">IF(N1855=0,"",N1855-K1855)</f>
        <v/>
      </c>
      <c r="P1855" s="409" t="str">
        <f aca="false">IF(N1855=0,"",N1855-D1855)</f>
        <v/>
      </c>
    </row>
    <row r="1856" customFormat="false" ht="15" hidden="false" customHeight="false" outlineLevel="0" collapsed="false">
      <c r="A1856" s="34"/>
      <c r="B1856" s="406"/>
      <c r="C1856" s="35"/>
      <c r="D1856" s="406"/>
      <c r="E1856" s="407" t="str">
        <f aca="false">IF(D1856=0,"",D1856-B1856)</f>
        <v/>
      </c>
      <c r="F1856" s="35"/>
      <c r="G1856" s="406"/>
      <c r="H1856" s="407" t="str">
        <f aca="false">IF(G1856=0,"",G1856-D1856)</f>
        <v/>
      </c>
      <c r="I1856" s="406"/>
      <c r="J1856" s="407" t="str">
        <f aca="false">IF(I1856=0,"",I1856-G1856)</f>
        <v/>
      </c>
      <c r="K1856" s="406"/>
      <c r="L1856" s="407" t="str">
        <f aca="false">IF(K1856=0,"",K1856-I1856)</f>
        <v/>
      </c>
      <c r="M1856" s="35"/>
      <c r="N1856" s="406"/>
      <c r="O1856" s="409" t="str">
        <f aca="false">IF(N1856=0,"",N1856-K1856)</f>
        <v/>
      </c>
      <c r="P1856" s="409" t="str">
        <f aca="false">IF(N1856=0,"",N1856-D1856)</f>
        <v/>
      </c>
    </row>
    <row r="1857" customFormat="false" ht="15" hidden="false" customHeight="false" outlineLevel="0" collapsed="false">
      <c r="A1857" s="34"/>
      <c r="B1857" s="406"/>
      <c r="C1857" s="35"/>
      <c r="D1857" s="406"/>
      <c r="E1857" s="407" t="str">
        <f aca="false">IF(D1857=0,"",D1857-B1857)</f>
        <v/>
      </c>
      <c r="F1857" s="35"/>
      <c r="G1857" s="406"/>
      <c r="H1857" s="407" t="str">
        <f aca="false">IF(G1857=0,"",G1857-D1857)</f>
        <v/>
      </c>
      <c r="I1857" s="406"/>
      <c r="J1857" s="407" t="str">
        <f aca="false">IF(I1857=0,"",I1857-G1857)</f>
        <v/>
      </c>
      <c r="K1857" s="406"/>
      <c r="L1857" s="407" t="str">
        <f aca="false">IF(K1857=0,"",K1857-I1857)</f>
        <v/>
      </c>
      <c r="M1857" s="35"/>
      <c r="N1857" s="406"/>
      <c r="O1857" s="409" t="str">
        <f aca="false">IF(N1857=0,"",N1857-K1857)</f>
        <v/>
      </c>
      <c r="P1857" s="409" t="str">
        <f aca="false">IF(N1857=0,"",N1857-D1857)</f>
        <v/>
      </c>
    </row>
    <row r="1858" customFormat="false" ht="15" hidden="false" customHeight="false" outlineLevel="0" collapsed="false">
      <c r="A1858" s="34"/>
      <c r="B1858" s="406"/>
      <c r="C1858" s="35"/>
      <c r="D1858" s="406"/>
      <c r="E1858" s="407" t="str">
        <f aca="false">IF(D1858=0,"",D1858-B1858)</f>
        <v/>
      </c>
      <c r="F1858" s="35"/>
      <c r="G1858" s="406"/>
      <c r="H1858" s="407" t="str">
        <f aca="false">IF(G1858=0,"",G1858-D1858)</f>
        <v/>
      </c>
      <c r="I1858" s="406"/>
      <c r="J1858" s="407" t="str">
        <f aca="false">IF(I1858=0,"",I1858-G1858)</f>
        <v/>
      </c>
      <c r="K1858" s="406"/>
      <c r="L1858" s="407" t="str">
        <f aca="false">IF(K1858=0,"",K1858-I1858)</f>
        <v/>
      </c>
      <c r="M1858" s="35"/>
      <c r="N1858" s="406"/>
      <c r="O1858" s="409" t="str">
        <f aca="false">IF(N1858=0,"",N1858-K1858)</f>
        <v/>
      </c>
      <c r="P1858" s="409" t="str">
        <f aca="false">IF(N1858=0,"",N1858-D1858)</f>
        <v/>
      </c>
    </row>
    <row r="1859" customFormat="false" ht="15" hidden="false" customHeight="false" outlineLevel="0" collapsed="false">
      <c r="A1859" s="34"/>
      <c r="B1859" s="406"/>
      <c r="C1859" s="35"/>
      <c r="D1859" s="406"/>
      <c r="E1859" s="407" t="str">
        <f aca="false">IF(D1859=0,"",D1859-B1859)</f>
        <v/>
      </c>
      <c r="F1859" s="35"/>
      <c r="G1859" s="406"/>
      <c r="H1859" s="407" t="str">
        <f aca="false">IF(G1859=0,"",G1859-D1859)</f>
        <v/>
      </c>
      <c r="I1859" s="406"/>
      <c r="J1859" s="407" t="str">
        <f aca="false">IF(I1859=0,"",I1859-G1859)</f>
        <v/>
      </c>
      <c r="K1859" s="406"/>
      <c r="L1859" s="407" t="str">
        <f aca="false">IF(K1859=0,"",K1859-I1859)</f>
        <v/>
      </c>
      <c r="M1859" s="35"/>
      <c r="N1859" s="406"/>
      <c r="O1859" s="409" t="str">
        <f aca="false">IF(N1859=0,"",N1859-K1859)</f>
        <v/>
      </c>
      <c r="P1859" s="409" t="str">
        <f aca="false">IF(N1859=0,"",N1859-D1859)</f>
        <v/>
      </c>
    </row>
    <row r="1860" customFormat="false" ht="15" hidden="false" customHeight="false" outlineLevel="0" collapsed="false">
      <c r="A1860" s="34"/>
      <c r="B1860" s="406"/>
      <c r="C1860" s="35"/>
      <c r="D1860" s="406"/>
      <c r="E1860" s="407" t="str">
        <f aca="false">IF(D1860=0,"",D1860-B1860)</f>
        <v/>
      </c>
      <c r="F1860" s="35"/>
      <c r="G1860" s="406"/>
      <c r="H1860" s="407" t="str">
        <f aca="false">IF(G1860=0,"",G1860-D1860)</f>
        <v/>
      </c>
      <c r="I1860" s="406"/>
      <c r="J1860" s="407" t="str">
        <f aca="false">IF(I1860=0,"",I1860-G1860)</f>
        <v/>
      </c>
      <c r="K1860" s="406"/>
      <c r="L1860" s="407" t="str">
        <f aca="false">IF(K1860=0,"",K1860-I1860)</f>
        <v/>
      </c>
      <c r="M1860" s="35"/>
      <c r="N1860" s="406"/>
      <c r="O1860" s="409" t="str">
        <f aca="false">IF(N1860=0,"",N1860-K1860)</f>
        <v/>
      </c>
      <c r="P1860" s="409" t="str">
        <f aca="false">IF(N1860=0,"",N1860-D1860)</f>
        <v/>
      </c>
    </row>
    <row r="1861" customFormat="false" ht="15" hidden="false" customHeight="false" outlineLevel="0" collapsed="false">
      <c r="A1861" s="34"/>
      <c r="B1861" s="406"/>
      <c r="C1861" s="35"/>
      <c r="D1861" s="406"/>
      <c r="E1861" s="407" t="str">
        <f aca="false">IF(D1861=0,"",D1861-B1861)</f>
        <v/>
      </c>
      <c r="F1861" s="35"/>
      <c r="G1861" s="406"/>
      <c r="H1861" s="407" t="str">
        <f aca="false">IF(G1861=0,"",G1861-D1861)</f>
        <v/>
      </c>
      <c r="I1861" s="406"/>
      <c r="J1861" s="407" t="str">
        <f aca="false">IF(I1861=0,"",I1861-G1861)</f>
        <v/>
      </c>
      <c r="K1861" s="406"/>
      <c r="L1861" s="407" t="str">
        <f aca="false">IF(K1861=0,"",K1861-I1861)</f>
        <v/>
      </c>
      <c r="M1861" s="35"/>
      <c r="N1861" s="406"/>
      <c r="O1861" s="409" t="str">
        <f aca="false">IF(N1861=0,"",N1861-K1861)</f>
        <v/>
      </c>
      <c r="P1861" s="409" t="str">
        <f aca="false">IF(N1861=0,"",N1861-D1861)</f>
        <v/>
      </c>
    </row>
    <row r="1862" customFormat="false" ht="15" hidden="false" customHeight="false" outlineLevel="0" collapsed="false">
      <c r="A1862" s="34"/>
      <c r="B1862" s="406"/>
      <c r="C1862" s="35"/>
      <c r="D1862" s="406"/>
      <c r="E1862" s="407" t="str">
        <f aca="false">IF(D1862=0,"",D1862-B1862)</f>
        <v/>
      </c>
      <c r="F1862" s="35"/>
      <c r="G1862" s="406"/>
      <c r="H1862" s="407" t="str">
        <f aca="false">IF(G1862=0,"",G1862-D1862)</f>
        <v/>
      </c>
      <c r="I1862" s="406"/>
      <c r="J1862" s="407" t="str">
        <f aca="false">IF(I1862=0,"",I1862-G1862)</f>
        <v/>
      </c>
      <c r="K1862" s="406"/>
      <c r="L1862" s="407" t="str">
        <f aca="false">IF(K1862=0,"",K1862-I1862)</f>
        <v/>
      </c>
      <c r="M1862" s="35"/>
      <c r="N1862" s="406"/>
      <c r="O1862" s="409" t="str">
        <f aca="false">IF(N1862=0,"",N1862-K1862)</f>
        <v/>
      </c>
      <c r="P1862" s="409" t="str">
        <f aca="false">IF(N1862=0,"",N1862-D1862)</f>
        <v/>
      </c>
    </row>
    <row r="1863" customFormat="false" ht="15" hidden="false" customHeight="false" outlineLevel="0" collapsed="false">
      <c r="A1863" s="34"/>
      <c r="B1863" s="406"/>
      <c r="C1863" s="35"/>
      <c r="D1863" s="406"/>
      <c r="E1863" s="407" t="str">
        <f aca="false">IF(D1863=0,"",D1863-B1863)</f>
        <v/>
      </c>
      <c r="F1863" s="35"/>
      <c r="G1863" s="406"/>
      <c r="H1863" s="407" t="str">
        <f aca="false">IF(G1863=0,"",G1863-D1863)</f>
        <v/>
      </c>
      <c r="I1863" s="406"/>
      <c r="J1863" s="407" t="str">
        <f aca="false">IF(I1863=0,"",I1863-G1863)</f>
        <v/>
      </c>
      <c r="K1863" s="406"/>
      <c r="L1863" s="407" t="str">
        <f aca="false">IF(K1863=0,"",K1863-I1863)</f>
        <v/>
      </c>
      <c r="M1863" s="35"/>
      <c r="N1863" s="406"/>
      <c r="O1863" s="409" t="str">
        <f aca="false">IF(N1863=0,"",N1863-K1863)</f>
        <v/>
      </c>
      <c r="P1863" s="409" t="str">
        <f aca="false">IF(N1863=0,"",N1863-D1863)</f>
        <v/>
      </c>
    </row>
    <row r="1864" customFormat="false" ht="15" hidden="false" customHeight="false" outlineLevel="0" collapsed="false">
      <c r="A1864" s="34"/>
      <c r="B1864" s="406"/>
      <c r="C1864" s="35"/>
      <c r="D1864" s="406"/>
      <c r="E1864" s="407" t="str">
        <f aca="false">IF(D1864=0,"",D1864-B1864)</f>
        <v/>
      </c>
      <c r="F1864" s="35"/>
      <c r="G1864" s="406"/>
      <c r="H1864" s="407" t="str">
        <f aca="false">IF(G1864=0,"",G1864-D1864)</f>
        <v/>
      </c>
      <c r="I1864" s="406"/>
      <c r="J1864" s="407" t="str">
        <f aca="false">IF(I1864=0,"",I1864-G1864)</f>
        <v/>
      </c>
      <c r="K1864" s="406"/>
      <c r="L1864" s="407" t="str">
        <f aca="false">IF(K1864=0,"",K1864-I1864)</f>
        <v/>
      </c>
      <c r="M1864" s="35"/>
      <c r="N1864" s="406"/>
      <c r="O1864" s="409" t="str">
        <f aca="false">IF(N1864=0,"",N1864-K1864)</f>
        <v/>
      </c>
      <c r="P1864" s="409" t="str">
        <f aca="false">IF(N1864=0,"",N1864-D1864)</f>
        <v/>
      </c>
    </row>
    <row r="1865" customFormat="false" ht="15" hidden="false" customHeight="false" outlineLevel="0" collapsed="false">
      <c r="A1865" s="34"/>
      <c r="B1865" s="406"/>
      <c r="C1865" s="35"/>
      <c r="D1865" s="406"/>
      <c r="E1865" s="407" t="str">
        <f aca="false">IF(D1865=0,"",D1865-B1865)</f>
        <v/>
      </c>
      <c r="F1865" s="35"/>
      <c r="G1865" s="406"/>
      <c r="H1865" s="407" t="str">
        <f aca="false">IF(G1865=0,"",G1865-D1865)</f>
        <v/>
      </c>
      <c r="I1865" s="406"/>
      <c r="J1865" s="407" t="str">
        <f aca="false">IF(I1865=0,"",I1865-G1865)</f>
        <v/>
      </c>
      <c r="K1865" s="406"/>
      <c r="L1865" s="407" t="str">
        <f aca="false">IF(K1865=0,"",K1865-I1865)</f>
        <v/>
      </c>
      <c r="M1865" s="35"/>
      <c r="N1865" s="406"/>
      <c r="O1865" s="409" t="str">
        <f aca="false">IF(N1865=0,"",N1865-K1865)</f>
        <v/>
      </c>
      <c r="P1865" s="409" t="str">
        <f aca="false">IF(N1865=0,"",N1865-D1865)</f>
        <v/>
      </c>
    </row>
    <row r="1866" customFormat="false" ht="15" hidden="false" customHeight="false" outlineLevel="0" collapsed="false">
      <c r="A1866" s="34"/>
      <c r="B1866" s="406"/>
      <c r="C1866" s="35"/>
      <c r="D1866" s="406"/>
      <c r="E1866" s="407" t="str">
        <f aca="false">IF(D1866=0,"",D1866-B1866)</f>
        <v/>
      </c>
      <c r="F1866" s="35"/>
      <c r="G1866" s="406"/>
      <c r="H1866" s="407" t="str">
        <f aca="false">IF(G1866=0,"",G1866-D1866)</f>
        <v/>
      </c>
      <c r="I1866" s="406"/>
      <c r="J1866" s="407" t="str">
        <f aca="false">IF(I1866=0,"",I1866-G1866)</f>
        <v/>
      </c>
      <c r="K1866" s="406"/>
      <c r="L1866" s="407" t="str">
        <f aca="false">IF(K1866=0,"",K1866-I1866)</f>
        <v/>
      </c>
      <c r="M1866" s="35"/>
      <c r="N1866" s="406"/>
      <c r="O1866" s="409" t="str">
        <f aca="false">IF(N1866=0,"",N1866-K1866)</f>
        <v/>
      </c>
      <c r="P1866" s="409" t="str">
        <f aca="false">IF(N1866=0,"",N1866-D1866)</f>
        <v/>
      </c>
    </row>
    <row r="1867" customFormat="false" ht="15" hidden="false" customHeight="false" outlineLevel="0" collapsed="false">
      <c r="A1867" s="34"/>
      <c r="B1867" s="406"/>
      <c r="C1867" s="35"/>
      <c r="D1867" s="406"/>
      <c r="E1867" s="407" t="str">
        <f aca="false">IF(D1867=0,"",D1867-B1867)</f>
        <v/>
      </c>
      <c r="F1867" s="35"/>
      <c r="G1867" s="406"/>
      <c r="H1867" s="407" t="str">
        <f aca="false">IF(G1867=0,"",G1867-D1867)</f>
        <v/>
      </c>
      <c r="I1867" s="406"/>
      <c r="J1867" s="407" t="str">
        <f aca="false">IF(I1867=0,"",I1867-G1867)</f>
        <v/>
      </c>
      <c r="K1867" s="406"/>
      <c r="L1867" s="407" t="str">
        <f aca="false">IF(K1867=0,"",K1867-I1867)</f>
        <v/>
      </c>
      <c r="M1867" s="35"/>
      <c r="N1867" s="406"/>
      <c r="O1867" s="409" t="str">
        <f aca="false">IF(N1867=0,"",N1867-K1867)</f>
        <v/>
      </c>
      <c r="P1867" s="409" t="str">
        <f aca="false">IF(N1867=0,"",N1867-D1867)</f>
        <v/>
      </c>
    </row>
    <row r="1868" customFormat="false" ht="15" hidden="false" customHeight="false" outlineLevel="0" collapsed="false">
      <c r="A1868" s="34"/>
      <c r="B1868" s="406"/>
      <c r="C1868" s="35"/>
      <c r="D1868" s="406"/>
      <c r="E1868" s="407" t="str">
        <f aca="false">IF(D1868=0,"",D1868-B1868)</f>
        <v/>
      </c>
      <c r="F1868" s="35"/>
      <c r="G1868" s="406"/>
      <c r="H1868" s="407" t="str">
        <f aca="false">IF(G1868=0,"",G1868-D1868)</f>
        <v/>
      </c>
      <c r="I1868" s="406"/>
      <c r="J1868" s="407" t="str">
        <f aca="false">IF(I1868=0,"",I1868-G1868)</f>
        <v/>
      </c>
      <c r="K1868" s="406"/>
      <c r="L1868" s="407" t="str">
        <f aca="false">IF(K1868=0,"",K1868-I1868)</f>
        <v/>
      </c>
      <c r="M1868" s="35"/>
      <c r="N1868" s="406"/>
      <c r="O1868" s="409" t="str">
        <f aca="false">IF(N1868=0,"",N1868-K1868)</f>
        <v/>
      </c>
      <c r="P1868" s="409" t="str">
        <f aca="false">IF(N1868=0,"",N1868-D1868)</f>
        <v/>
      </c>
    </row>
    <row r="1869" customFormat="false" ht="15" hidden="false" customHeight="false" outlineLevel="0" collapsed="false">
      <c r="A1869" s="34"/>
      <c r="B1869" s="406"/>
      <c r="C1869" s="35"/>
      <c r="D1869" s="406"/>
      <c r="E1869" s="407" t="str">
        <f aca="false">IF(D1869=0,"",D1869-B1869)</f>
        <v/>
      </c>
      <c r="F1869" s="35"/>
      <c r="G1869" s="406"/>
      <c r="H1869" s="407" t="str">
        <f aca="false">IF(G1869=0,"",G1869-D1869)</f>
        <v/>
      </c>
      <c r="I1869" s="406"/>
      <c r="J1869" s="407" t="str">
        <f aca="false">IF(I1869=0,"",I1869-G1869)</f>
        <v/>
      </c>
      <c r="K1869" s="406"/>
      <c r="L1869" s="407" t="str">
        <f aca="false">IF(K1869=0,"",K1869-I1869)</f>
        <v/>
      </c>
      <c r="M1869" s="35"/>
      <c r="N1869" s="406"/>
      <c r="O1869" s="409" t="str">
        <f aca="false">IF(N1869=0,"",N1869-K1869)</f>
        <v/>
      </c>
      <c r="P1869" s="409" t="str">
        <f aca="false">IF(N1869=0,"",N1869-D1869)</f>
        <v/>
      </c>
    </row>
    <row r="1870" customFormat="false" ht="15" hidden="false" customHeight="false" outlineLevel="0" collapsed="false">
      <c r="A1870" s="34"/>
      <c r="B1870" s="406"/>
      <c r="C1870" s="35"/>
      <c r="D1870" s="406"/>
      <c r="E1870" s="407" t="str">
        <f aca="false">IF(D1870=0,"",D1870-B1870)</f>
        <v/>
      </c>
      <c r="F1870" s="35"/>
      <c r="G1870" s="406"/>
      <c r="H1870" s="407" t="str">
        <f aca="false">IF(G1870=0,"",G1870-D1870)</f>
        <v/>
      </c>
      <c r="I1870" s="406"/>
      <c r="J1870" s="407" t="str">
        <f aca="false">IF(I1870=0,"",I1870-G1870)</f>
        <v/>
      </c>
      <c r="K1870" s="406"/>
      <c r="L1870" s="407" t="str">
        <f aca="false">IF(K1870=0,"",K1870-I1870)</f>
        <v/>
      </c>
      <c r="M1870" s="35"/>
      <c r="N1870" s="406"/>
      <c r="O1870" s="409" t="str">
        <f aca="false">IF(N1870=0,"",N1870-K1870)</f>
        <v/>
      </c>
      <c r="P1870" s="409" t="str">
        <f aca="false">IF(N1870=0,"",N1870-D1870)</f>
        <v/>
      </c>
    </row>
    <row r="1871" customFormat="false" ht="15" hidden="false" customHeight="false" outlineLevel="0" collapsed="false">
      <c r="A1871" s="34"/>
      <c r="B1871" s="406"/>
      <c r="C1871" s="35"/>
      <c r="D1871" s="406"/>
      <c r="E1871" s="407" t="str">
        <f aca="false">IF(D1871=0,"",D1871-B1871)</f>
        <v/>
      </c>
      <c r="F1871" s="35"/>
      <c r="G1871" s="406"/>
      <c r="H1871" s="407" t="str">
        <f aca="false">IF(G1871=0,"",G1871-D1871)</f>
        <v/>
      </c>
      <c r="I1871" s="406"/>
      <c r="J1871" s="407" t="str">
        <f aca="false">IF(I1871=0,"",I1871-G1871)</f>
        <v/>
      </c>
      <c r="K1871" s="406"/>
      <c r="L1871" s="407" t="str">
        <f aca="false">IF(K1871=0,"",K1871-I1871)</f>
        <v/>
      </c>
      <c r="M1871" s="35"/>
      <c r="N1871" s="406"/>
      <c r="O1871" s="409" t="str">
        <f aca="false">IF(N1871=0,"",N1871-K1871)</f>
        <v/>
      </c>
      <c r="P1871" s="409" t="str">
        <f aca="false">IF(N1871=0,"",N1871-D1871)</f>
        <v/>
      </c>
    </row>
    <row r="1872" customFormat="false" ht="15" hidden="false" customHeight="false" outlineLevel="0" collapsed="false">
      <c r="A1872" s="34"/>
      <c r="B1872" s="406"/>
      <c r="C1872" s="35"/>
      <c r="D1872" s="406"/>
      <c r="E1872" s="407" t="str">
        <f aca="false">IF(D1872=0,"",D1872-B1872)</f>
        <v/>
      </c>
      <c r="F1872" s="35"/>
      <c r="G1872" s="406"/>
      <c r="H1872" s="407" t="str">
        <f aca="false">IF(G1872=0,"",G1872-D1872)</f>
        <v/>
      </c>
      <c r="I1872" s="406"/>
      <c r="J1872" s="407" t="str">
        <f aca="false">IF(I1872=0,"",I1872-G1872)</f>
        <v/>
      </c>
      <c r="K1872" s="406"/>
      <c r="L1872" s="407" t="str">
        <f aca="false">IF(K1872=0,"",K1872-I1872)</f>
        <v/>
      </c>
      <c r="M1872" s="35"/>
      <c r="N1872" s="406"/>
      <c r="O1872" s="409" t="str">
        <f aca="false">IF(N1872=0,"",N1872-K1872)</f>
        <v/>
      </c>
      <c r="P1872" s="409" t="str">
        <f aca="false">IF(N1872=0,"",N1872-D1872)</f>
        <v/>
      </c>
    </row>
    <row r="1873" customFormat="false" ht="15" hidden="false" customHeight="false" outlineLevel="0" collapsed="false">
      <c r="A1873" s="34"/>
      <c r="B1873" s="406"/>
      <c r="C1873" s="35"/>
      <c r="D1873" s="406"/>
      <c r="E1873" s="407" t="str">
        <f aca="false">IF(D1873=0,"",D1873-B1873)</f>
        <v/>
      </c>
      <c r="F1873" s="35"/>
      <c r="G1873" s="406"/>
      <c r="H1873" s="407" t="str">
        <f aca="false">IF(G1873=0,"",G1873-D1873)</f>
        <v/>
      </c>
      <c r="I1873" s="406"/>
      <c r="J1873" s="407" t="str">
        <f aca="false">IF(I1873=0,"",I1873-G1873)</f>
        <v/>
      </c>
      <c r="K1873" s="406"/>
      <c r="L1873" s="407" t="str">
        <f aca="false">IF(K1873=0,"",K1873-I1873)</f>
        <v/>
      </c>
      <c r="M1873" s="35"/>
      <c r="N1873" s="406"/>
      <c r="O1873" s="409" t="str">
        <f aca="false">IF(N1873=0,"",N1873-K1873)</f>
        <v/>
      </c>
      <c r="P1873" s="409" t="str">
        <f aca="false">IF(N1873=0,"",N1873-D1873)</f>
        <v/>
      </c>
    </row>
    <row r="1874" customFormat="false" ht="15" hidden="false" customHeight="false" outlineLevel="0" collapsed="false">
      <c r="A1874" s="34"/>
      <c r="B1874" s="406"/>
      <c r="C1874" s="35"/>
      <c r="D1874" s="406"/>
      <c r="E1874" s="407" t="str">
        <f aca="false">IF(D1874=0,"",D1874-B1874)</f>
        <v/>
      </c>
      <c r="F1874" s="35"/>
      <c r="G1874" s="406"/>
      <c r="H1874" s="407" t="str">
        <f aca="false">IF(G1874=0,"",G1874-D1874)</f>
        <v/>
      </c>
      <c r="I1874" s="406"/>
      <c r="J1874" s="407" t="str">
        <f aca="false">IF(I1874=0,"",I1874-G1874)</f>
        <v/>
      </c>
      <c r="K1874" s="406"/>
      <c r="L1874" s="407" t="str">
        <f aca="false">IF(K1874=0,"",K1874-I1874)</f>
        <v/>
      </c>
      <c r="M1874" s="35"/>
      <c r="N1874" s="406"/>
      <c r="O1874" s="409" t="str">
        <f aca="false">IF(N1874=0,"",N1874-K1874)</f>
        <v/>
      </c>
      <c r="P1874" s="409" t="str">
        <f aca="false">IF(N1874=0,"",N1874-D1874)</f>
        <v/>
      </c>
    </row>
    <row r="1875" customFormat="false" ht="15" hidden="false" customHeight="false" outlineLevel="0" collapsed="false">
      <c r="A1875" s="34"/>
      <c r="B1875" s="406"/>
      <c r="C1875" s="35"/>
      <c r="D1875" s="406"/>
      <c r="E1875" s="407" t="str">
        <f aca="false">IF(D1875=0,"",D1875-B1875)</f>
        <v/>
      </c>
      <c r="F1875" s="35"/>
      <c r="G1875" s="406"/>
      <c r="H1875" s="407" t="str">
        <f aca="false">IF(G1875=0,"",G1875-D1875)</f>
        <v/>
      </c>
      <c r="I1875" s="406"/>
      <c r="J1875" s="407" t="str">
        <f aca="false">IF(I1875=0,"",I1875-G1875)</f>
        <v/>
      </c>
      <c r="K1875" s="406"/>
      <c r="L1875" s="407" t="str">
        <f aca="false">IF(K1875=0,"",K1875-I1875)</f>
        <v/>
      </c>
      <c r="M1875" s="35"/>
      <c r="N1875" s="406"/>
      <c r="O1875" s="409" t="str">
        <f aca="false">IF(N1875=0,"",N1875-K1875)</f>
        <v/>
      </c>
      <c r="P1875" s="409" t="str">
        <f aca="false">IF(N1875=0,"",N1875-D1875)</f>
        <v/>
      </c>
    </row>
    <row r="1876" customFormat="false" ht="15" hidden="false" customHeight="false" outlineLevel="0" collapsed="false">
      <c r="A1876" s="34"/>
      <c r="B1876" s="406"/>
      <c r="C1876" s="35"/>
      <c r="D1876" s="406"/>
      <c r="E1876" s="407" t="str">
        <f aca="false">IF(D1876=0,"",D1876-B1876)</f>
        <v/>
      </c>
      <c r="F1876" s="35"/>
      <c r="G1876" s="406"/>
      <c r="H1876" s="407" t="str">
        <f aca="false">IF(G1876=0,"",G1876-D1876)</f>
        <v/>
      </c>
      <c r="I1876" s="406"/>
      <c r="J1876" s="407" t="str">
        <f aca="false">IF(I1876=0,"",I1876-G1876)</f>
        <v/>
      </c>
      <c r="K1876" s="406"/>
      <c r="L1876" s="407" t="str">
        <f aca="false">IF(K1876=0,"",K1876-I1876)</f>
        <v/>
      </c>
      <c r="M1876" s="35"/>
      <c r="N1876" s="406"/>
      <c r="O1876" s="409" t="str">
        <f aca="false">IF(N1876=0,"",N1876-K1876)</f>
        <v/>
      </c>
      <c r="P1876" s="409" t="str">
        <f aca="false">IF(N1876=0,"",N1876-D1876)</f>
        <v/>
      </c>
    </row>
    <row r="1877" customFormat="false" ht="15" hidden="false" customHeight="false" outlineLevel="0" collapsed="false">
      <c r="A1877" s="34"/>
      <c r="B1877" s="406"/>
      <c r="C1877" s="35"/>
      <c r="D1877" s="406"/>
      <c r="E1877" s="407" t="str">
        <f aca="false">IF(D1877=0,"",D1877-B1877)</f>
        <v/>
      </c>
      <c r="F1877" s="35"/>
      <c r="G1877" s="406"/>
      <c r="H1877" s="407" t="str">
        <f aca="false">IF(G1877=0,"",G1877-D1877)</f>
        <v/>
      </c>
      <c r="I1877" s="406"/>
      <c r="J1877" s="407" t="str">
        <f aca="false">IF(I1877=0,"",I1877-G1877)</f>
        <v/>
      </c>
      <c r="K1877" s="406"/>
      <c r="L1877" s="407" t="str">
        <f aca="false">IF(K1877=0,"",K1877-I1877)</f>
        <v/>
      </c>
      <c r="M1877" s="35"/>
      <c r="N1877" s="406"/>
      <c r="O1877" s="409" t="str">
        <f aca="false">IF(N1877=0,"",N1877-K1877)</f>
        <v/>
      </c>
      <c r="P1877" s="409" t="str">
        <f aca="false">IF(N1877=0,"",N1877-D1877)</f>
        <v/>
      </c>
    </row>
    <row r="1878" customFormat="false" ht="15" hidden="false" customHeight="false" outlineLevel="0" collapsed="false">
      <c r="A1878" s="34"/>
      <c r="B1878" s="406"/>
      <c r="C1878" s="35"/>
      <c r="D1878" s="406"/>
      <c r="E1878" s="407" t="str">
        <f aca="false">IF(D1878=0,"",D1878-B1878)</f>
        <v/>
      </c>
      <c r="F1878" s="35"/>
      <c r="G1878" s="406"/>
      <c r="H1878" s="407" t="str">
        <f aca="false">IF(G1878=0,"",G1878-D1878)</f>
        <v/>
      </c>
      <c r="I1878" s="406"/>
      <c r="J1878" s="407" t="str">
        <f aca="false">IF(I1878=0,"",I1878-G1878)</f>
        <v/>
      </c>
      <c r="K1878" s="406"/>
      <c r="L1878" s="407" t="str">
        <f aca="false">IF(K1878=0,"",K1878-I1878)</f>
        <v/>
      </c>
      <c r="M1878" s="35"/>
      <c r="N1878" s="406"/>
      <c r="O1878" s="409" t="str">
        <f aca="false">IF(N1878=0,"",N1878-K1878)</f>
        <v/>
      </c>
      <c r="P1878" s="409" t="str">
        <f aca="false">IF(N1878=0,"",N1878-D1878)</f>
        <v/>
      </c>
    </row>
    <row r="1879" customFormat="false" ht="15" hidden="false" customHeight="false" outlineLevel="0" collapsed="false">
      <c r="A1879" s="34"/>
      <c r="B1879" s="406"/>
      <c r="C1879" s="35"/>
      <c r="D1879" s="406"/>
      <c r="E1879" s="407" t="str">
        <f aca="false">IF(D1879=0,"",D1879-B1879)</f>
        <v/>
      </c>
      <c r="F1879" s="35"/>
      <c r="G1879" s="406"/>
      <c r="H1879" s="407" t="str">
        <f aca="false">IF(G1879=0,"",G1879-D1879)</f>
        <v/>
      </c>
      <c r="I1879" s="406"/>
      <c r="J1879" s="407" t="str">
        <f aca="false">IF(I1879=0,"",I1879-G1879)</f>
        <v/>
      </c>
      <c r="K1879" s="406"/>
      <c r="L1879" s="407" t="str">
        <f aca="false">IF(K1879=0,"",K1879-I1879)</f>
        <v/>
      </c>
      <c r="M1879" s="35"/>
      <c r="N1879" s="406"/>
      <c r="O1879" s="409" t="str">
        <f aca="false">IF(N1879=0,"",N1879-K1879)</f>
        <v/>
      </c>
      <c r="P1879" s="409" t="str">
        <f aca="false">IF(N1879=0,"",N1879-D1879)</f>
        <v/>
      </c>
    </row>
    <row r="1880" customFormat="false" ht="15" hidden="false" customHeight="false" outlineLevel="0" collapsed="false">
      <c r="A1880" s="34"/>
      <c r="B1880" s="406"/>
      <c r="C1880" s="35"/>
      <c r="D1880" s="406"/>
      <c r="E1880" s="407" t="str">
        <f aca="false">IF(D1880=0,"",D1880-B1880)</f>
        <v/>
      </c>
      <c r="F1880" s="35"/>
      <c r="G1880" s="406"/>
      <c r="H1880" s="407" t="str">
        <f aca="false">IF(G1880=0,"",G1880-D1880)</f>
        <v/>
      </c>
      <c r="I1880" s="406"/>
      <c r="J1880" s="407" t="str">
        <f aca="false">IF(I1880=0,"",I1880-G1880)</f>
        <v/>
      </c>
      <c r="K1880" s="406"/>
      <c r="L1880" s="407" t="str">
        <f aca="false">IF(K1880=0,"",K1880-I1880)</f>
        <v/>
      </c>
      <c r="M1880" s="35"/>
      <c r="N1880" s="406"/>
      <c r="O1880" s="409" t="str">
        <f aca="false">IF(N1880=0,"",N1880-K1880)</f>
        <v/>
      </c>
      <c r="P1880" s="409" t="str">
        <f aca="false">IF(N1880=0,"",N1880-D1880)</f>
        <v/>
      </c>
    </row>
    <row r="1881" customFormat="false" ht="15" hidden="false" customHeight="false" outlineLevel="0" collapsed="false">
      <c r="A1881" s="34"/>
      <c r="B1881" s="406"/>
      <c r="C1881" s="35"/>
      <c r="D1881" s="406"/>
      <c r="E1881" s="407" t="str">
        <f aca="false">IF(D1881=0,"",D1881-B1881)</f>
        <v/>
      </c>
      <c r="F1881" s="35"/>
      <c r="G1881" s="406"/>
      <c r="H1881" s="407" t="str">
        <f aca="false">IF(G1881=0,"",G1881-D1881)</f>
        <v/>
      </c>
      <c r="I1881" s="406"/>
      <c r="J1881" s="407" t="str">
        <f aca="false">IF(I1881=0,"",I1881-G1881)</f>
        <v/>
      </c>
      <c r="K1881" s="406"/>
      <c r="L1881" s="407" t="str">
        <f aca="false">IF(K1881=0,"",K1881-I1881)</f>
        <v/>
      </c>
      <c r="M1881" s="35"/>
      <c r="N1881" s="406"/>
      <c r="O1881" s="409" t="str">
        <f aca="false">IF(N1881=0,"",N1881-K1881)</f>
        <v/>
      </c>
      <c r="P1881" s="409" t="str">
        <f aca="false">IF(N1881=0,"",N1881-D1881)</f>
        <v/>
      </c>
    </row>
    <row r="1882" customFormat="false" ht="15" hidden="false" customHeight="false" outlineLevel="0" collapsed="false">
      <c r="A1882" s="34"/>
      <c r="B1882" s="406"/>
      <c r="C1882" s="35"/>
      <c r="D1882" s="406"/>
      <c r="E1882" s="407" t="str">
        <f aca="false">IF(D1882=0,"",D1882-B1882)</f>
        <v/>
      </c>
      <c r="F1882" s="35"/>
      <c r="G1882" s="406"/>
      <c r="H1882" s="407" t="str">
        <f aca="false">IF(G1882=0,"",G1882-D1882)</f>
        <v/>
      </c>
      <c r="I1882" s="406"/>
      <c r="J1882" s="407" t="str">
        <f aca="false">IF(I1882=0,"",I1882-G1882)</f>
        <v/>
      </c>
      <c r="K1882" s="406"/>
      <c r="L1882" s="407" t="str">
        <f aca="false">IF(K1882=0,"",K1882-I1882)</f>
        <v/>
      </c>
      <c r="M1882" s="35"/>
      <c r="N1882" s="406"/>
      <c r="O1882" s="409" t="str">
        <f aca="false">IF(N1882=0,"",N1882-K1882)</f>
        <v/>
      </c>
      <c r="P1882" s="409" t="str">
        <f aca="false">IF(N1882=0,"",N1882-D1882)</f>
        <v/>
      </c>
    </row>
    <row r="1883" customFormat="false" ht="15" hidden="false" customHeight="false" outlineLevel="0" collapsed="false">
      <c r="A1883" s="34"/>
      <c r="B1883" s="406"/>
      <c r="C1883" s="35"/>
      <c r="D1883" s="406"/>
      <c r="E1883" s="407" t="str">
        <f aca="false">IF(D1883=0,"",D1883-B1883)</f>
        <v/>
      </c>
      <c r="F1883" s="35"/>
      <c r="G1883" s="406"/>
      <c r="H1883" s="407" t="str">
        <f aca="false">IF(G1883=0,"",G1883-D1883)</f>
        <v/>
      </c>
      <c r="I1883" s="406"/>
      <c r="J1883" s="407" t="str">
        <f aca="false">IF(I1883=0,"",I1883-G1883)</f>
        <v/>
      </c>
      <c r="K1883" s="406"/>
      <c r="L1883" s="407" t="str">
        <f aca="false">IF(K1883=0,"",K1883-I1883)</f>
        <v/>
      </c>
      <c r="M1883" s="35"/>
      <c r="N1883" s="406"/>
      <c r="O1883" s="409" t="str">
        <f aca="false">IF(N1883=0,"",N1883-K1883)</f>
        <v/>
      </c>
      <c r="P1883" s="409" t="str">
        <f aca="false">IF(N1883=0,"",N1883-D1883)</f>
        <v/>
      </c>
    </row>
    <row r="1884" customFormat="false" ht="15" hidden="false" customHeight="false" outlineLevel="0" collapsed="false">
      <c r="A1884" s="34"/>
      <c r="B1884" s="406"/>
      <c r="C1884" s="35"/>
      <c r="D1884" s="406"/>
      <c r="E1884" s="407" t="str">
        <f aca="false">IF(D1884=0,"",D1884-B1884)</f>
        <v/>
      </c>
      <c r="F1884" s="35"/>
      <c r="G1884" s="406"/>
      <c r="H1884" s="407" t="str">
        <f aca="false">IF(G1884=0,"",G1884-D1884)</f>
        <v/>
      </c>
      <c r="I1884" s="406"/>
      <c r="J1884" s="407" t="str">
        <f aca="false">IF(I1884=0,"",I1884-G1884)</f>
        <v/>
      </c>
      <c r="K1884" s="406"/>
      <c r="L1884" s="407" t="str">
        <f aca="false">IF(K1884=0,"",K1884-I1884)</f>
        <v/>
      </c>
      <c r="M1884" s="35"/>
      <c r="N1884" s="406"/>
      <c r="O1884" s="409" t="str">
        <f aca="false">IF(N1884=0,"",N1884-K1884)</f>
        <v/>
      </c>
      <c r="P1884" s="409" t="str">
        <f aca="false">IF(N1884=0,"",N1884-D1884)</f>
        <v/>
      </c>
    </row>
    <row r="1885" customFormat="false" ht="15" hidden="false" customHeight="false" outlineLevel="0" collapsed="false">
      <c r="A1885" s="34"/>
      <c r="B1885" s="406"/>
      <c r="C1885" s="35"/>
      <c r="D1885" s="406"/>
      <c r="E1885" s="407" t="str">
        <f aca="false">IF(D1885=0,"",D1885-B1885)</f>
        <v/>
      </c>
      <c r="F1885" s="35"/>
      <c r="G1885" s="406"/>
      <c r="H1885" s="407" t="str">
        <f aca="false">IF(G1885=0,"",G1885-D1885)</f>
        <v/>
      </c>
      <c r="I1885" s="406"/>
      <c r="J1885" s="407" t="str">
        <f aca="false">IF(I1885=0,"",I1885-G1885)</f>
        <v/>
      </c>
      <c r="K1885" s="406"/>
      <c r="L1885" s="407" t="str">
        <f aca="false">IF(K1885=0,"",K1885-I1885)</f>
        <v/>
      </c>
      <c r="M1885" s="35"/>
      <c r="N1885" s="406"/>
      <c r="O1885" s="409" t="str">
        <f aca="false">IF(N1885=0,"",N1885-K1885)</f>
        <v/>
      </c>
      <c r="P1885" s="409" t="str">
        <f aca="false">IF(N1885=0,"",N1885-D1885)</f>
        <v/>
      </c>
    </row>
    <row r="1886" customFormat="false" ht="15" hidden="false" customHeight="false" outlineLevel="0" collapsed="false">
      <c r="A1886" s="34"/>
      <c r="B1886" s="406"/>
      <c r="C1886" s="35"/>
      <c r="D1886" s="406"/>
      <c r="E1886" s="407" t="str">
        <f aca="false">IF(D1886=0,"",D1886-B1886)</f>
        <v/>
      </c>
      <c r="F1886" s="35"/>
      <c r="G1886" s="406"/>
      <c r="H1886" s="407" t="str">
        <f aca="false">IF(G1886=0,"",G1886-D1886)</f>
        <v/>
      </c>
      <c r="I1886" s="406"/>
      <c r="J1886" s="407" t="str">
        <f aca="false">IF(I1886=0,"",I1886-G1886)</f>
        <v/>
      </c>
      <c r="K1886" s="406"/>
      <c r="L1886" s="407" t="str">
        <f aca="false">IF(K1886=0,"",K1886-I1886)</f>
        <v/>
      </c>
      <c r="M1886" s="35"/>
      <c r="N1886" s="406"/>
      <c r="O1886" s="409" t="str">
        <f aca="false">IF(N1886=0,"",N1886-K1886)</f>
        <v/>
      </c>
      <c r="P1886" s="409" t="str">
        <f aca="false">IF(N1886=0,"",N1886-D1886)</f>
        <v/>
      </c>
    </row>
    <row r="1887" customFormat="false" ht="15" hidden="false" customHeight="false" outlineLevel="0" collapsed="false">
      <c r="A1887" s="34"/>
      <c r="B1887" s="406"/>
      <c r="C1887" s="35"/>
      <c r="D1887" s="406"/>
      <c r="E1887" s="407" t="str">
        <f aca="false">IF(D1887=0,"",D1887-B1887)</f>
        <v/>
      </c>
      <c r="F1887" s="35"/>
      <c r="G1887" s="406"/>
      <c r="H1887" s="407" t="str">
        <f aca="false">IF(G1887=0,"",G1887-D1887)</f>
        <v/>
      </c>
      <c r="I1887" s="406"/>
      <c r="J1887" s="407" t="str">
        <f aca="false">IF(I1887=0,"",I1887-G1887)</f>
        <v/>
      </c>
      <c r="K1887" s="406"/>
      <c r="L1887" s="407" t="str">
        <f aca="false">IF(K1887=0,"",K1887-I1887)</f>
        <v/>
      </c>
      <c r="M1887" s="35"/>
      <c r="N1887" s="406"/>
      <c r="O1887" s="409" t="str">
        <f aca="false">IF(N1887=0,"",N1887-K1887)</f>
        <v/>
      </c>
      <c r="P1887" s="409" t="str">
        <f aca="false">IF(N1887=0,"",N1887-D1887)</f>
        <v/>
      </c>
    </row>
    <row r="1888" customFormat="false" ht="15" hidden="false" customHeight="false" outlineLevel="0" collapsed="false">
      <c r="A1888" s="34"/>
      <c r="B1888" s="406"/>
      <c r="C1888" s="35"/>
      <c r="D1888" s="406"/>
      <c r="E1888" s="407" t="str">
        <f aca="false">IF(D1888=0,"",D1888-B1888)</f>
        <v/>
      </c>
      <c r="F1888" s="35"/>
      <c r="G1888" s="406"/>
      <c r="H1888" s="407" t="str">
        <f aca="false">IF(G1888=0,"",G1888-D1888)</f>
        <v/>
      </c>
      <c r="I1888" s="406"/>
      <c r="J1888" s="407" t="str">
        <f aca="false">IF(I1888=0,"",I1888-G1888)</f>
        <v/>
      </c>
      <c r="K1888" s="406"/>
      <c r="L1888" s="407" t="str">
        <f aca="false">IF(K1888=0,"",K1888-I1888)</f>
        <v/>
      </c>
      <c r="M1888" s="35"/>
      <c r="N1888" s="406"/>
      <c r="O1888" s="409" t="str">
        <f aca="false">IF(N1888=0,"",N1888-K1888)</f>
        <v/>
      </c>
      <c r="P1888" s="409" t="str">
        <f aca="false">IF(N1888=0,"",N1888-D1888)</f>
        <v/>
      </c>
    </row>
    <row r="1889" customFormat="false" ht="15" hidden="false" customHeight="false" outlineLevel="0" collapsed="false">
      <c r="A1889" s="34"/>
      <c r="B1889" s="406"/>
      <c r="C1889" s="35"/>
      <c r="D1889" s="406"/>
      <c r="E1889" s="407" t="str">
        <f aca="false">IF(D1889=0,"",D1889-B1889)</f>
        <v/>
      </c>
      <c r="F1889" s="35"/>
      <c r="G1889" s="406"/>
      <c r="H1889" s="407" t="str">
        <f aca="false">IF(G1889=0,"",G1889-D1889)</f>
        <v/>
      </c>
      <c r="I1889" s="406"/>
      <c r="J1889" s="407" t="str">
        <f aca="false">IF(I1889=0,"",I1889-G1889)</f>
        <v/>
      </c>
      <c r="K1889" s="406"/>
      <c r="L1889" s="407" t="str">
        <f aca="false">IF(K1889=0,"",K1889-I1889)</f>
        <v/>
      </c>
      <c r="M1889" s="35"/>
      <c r="N1889" s="406"/>
      <c r="O1889" s="409" t="str">
        <f aca="false">IF(N1889=0,"",N1889-K1889)</f>
        <v/>
      </c>
      <c r="P1889" s="409" t="str">
        <f aca="false">IF(N1889=0,"",N1889-D1889)</f>
        <v/>
      </c>
    </row>
    <row r="1890" customFormat="false" ht="15" hidden="false" customHeight="false" outlineLevel="0" collapsed="false">
      <c r="A1890" s="34"/>
      <c r="B1890" s="406"/>
      <c r="C1890" s="35"/>
      <c r="D1890" s="406"/>
      <c r="E1890" s="407" t="str">
        <f aca="false">IF(D1890=0,"",D1890-B1890)</f>
        <v/>
      </c>
      <c r="F1890" s="35"/>
      <c r="G1890" s="406"/>
      <c r="H1890" s="407" t="str">
        <f aca="false">IF(G1890=0,"",G1890-D1890)</f>
        <v/>
      </c>
      <c r="I1890" s="406"/>
      <c r="J1890" s="407" t="str">
        <f aca="false">IF(I1890=0,"",I1890-G1890)</f>
        <v/>
      </c>
      <c r="K1890" s="406"/>
      <c r="L1890" s="407" t="str">
        <f aca="false">IF(K1890=0,"",K1890-I1890)</f>
        <v/>
      </c>
      <c r="M1890" s="35"/>
      <c r="N1890" s="406"/>
      <c r="O1890" s="409" t="str">
        <f aca="false">IF(N1890=0,"",N1890-K1890)</f>
        <v/>
      </c>
      <c r="P1890" s="409" t="str">
        <f aca="false">IF(N1890=0,"",N1890-D1890)</f>
        <v/>
      </c>
    </row>
    <row r="1891" customFormat="false" ht="15" hidden="false" customHeight="false" outlineLevel="0" collapsed="false">
      <c r="A1891" s="34"/>
      <c r="B1891" s="406"/>
      <c r="C1891" s="35"/>
      <c r="D1891" s="406"/>
      <c r="E1891" s="407" t="str">
        <f aca="false">IF(D1891=0,"",D1891-B1891)</f>
        <v/>
      </c>
      <c r="F1891" s="35"/>
      <c r="G1891" s="406"/>
      <c r="H1891" s="407" t="str">
        <f aca="false">IF(G1891=0,"",G1891-D1891)</f>
        <v/>
      </c>
      <c r="I1891" s="406"/>
      <c r="J1891" s="407" t="str">
        <f aca="false">IF(I1891=0,"",I1891-G1891)</f>
        <v/>
      </c>
      <c r="K1891" s="406"/>
      <c r="L1891" s="407" t="str">
        <f aca="false">IF(K1891=0,"",K1891-I1891)</f>
        <v/>
      </c>
      <c r="M1891" s="35"/>
      <c r="N1891" s="406"/>
      <c r="O1891" s="409" t="str">
        <f aca="false">IF(N1891=0,"",N1891-K1891)</f>
        <v/>
      </c>
      <c r="P1891" s="409" t="str">
        <f aca="false">IF(N1891=0,"",N1891-D1891)</f>
        <v/>
      </c>
    </row>
    <row r="1892" customFormat="false" ht="15" hidden="false" customHeight="false" outlineLevel="0" collapsed="false">
      <c r="A1892" s="34"/>
      <c r="B1892" s="406"/>
      <c r="C1892" s="35"/>
      <c r="D1892" s="406"/>
      <c r="E1892" s="407" t="str">
        <f aca="false">IF(D1892=0,"",D1892-B1892)</f>
        <v/>
      </c>
      <c r="F1892" s="35"/>
      <c r="G1892" s="406"/>
      <c r="H1892" s="407" t="str">
        <f aca="false">IF(G1892=0,"",G1892-D1892)</f>
        <v/>
      </c>
      <c r="I1892" s="406"/>
      <c r="J1892" s="407" t="str">
        <f aca="false">IF(I1892=0,"",I1892-G1892)</f>
        <v/>
      </c>
      <c r="K1892" s="406"/>
      <c r="L1892" s="407" t="str">
        <f aca="false">IF(K1892=0,"",K1892-I1892)</f>
        <v/>
      </c>
      <c r="M1892" s="35"/>
      <c r="N1892" s="406"/>
      <c r="O1892" s="409" t="str">
        <f aca="false">IF(N1892=0,"",N1892-K1892)</f>
        <v/>
      </c>
      <c r="P1892" s="409" t="str">
        <f aca="false">IF(N1892=0,"",N1892-D1892)</f>
        <v/>
      </c>
    </row>
    <row r="1893" customFormat="false" ht="15" hidden="false" customHeight="false" outlineLevel="0" collapsed="false">
      <c r="A1893" s="34"/>
      <c r="B1893" s="406"/>
      <c r="C1893" s="35"/>
      <c r="D1893" s="406"/>
      <c r="E1893" s="407" t="str">
        <f aca="false">IF(D1893=0,"",D1893-B1893)</f>
        <v/>
      </c>
      <c r="F1893" s="35"/>
      <c r="G1893" s="406"/>
      <c r="H1893" s="407" t="str">
        <f aca="false">IF(G1893=0,"",G1893-D1893)</f>
        <v/>
      </c>
      <c r="I1893" s="406"/>
      <c r="J1893" s="407" t="str">
        <f aca="false">IF(I1893=0,"",I1893-G1893)</f>
        <v/>
      </c>
      <c r="K1893" s="406"/>
      <c r="L1893" s="407" t="str">
        <f aca="false">IF(K1893=0,"",K1893-I1893)</f>
        <v/>
      </c>
      <c r="M1893" s="35"/>
      <c r="N1893" s="406"/>
      <c r="O1893" s="409" t="str">
        <f aca="false">IF(N1893=0,"",N1893-K1893)</f>
        <v/>
      </c>
      <c r="P1893" s="409" t="str">
        <f aca="false">IF(N1893=0,"",N1893-D1893)</f>
        <v/>
      </c>
    </row>
    <row r="1894" customFormat="false" ht="15" hidden="false" customHeight="false" outlineLevel="0" collapsed="false">
      <c r="A1894" s="34"/>
      <c r="B1894" s="406"/>
      <c r="C1894" s="35"/>
      <c r="D1894" s="406"/>
      <c r="E1894" s="407" t="str">
        <f aca="false">IF(D1894=0,"",D1894-B1894)</f>
        <v/>
      </c>
      <c r="F1894" s="35"/>
      <c r="G1894" s="406"/>
      <c r="H1894" s="407" t="str">
        <f aca="false">IF(G1894=0,"",G1894-D1894)</f>
        <v/>
      </c>
      <c r="I1894" s="406"/>
      <c r="J1894" s="407" t="str">
        <f aca="false">IF(I1894=0,"",I1894-G1894)</f>
        <v/>
      </c>
      <c r="K1894" s="406"/>
      <c r="L1894" s="407" t="str">
        <f aca="false">IF(K1894=0,"",K1894-I1894)</f>
        <v/>
      </c>
      <c r="M1894" s="35"/>
      <c r="N1894" s="406"/>
      <c r="O1894" s="409" t="str">
        <f aca="false">IF(N1894=0,"",N1894-K1894)</f>
        <v/>
      </c>
      <c r="P1894" s="409" t="str">
        <f aca="false">IF(N1894=0,"",N1894-D1894)</f>
        <v/>
      </c>
    </row>
    <row r="1895" customFormat="false" ht="15" hidden="false" customHeight="false" outlineLevel="0" collapsed="false">
      <c r="A1895" s="34"/>
      <c r="B1895" s="406"/>
      <c r="C1895" s="35"/>
      <c r="D1895" s="406"/>
      <c r="E1895" s="407" t="str">
        <f aca="false">IF(D1895=0,"",D1895-B1895)</f>
        <v/>
      </c>
      <c r="F1895" s="35"/>
      <c r="G1895" s="406"/>
      <c r="H1895" s="407" t="str">
        <f aca="false">IF(G1895=0,"",G1895-D1895)</f>
        <v/>
      </c>
      <c r="I1895" s="406"/>
      <c r="J1895" s="407" t="str">
        <f aca="false">IF(I1895=0,"",I1895-G1895)</f>
        <v/>
      </c>
      <c r="K1895" s="406"/>
      <c r="L1895" s="407" t="str">
        <f aca="false">IF(K1895=0,"",K1895-I1895)</f>
        <v/>
      </c>
      <c r="M1895" s="35"/>
      <c r="N1895" s="406"/>
      <c r="O1895" s="409" t="str">
        <f aca="false">IF(N1895=0,"",N1895-K1895)</f>
        <v/>
      </c>
      <c r="P1895" s="409" t="str">
        <f aca="false">IF(N1895=0,"",N1895-D1895)</f>
        <v/>
      </c>
    </row>
    <row r="1896" customFormat="false" ht="15" hidden="false" customHeight="false" outlineLevel="0" collapsed="false">
      <c r="A1896" s="34"/>
      <c r="B1896" s="406"/>
      <c r="C1896" s="35"/>
      <c r="D1896" s="406"/>
      <c r="E1896" s="407" t="str">
        <f aca="false">IF(D1896=0,"",D1896-B1896)</f>
        <v/>
      </c>
      <c r="F1896" s="35"/>
      <c r="G1896" s="406"/>
      <c r="H1896" s="407" t="str">
        <f aca="false">IF(G1896=0,"",G1896-D1896)</f>
        <v/>
      </c>
      <c r="I1896" s="406"/>
      <c r="J1896" s="407" t="str">
        <f aca="false">IF(I1896=0,"",I1896-G1896)</f>
        <v/>
      </c>
      <c r="K1896" s="406"/>
      <c r="L1896" s="407" t="str">
        <f aca="false">IF(K1896=0,"",K1896-I1896)</f>
        <v/>
      </c>
      <c r="M1896" s="35"/>
      <c r="N1896" s="406"/>
      <c r="O1896" s="409" t="str">
        <f aca="false">IF(N1896=0,"",N1896-K1896)</f>
        <v/>
      </c>
      <c r="P1896" s="409" t="str">
        <f aca="false">IF(N1896=0,"",N1896-D1896)</f>
        <v/>
      </c>
    </row>
    <row r="1897" customFormat="false" ht="15" hidden="false" customHeight="false" outlineLevel="0" collapsed="false">
      <c r="A1897" s="34"/>
      <c r="B1897" s="406"/>
      <c r="C1897" s="35"/>
      <c r="D1897" s="406"/>
      <c r="E1897" s="407" t="str">
        <f aca="false">IF(D1897=0,"",D1897-B1897)</f>
        <v/>
      </c>
      <c r="F1897" s="35"/>
      <c r="G1897" s="406"/>
      <c r="H1897" s="407" t="str">
        <f aca="false">IF(G1897=0,"",G1897-D1897)</f>
        <v/>
      </c>
      <c r="I1897" s="406"/>
      <c r="J1897" s="407" t="str">
        <f aca="false">IF(I1897=0,"",I1897-G1897)</f>
        <v/>
      </c>
      <c r="K1897" s="406"/>
      <c r="L1897" s="407" t="str">
        <f aca="false">IF(K1897=0,"",K1897-I1897)</f>
        <v/>
      </c>
      <c r="M1897" s="35"/>
      <c r="N1897" s="406"/>
      <c r="O1897" s="409" t="str">
        <f aca="false">IF(N1897=0,"",N1897-K1897)</f>
        <v/>
      </c>
      <c r="P1897" s="409" t="str">
        <f aca="false">IF(N1897=0,"",N1897-D1897)</f>
        <v/>
      </c>
    </row>
    <row r="1898" customFormat="false" ht="15" hidden="false" customHeight="false" outlineLevel="0" collapsed="false">
      <c r="A1898" s="34"/>
      <c r="B1898" s="406"/>
      <c r="C1898" s="35"/>
      <c r="D1898" s="406"/>
      <c r="E1898" s="407" t="str">
        <f aca="false">IF(D1898=0,"",D1898-B1898)</f>
        <v/>
      </c>
      <c r="F1898" s="35"/>
      <c r="G1898" s="406"/>
      <c r="H1898" s="407" t="str">
        <f aca="false">IF(G1898=0,"",G1898-D1898)</f>
        <v/>
      </c>
      <c r="I1898" s="406"/>
      <c r="J1898" s="407" t="str">
        <f aca="false">IF(I1898=0,"",I1898-G1898)</f>
        <v/>
      </c>
      <c r="K1898" s="406"/>
      <c r="L1898" s="407" t="str">
        <f aca="false">IF(K1898=0,"",K1898-I1898)</f>
        <v/>
      </c>
      <c r="M1898" s="35"/>
      <c r="N1898" s="406"/>
      <c r="O1898" s="409" t="str">
        <f aca="false">IF(N1898=0,"",N1898-K1898)</f>
        <v/>
      </c>
      <c r="P1898" s="409" t="str">
        <f aca="false">IF(N1898=0,"",N1898-D1898)</f>
        <v/>
      </c>
    </row>
    <row r="1899" customFormat="false" ht="15" hidden="false" customHeight="false" outlineLevel="0" collapsed="false">
      <c r="A1899" s="34"/>
      <c r="B1899" s="406"/>
      <c r="C1899" s="35"/>
      <c r="D1899" s="406"/>
      <c r="E1899" s="407" t="str">
        <f aca="false">IF(D1899=0,"",D1899-B1899)</f>
        <v/>
      </c>
      <c r="F1899" s="35"/>
      <c r="G1899" s="406"/>
      <c r="H1899" s="407" t="str">
        <f aca="false">IF(G1899=0,"",G1899-D1899)</f>
        <v/>
      </c>
      <c r="I1899" s="406"/>
      <c r="J1899" s="407" t="str">
        <f aca="false">IF(I1899=0,"",I1899-G1899)</f>
        <v/>
      </c>
      <c r="K1899" s="406"/>
      <c r="L1899" s="407" t="str">
        <f aca="false">IF(K1899=0,"",K1899-I1899)</f>
        <v/>
      </c>
      <c r="M1899" s="35"/>
      <c r="N1899" s="406"/>
      <c r="O1899" s="409" t="str">
        <f aca="false">IF(N1899=0,"",N1899-K1899)</f>
        <v/>
      </c>
      <c r="P1899" s="409" t="str">
        <f aca="false">IF(N1899=0,"",N1899-D1899)</f>
        <v/>
      </c>
    </row>
    <row r="1900" customFormat="false" ht="15" hidden="false" customHeight="false" outlineLevel="0" collapsed="false">
      <c r="A1900" s="34"/>
      <c r="B1900" s="406"/>
      <c r="C1900" s="35"/>
      <c r="D1900" s="406"/>
      <c r="E1900" s="407" t="str">
        <f aca="false">IF(D1900=0,"",D1900-B1900)</f>
        <v/>
      </c>
      <c r="F1900" s="35"/>
      <c r="G1900" s="406"/>
      <c r="H1900" s="407" t="str">
        <f aca="false">IF(G1900=0,"",G1900-D1900)</f>
        <v/>
      </c>
      <c r="I1900" s="406"/>
      <c r="J1900" s="407" t="str">
        <f aca="false">IF(I1900=0,"",I1900-G1900)</f>
        <v/>
      </c>
      <c r="K1900" s="406"/>
      <c r="L1900" s="407" t="str">
        <f aca="false">IF(K1900=0,"",K1900-I1900)</f>
        <v/>
      </c>
      <c r="M1900" s="35"/>
      <c r="N1900" s="406"/>
      <c r="O1900" s="409" t="str">
        <f aca="false">IF(N1900=0,"",N1900-K1900)</f>
        <v/>
      </c>
      <c r="P1900" s="409" t="str">
        <f aca="false">IF(N1900=0,"",N1900-D1900)</f>
        <v/>
      </c>
    </row>
    <row r="1901" customFormat="false" ht="15" hidden="false" customHeight="false" outlineLevel="0" collapsed="false">
      <c r="A1901" s="34"/>
      <c r="B1901" s="406"/>
      <c r="C1901" s="35"/>
      <c r="D1901" s="406"/>
      <c r="E1901" s="407" t="str">
        <f aca="false">IF(D1901=0,"",D1901-B1901)</f>
        <v/>
      </c>
      <c r="F1901" s="35"/>
      <c r="G1901" s="406"/>
      <c r="H1901" s="407" t="str">
        <f aca="false">IF(G1901=0,"",G1901-D1901)</f>
        <v/>
      </c>
      <c r="I1901" s="406"/>
      <c r="J1901" s="407" t="str">
        <f aca="false">IF(I1901=0,"",I1901-G1901)</f>
        <v/>
      </c>
      <c r="K1901" s="406"/>
      <c r="L1901" s="407" t="str">
        <f aca="false">IF(K1901=0,"",K1901-I1901)</f>
        <v/>
      </c>
      <c r="M1901" s="35"/>
      <c r="N1901" s="406"/>
      <c r="O1901" s="409" t="str">
        <f aca="false">IF(N1901=0,"",N1901-K1901)</f>
        <v/>
      </c>
      <c r="P1901" s="409" t="str">
        <f aca="false">IF(N1901=0,"",N1901-D1901)</f>
        <v/>
      </c>
    </row>
    <row r="1902" customFormat="false" ht="15" hidden="false" customHeight="false" outlineLevel="0" collapsed="false">
      <c r="A1902" s="34"/>
      <c r="B1902" s="406"/>
      <c r="C1902" s="35"/>
      <c r="D1902" s="406"/>
      <c r="E1902" s="407" t="str">
        <f aca="false">IF(D1902=0,"",D1902-B1902)</f>
        <v/>
      </c>
      <c r="F1902" s="35"/>
      <c r="G1902" s="406"/>
      <c r="H1902" s="407" t="str">
        <f aca="false">IF(G1902=0,"",G1902-D1902)</f>
        <v/>
      </c>
      <c r="I1902" s="406"/>
      <c r="J1902" s="407" t="str">
        <f aca="false">IF(I1902=0,"",I1902-G1902)</f>
        <v/>
      </c>
      <c r="K1902" s="406"/>
      <c r="L1902" s="407" t="str">
        <f aca="false">IF(K1902=0,"",K1902-I1902)</f>
        <v/>
      </c>
      <c r="M1902" s="35"/>
      <c r="N1902" s="406"/>
      <c r="O1902" s="409" t="str">
        <f aca="false">IF(N1902=0,"",N1902-K1902)</f>
        <v/>
      </c>
      <c r="P1902" s="409" t="str">
        <f aca="false">IF(N1902=0,"",N1902-D1902)</f>
        <v/>
      </c>
    </row>
    <row r="1903" customFormat="false" ht="15" hidden="false" customHeight="false" outlineLevel="0" collapsed="false">
      <c r="A1903" s="34"/>
      <c r="B1903" s="406"/>
      <c r="C1903" s="35"/>
      <c r="D1903" s="406"/>
      <c r="E1903" s="407" t="str">
        <f aca="false">IF(D1903=0,"",D1903-B1903)</f>
        <v/>
      </c>
      <c r="F1903" s="35"/>
      <c r="G1903" s="406"/>
      <c r="H1903" s="407" t="str">
        <f aca="false">IF(G1903=0,"",G1903-D1903)</f>
        <v/>
      </c>
      <c r="I1903" s="406"/>
      <c r="J1903" s="407" t="str">
        <f aca="false">IF(I1903=0,"",I1903-G1903)</f>
        <v/>
      </c>
      <c r="K1903" s="406"/>
      <c r="L1903" s="407" t="str">
        <f aca="false">IF(K1903=0,"",K1903-I1903)</f>
        <v/>
      </c>
      <c r="M1903" s="35"/>
      <c r="N1903" s="406"/>
      <c r="O1903" s="409" t="str">
        <f aca="false">IF(N1903=0,"",N1903-K1903)</f>
        <v/>
      </c>
      <c r="P1903" s="409" t="str">
        <f aca="false">IF(N1903=0,"",N1903-D1903)</f>
        <v/>
      </c>
    </row>
    <row r="1904" customFormat="false" ht="15" hidden="false" customHeight="false" outlineLevel="0" collapsed="false">
      <c r="A1904" s="34"/>
      <c r="B1904" s="406"/>
      <c r="C1904" s="35"/>
      <c r="D1904" s="406"/>
      <c r="E1904" s="407" t="str">
        <f aca="false">IF(D1904=0,"",D1904-B1904)</f>
        <v/>
      </c>
      <c r="F1904" s="35"/>
      <c r="G1904" s="406"/>
      <c r="H1904" s="407" t="str">
        <f aca="false">IF(G1904=0,"",G1904-D1904)</f>
        <v/>
      </c>
      <c r="I1904" s="406"/>
      <c r="J1904" s="407" t="str">
        <f aca="false">IF(I1904=0,"",I1904-G1904)</f>
        <v/>
      </c>
      <c r="K1904" s="406"/>
      <c r="L1904" s="407" t="str">
        <f aca="false">IF(K1904=0,"",K1904-I1904)</f>
        <v/>
      </c>
      <c r="M1904" s="35"/>
      <c r="N1904" s="406"/>
      <c r="O1904" s="409" t="str">
        <f aca="false">IF(N1904=0,"",N1904-K1904)</f>
        <v/>
      </c>
      <c r="P1904" s="409" t="str">
        <f aca="false">IF(N1904=0,"",N1904-D1904)</f>
        <v/>
      </c>
    </row>
    <row r="1905" customFormat="false" ht="15" hidden="false" customHeight="false" outlineLevel="0" collapsed="false">
      <c r="A1905" s="34"/>
      <c r="B1905" s="406"/>
      <c r="C1905" s="35"/>
      <c r="D1905" s="406"/>
      <c r="E1905" s="407" t="str">
        <f aca="false">IF(D1905=0,"",D1905-B1905)</f>
        <v/>
      </c>
      <c r="F1905" s="35"/>
      <c r="G1905" s="406"/>
      <c r="H1905" s="407" t="str">
        <f aca="false">IF(G1905=0,"",G1905-D1905)</f>
        <v/>
      </c>
      <c r="I1905" s="406"/>
      <c r="J1905" s="407" t="str">
        <f aca="false">IF(I1905=0,"",I1905-G1905)</f>
        <v/>
      </c>
      <c r="K1905" s="406"/>
      <c r="L1905" s="407" t="str">
        <f aca="false">IF(K1905=0,"",K1905-I1905)</f>
        <v/>
      </c>
      <c r="M1905" s="35"/>
      <c r="N1905" s="406"/>
      <c r="O1905" s="409" t="str">
        <f aca="false">IF(N1905=0,"",N1905-K1905)</f>
        <v/>
      </c>
      <c r="P1905" s="409" t="str">
        <f aca="false">IF(N1905=0,"",N1905-D1905)</f>
        <v/>
      </c>
    </row>
    <row r="1906" customFormat="false" ht="15" hidden="false" customHeight="false" outlineLevel="0" collapsed="false">
      <c r="A1906" s="34"/>
      <c r="B1906" s="406"/>
      <c r="C1906" s="35"/>
      <c r="D1906" s="406"/>
      <c r="E1906" s="407" t="str">
        <f aca="false">IF(D1906=0,"",D1906-B1906)</f>
        <v/>
      </c>
      <c r="F1906" s="35"/>
      <c r="G1906" s="406"/>
      <c r="H1906" s="407" t="str">
        <f aca="false">IF(G1906=0,"",G1906-D1906)</f>
        <v/>
      </c>
      <c r="I1906" s="406"/>
      <c r="J1906" s="407" t="str">
        <f aca="false">IF(I1906=0,"",I1906-G1906)</f>
        <v/>
      </c>
      <c r="K1906" s="406"/>
      <c r="L1906" s="407" t="str">
        <f aca="false">IF(K1906=0,"",K1906-I1906)</f>
        <v/>
      </c>
      <c r="M1906" s="35"/>
      <c r="N1906" s="406"/>
      <c r="O1906" s="409" t="str">
        <f aca="false">IF(N1906=0,"",N1906-K1906)</f>
        <v/>
      </c>
      <c r="P1906" s="409" t="str">
        <f aca="false">IF(N1906=0,"",N1906-D1906)</f>
        <v/>
      </c>
    </row>
    <row r="1907" customFormat="false" ht="15" hidden="false" customHeight="false" outlineLevel="0" collapsed="false">
      <c r="A1907" s="34"/>
      <c r="B1907" s="406"/>
      <c r="C1907" s="35"/>
      <c r="D1907" s="406"/>
      <c r="E1907" s="407" t="str">
        <f aca="false">IF(D1907=0,"",D1907-B1907)</f>
        <v/>
      </c>
      <c r="F1907" s="35"/>
      <c r="G1907" s="406"/>
      <c r="H1907" s="407" t="str">
        <f aca="false">IF(G1907=0,"",G1907-D1907)</f>
        <v/>
      </c>
      <c r="I1907" s="406"/>
      <c r="J1907" s="407" t="str">
        <f aca="false">IF(I1907=0,"",I1907-G1907)</f>
        <v/>
      </c>
      <c r="K1907" s="406"/>
      <c r="L1907" s="407" t="str">
        <f aca="false">IF(K1907=0,"",K1907-I1907)</f>
        <v/>
      </c>
      <c r="M1907" s="35"/>
      <c r="N1907" s="406"/>
      <c r="O1907" s="409" t="str">
        <f aca="false">IF(N1907=0,"",N1907-K1907)</f>
        <v/>
      </c>
      <c r="P1907" s="409" t="str">
        <f aca="false">IF(N1907=0,"",N1907-D1907)</f>
        <v/>
      </c>
    </row>
    <row r="1908" customFormat="false" ht="15" hidden="false" customHeight="false" outlineLevel="0" collapsed="false">
      <c r="A1908" s="34"/>
      <c r="B1908" s="406"/>
      <c r="C1908" s="35"/>
      <c r="D1908" s="406"/>
      <c r="E1908" s="407" t="str">
        <f aca="false">IF(D1908=0,"",D1908-B1908)</f>
        <v/>
      </c>
      <c r="F1908" s="35"/>
      <c r="G1908" s="406"/>
      <c r="H1908" s="407" t="str">
        <f aca="false">IF(G1908=0,"",G1908-D1908)</f>
        <v/>
      </c>
      <c r="I1908" s="406"/>
      <c r="J1908" s="407" t="str">
        <f aca="false">IF(I1908=0,"",I1908-G1908)</f>
        <v/>
      </c>
      <c r="K1908" s="406"/>
      <c r="L1908" s="407" t="str">
        <f aca="false">IF(K1908=0,"",K1908-I1908)</f>
        <v/>
      </c>
      <c r="M1908" s="35"/>
      <c r="N1908" s="406"/>
      <c r="O1908" s="409" t="str">
        <f aca="false">IF(N1908=0,"",N1908-K1908)</f>
        <v/>
      </c>
      <c r="P1908" s="409" t="str">
        <f aca="false">IF(N1908=0,"",N1908-D1908)</f>
        <v/>
      </c>
    </row>
    <row r="1909" customFormat="false" ht="15" hidden="false" customHeight="false" outlineLevel="0" collapsed="false">
      <c r="A1909" s="34"/>
      <c r="B1909" s="406"/>
      <c r="C1909" s="35"/>
      <c r="D1909" s="406"/>
      <c r="E1909" s="407" t="str">
        <f aca="false">IF(D1909=0,"",D1909-B1909)</f>
        <v/>
      </c>
      <c r="F1909" s="35"/>
      <c r="G1909" s="406"/>
      <c r="H1909" s="407" t="str">
        <f aca="false">IF(G1909=0,"",G1909-D1909)</f>
        <v/>
      </c>
      <c r="I1909" s="406"/>
      <c r="J1909" s="407" t="str">
        <f aca="false">IF(I1909=0,"",I1909-G1909)</f>
        <v/>
      </c>
      <c r="K1909" s="406"/>
      <c r="L1909" s="407" t="str">
        <f aca="false">IF(K1909=0,"",K1909-I1909)</f>
        <v/>
      </c>
      <c r="M1909" s="35"/>
      <c r="N1909" s="406"/>
      <c r="O1909" s="409" t="str">
        <f aca="false">IF(N1909=0,"",N1909-K1909)</f>
        <v/>
      </c>
      <c r="P1909" s="409" t="str">
        <f aca="false">IF(N1909=0,"",N1909-D1909)</f>
        <v/>
      </c>
    </row>
    <row r="1910" customFormat="false" ht="15" hidden="false" customHeight="false" outlineLevel="0" collapsed="false">
      <c r="A1910" s="34"/>
      <c r="B1910" s="406"/>
      <c r="C1910" s="35"/>
      <c r="D1910" s="406"/>
      <c r="E1910" s="407" t="str">
        <f aca="false">IF(D1910=0,"",D1910-B1910)</f>
        <v/>
      </c>
      <c r="F1910" s="35"/>
      <c r="G1910" s="406"/>
      <c r="H1910" s="407" t="str">
        <f aca="false">IF(G1910=0,"",G1910-D1910)</f>
        <v/>
      </c>
      <c r="I1910" s="406"/>
      <c r="J1910" s="407" t="str">
        <f aca="false">IF(I1910=0,"",I1910-G1910)</f>
        <v/>
      </c>
      <c r="K1910" s="406"/>
      <c r="L1910" s="407" t="str">
        <f aca="false">IF(K1910=0,"",K1910-I1910)</f>
        <v/>
      </c>
      <c r="M1910" s="35"/>
      <c r="N1910" s="406"/>
      <c r="O1910" s="409" t="str">
        <f aca="false">IF(N1910=0,"",N1910-K1910)</f>
        <v/>
      </c>
      <c r="P1910" s="409" t="str">
        <f aca="false">IF(N1910=0,"",N1910-D1910)</f>
        <v/>
      </c>
    </row>
    <row r="1911" customFormat="false" ht="15" hidden="false" customHeight="false" outlineLevel="0" collapsed="false">
      <c r="A1911" s="34"/>
      <c r="B1911" s="406"/>
      <c r="C1911" s="35"/>
      <c r="D1911" s="406"/>
      <c r="E1911" s="407" t="str">
        <f aca="false">IF(D1911=0,"",D1911-B1911)</f>
        <v/>
      </c>
      <c r="F1911" s="35"/>
      <c r="G1911" s="406"/>
      <c r="H1911" s="407" t="str">
        <f aca="false">IF(G1911=0,"",G1911-D1911)</f>
        <v/>
      </c>
      <c r="I1911" s="406"/>
      <c r="J1911" s="407" t="str">
        <f aca="false">IF(I1911=0,"",I1911-G1911)</f>
        <v/>
      </c>
      <c r="K1911" s="406"/>
      <c r="L1911" s="407" t="str">
        <f aca="false">IF(K1911=0,"",K1911-I1911)</f>
        <v/>
      </c>
      <c r="M1911" s="35"/>
      <c r="N1911" s="406"/>
      <c r="O1911" s="409" t="str">
        <f aca="false">IF(N1911=0,"",N1911-K1911)</f>
        <v/>
      </c>
      <c r="P1911" s="409" t="str">
        <f aca="false">IF(N1911=0,"",N1911-D1911)</f>
        <v/>
      </c>
    </row>
    <row r="1912" customFormat="false" ht="15" hidden="false" customHeight="false" outlineLevel="0" collapsed="false">
      <c r="A1912" s="34"/>
      <c r="B1912" s="406"/>
      <c r="C1912" s="35"/>
      <c r="D1912" s="406"/>
      <c r="E1912" s="407" t="str">
        <f aca="false">IF(D1912=0,"",D1912-B1912)</f>
        <v/>
      </c>
      <c r="F1912" s="35"/>
      <c r="G1912" s="406"/>
      <c r="H1912" s="407" t="str">
        <f aca="false">IF(G1912=0,"",G1912-D1912)</f>
        <v/>
      </c>
      <c r="I1912" s="406"/>
      <c r="J1912" s="407" t="str">
        <f aca="false">IF(I1912=0,"",I1912-G1912)</f>
        <v/>
      </c>
      <c r="K1912" s="406"/>
      <c r="L1912" s="407" t="str">
        <f aca="false">IF(K1912=0,"",K1912-I1912)</f>
        <v/>
      </c>
      <c r="M1912" s="35"/>
      <c r="N1912" s="406"/>
      <c r="O1912" s="409" t="str">
        <f aca="false">IF(N1912=0,"",N1912-K1912)</f>
        <v/>
      </c>
      <c r="P1912" s="409" t="str">
        <f aca="false">IF(N1912=0,"",N1912-D1912)</f>
        <v/>
      </c>
    </row>
    <row r="1913" customFormat="false" ht="15" hidden="false" customHeight="false" outlineLevel="0" collapsed="false">
      <c r="A1913" s="34"/>
      <c r="B1913" s="406"/>
      <c r="C1913" s="35"/>
      <c r="D1913" s="406"/>
      <c r="E1913" s="407" t="str">
        <f aca="false">IF(D1913=0,"",D1913-B1913)</f>
        <v/>
      </c>
      <c r="F1913" s="35"/>
      <c r="G1913" s="406"/>
      <c r="H1913" s="407" t="str">
        <f aca="false">IF(G1913=0,"",G1913-D1913)</f>
        <v/>
      </c>
      <c r="I1913" s="406"/>
      <c r="J1913" s="407" t="str">
        <f aca="false">IF(I1913=0,"",I1913-G1913)</f>
        <v/>
      </c>
      <c r="K1913" s="406"/>
      <c r="L1913" s="407" t="str">
        <f aca="false">IF(K1913=0,"",K1913-I1913)</f>
        <v/>
      </c>
      <c r="M1913" s="35"/>
      <c r="N1913" s="406"/>
      <c r="O1913" s="409" t="str">
        <f aca="false">IF(N1913=0,"",N1913-K1913)</f>
        <v/>
      </c>
      <c r="P1913" s="409" t="str">
        <f aca="false">IF(N1913=0,"",N1913-D1913)</f>
        <v/>
      </c>
    </row>
    <row r="1914" customFormat="false" ht="15" hidden="false" customHeight="false" outlineLevel="0" collapsed="false">
      <c r="A1914" s="34"/>
      <c r="B1914" s="406"/>
      <c r="C1914" s="35"/>
      <c r="D1914" s="406"/>
      <c r="E1914" s="407" t="str">
        <f aca="false">IF(D1914=0,"",D1914-B1914)</f>
        <v/>
      </c>
      <c r="F1914" s="35"/>
      <c r="G1914" s="406"/>
      <c r="H1914" s="407" t="str">
        <f aca="false">IF(G1914=0,"",G1914-D1914)</f>
        <v/>
      </c>
      <c r="I1914" s="406"/>
      <c r="J1914" s="407" t="str">
        <f aca="false">IF(I1914=0,"",I1914-G1914)</f>
        <v/>
      </c>
      <c r="K1914" s="406"/>
      <c r="L1914" s="407" t="str">
        <f aca="false">IF(K1914=0,"",K1914-I1914)</f>
        <v/>
      </c>
      <c r="M1914" s="35"/>
      <c r="N1914" s="406"/>
      <c r="O1914" s="409" t="str">
        <f aca="false">IF(N1914=0,"",N1914-K1914)</f>
        <v/>
      </c>
      <c r="P1914" s="409" t="str">
        <f aca="false">IF(N1914=0,"",N1914-D1914)</f>
        <v/>
      </c>
    </row>
    <row r="1915" customFormat="false" ht="15" hidden="false" customHeight="false" outlineLevel="0" collapsed="false">
      <c r="A1915" s="34"/>
      <c r="B1915" s="406"/>
      <c r="C1915" s="35"/>
      <c r="D1915" s="406"/>
      <c r="E1915" s="407" t="str">
        <f aca="false">IF(D1915=0,"",D1915-B1915)</f>
        <v/>
      </c>
      <c r="F1915" s="35"/>
      <c r="G1915" s="406"/>
      <c r="H1915" s="407" t="str">
        <f aca="false">IF(G1915=0,"",G1915-D1915)</f>
        <v/>
      </c>
      <c r="I1915" s="406"/>
      <c r="J1915" s="407" t="str">
        <f aca="false">IF(I1915=0,"",I1915-G1915)</f>
        <v/>
      </c>
      <c r="K1915" s="406"/>
      <c r="L1915" s="407" t="str">
        <f aca="false">IF(K1915=0,"",K1915-I1915)</f>
        <v/>
      </c>
      <c r="M1915" s="35"/>
      <c r="N1915" s="406"/>
      <c r="O1915" s="409" t="str">
        <f aca="false">IF(N1915=0,"",N1915-K1915)</f>
        <v/>
      </c>
      <c r="P1915" s="409" t="str">
        <f aca="false">IF(N1915=0,"",N1915-D1915)</f>
        <v/>
      </c>
    </row>
    <row r="1916" customFormat="false" ht="15" hidden="false" customHeight="false" outlineLevel="0" collapsed="false">
      <c r="A1916" s="34"/>
      <c r="B1916" s="406"/>
      <c r="C1916" s="35"/>
      <c r="D1916" s="406"/>
      <c r="E1916" s="407" t="str">
        <f aca="false">IF(D1916=0,"",D1916-B1916)</f>
        <v/>
      </c>
      <c r="F1916" s="35"/>
      <c r="G1916" s="406"/>
      <c r="H1916" s="407" t="str">
        <f aca="false">IF(G1916=0,"",G1916-D1916)</f>
        <v/>
      </c>
      <c r="I1916" s="406"/>
      <c r="J1916" s="407" t="str">
        <f aca="false">IF(I1916=0,"",I1916-G1916)</f>
        <v/>
      </c>
      <c r="K1916" s="406"/>
      <c r="L1916" s="407" t="str">
        <f aca="false">IF(K1916=0,"",K1916-I1916)</f>
        <v/>
      </c>
      <c r="M1916" s="35"/>
      <c r="N1916" s="406"/>
      <c r="O1916" s="409" t="str">
        <f aca="false">IF(N1916=0,"",N1916-K1916)</f>
        <v/>
      </c>
      <c r="P1916" s="409" t="str">
        <f aca="false">IF(N1916=0,"",N1916-D1916)</f>
        <v/>
      </c>
    </row>
    <row r="1917" customFormat="false" ht="15" hidden="false" customHeight="false" outlineLevel="0" collapsed="false">
      <c r="A1917" s="34"/>
      <c r="B1917" s="406"/>
      <c r="C1917" s="35"/>
      <c r="D1917" s="406"/>
      <c r="E1917" s="407" t="str">
        <f aca="false">IF(D1917=0,"",D1917-B1917)</f>
        <v/>
      </c>
      <c r="F1917" s="35"/>
      <c r="G1917" s="406"/>
      <c r="H1917" s="407" t="str">
        <f aca="false">IF(G1917=0,"",G1917-D1917)</f>
        <v/>
      </c>
      <c r="I1917" s="406"/>
      <c r="J1917" s="407" t="str">
        <f aca="false">IF(I1917=0,"",I1917-G1917)</f>
        <v/>
      </c>
      <c r="K1917" s="406"/>
      <c r="L1917" s="407" t="str">
        <f aca="false">IF(K1917=0,"",K1917-I1917)</f>
        <v/>
      </c>
      <c r="M1917" s="35"/>
      <c r="N1917" s="406"/>
      <c r="O1917" s="409" t="str">
        <f aca="false">IF(N1917=0,"",N1917-K1917)</f>
        <v/>
      </c>
      <c r="P1917" s="409" t="str">
        <f aca="false">IF(N1917=0,"",N1917-D1917)</f>
        <v/>
      </c>
    </row>
    <row r="1918" customFormat="false" ht="15" hidden="false" customHeight="false" outlineLevel="0" collapsed="false">
      <c r="A1918" s="34"/>
      <c r="B1918" s="406"/>
      <c r="C1918" s="35"/>
      <c r="D1918" s="406"/>
      <c r="E1918" s="407" t="str">
        <f aca="false">IF(D1918=0,"",D1918-B1918)</f>
        <v/>
      </c>
      <c r="F1918" s="35"/>
      <c r="G1918" s="406"/>
      <c r="H1918" s="407" t="str">
        <f aca="false">IF(G1918=0,"",G1918-D1918)</f>
        <v/>
      </c>
      <c r="I1918" s="406"/>
      <c r="J1918" s="407" t="str">
        <f aca="false">IF(I1918=0,"",I1918-G1918)</f>
        <v/>
      </c>
      <c r="K1918" s="406"/>
      <c r="L1918" s="407" t="str">
        <f aca="false">IF(K1918=0,"",K1918-I1918)</f>
        <v/>
      </c>
      <c r="M1918" s="35"/>
      <c r="N1918" s="406"/>
      <c r="O1918" s="409" t="str">
        <f aca="false">IF(N1918=0,"",N1918-K1918)</f>
        <v/>
      </c>
      <c r="P1918" s="409" t="str">
        <f aca="false">IF(N1918=0,"",N1918-D1918)</f>
        <v/>
      </c>
    </row>
    <row r="1919" customFormat="false" ht="15" hidden="false" customHeight="false" outlineLevel="0" collapsed="false">
      <c r="A1919" s="34"/>
      <c r="B1919" s="406"/>
      <c r="C1919" s="35"/>
      <c r="D1919" s="406"/>
      <c r="E1919" s="407" t="str">
        <f aca="false">IF(D1919=0,"",D1919-B1919)</f>
        <v/>
      </c>
      <c r="F1919" s="35"/>
      <c r="G1919" s="406"/>
      <c r="H1919" s="407" t="str">
        <f aca="false">IF(G1919=0,"",G1919-D1919)</f>
        <v/>
      </c>
      <c r="I1919" s="406"/>
      <c r="J1919" s="407" t="str">
        <f aca="false">IF(I1919=0,"",I1919-G1919)</f>
        <v/>
      </c>
      <c r="K1919" s="406"/>
      <c r="L1919" s="407" t="str">
        <f aca="false">IF(K1919=0,"",K1919-I1919)</f>
        <v/>
      </c>
      <c r="M1919" s="35"/>
      <c r="N1919" s="406"/>
      <c r="O1919" s="409" t="str">
        <f aca="false">IF(N1919=0,"",N1919-K1919)</f>
        <v/>
      </c>
      <c r="P1919" s="409" t="str">
        <f aca="false">IF(N1919=0,"",N1919-D1919)</f>
        <v/>
      </c>
    </row>
    <row r="1920" customFormat="false" ht="15" hidden="false" customHeight="false" outlineLevel="0" collapsed="false">
      <c r="A1920" s="34"/>
      <c r="B1920" s="406"/>
      <c r="C1920" s="35"/>
      <c r="D1920" s="406"/>
      <c r="E1920" s="407" t="str">
        <f aca="false">IF(D1920=0,"",D1920-B1920)</f>
        <v/>
      </c>
      <c r="F1920" s="35"/>
      <c r="G1920" s="406"/>
      <c r="H1920" s="407" t="str">
        <f aca="false">IF(G1920=0,"",G1920-D1920)</f>
        <v/>
      </c>
      <c r="I1920" s="406"/>
      <c r="J1920" s="407" t="str">
        <f aca="false">IF(I1920=0,"",I1920-G1920)</f>
        <v/>
      </c>
      <c r="K1920" s="406"/>
      <c r="L1920" s="407" t="str">
        <f aca="false">IF(K1920=0,"",K1920-I1920)</f>
        <v/>
      </c>
      <c r="M1920" s="35"/>
      <c r="N1920" s="406"/>
      <c r="O1920" s="409" t="str">
        <f aca="false">IF(N1920=0,"",N1920-K1920)</f>
        <v/>
      </c>
      <c r="P1920" s="409" t="str">
        <f aca="false">IF(N1920=0,"",N1920-D1920)</f>
        <v/>
      </c>
    </row>
    <row r="1921" customFormat="false" ht="15" hidden="false" customHeight="false" outlineLevel="0" collapsed="false">
      <c r="A1921" s="34"/>
      <c r="B1921" s="406"/>
      <c r="C1921" s="35"/>
      <c r="D1921" s="406"/>
      <c r="E1921" s="407" t="str">
        <f aca="false">IF(D1921=0,"",D1921-B1921)</f>
        <v/>
      </c>
      <c r="F1921" s="35"/>
      <c r="G1921" s="406"/>
      <c r="H1921" s="407" t="str">
        <f aca="false">IF(G1921=0,"",G1921-D1921)</f>
        <v/>
      </c>
      <c r="I1921" s="406"/>
      <c r="J1921" s="407" t="str">
        <f aca="false">IF(I1921=0,"",I1921-G1921)</f>
        <v/>
      </c>
      <c r="K1921" s="406"/>
      <c r="L1921" s="407" t="str">
        <f aca="false">IF(K1921=0,"",K1921-I1921)</f>
        <v/>
      </c>
      <c r="M1921" s="35"/>
      <c r="N1921" s="406"/>
      <c r="O1921" s="409" t="str">
        <f aca="false">IF(N1921=0,"",N1921-K1921)</f>
        <v/>
      </c>
      <c r="P1921" s="409" t="str">
        <f aca="false">IF(N1921=0,"",N1921-D1921)</f>
        <v/>
      </c>
    </row>
    <row r="1922" customFormat="false" ht="15" hidden="false" customHeight="false" outlineLevel="0" collapsed="false">
      <c r="A1922" s="34"/>
      <c r="B1922" s="406"/>
      <c r="C1922" s="35"/>
      <c r="D1922" s="406"/>
      <c r="E1922" s="407" t="str">
        <f aca="false">IF(D1922=0,"",D1922-B1922)</f>
        <v/>
      </c>
      <c r="F1922" s="35"/>
      <c r="G1922" s="406"/>
      <c r="H1922" s="407" t="str">
        <f aca="false">IF(G1922=0,"",G1922-D1922)</f>
        <v/>
      </c>
      <c r="I1922" s="406"/>
      <c r="J1922" s="407" t="str">
        <f aca="false">IF(I1922=0,"",I1922-G1922)</f>
        <v/>
      </c>
      <c r="K1922" s="406"/>
      <c r="L1922" s="407" t="str">
        <f aca="false">IF(K1922=0,"",K1922-I1922)</f>
        <v/>
      </c>
      <c r="M1922" s="35"/>
      <c r="N1922" s="406"/>
      <c r="O1922" s="409" t="str">
        <f aca="false">IF(N1922=0,"",N1922-K1922)</f>
        <v/>
      </c>
      <c r="P1922" s="409" t="str">
        <f aca="false">IF(N1922=0,"",N1922-D1922)</f>
        <v/>
      </c>
    </row>
    <row r="1923" customFormat="false" ht="15" hidden="false" customHeight="false" outlineLevel="0" collapsed="false">
      <c r="A1923" s="34"/>
      <c r="B1923" s="406"/>
      <c r="C1923" s="35"/>
      <c r="D1923" s="406"/>
      <c r="E1923" s="407" t="str">
        <f aca="false">IF(D1923=0,"",D1923-B1923)</f>
        <v/>
      </c>
      <c r="F1923" s="35"/>
      <c r="G1923" s="406"/>
      <c r="H1923" s="407" t="str">
        <f aca="false">IF(G1923=0,"",G1923-D1923)</f>
        <v/>
      </c>
      <c r="I1923" s="406"/>
      <c r="J1923" s="407" t="str">
        <f aca="false">IF(I1923=0,"",I1923-G1923)</f>
        <v/>
      </c>
      <c r="K1923" s="406"/>
      <c r="L1923" s="407" t="str">
        <f aca="false">IF(K1923=0,"",K1923-I1923)</f>
        <v/>
      </c>
      <c r="M1923" s="35"/>
      <c r="N1923" s="406"/>
      <c r="O1923" s="409" t="str">
        <f aca="false">IF(N1923=0,"",N1923-K1923)</f>
        <v/>
      </c>
      <c r="P1923" s="409" t="str">
        <f aca="false">IF(N1923=0,"",N1923-D1923)</f>
        <v/>
      </c>
    </row>
    <row r="1924" customFormat="false" ht="15" hidden="false" customHeight="false" outlineLevel="0" collapsed="false">
      <c r="A1924" s="34"/>
      <c r="B1924" s="406"/>
      <c r="C1924" s="35"/>
      <c r="D1924" s="406"/>
      <c r="E1924" s="407" t="str">
        <f aca="false">IF(D1924=0,"",D1924-B1924)</f>
        <v/>
      </c>
      <c r="F1924" s="35"/>
      <c r="G1924" s="406"/>
      <c r="H1924" s="407" t="str">
        <f aca="false">IF(G1924=0,"",G1924-D1924)</f>
        <v/>
      </c>
      <c r="I1924" s="406"/>
      <c r="J1924" s="407" t="str">
        <f aca="false">IF(I1924=0,"",I1924-G1924)</f>
        <v/>
      </c>
      <c r="K1924" s="406"/>
      <c r="L1924" s="407" t="str">
        <f aca="false">IF(K1924=0,"",K1924-I1924)</f>
        <v/>
      </c>
      <c r="M1924" s="35"/>
      <c r="N1924" s="406"/>
      <c r="O1924" s="409" t="str">
        <f aca="false">IF(N1924=0,"",N1924-K1924)</f>
        <v/>
      </c>
      <c r="P1924" s="409" t="str">
        <f aca="false">IF(N1924=0,"",N1924-D1924)</f>
        <v/>
      </c>
    </row>
    <row r="1925" customFormat="false" ht="15" hidden="false" customHeight="false" outlineLevel="0" collapsed="false">
      <c r="A1925" s="34"/>
      <c r="B1925" s="406"/>
      <c r="C1925" s="35"/>
      <c r="D1925" s="406"/>
      <c r="E1925" s="407" t="str">
        <f aca="false">IF(D1925=0,"",D1925-B1925)</f>
        <v/>
      </c>
      <c r="F1925" s="35"/>
      <c r="G1925" s="406"/>
      <c r="H1925" s="407" t="str">
        <f aca="false">IF(G1925=0,"",G1925-D1925)</f>
        <v/>
      </c>
      <c r="I1925" s="406"/>
      <c r="J1925" s="407" t="str">
        <f aca="false">IF(I1925=0,"",I1925-G1925)</f>
        <v/>
      </c>
      <c r="K1925" s="406"/>
      <c r="L1925" s="407" t="str">
        <f aca="false">IF(K1925=0,"",K1925-I1925)</f>
        <v/>
      </c>
      <c r="M1925" s="35"/>
      <c r="N1925" s="406"/>
      <c r="O1925" s="409" t="str">
        <f aca="false">IF(N1925=0,"",N1925-K1925)</f>
        <v/>
      </c>
      <c r="P1925" s="409" t="str">
        <f aca="false">IF(N1925=0,"",N1925-D1925)</f>
        <v/>
      </c>
    </row>
    <row r="1926" customFormat="false" ht="15" hidden="false" customHeight="false" outlineLevel="0" collapsed="false">
      <c r="A1926" s="34"/>
      <c r="B1926" s="406"/>
      <c r="C1926" s="35"/>
      <c r="D1926" s="406"/>
      <c r="E1926" s="407" t="str">
        <f aca="false">IF(D1926=0,"",D1926-B1926)</f>
        <v/>
      </c>
      <c r="F1926" s="35"/>
      <c r="G1926" s="406"/>
      <c r="H1926" s="407" t="str">
        <f aca="false">IF(G1926=0,"",G1926-D1926)</f>
        <v/>
      </c>
      <c r="I1926" s="406"/>
      <c r="J1926" s="407" t="str">
        <f aca="false">IF(I1926=0,"",I1926-G1926)</f>
        <v/>
      </c>
      <c r="K1926" s="406"/>
      <c r="L1926" s="407" t="str">
        <f aca="false">IF(K1926=0,"",K1926-I1926)</f>
        <v/>
      </c>
      <c r="M1926" s="35"/>
      <c r="N1926" s="406"/>
      <c r="O1926" s="409" t="str">
        <f aca="false">IF(N1926=0,"",N1926-K1926)</f>
        <v/>
      </c>
      <c r="P1926" s="409" t="str">
        <f aca="false">IF(N1926=0,"",N1926-D1926)</f>
        <v/>
      </c>
    </row>
    <row r="1927" customFormat="false" ht="15" hidden="false" customHeight="false" outlineLevel="0" collapsed="false">
      <c r="A1927" s="34"/>
      <c r="B1927" s="406"/>
      <c r="C1927" s="35"/>
      <c r="D1927" s="406"/>
      <c r="E1927" s="407" t="str">
        <f aca="false">IF(D1927=0,"",D1927-B1927)</f>
        <v/>
      </c>
      <c r="F1927" s="35"/>
      <c r="G1927" s="406"/>
      <c r="H1927" s="407" t="str">
        <f aca="false">IF(G1927=0,"",G1927-D1927)</f>
        <v/>
      </c>
      <c r="I1927" s="406"/>
      <c r="J1927" s="407" t="str">
        <f aca="false">IF(I1927=0,"",I1927-G1927)</f>
        <v/>
      </c>
      <c r="K1927" s="406"/>
      <c r="L1927" s="407" t="str">
        <f aca="false">IF(K1927=0,"",K1927-I1927)</f>
        <v/>
      </c>
      <c r="M1927" s="35"/>
      <c r="N1927" s="406"/>
      <c r="O1927" s="409" t="str">
        <f aca="false">IF(N1927=0,"",N1927-K1927)</f>
        <v/>
      </c>
      <c r="P1927" s="409" t="str">
        <f aca="false">IF(N1927=0,"",N1927-D1927)</f>
        <v/>
      </c>
    </row>
    <row r="1928" customFormat="false" ht="15" hidden="false" customHeight="false" outlineLevel="0" collapsed="false">
      <c r="A1928" s="34"/>
      <c r="B1928" s="406"/>
      <c r="C1928" s="35"/>
      <c r="D1928" s="406"/>
      <c r="E1928" s="407" t="str">
        <f aca="false">IF(D1928=0,"",D1928-B1928)</f>
        <v/>
      </c>
      <c r="F1928" s="35"/>
      <c r="G1928" s="406"/>
      <c r="H1928" s="407" t="str">
        <f aca="false">IF(G1928=0,"",G1928-D1928)</f>
        <v/>
      </c>
      <c r="I1928" s="406"/>
      <c r="J1928" s="407" t="str">
        <f aca="false">IF(I1928=0,"",I1928-G1928)</f>
        <v/>
      </c>
      <c r="K1928" s="406"/>
      <c r="L1928" s="407" t="str">
        <f aca="false">IF(K1928=0,"",K1928-I1928)</f>
        <v/>
      </c>
      <c r="M1928" s="35"/>
      <c r="N1928" s="406"/>
      <c r="O1928" s="409" t="str">
        <f aca="false">IF(N1928=0,"",N1928-K1928)</f>
        <v/>
      </c>
      <c r="P1928" s="409" t="str">
        <f aca="false">IF(N1928=0,"",N1928-D1928)</f>
        <v/>
      </c>
    </row>
    <row r="1929" customFormat="false" ht="15" hidden="false" customHeight="false" outlineLevel="0" collapsed="false">
      <c r="A1929" s="34"/>
      <c r="B1929" s="406"/>
      <c r="C1929" s="35"/>
      <c r="D1929" s="406"/>
      <c r="E1929" s="407" t="str">
        <f aca="false">IF(D1929=0,"",D1929-B1929)</f>
        <v/>
      </c>
      <c r="F1929" s="35"/>
      <c r="G1929" s="406"/>
      <c r="H1929" s="407" t="str">
        <f aca="false">IF(G1929=0,"",G1929-D1929)</f>
        <v/>
      </c>
      <c r="I1929" s="406"/>
      <c r="J1929" s="407" t="str">
        <f aca="false">IF(I1929=0,"",I1929-G1929)</f>
        <v/>
      </c>
      <c r="K1929" s="406"/>
      <c r="L1929" s="407" t="str">
        <f aca="false">IF(K1929=0,"",K1929-I1929)</f>
        <v/>
      </c>
      <c r="M1929" s="35"/>
      <c r="N1929" s="406"/>
      <c r="O1929" s="409" t="str">
        <f aca="false">IF(N1929=0,"",N1929-K1929)</f>
        <v/>
      </c>
      <c r="P1929" s="409" t="str">
        <f aca="false">IF(N1929=0,"",N1929-D1929)</f>
        <v/>
      </c>
    </row>
    <row r="1930" customFormat="false" ht="15" hidden="false" customHeight="false" outlineLevel="0" collapsed="false">
      <c r="A1930" s="34"/>
      <c r="B1930" s="406"/>
      <c r="C1930" s="35"/>
      <c r="D1930" s="406"/>
      <c r="E1930" s="407" t="str">
        <f aca="false">IF(D1930=0,"",D1930-B1930)</f>
        <v/>
      </c>
      <c r="F1930" s="35"/>
      <c r="G1930" s="406"/>
      <c r="H1930" s="407" t="str">
        <f aca="false">IF(G1930=0,"",G1930-D1930)</f>
        <v/>
      </c>
      <c r="I1930" s="406"/>
      <c r="J1930" s="407" t="str">
        <f aca="false">IF(I1930=0,"",I1930-G1930)</f>
        <v/>
      </c>
      <c r="K1930" s="406"/>
      <c r="L1930" s="407" t="str">
        <f aca="false">IF(K1930=0,"",K1930-I1930)</f>
        <v/>
      </c>
      <c r="M1930" s="35"/>
      <c r="N1930" s="406"/>
      <c r="O1930" s="409" t="str">
        <f aca="false">IF(N1930=0,"",N1930-K1930)</f>
        <v/>
      </c>
      <c r="P1930" s="409" t="str">
        <f aca="false">IF(N1930=0,"",N1930-D1930)</f>
        <v/>
      </c>
    </row>
    <row r="1931" customFormat="false" ht="15" hidden="false" customHeight="false" outlineLevel="0" collapsed="false">
      <c r="A1931" s="34"/>
      <c r="B1931" s="406"/>
      <c r="C1931" s="35"/>
      <c r="D1931" s="406"/>
      <c r="E1931" s="407" t="str">
        <f aca="false">IF(D1931=0,"",D1931-B1931)</f>
        <v/>
      </c>
      <c r="F1931" s="35"/>
      <c r="G1931" s="406"/>
      <c r="H1931" s="407" t="str">
        <f aca="false">IF(G1931=0,"",G1931-D1931)</f>
        <v/>
      </c>
      <c r="I1931" s="406"/>
      <c r="J1931" s="407" t="str">
        <f aca="false">IF(I1931=0,"",I1931-G1931)</f>
        <v/>
      </c>
      <c r="K1931" s="406"/>
      <c r="L1931" s="407" t="str">
        <f aca="false">IF(K1931=0,"",K1931-I1931)</f>
        <v/>
      </c>
      <c r="M1931" s="35"/>
      <c r="N1931" s="406"/>
      <c r="O1931" s="409" t="str">
        <f aca="false">IF(N1931=0,"",N1931-K1931)</f>
        <v/>
      </c>
      <c r="P1931" s="409" t="str">
        <f aca="false">IF(N1931=0,"",N1931-D1931)</f>
        <v/>
      </c>
    </row>
    <row r="1932" customFormat="false" ht="15" hidden="false" customHeight="false" outlineLevel="0" collapsed="false">
      <c r="A1932" s="34"/>
      <c r="B1932" s="406"/>
      <c r="C1932" s="35"/>
      <c r="D1932" s="406"/>
      <c r="E1932" s="407" t="str">
        <f aca="false">IF(D1932=0,"",D1932-B1932)</f>
        <v/>
      </c>
      <c r="F1932" s="35"/>
      <c r="G1932" s="406"/>
      <c r="H1932" s="407" t="str">
        <f aca="false">IF(G1932=0,"",G1932-D1932)</f>
        <v/>
      </c>
      <c r="I1932" s="406"/>
      <c r="J1932" s="407" t="str">
        <f aca="false">IF(I1932=0,"",I1932-G1932)</f>
        <v/>
      </c>
      <c r="K1932" s="406"/>
      <c r="L1932" s="407" t="str">
        <f aca="false">IF(K1932=0,"",K1932-I1932)</f>
        <v/>
      </c>
      <c r="M1932" s="35"/>
      <c r="N1932" s="406"/>
      <c r="O1932" s="409" t="str">
        <f aca="false">IF(N1932=0,"",N1932-K1932)</f>
        <v/>
      </c>
      <c r="P1932" s="409" t="str">
        <f aca="false">IF(N1932=0,"",N1932-D1932)</f>
        <v/>
      </c>
    </row>
    <row r="1933" customFormat="false" ht="15" hidden="false" customHeight="false" outlineLevel="0" collapsed="false">
      <c r="A1933" s="34"/>
      <c r="B1933" s="406"/>
      <c r="C1933" s="35"/>
      <c r="D1933" s="406"/>
      <c r="E1933" s="407" t="str">
        <f aca="false">IF(D1933=0,"",D1933-B1933)</f>
        <v/>
      </c>
      <c r="F1933" s="35"/>
      <c r="G1933" s="406"/>
      <c r="H1933" s="407" t="str">
        <f aca="false">IF(G1933=0,"",G1933-D1933)</f>
        <v/>
      </c>
      <c r="I1933" s="406"/>
      <c r="J1933" s="407" t="str">
        <f aca="false">IF(I1933=0,"",I1933-G1933)</f>
        <v/>
      </c>
      <c r="K1933" s="406"/>
      <c r="L1933" s="407" t="str">
        <f aca="false">IF(K1933=0,"",K1933-I1933)</f>
        <v/>
      </c>
      <c r="M1933" s="35"/>
      <c r="N1933" s="406"/>
      <c r="O1933" s="409" t="str">
        <f aca="false">IF(N1933=0,"",N1933-K1933)</f>
        <v/>
      </c>
      <c r="P1933" s="409" t="str">
        <f aca="false">IF(N1933=0,"",N1933-D1933)</f>
        <v/>
      </c>
    </row>
    <row r="1934" customFormat="false" ht="15" hidden="false" customHeight="false" outlineLevel="0" collapsed="false">
      <c r="A1934" s="34"/>
      <c r="B1934" s="406"/>
      <c r="C1934" s="35"/>
      <c r="D1934" s="406"/>
      <c r="E1934" s="407" t="str">
        <f aca="false">IF(D1934=0,"",D1934-B1934)</f>
        <v/>
      </c>
      <c r="F1934" s="35"/>
      <c r="G1934" s="406"/>
      <c r="H1934" s="407" t="str">
        <f aca="false">IF(G1934=0,"",G1934-D1934)</f>
        <v/>
      </c>
      <c r="I1934" s="406"/>
      <c r="J1934" s="407" t="str">
        <f aca="false">IF(I1934=0,"",I1934-G1934)</f>
        <v/>
      </c>
      <c r="K1934" s="406"/>
      <c r="L1934" s="407" t="str">
        <f aca="false">IF(K1934=0,"",K1934-I1934)</f>
        <v/>
      </c>
      <c r="M1934" s="35"/>
      <c r="N1934" s="406"/>
      <c r="O1934" s="409" t="str">
        <f aca="false">IF(N1934=0,"",N1934-K1934)</f>
        <v/>
      </c>
      <c r="P1934" s="409" t="str">
        <f aca="false">IF(N1934=0,"",N1934-D1934)</f>
        <v/>
      </c>
    </row>
    <row r="1935" customFormat="false" ht="15" hidden="false" customHeight="false" outlineLevel="0" collapsed="false">
      <c r="A1935" s="34"/>
      <c r="B1935" s="406"/>
      <c r="C1935" s="35"/>
      <c r="D1935" s="406"/>
      <c r="E1935" s="407" t="str">
        <f aca="false">IF(D1935=0,"",D1935-B1935)</f>
        <v/>
      </c>
      <c r="F1935" s="35"/>
      <c r="G1935" s="406"/>
      <c r="H1935" s="407" t="str">
        <f aca="false">IF(G1935=0,"",G1935-D1935)</f>
        <v/>
      </c>
      <c r="I1935" s="406"/>
      <c r="J1935" s="407" t="str">
        <f aca="false">IF(I1935=0,"",I1935-G1935)</f>
        <v/>
      </c>
      <c r="K1935" s="406"/>
      <c r="L1935" s="407" t="str">
        <f aca="false">IF(K1935=0,"",K1935-I1935)</f>
        <v/>
      </c>
      <c r="M1935" s="35"/>
      <c r="N1935" s="406"/>
      <c r="O1935" s="409" t="str">
        <f aca="false">IF(N1935=0,"",N1935-K1935)</f>
        <v/>
      </c>
      <c r="P1935" s="409" t="str">
        <f aca="false">IF(N1935=0,"",N1935-D1935)</f>
        <v/>
      </c>
    </row>
    <row r="1936" customFormat="false" ht="15" hidden="false" customHeight="false" outlineLevel="0" collapsed="false">
      <c r="A1936" s="34"/>
      <c r="B1936" s="406"/>
      <c r="C1936" s="35"/>
      <c r="D1936" s="406"/>
      <c r="E1936" s="407" t="str">
        <f aca="false">IF(D1936=0,"",D1936-B1936)</f>
        <v/>
      </c>
      <c r="F1936" s="35"/>
      <c r="G1936" s="406"/>
      <c r="H1936" s="407" t="str">
        <f aca="false">IF(G1936=0,"",G1936-D1936)</f>
        <v/>
      </c>
      <c r="I1936" s="406"/>
      <c r="J1936" s="407" t="str">
        <f aca="false">IF(I1936=0,"",I1936-G1936)</f>
        <v/>
      </c>
      <c r="K1936" s="406"/>
      <c r="L1936" s="407" t="str">
        <f aca="false">IF(K1936=0,"",K1936-I1936)</f>
        <v/>
      </c>
      <c r="M1936" s="35"/>
      <c r="N1936" s="406"/>
      <c r="O1936" s="409" t="str">
        <f aca="false">IF(N1936=0,"",N1936-K1936)</f>
        <v/>
      </c>
      <c r="P1936" s="409" t="str">
        <f aca="false">IF(N1936=0,"",N1936-D1936)</f>
        <v/>
      </c>
    </row>
    <row r="1937" customFormat="false" ht="15" hidden="false" customHeight="false" outlineLevel="0" collapsed="false">
      <c r="A1937" s="34"/>
      <c r="B1937" s="406"/>
      <c r="C1937" s="35"/>
      <c r="D1937" s="406"/>
      <c r="E1937" s="407" t="str">
        <f aca="false">IF(D1937=0,"",D1937-B1937)</f>
        <v/>
      </c>
      <c r="F1937" s="35"/>
      <c r="G1937" s="406"/>
      <c r="H1937" s="407" t="str">
        <f aca="false">IF(G1937=0,"",G1937-D1937)</f>
        <v/>
      </c>
      <c r="I1937" s="406"/>
      <c r="J1937" s="407" t="str">
        <f aca="false">IF(I1937=0,"",I1937-G1937)</f>
        <v/>
      </c>
      <c r="K1937" s="406"/>
      <c r="L1937" s="407" t="str">
        <f aca="false">IF(K1937=0,"",K1937-I1937)</f>
        <v/>
      </c>
      <c r="M1937" s="35"/>
      <c r="N1937" s="406"/>
      <c r="O1937" s="409" t="str">
        <f aca="false">IF(N1937=0,"",N1937-K1937)</f>
        <v/>
      </c>
      <c r="P1937" s="409" t="str">
        <f aca="false">IF(N1937=0,"",N1937-D1937)</f>
        <v/>
      </c>
    </row>
    <row r="1938" customFormat="false" ht="15" hidden="false" customHeight="false" outlineLevel="0" collapsed="false">
      <c r="A1938" s="34"/>
      <c r="B1938" s="406"/>
      <c r="C1938" s="35"/>
      <c r="D1938" s="406"/>
      <c r="E1938" s="407" t="str">
        <f aca="false">IF(D1938=0,"",D1938-B1938)</f>
        <v/>
      </c>
      <c r="F1938" s="35"/>
      <c r="G1938" s="406"/>
      <c r="H1938" s="407" t="str">
        <f aca="false">IF(G1938=0,"",G1938-D1938)</f>
        <v/>
      </c>
      <c r="I1938" s="406"/>
      <c r="J1938" s="407" t="str">
        <f aca="false">IF(I1938=0,"",I1938-G1938)</f>
        <v/>
      </c>
      <c r="K1938" s="406"/>
      <c r="L1938" s="407" t="str">
        <f aca="false">IF(K1938=0,"",K1938-I1938)</f>
        <v/>
      </c>
      <c r="M1938" s="35"/>
      <c r="N1938" s="406"/>
      <c r="O1938" s="409" t="str">
        <f aca="false">IF(N1938=0,"",N1938-K1938)</f>
        <v/>
      </c>
      <c r="P1938" s="409" t="str">
        <f aca="false">IF(N1938=0,"",N1938-D1938)</f>
        <v/>
      </c>
    </row>
    <row r="1939" customFormat="false" ht="15" hidden="false" customHeight="false" outlineLevel="0" collapsed="false">
      <c r="A1939" s="34"/>
      <c r="B1939" s="406"/>
      <c r="C1939" s="35"/>
      <c r="D1939" s="406"/>
      <c r="E1939" s="407" t="str">
        <f aca="false">IF(D1939=0,"",D1939-B1939)</f>
        <v/>
      </c>
      <c r="F1939" s="35"/>
      <c r="G1939" s="406"/>
      <c r="H1939" s="407" t="str">
        <f aca="false">IF(G1939=0,"",G1939-D1939)</f>
        <v/>
      </c>
      <c r="I1939" s="406"/>
      <c r="J1939" s="407" t="str">
        <f aca="false">IF(I1939=0,"",I1939-G1939)</f>
        <v/>
      </c>
      <c r="K1939" s="406"/>
      <c r="L1939" s="407" t="str">
        <f aca="false">IF(K1939=0,"",K1939-I1939)</f>
        <v/>
      </c>
      <c r="M1939" s="35"/>
      <c r="N1939" s="406"/>
      <c r="O1939" s="409" t="str">
        <f aca="false">IF(N1939=0,"",N1939-K1939)</f>
        <v/>
      </c>
      <c r="P1939" s="409" t="str">
        <f aca="false">IF(N1939=0,"",N1939-D1939)</f>
        <v/>
      </c>
    </row>
    <row r="1940" customFormat="false" ht="15" hidden="false" customHeight="false" outlineLevel="0" collapsed="false">
      <c r="A1940" s="34"/>
      <c r="B1940" s="406"/>
      <c r="C1940" s="35"/>
      <c r="D1940" s="406"/>
      <c r="E1940" s="407" t="str">
        <f aca="false">IF(D1940=0,"",D1940-B1940)</f>
        <v/>
      </c>
      <c r="F1940" s="35"/>
      <c r="G1940" s="406"/>
      <c r="H1940" s="407" t="str">
        <f aca="false">IF(G1940=0,"",G1940-D1940)</f>
        <v/>
      </c>
      <c r="I1940" s="406"/>
      <c r="J1940" s="407" t="str">
        <f aca="false">IF(I1940=0,"",I1940-G1940)</f>
        <v/>
      </c>
      <c r="K1940" s="406"/>
      <c r="L1940" s="407" t="str">
        <f aca="false">IF(K1940=0,"",K1940-I1940)</f>
        <v/>
      </c>
      <c r="M1940" s="35"/>
      <c r="N1940" s="406"/>
      <c r="O1940" s="409" t="str">
        <f aca="false">IF(N1940=0,"",N1940-K1940)</f>
        <v/>
      </c>
      <c r="P1940" s="409" t="str">
        <f aca="false">IF(N1940=0,"",N1940-D1940)</f>
        <v/>
      </c>
    </row>
    <row r="1941" customFormat="false" ht="15" hidden="false" customHeight="false" outlineLevel="0" collapsed="false">
      <c r="A1941" s="34"/>
      <c r="B1941" s="406"/>
      <c r="C1941" s="35"/>
      <c r="D1941" s="406"/>
      <c r="E1941" s="407" t="str">
        <f aca="false">IF(D1941=0,"",D1941-B1941)</f>
        <v/>
      </c>
      <c r="F1941" s="35"/>
      <c r="G1941" s="406"/>
      <c r="H1941" s="407" t="str">
        <f aca="false">IF(G1941=0,"",G1941-D1941)</f>
        <v/>
      </c>
      <c r="I1941" s="406"/>
      <c r="J1941" s="407" t="str">
        <f aca="false">IF(I1941=0,"",I1941-G1941)</f>
        <v/>
      </c>
      <c r="K1941" s="406"/>
      <c r="L1941" s="407" t="str">
        <f aca="false">IF(K1941=0,"",K1941-I1941)</f>
        <v/>
      </c>
      <c r="M1941" s="35"/>
      <c r="N1941" s="406"/>
      <c r="O1941" s="409" t="str">
        <f aca="false">IF(N1941=0,"",N1941-K1941)</f>
        <v/>
      </c>
      <c r="P1941" s="409" t="str">
        <f aca="false">IF(N1941=0,"",N1941-D1941)</f>
        <v/>
      </c>
    </row>
    <row r="1942" customFormat="false" ht="15" hidden="false" customHeight="false" outlineLevel="0" collapsed="false">
      <c r="A1942" s="34"/>
      <c r="B1942" s="406"/>
      <c r="C1942" s="35"/>
      <c r="D1942" s="406"/>
      <c r="E1942" s="407" t="str">
        <f aca="false">IF(D1942=0,"",D1942-B1942)</f>
        <v/>
      </c>
      <c r="F1942" s="35"/>
      <c r="G1942" s="406"/>
      <c r="H1942" s="407" t="str">
        <f aca="false">IF(G1942=0,"",G1942-D1942)</f>
        <v/>
      </c>
      <c r="I1942" s="406"/>
      <c r="J1942" s="407" t="str">
        <f aca="false">IF(I1942=0,"",I1942-G1942)</f>
        <v/>
      </c>
      <c r="K1942" s="406"/>
      <c r="L1942" s="407" t="str">
        <f aca="false">IF(K1942=0,"",K1942-I1942)</f>
        <v/>
      </c>
      <c r="M1942" s="35"/>
      <c r="N1942" s="406"/>
      <c r="O1942" s="409" t="str">
        <f aca="false">IF(N1942=0,"",N1942-K1942)</f>
        <v/>
      </c>
      <c r="P1942" s="409" t="str">
        <f aca="false">IF(N1942=0,"",N1942-D1942)</f>
        <v/>
      </c>
    </row>
    <row r="1943" customFormat="false" ht="15" hidden="false" customHeight="false" outlineLevel="0" collapsed="false">
      <c r="A1943" s="34"/>
      <c r="B1943" s="406"/>
      <c r="C1943" s="35"/>
      <c r="D1943" s="406"/>
      <c r="E1943" s="407" t="str">
        <f aca="false">IF(D1943=0,"",D1943-B1943)</f>
        <v/>
      </c>
      <c r="F1943" s="35"/>
      <c r="G1943" s="406"/>
      <c r="H1943" s="407" t="str">
        <f aca="false">IF(G1943=0,"",G1943-D1943)</f>
        <v/>
      </c>
      <c r="I1943" s="406"/>
      <c r="J1943" s="407" t="str">
        <f aca="false">IF(I1943=0,"",I1943-G1943)</f>
        <v/>
      </c>
      <c r="K1943" s="406"/>
      <c r="L1943" s="407" t="str">
        <f aca="false">IF(K1943=0,"",K1943-I1943)</f>
        <v/>
      </c>
      <c r="M1943" s="35"/>
      <c r="N1943" s="406"/>
      <c r="O1943" s="409" t="str">
        <f aca="false">IF(N1943=0,"",N1943-K1943)</f>
        <v/>
      </c>
      <c r="P1943" s="409" t="str">
        <f aca="false">IF(N1943=0,"",N1943-D1943)</f>
        <v/>
      </c>
    </row>
    <row r="1944" customFormat="false" ht="15" hidden="false" customHeight="false" outlineLevel="0" collapsed="false">
      <c r="A1944" s="34"/>
      <c r="B1944" s="406"/>
      <c r="C1944" s="35"/>
      <c r="D1944" s="406"/>
      <c r="E1944" s="407" t="str">
        <f aca="false">IF(D1944=0,"",D1944-B1944)</f>
        <v/>
      </c>
      <c r="F1944" s="35"/>
      <c r="G1944" s="406"/>
      <c r="H1944" s="407" t="str">
        <f aca="false">IF(G1944=0,"",G1944-D1944)</f>
        <v/>
      </c>
      <c r="I1944" s="406"/>
      <c r="J1944" s="407" t="str">
        <f aca="false">IF(I1944=0,"",I1944-G1944)</f>
        <v/>
      </c>
      <c r="K1944" s="406"/>
      <c r="L1944" s="407" t="str">
        <f aca="false">IF(K1944=0,"",K1944-I1944)</f>
        <v/>
      </c>
      <c r="M1944" s="35"/>
      <c r="N1944" s="406"/>
      <c r="O1944" s="409" t="str">
        <f aca="false">IF(N1944=0,"",N1944-K1944)</f>
        <v/>
      </c>
      <c r="P1944" s="409" t="str">
        <f aca="false">IF(N1944=0,"",N1944-D1944)</f>
        <v/>
      </c>
    </row>
    <row r="1945" customFormat="false" ht="15" hidden="false" customHeight="false" outlineLevel="0" collapsed="false">
      <c r="A1945" s="34"/>
      <c r="B1945" s="406"/>
      <c r="C1945" s="35"/>
      <c r="D1945" s="406"/>
      <c r="E1945" s="407" t="str">
        <f aca="false">IF(D1945=0,"",D1945-B1945)</f>
        <v/>
      </c>
      <c r="F1945" s="35"/>
      <c r="G1945" s="406"/>
      <c r="H1945" s="407" t="str">
        <f aca="false">IF(G1945=0,"",G1945-D1945)</f>
        <v/>
      </c>
      <c r="I1945" s="406"/>
      <c r="J1945" s="407" t="str">
        <f aca="false">IF(I1945=0,"",I1945-G1945)</f>
        <v/>
      </c>
      <c r="K1945" s="406"/>
      <c r="L1945" s="407" t="str">
        <f aca="false">IF(K1945=0,"",K1945-I1945)</f>
        <v/>
      </c>
      <c r="M1945" s="35"/>
      <c r="N1945" s="406"/>
      <c r="O1945" s="409" t="str">
        <f aca="false">IF(N1945=0,"",N1945-K1945)</f>
        <v/>
      </c>
      <c r="P1945" s="409" t="str">
        <f aca="false">IF(N1945=0,"",N1945-D1945)</f>
        <v/>
      </c>
    </row>
    <row r="1946" customFormat="false" ht="15" hidden="false" customHeight="false" outlineLevel="0" collapsed="false">
      <c r="A1946" s="34"/>
      <c r="B1946" s="406"/>
      <c r="C1946" s="35"/>
      <c r="D1946" s="406"/>
      <c r="E1946" s="407" t="str">
        <f aca="false">IF(D1946=0,"",D1946-B1946)</f>
        <v/>
      </c>
      <c r="F1946" s="35"/>
      <c r="G1946" s="406"/>
      <c r="H1946" s="407" t="str">
        <f aca="false">IF(G1946=0,"",G1946-D1946)</f>
        <v/>
      </c>
      <c r="I1946" s="406"/>
      <c r="J1946" s="407" t="str">
        <f aca="false">IF(I1946=0,"",I1946-G1946)</f>
        <v/>
      </c>
      <c r="K1946" s="406"/>
      <c r="L1946" s="407" t="str">
        <f aca="false">IF(K1946=0,"",K1946-I1946)</f>
        <v/>
      </c>
      <c r="M1946" s="35"/>
      <c r="N1946" s="406"/>
      <c r="O1946" s="409" t="str">
        <f aca="false">IF(N1946=0,"",N1946-K1946)</f>
        <v/>
      </c>
      <c r="P1946" s="409" t="str">
        <f aca="false">IF(N1946=0,"",N1946-D1946)</f>
        <v/>
      </c>
    </row>
    <row r="1947" customFormat="false" ht="15" hidden="false" customHeight="false" outlineLevel="0" collapsed="false">
      <c r="A1947" s="34"/>
      <c r="B1947" s="406"/>
      <c r="C1947" s="35"/>
      <c r="D1947" s="406"/>
      <c r="E1947" s="407" t="str">
        <f aca="false">IF(D1947=0,"",D1947-B1947)</f>
        <v/>
      </c>
      <c r="F1947" s="35"/>
      <c r="G1947" s="406"/>
      <c r="H1947" s="407" t="str">
        <f aca="false">IF(G1947=0,"",G1947-D1947)</f>
        <v/>
      </c>
      <c r="I1947" s="406"/>
      <c r="J1947" s="407" t="str">
        <f aca="false">IF(I1947=0,"",I1947-G1947)</f>
        <v/>
      </c>
      <c r="K1947" s="406"/>
      <c r="L1947" s="407" t="str">
        <f aca="false">IF(K1947=0,"",K1947-I1947)</f>
        <v/>
      </c>
      <c r="M1947" s="35"/>
      <c r="N1947" s="406"/>
      <c r="O1947" s="409" t="str">
        <f aca="false">IF(N1947=0,"",N1947-K1947)</f>
        <v/>
      </c>
      <c r="P1947" s="409" t="str">
        <f aca="false">IF(N1947=0,"",N1947-D1947)</f>
        <v/>
      </c>
    </row>
    <row r="1948" customFormat="false" ht="15" hidden="false" customHeight="false" outlineLevel="0" collapsed="false">
      <c r="A1948" s="34"/>
      <c r="B1948" s="406"/>
      <c r="C1948" s="35"/>
      <c r="D1948" s="406"/>
      <c r="E1948" s="407" t="str">
        <f aca="false">IF(D1948=0,"",D1948-B1948)</f>
        <v/>
      </c>
      <c r="F1948" s="35"/>
      <c r="G1948" s="406"/>
      <c r="H1948" s="407" t="str">
        <f aca="false">IF(G1948=0,"",G1948-D1948)</f>
        <v/>
      </c>
      <c r="I1948" s="406"/>
      <c r="J1948" s="407" t="str">
        <f aca="false">IF(I1948=0,"",I1948-G1948)</f>
        <v/>
      </c>
      <c r="K1948" s="406"/>
      <c r="L1948" s="407" t="str">
        <f aca="false">IF(K1948=0,"",K1948-I1948)</f>
        <v/>
      </c>
      <c r="M1948" s="35"/>
      <c r="N1948" s="406"/>
      <c r="O1948" s="409" t="str">
        <f aca="false">IF(N1948=0,"",N1948-K1948)</f>
        <v/>
      </c>
      <c r="P1948" s="409" t="str">
        <f aca="false">IF(N1948=0,"",N1948-D1948)</f>
        <v/>
      </c>
    </row>
    <row r="1949" customFormat="false" ht="15" hidden="false" customHeight="false" outlineLevel="0" collapsed="false">
      <c r="A1949" s="34"/>
      <c r="B1949" s="406"/>
      <c r="C1949" s="35"/>
      <c r="D1949" s="406"/>
      <c r="E1949" s="407" t="str">
        <f aca="false">IF(D1949=0,"",D1949-B1949)</f>
        <v/>
      </c>
      <c r="F1949" s="35"/>
      <c r="G1949" s="406"/>
      <c r="H1949" s="407" t="str">
        <f aca="false">IF(G1949=0,"",G1949-D1949)</f>
        <v/>
      </c>
      <c r="I1949" s="406"/>
      <c r="J1949" s="407" t="str">
        <f aca="false">IF(I1949=0,"",I1949-G1949)</f>
        <v/>
      </c>
      <c r="K1949" s="406"/>
      <c r="L1949" s="407" t="str">
        <f aca="false">IF(K1949=0,"",K1949-I1949)</f>
        <v/>
      </c>
      <c r="M1949" s="35"/>
      <c r="N1949" s="406"/>
      <c r="O1949" s="409" t="str">
        <f aca="false">IF(N1949=0,"",N1949-K1949)</f>
        <v/>
      </c>
      <c r="P1949" s="409" t="str">
        <f aca="false">IF(N1949=0,"",N1949-D1949)</f>
        <v/>
      </c>
    </row>
    <row r="1950" customFormat="false" ht="15" hidden="false" customHeight="false" outlineLevel="0" collapsed="false">
      <c r="A1950" s="34"/>
      <c r="B1950" s="406"/>
      <c r="C1950" s="35"/>
      <c r="D1950" s="406"/>
      <c r="E1950" s="407" t="str">
        <f aca="false">IF(D1950=0,"",D1950-B1950)</f>
        <v/>
      </c>
      <c r="F1950" s="35"/>
      <c r="G1950" s="406"/>
      <c r="H1950" s="407" t="str">
        <f aca="false">IF(G1950=0,"",G1950-D1950)</f>
        <v/>
      </c>
      <c r="I1950" s="406"/>
      <c r="J1950" s="407" t="str">
        <f aca="false">IF(I1950=0,"",I1950-G1950)</f>
        <v/>
      </c>
      <c r="K1950" s="406"/>
      <c r="L1950" s="407" t="str">
        <f aca="false">IF(K1950=0,"",K1950-I1950)</f>
        <v/>
      </c>
      <c r="M1950" s="35"/>
      <c r="N1950" s="406"/>
      <c r="O1950" s="409" t="str">
        <f aca="false">IF(N1950=0,"",N1950-K1950)</f>
        <v/>
      </c>
      <c r="P1950" s="409" t="str">
        <f aca="false">IF(N1950=0,"",N1950-D1950)</f>
        <v/>
      </c>
    </row>
    <row r="1951" customFormat="false" ht="15" hidden="false" customHeight="false" outlineLevel="0" collapsed="false">
      <c r="A1951" s="34"/>
      <c r="B1951" s="406"/>
      <c r="C1951" s="35"/>
      <c r="D1951" s="406"/>
      <c r="E1951" s="407" t="str">
        <f aca="false">IF(D1951=0,"",D1951-B1951)</f>
        <v/>
      </c>
      <c r="F1951" s="35"/>
      <c r="G1951" s="406"/>
      <c r="H1951" s="407" t="str">
        <f aca="false">IF(G1951=0,"",G1951-D1951)</f>
        <v/>
      </c>
      <c r="I1951" s="406"/>
      <c r="J1951" s="407" t="str">
        <f aca="false">IF(I1951=0,"",I1951-G1951)</f>
        <v/>
      </c>
      <c r="K1951" s="406"/>
      <c r="L1951" s="407" t="str">
        <f aca="false">IF(K1951=0,"",K1951-I1951)</f>
        <v/>
      </c>
      <c r="M1951" s="35"/>
      <c r="N1951" s="406"/>
      <c r="O1951" s="409" t="str">
        <f aca="false">IF(N1951=0,"",N1951-K1951)</f>
        <v/>
      </c>
      <c r="P1951" s="409" t="str">
        <f aca="false">IF(N1951=0,"",N1951-D1951)</f>
        <v/>
      </c>
    </row>
    <row r="1952" customFormat="false" ht="15" hidden="false" customHeight="false" outlineLevel="0" collapsed="false">
      <c r="A1952" s="34"/>
      <c r="B1952" s="406"/>
      <c r="C1952" s="35"/>
      <c r="D1952" s="406"/>
      <c r="E1952" s="407" t="str">
        <f aca="false">IF(D1952=0,"",D1952-B1952)</f>
        <v/>
      </c>
      <c r="F1952" s="35"/>
      <c r="G1952" s="406"/>
      <c r="H1952" s="407" t="str">
        <f aca="false">IF(G1952=0,"",G1952-D1952)</f>
        <v/>
      </c>
      <c r="I1952" s="406"/>
      <c r="J1952" s="407" t="str">
        <f aca="false">IF(I1952=0,"",I1952-G1952)</f>
        <v/>
      </c>
      <c r="K1952" s="406"/>
      <c r="L1952" s="407" t="str">
        <f aca="false">IF(K1952=0,"",K1952-I1952)</f>
        <v/>
      </c>
      <c r="M1952" s="35"/>
      <c r="N1952" s="406"/>
      <c r="O1952" s="409" t="str">
        <f aca="false">IF(N1952=0,"",N1952-K1952)</f>
        <v/>
      </c>
      <c r="P1952" s="409" t="str">
        <f aca="false">IF(N1952=0,"",N1952-D1952)</f>
        <v/>
      </c>
    </row>
    <row r="1953" customFormat="false" ht="15" hidden="false" customHeight="false" outlineLevel="0" collapsed="false">
      <c r="A1953" s="34"/>
      <c r="B1953" s="406"/>
      <c r="C1953" s="35"/>
      <c r="D1953" s="406"/>
      <c r="E1953" s="407" t="str">
        <f aca="false">IF(D1953=0,"",D1953-B1953)</f>
        <v/>
      </c>
      <c r="F1953" s="35"/>
      <c r="G1953" s="406"/>
      <c r="H1953" s="407" t="str">
        <f aca="false">IF(G1953=0,"",G1953-D1953)</f>
        <v/>
      </c>
      <c r="I1953" s="406"/>
      <c r="J1953" s="407" t="str">
        <f aca="false">IF(I1953=0,"",I1953-G1953)</f>
        <v/>
      </c>
      <c r="K1953" s="406"/>
      <c r="L1953" s="407" t="str">
        <f aca="false">IF(K1953=0,"",K1953-I1953)</f>
        <v/>
      </c>
      <c r="M1953" s="35"/>
      <c r="N1953" s="406"/>
      <c r="O1953" s="409" t="str">
        <f aca="false">IF(N1953=0,"",N1953-K1953)</f>
        <v/>
      </c>
      <c r="P1953" s="409" t="str">
        <f aca="false">IF(N1953=0,"",N1953-D1953)</f>
        <v/>
      </c>
    </row>
    <row r="1954" customFormat="false" ht="15" hidden="false" customHeight="false" outlineLevel="0" collapsed="false">
      <c r="A1954" s="34"/>
      <c r="B1954" s="406"/>
      <c r="C1954" s="35"/>
      <c r="D1954" s="406"/>
      <c r="E1954" s="407" t="str">
        <f aca="false">IF(D1954=0,"",D1954-B1954)</f>
        <v/>
      </c>
      <c r="F1954" s="35"/>
      <c r="G1954" s="406"/>
      <c r="H1954" s="407" t="str">
        <f aca="false">IF(G1954=0,"",G1954-D1954)</f>
        <v/>
      </c>
      <c r="I1954" s="406"/>
      <c r="J1954" s="407" t="str">
        <f aca="false">IF(I1954=0,"",I1954-G1954)</f>
        <v/>
      </c>
      <c r="K1954" s="406"/>
      <c r="L1954" s="407" t="str">
        <f aca="false">IF(K1954=0,"",K1954-I1954)</f>
        <v/>
      </c>
      <c r="M1954" s="35"/>
      <c r="N1954" s="406"/>
      <c r="O1954" s="409" t="str">
        <f aca="false">IF(N1954=0,"",N1954-K1954)</f>
        <v/>
      </c>
      <c r="P1954" s="409" t="str">
        <f aca="false">IF(N1954=0,"",N1954-D1954)</f>
        <v/>
      </c>
    </row>
    <row r="1955" customFormat="false" ht="15" hidden="false" customHeight="false" outlineLevel="0" collapsed="false">
      <c r="A1955" s="34"/>
      <c r="B1955" s="406"/>
      <c r="C1955" s="35"/>
      <c r="D1955" s="406"/>
      <c r="E1955" s="407" t="str">
        <f aca="false">IF(D1955=0,"",D1955-B1955)</f>
        <v/>
      </c>
      <c r="F1955" s="35"/>
      <c r="G1955" s="406"/>
      <c r="H1955" s="407" t="str">
        <f aca="false">IF(G1955=0,"",G1955-D1955)</f>
        <v/>
      </c>
      <c r="I1955" s="406"/>
      <c r="J1955" s="407" t="str">
        <f aca="false">IF(I1955=0,"",I1955-G1955)</f>
        <v/>
      </c>
      <c r="K1955" s="406"/>
      <c r="L1955" s="407" t="str">
        <f aca="false">IF(K1955=0,"",K1955-I1955)</f>
        <v/>
      </c>
      <c r="M1955" s="35"/>
      <c r="N1955" s="406"/>
      <c r="O1955" s="409" t="str">
        <f aca="false">IF(N1955=0,"",N1955-K1955)</f>
        <v/>
      </c>
      <c r="P1955" s="409" t="str">
        <f aca="false">IF(N1955=0,"",N1955-D1955)</f>
        <v/>
      </c>
    </row>
    <row r="1956" customFormat="false" ht="15" hidden="false" customHeight="false" outlineLevel="0" collapsed="false">
      <c r="A1956" s="34"/>
      <c r="B1956" s="406"/>
      <c r="C1956" s="35"/>
      <c r="D1956" s="406"/>
      <c r="E1956" s="407" t="str">
        <f aca="false">IF(D1956=0,"",D1956-B1956)</f>
        <v/>
      </c>
      <c r="F1956" s="35"/>
      <c r="G1956" s="406"/>
      <c r="H1956" s="407" t="str">
        <f aca="false">IF(G1956=0,"",G1956-D1956)</f>
        <v/>
      </c>
      <c r="I1956" s="406"/>
      <c r="J1956" s="407" t="str">
        <f aca="false">IF(I1956=0,"",I1956-G1956)</f>
        <v/>
      </c>
      <c r="K1956" s="406"/>
      <c r="L1956" s="407" t="str">
        <f aca="false">IF(K1956=0,"",K1956-I1956)</f>
        <v/>
      </c>
      <c r="M1956" s="35"/>
      <c r="N1956" s="406"/>
      <c r="O1956" s="409" t="str">
        <f aca="false">IF(N1956=0,"",N1956-K1956)</f>
        <v/>
      </c>
      <c r="P1956" s="409" t="str">
        <f aca="false">IF(N1956=0,"",N1956-D1956)</f>
        <v/>
      </c>
    </row>
    <row r="1957" customFormat="false" ht="15" hidden="false" customHeight="false" outlineLevel="0" collapsed="false">
      <c r="A1957" s="34"/>
      <c r="B1957" s="406"/>
      <c r="C1957" s="35"/>
      <c r="D1957" s="406"/>
      <c r="E1957" s="407" t="str">
        <f aca="false">IF(D1957=0,"",D1957-B1957)</f>
        <v/>
      </c>
      <c r="F1957" s="35"/>
      <c r="G1957" s="406"/>
      <c r="H1957" s="407" t="str">
        <f aca="false">IF(G1957=0,"",G1957-D1957)</f>
        <v/>
      </c>
      <c r="I1957" s="406"/>
      <c r="J1957" s="407" t="str">
        <f aca="false">IF(I1957=0,"",I1957-G1957)</f>
        <v/>
      </c>
      <c r="K1957" s="406"/>
      <c r="L1957" s="407" t="str">
        <f aca="false">IF(K1957=0,"",K1957-I1957)</f>
        <v/>
      </c>
      <c r="M1957" s="35"/>
      <c r="N1957" s="406"/>
      <c r="O1957" s="409" t="str">
        <f aca="false">IF(N1957=0,"",N1957-K1957)</f>
        <v/>
      </c>
      <c r="P1957" s="409" t="str">
        <f aca="false">IF(N1957=0,"",N1957-D1957)</f>
        <v/>
      </c>
    </row>
    <row r="1958" customFormat="false" ht="15" hidden="false" customHeight="false" outlineLevel="0" collapsed="false">
      <c r="A1958" s="34"/>
      <c r="B1958" s="406"/>
      <c r="C1958" s="35"/>
      <c r="D1958" s="406"/>
      <c r="E1958" s="407" t="str">
        <f aca="false">IF(D1958=0,"",D1958-B1958)</f>
        <v/>
      </c>
      <c r="F1958" s="35"/>
      <c r="G1958" s="406"/>
      <c r="H1958" s="407" t="str">
        <f aca="false">IF(G1958=0,"",G1958-D1958)</f>
        <v/>
      </c>
      <c r="I1958" s="406"/>
      <c r="J1958" s="407" t="str">
        <f aca="false">IF(I1958=0,"",I1958-G1958)</f>
        <v/>
      </c>
      <c r="K1958" s="406"/>
      <c r="L1958" s="407" t="str">
        <f aca="false">IF(K1958=0,"",K1958-I1958)</f>
        <v/>
      </c>
      <c r="M1958" s="35"/>
      <c r="N1958" s="406"/>
      <c r="O1958" s="409" t="str">
        <f aca="false">IF(N1958=0,"",N1958-K1958)</f>
        <v/>
      </c>
      <c r="P1958" s="409" t="str">
        <f aca="false">IF(N1958=0,"",N1958-D1958)</f>
        <v/>
      </c>
    </row>
    <row r="1959" customFormat="false" ht="15" hidden="false" customHeight="false" outlineLevel="0" collapsed="false">
      <c r="A1959" s="34"/>
      <c r="B1959" s="406"/>
      <c r="C1959" s="35"/>
      <c r="D1959" s="406"/>
      <c r="E1959" s="407" t="str">
        <f aca="false">IF(D1959=0,"",D1959-B1959)</f>
        <v/>
      </c>
      <c r="F1959" s="35"/>
      <c r="G1959" s="406"/>
      <c r="H1959" s="407" t="str">
        <f aca="false">IF(G1959=0,"",G1959-D1959)</f>
        <v/>
      </c>
      <c r="I1959" s="406"/>
      <c r="J1959" s="407" t="str">
        <f aca="false">IF(I1959=0,"",I1959-G1959)</f>
        <v/>
      </c>
      <c r="K1959" s="406"/>
      <c r="L1959" s="407" t="str">
        <f aca="false">IF(K1959=0,"",K1959-I1959)</f>
        <v/>
      </c>
      <c r="M1959" s="35"/>
      <c r="N1959" s="406"/>
      <c r="O1959" s="409" t="str">
        <f aca="false">IF(N1959=0,"",N1959-K1959)</f>
        <v/>
      </c>
      <c r="P1959" s="409" t="str">
        <f aca="false">IF(N1959=0,"",N1959-D1959)</f>
        <v/>
      </c>
    </row>
    <row r="1960" customFormat="false" ht="15" hidden="false" customHeight="false" outlineLevel="0" collapsed="false">
      <c r="A1960" s="34"/>
      <c r="B1960" s="406"/>
      <c r="C1960" s="35"/>
      <c r="D1960" s="406"/>
      <c r="E1960" s="407" t="str">
        <f aca="false">IF(D1960=0,"",D1960-B1960)</f>
        <v/>
      </c>
      <c r="F1960" s="35"/>
      <c r="G1960" s="406"/>
      <c r="H1960" s="407" t="str">
        <f aca="false">IF(G1960=0,"",G1960-D1960)</f>
        <v/>
      </c>
      <c r="I1960" s="406"/>
      <c r="J1960" s="407" t="str">
        <f aca="false">IF(I1960=0,"",I1960-G1960)</f>
        <v/>
      </c>
      <c r="K1960" s="406"/>
      <c r="L1960" s="407" t="str">
        <f aca="false">IF(K1960=0,"",K1960-I1960)</f>
        <v/>
      </c>
      <c r="M1960" s="35"/>
      <c r="N1960" s="406"/>
      <c r="O1960" s="409" t="str">
        <f aca="false">IF(N1960=0,"",N1960-K1960)</f>
        <v/>
      </c>
      <c r="P1960" s="409" t="str">
        <f aca="false">IF(N1960=0,"",N1960-D1960)</f>
        <v/>
      </c>
    </row>
    <row r="1961" customFormat="false" ht="15" hidden="false" customHeight="false" outlineLevel="0" collapsed="false">
      <c r="A1961" s="34"/>
      <c r="B1961" s="406"/>
      <c r="C1961" s="35"/>
      <c r="D1961" s="406"/>
      <c r="E1961" s="407" t="str">
        <f aca="false">IF(D1961=0,"",D1961-B1961)</f>
        <v/>
      </c>
      <c r="F1961" s="35"/>
      <c r="G1961" s="406"/>
      <c r="H1961" s="407" t="str">
        <f aca="false">IF(G1961=0,"",G1961-D1961)</f>
        <v/>
      </c>
      <c r="I1961" s="406"/>
      <c r="J1961" s="407" t="str">
        <f aca="false">IF(I1961=0,"",I1961-G1961)</f>
        <v/>
      </c>
      <c r="K1961" s="406"/>
      <c r="L1961" s="407" t="str">
        <f aca="false">IF(K1961=0,"",K1961-I1961)</f>
        <v/>
      </c>
      <c r="M1961" s="35"/>
      <c r="N1961" s="406"/>
      <c r="O1961" s="409" t="str">
        <f aca="false">IF(N1961=0,"",N1961-K1961)</f>
        <v/>
      </c>
      <c r="P1961" s="409" t="str">
        <f aca="false">IF(N1961=0,"",N1961-D1961)</f>
        <v/>
      </c>
    </row>
    <row r="1962" customFormat="false" ht="15" hidden="false" customHeight="false" outlineLevel="0" collapsed="false">
      <c r="A1962" s="34"/>
      <c r="B1962" s="406"/>
      <c r="C1962" s="35"/>
      <c r="D1962" s="406"/>
      <c r="E1962" s="407" t="str">
        <f aca="false">IF(D1962=0,"",D1962-B1962)</f>
        <v/>
      </c>
      <c r="F1962" s="35"/>
      <c r="G1962" s="406"/>
      <c r="H1962" s="407" t="str">
        <f aca="false">IF(G1962=0,"",G1962-D1962)</f>
        <v/>
      </c>
      <c r="I1962" s="406"/>
      <c r="J1962" s="407" t="str">
        <f aca="false">IF(I1962=0,"",I1962-G1962)</f>
        <v/>
      </c>
      <c r="K1962" s="406"/>
      <c r="L1962" s="407" t="str">
        <f aca="false">IF(K1962=0,"",K1962-I1962)</f>
        <v/>
      </c>
      <c r="M1962" s="35"/>
      <c r="N1962" s="406"/>
      <c r="O1962" s="409" t="str">
        <f aca="false">IF(N1962=0,"",N1962-K1962)</f>
        <v/>
      </c>
      <c r="P1962" s="409" t="str">
        <f aca="false">IF(N1962=0,"",N1962-D1962)</f>
        <v/>
      </c>
    </row>
    <row r="1963" customFormat="false" ht="15" hidden="false" customHeight="false" outlineLevel="0" collapsed="false">
      <c r="A1963" s="34"/>
      <c r="B1963" s="406"/>
      <c r="C1963" s="35"/>
      <c r="D1963" s="406"/>
      <c r="E1963" s="407" t="str">
        <f aca="false">IF(D1963=0,"",D1963-B1963)</f>
        <v/>
      </c>
      <c r="F1963" s="35"/>
      <c r="G1963" s="406"/>
      <c r="H1963" s="407" t="str">
        <f aca="false">IF(G1963=0,"",G1963-D1963)</f>
        <v/>
      </c>
      <c r="I1963" s="406"/>
      <c r="J1963" s="407" t="str">
        <f aca="false">IF(I1963=0,"",I1963-G1963)</f>
        <v/>
      </c>
      <c r="K1963" s="406"/>
      <c r="L1963" s="407" t="str">
        <f aca="false">IF(K1963=0,"",K1963-I1963)</f>
        <v/>
      </c>
      <c r="M1963" s="35"/>
      <c r="N1963" s="406"/>
      <c r="O1963" s="409" t="str">
        <f aca="false">IF(N1963=0,"",N1963-K1963)</f>
        <v/>
      </c>
      <c r="P1963" s="409" t="str">
        <f aca="false">IF(N1963=0,"",N1963-D1963)</f>
        <v/>
      </c>
    </row>
    <row r="1964" customFormat="false" ht="15" hidden="false" customHeight="false" outlineLevel="0" collapsed="false">
      <c r="A1964" s="34"/>
      <c r="B1964" s="406"/>
      <c r="C1964" s="35"/>
      <c r="D1964" s="406"/>
      <c r="E1964" s="407" t="str">
        <f aca="false">IF(D1964=0,"",D1964-B1964)</f>
        <v/>
      </c>
      <c r="F1964" s="35"/>
      <c r="G1964" s="406"/>
      <c r="H1964" s="407" t="str">
        <f aca="false">IF(G1964=0,"",G1964-D1964)</f>
        <v/>
      </c>
      <c r="I1964" s="406"/>
      <c r="J1964" s="407" t="str">
        <f aca="false">IF(I1964=0,"",I1964-G1964)</f>
        <v/>
      </c>
      <c r="K1964" s="406"/>
      <c r="L1964" s="407" t="str">
        <f aca="false">IF(K1964=0,"",K1964-I1964)</f>
        <v/>
      </c>
      <c r="M1964" s="35"/>
      <c r="N1964" s="406"/>
      <c r="O1964" s="409" t="str">
        <f aca="false">IF(N1964=0,"",N1964-K1964)</f>
        <v/>
      </c>
      <c r="P1964" s="409" t="str">
        <f aca="false">IF(N1964=0,"",N1964-D1964)</f>
        <v/>
      </c>
    </row>
    <row r="1965" customFormat="false" ht="15" hidden="false" customHeight="false" outlineLevel="0" collapsed="false">
      <c r="A1965" s="34"/>
      <c r="B1965" s="406"/>
      <c r="C1965" s="35"/>
      <c r="D1965" s="406"/>
      <c r="E1965" s="407" t="str">
        <f aca="false">IF(D1965=0,"",D1965-B1965)</f>
        <v/>
      </c>
      <c r="F1965" s="35"/>
      <c r="G1965" s="406"/>
      <c r="H1965" s="407" t="str">
        <f aca="false">IF(G1965=0,"",G1965-D1965)</f>
        <v/>
      </c>
      <c r="I1965" s="406"/>
      <c r="J1965" s="407" t="str">
        <f aca="false">IF(I1965=0,"",I1965-G1965)</f>
        <v/>
      </c>
      <c r="K1965" s="406"/>
      <c r="L1965" s="407" t="str">
        <f aca="false">IF(K1965=0,"",K1965-I1965)</f>
        <v/>
      </c>
      <c r="M1965" s="35"/>
      <c r="N1965" s="406"/>
      <c r="O1965" s="409" t="str">
        <f aca="false">IF(N1965=0,"",N1965-K1965)</f>
        <v/>
      </c>
      <c r="P1965" s="409" t="str">
        <f aca="false">IF(N1965=0,"",N1965-D1965)</f>
        <v/>
      </c>
    </row>
    <row r="1966" customFormat="false" ht="15" hidden="false" customHeight="false" outlineLevel="0" collapsed="false">
      <c r="A1966" s="34"/>
      <c r="B1966" s="406"/>
      <c r="C1966" s="35"/>
      <c r="D1966" s="406"/>
      <c r="E1966" s="407" t="str">
        <f aca="false">IF(D1966=0,"",D1966-B1966)</f>
        <v/>
      </c>
      <c r="F1966" s="35"/>
      <c r="G1966" s="406"/>
      <c r="H1966" s="407" t="str">
        <f aca="false">IF(G1966=0,"",G1966-D1966)</f>
        <v/>
      </c>
      <c r="I1966" s="406"/>
      <c r="J1966" s="407" t="str">
        <f aca="false">IF(I1966=0,"",I1966-G1966)</f>
        <v/>
      </c>
      <c r="K1966" s="406"/>
      <c r="L1966" s="407" t="str">
        <f aca="false">IF(K1966=0,"",K1966-I1966)</f>
        <v/>
      </c>
      <c r="M1966" s="35"/>
      <c r="N1966" s="406"/>
      <c r="O1966" s="409" t="str">
        <f aca="false">IF(N1966=0,"",N1966-K1966)</f>
        <v/>
      </c>
      <c r="P1966" s="409" t="str">
        <f aca="false">IF(N1966=0,"",N1966-D1966)</f>
        <v/>
      </c>
    </row>
    <row r="1967" customFormat="false" ht="15" hidden="false" customHeight="false" outlineLevel="0" collapsed="false">
      <c r="A1967" s="34"/>
      <c r="B1967" s="406"/>
      <c r="C1967" s="35"/>
      <c r="D1967" s="406"/>
      <c r="E1967" s="407" t="str">
        <f aca="false">IF(D1967=0,"",D1967-B1967)</f>
        <v/>
      </c>
      <c r="F1967" s="35"/>
      <c r="G1967" s="406"/>
      <c r="H1967" s="407" t="str">
        <f aca="false">IF(G1967=0,"",G1967-D1967)</f>
        <v/>
      </c>
      <c r="I1967" s="406"/>
      <c r="J1967" s="407" t="str">
        <f aca="false">IF(I1967=0,"",I1967-G1967)</f>
        <v/>
      </c>
      <c r="K1967" s="406"/>
      <c r="L1967" s="407" t="str">
        <f aca="false">IF(K1967=0,"",K1967-I1967)</f>
        <v/>
      </c>
      <c r="M1967" s="35"/>
      <c r="N1967" s="406"/>
      <c r="O1967" s="409" t="str">
        <f aca="false">IF(N1967=0,"",N1967-K1967)</f>
        <v/>
      </c>
      <c r="P1967" s="409" t="str">
        <f aca="false">IF(N1967=0,"",N1967-D1967)</f>
        <v/>
      </c>
    </row>
    <row r="1968" customFormat="false" ht="15" hidden="false" customHeight="false" outlineLevel="0" collapsed="false">
      <c r="A1968" s="34"/>
      <c r="B1968" s="406"/>
      <c r="C1968" s="35"/>
      <c r="D1968" s="406"/>
      <c r="E1968" s="407" t="str">
        <f aca="false">IF(D1968=0,"",D1968-B1968)</f>
        <v/>
      </c>
      <c r="F1968" s="35"/>
      <c r="G1968" s="406"/>
      <c r="H1968" s="407" t="str">
        <f aca="false">IF(G1968=0,"",G1968-D1968)</f>
        <v/>
      </c>
      <c r="I1968" s="406"/>
      <c r="J1968" s="407" t="str">
        <f aca="false">IF(I1968=0,"",I1968-G1968)</f>
        <v/>
      </c>
      <c r="K1968" s="406"/>
      <c r="L1968" s="407" t="str">
        <f aca="false">IF(K1968=0,"",K1968-I1968)</f>
        <v/>
      </c>
      <c r="M1968" s="35"/>
      <c r="N1968" s="406"/>
      <c r="O1968" s="409" t="str">
        <f aca="false">IF(N1968=0,"",N1968-K1968)</f>
        <v/>
      </c>
      <c r="P1968" s="409" t="str">
        <f aca="false">IF(N1968=0,"",N1968-D1968)</f>
        <v/>
      </c>
    </row>
    <row r="1969" customFormat="false" ht="15" hidden="false" customHeight="false" outlineLevel="0" collapsed="false">
      <c r="A1969" s="34"/>
      <c r="B1969" s="406"/>
      <c r="C1969" s="35"/>
      <c r="D1969" s="406"/>
      <c r="E1969" s="407" t="str">
        <f aca="false">IF(D1969=0,"",D1969-B1969)</f>
        <v/>
      </c>
      <c r="F1969" s="35"/>
      <c r="G1969" s="406"/>
      <c r="H1969" s="407" t="str">
        <f aca="false">IF(G1969=0,"",G1969-D1969)</f>
        <v/>
      </c>
      <c r="I1969" s="406"/>
      <c r="J1969" s="407" t="str">
        <f aca="false">IF(I1969=0,"",I1969-G1969)</f>
        <v/>
      </c>
      <c r="K1969" s="406"/>
      <c r="L1969" s="407" t="str">
        <f aca="false">IF(K1969=0,"",K1969-I1969)</f>
        <v/>
      </c>
      <c r="M1969" s="35"/>
      <c r="N1969" s="406"/>
      <c r="O1969" s="409" t="str">
        <f aca="false">IF(N1969=0,"",N1969-K1969)</f>
        <v/>
      </c>
      <c r="P1969" s="409" t="str">
        <f aca="false">IF(N1969=0,"",N1969-D1969)</f>
        <v/>
      </c>
    </row>
    <row r="1970" customFormat="false" ht="15" hidden="false" customHeight="false" outlineLevel="0" collapsed="false">
      <c r="A1970" s="34"/>
      <c r="B1970" s="406"/>
      <c r="C1970" s="35"/>
      <c r="D1970" s="406"/>
      <c r="E1970" s="407" t="str">
        <f aca="false">IF(D1970=0,"",D1970-B1970)</f>
        <v/>
      </c>
      <c r="F1970" s="35"/>
      <c r="G1970" s="406"/>
      <c r="H1970" s="407" t="str">
        <f aca="false">IF(G1970=0,"",G1970-D1970)</f>
        <v/>
      </c>
      <c r="I1970" s="406"/>
      <c r="J1970" s="407" t="str">
        <f aca="false">IF(I1970=0,"",I1970-G1970)</f>
        <v/>
      </c>
      <c r="K1970" s="406"/>
      <c r="L1970" s="407" t="str">
        <f aca="false">IF(K1970=0,"",K1970-I1970)</f>
        <v/>
      </c>
      <c r="M1970" s="35"/>
      <c r="N1970" s="406"/>
      <c r="O1970" s="409" t="str">
        <f aca="false">IF(N1970=0,"",N1970-K1970)</f>
        <v/>
      </c>
      <c r="P1970" s="409" t="str">
        <f aca="false">IF(N1970=0,"",N1970-D1970)</f>
        <v/>
      </c>
    </row>
    <row r="1971" customFormat="false" ht="15" hidden="false" customHeight="false" outlineLevel="0" collapsed="false">
      <c r="A1971" s="34"/>
      <c r="B1971" s="406"/>
      <c r="C1971" s="35"/>
      <c r="D1971" s="406"/>
      <c r="E1971" s="407" t="str">
        <f aca="false">IF(D1971=0,"",D1971-B1971)</f>
        <v/>
      </c>
      <c r="F1971" s="35"/>
      <c r="G1971" s="406"/>
      <c r="H1971" s="407" t="str">
        <f aca="false">IF(G1971=0,"",G1971-D1971)</f>
        <v/>
      </c>
      <c r="I1971" s="406"/>
      <c r="J1971" s="407" t="str">
        <f aca="false">IF(I1971=0,"",I1971-G1971)</f>
        <v/>
      </c>
      <c r="K1971" s="406"/>
      <c r="L1971" s="407" t="str">
        <f aca="false">IF(K1971=0,"",K1971-I1971)</f>
        <v/>
      </c>
      <c r="M1971" s="35"/>
      <c r="N1971" s="406"/>
      <c r="O1971" s="409" t="str">
        <f aca="false">IF(N1971=0,"",N1971-K1971)</f>
        <v/>
      </c>
      <c r="P1971" s="409" t="str">
        <f aca="false">IF(N1971=0,"",N1971-D1971)</f>
        <v/>
      </c>
    </row>
    <row r="1972" customFormat="false" ht="15" hidden="false" customHeight="false" outlineLevel="0" collapsed="false">
      <c r="A1972" s="34"/>
      <c r="B1972" s="406"/>
      <c r="C1972" s="35"/>
      <c r="D1972" s="406"/>
      <c r="E1972" s="407" t="str">
        <f aca="false">IF(D1972=0,"",D1972-B1972)</f>
        <v/>
      </c>
      <c r="F1972" s="35"/>
      <c r="G1972" s="406"/>
      <c r="H1972" s="407" t="str">
        <f aca="false">IF(G1972=0,"",G1972-D1972)</f>
        <v/>
      </c>
      <c r="I1972" s="406"/>
      <c r="J1972" s="407" t="str">
        <f aca="false">IF(I1972=0,"",I1972-G1972)</f>
        <v/>
      </c>
      <c r="K1972" s="406"/>
      <c r="L1972" s="407" t="str">
        <f aca="false">IF(K1972=0,"",K1972-I1972)</f>
        <v/>
      </c>
      <c r="M1972" s="35"/>
      <c r="N1972" s="406"/>
      <c r="O1972" s="409" t="str">
        <f aca="false">IF(N1972=0,"",N1972-K1972)</f>
        <v/>
      </c>
      <c r="P1972" s="409" t="str">
        <f aca="false">IF(N1972=0,"",N1972-D1972)</f>
        <v/>
      </c>
    </row>
    <row r="1973" customFormat="false" ht="15" hidden="false" customHeight="false" outlineLevel="0" collapsed="false">
      <c r="A1973" s="34"/>
      <c r="B1973" s="406"/>
      <c r="C1973" s="35"/>
      <c r="D1973" s="406"/>
      <c r="E1973" s="407" t="str">
        <f aca="false">IF(D1973=0,"",D1973-B1973)</f>
        <v/>
      </c>
      <c r="F1973" s="35"/>
      <c r="G1973" s="406"/>
      <c r="H1973" s="407" t="str">
        <f aca="false">IF(G1973=0,"",G1973-D1973)</f>
        <v/>
      </c>
      <c r="I1973" s="406"/>
      <c r="J1973" s="407" t="str">
        <f aca="false">IF(I1973=0,"",I1973-G1973)</f>
        <v/>
      </c>
      <c r="K1973" s="406"/>
      <c r="L1973" s="407" t="str">
        <f aca="false">IF(K1973=0,"",K1973-I1973)</f>
        <v/>
      </c>
      <c r="M1973" s="35"/>
      <c r="N1973" s="406"/>
      <c r="O1973" s="409" t="str">
        <f aca="false">IF(N1973=0,"",N1973-K1973)</f>
        <v/>
      </c>
      <c r="P1973" s="409" t="str">
        <f aca="false">IF(N1973=0,"",N1973-D1973)</f>
        <v/>
      </c>
    </row>
    <row r="1974" customFormat="false" ht="15" hidden="false" customHeight="false" outlineLevel="0" collapsed="false">
      <c r="A1974" s="34"/>
      <c r="B1974" s="406"/>
      <c r="C1974" s="35"/>
      <c r="D1974" s="406"/>
      <c r="E1974" s="407" t="str">
        <f aca="false">IF(D1974=0,"",D1974-B1974)</f>
        <v/>
      </c>
      <c r="F1974" s="35"/>
      <c r="G1974" s="406"/>
      <c r="H1974" s="407" t="str">
        <f aca="false">IF(G1974=0,"",G1974-D1974)</f>
        <v/>
      </c>
      <c r="I1974" s="406"/>
      <c r="J1974" s="407" t="str">
        <f aca="false">IF(I1974=0,"",I1974-G1974)</f>
        <v/>
      </c>
      <c r="K1974" s="406"/>
      <c r="L1974" s="407" t="str">
        <f aca="false">IF(K1974=0,"",K1974-I1974)</f>
        <v/>
      </c>
      <c r="M1974" s="35"/>
      <c r="N1974" s="406"/>
      <c r="O1974" s="409" t="str">
        <f aca="false">IF(N1974=0,"",N1974-K1974)</f>
        <v/>
      </c>
      <c r="P1974" s="409" t="str">
        <f aca="false">IF(N1974=0,"",N1974-D1974)</f>
        <v/>
      </c>
    </row>
    <row r="1975" customFormat="false" ht="15" hidden="false" customHeight="false" outlineLevel="0" collapsed="false">
      <c r="A1975" s="34"/>
      <c r="B1975" s="406"/>
      <c r="C1975" s="35"/>
      <c r="D1975" s="406"/>
      <c r="E1975" s="407" t="str">
        <f aca="false">IF(D1975=0,"",D1975-B1975)</f>
        <v/>
      </c>
      <c r="F1975" s="35"/>
      <c r="G1975" s="406"/>
      <c r="H1975" s="407" t="str">
        <f aca="false">IF(G1975=0,"",G1975-D1975)</f>
        <v/>
      </c>
      <c r="I1975" s="406"/>
      <c r="J1975" s="407" t="str">
        <f aca="false">IF(I1975=0,"",I1975-G1975)</f>
        <v/>
      </c>
      <c r="K1975" s="406"/>
      <c r="L1975" s="407" t="str">
        <f aca="false">IF(K1975=0,"",K1975-I1975)</f>
        <v/>
      </c>
      <c r="M1975" s="35"/>
      <c r="N1975" s="406"/>
      <c r="O1975" s="409" t="str">
        <f aca="false">IF(N1975=0,"",N1975-K1975)</f>
        <v/>
      </c>
      <c r="P1975" s="409" t="str">
        <f aca="false">IF(N1975=0,"",N1975-D1975)</f>
        <v/>
      </c>
    </row>
    <row r="1976" customFormat="false" ht="15" hidden="false" customHeight="false" outlineLevel="0" collapsed="false">
      <c r="A1976" s="34"/>
      <c r="B1976" s="406"/>
      <c r="C1976" s="35"/>
      <c r="D1976" s="406"/>
      <c r="E1976" s="407" t="str">
        <f aca="false">IF(D1976=0,"",D1976-B1976)</f>
        <v/>
      </c>
      <c r="F1976" s="35"/>
      <c r="G1976" s="406"/>
      <c r="H1976" s="407" t="str">
        <f aca="false">IF(G1976=0,"",G1976-D1976)</f>
        <v/>
      </c>
      <c r="I1976" s="406"/>
      <c r="J1976" s="407" t="str">
        <f aca="false">IF(I1976=0,"",I1976-G1976)</f>
        <v/>
      </c>
      <c r="K1976" s="406"/>
      <c r="L1976" s="407" t="str">
        <f aca="false">IF(K1976=0,"",K1976-I1976)</f>
        <v/>
      </c>
      <c r="M1976" s="35"/>
      <c r="N1976" s="406"/>
      <c r="O1976" s="409" t="str">
        <f aca="false">IF(N1976=0,"",N1976-K1976)</f>
        <v/>
      </c>
      <c r="P1976" s="409" t="str">
        <f aca="false">IF(N1976=0,"",N1976-D1976)</f>
        <v/>
      </c>
    </row>
    <row r="1977" customFormat="false" ht="15" hidden="false" customHeight="false" outlineLevel="0" collapsed="false">
      <c r="A1977" s="34"/>
      <c r="B1977" s="406"/>
      <c r="C1977" s="35"/>
      <c r="D1977" s="406"/>
      <c r="E1977" s="407" t="str">
        <f aca="false">IF(D1977=0,"",D1977-B1977)</f>
        <v/>
      </c>
      <c r="F1977" s="35"/>
      <c r="G1977" s="406"/>
      <c r="H1977" s="407" t="str">
        <f aca="false">IF(G1977=0,"",G1977-D1977)</f>
        <v/>
      </c>
      <c r="I1977" s="406"/>
      <c r="J1977" s="407" t="str">
        <f aca="false">IF(I1977=0,"",I1977-G1977)</f>
        <v/>
      </c>
      <c r="K1977" s="406"/>
      <c r="L1977" s="407" t="str">
        <f aca="false">IF(K1977=0,"",K1977-I1977)</f>
        <v/>
      </c>
      <c r="M1977" s="35"/>
      <c r="N1977" s="406"/>
      <c r="O1977" s="409" t="str">
        <f aca="false">IF(N1977=0,"",N1977-K1977)</f>
        <v/>
      </c>
      <c r="P1977" s="409" t="str">
        <f aca="false">IF(N1977=0,"",N1977-D1977)</f>
        <v/>
      </c>
    </row>
    <row r="1978" customFormat="false" ht="15" hidden="false" customHeight="false" outlineLevel="0" collapsed="false">
      <c r="A1978" s="34"/>
      <c r="B1978" s="406"/>
      <c r="C1978" s="35"/>
      <c r="D1978" s="406"/>
      <c r="E1978" s="407" t="str">
        <f aca="false">IF(D1978=0,"",D1978-B1978)</f>
        <v/>
      </c>
      <c r="F1978" s="35"/>
      <c r="G1978" s="406"/>
      <c r="H1978" s="407" t="str">
        <f aca="false">IF(G1978=0,"",G1978-D1978)</f>
        <v/>
      </c>
      <c r="I1978" s="406"/>
      <c r="J1978" s="407" t="str">
        <f aca="false">IF(I1978=0,"",I1978-G1978)</f>
        <v/>
      </c>
      <c r="K1978" s="406"/>
      <c r="L1978" s="407" t="str">
        <f aca="false">IF(K1978=0,"",K1978-I1978)</f>
        <v/>
      </c>
      <c r="M1978" s="35"/>
      <c r="N1978" s="406"/>
      <c r="O1978" s="409" t="str">
        <f aca="false">IF(N1978=0,"",N1978-K1978)</f>
        <v/>
      </c>
      <c r="P1978" s="409" t="str">
        <f aca="false">IF(N1978=0,"",N1978-D1978)</f>
        <v/>
      </c>
    </row>
    <row r="1979" customFormat="false" ht="15" hidden="false" customHeight="false" outlineLevel="0" collapsed="false">
      <c r="A1979" s="34"/>
      <c r="B1979" s="406"/>
      <c r="C1979" s="35"/>
      <c r="D1979" s="406"/>
      <c r="E1979" s="407" t="str">
        <f aca="false">IF(D1979=0,"",D1979-B1979)</f>
        <v/>
      </c>
      <c r="F1979" s="35"/>
      <c r="G1979" s="406"/>
      <c r="H1979" s="407" t="str">
        <f aca="false">IF(G1979=0,"",G1979-D1979)</f>
        <v/>
      </c>
      <c r="I1979" s="406"/>
      <c r="J1979" s="407" t="str">
        <f aca="false">IF(I1979=0,"",I1979-G1979)</f>
        <v/>
      </c>
      <c r="K1979" s="406"/>
      <c r="L1979" s="407" t="str">
        <f aca="false">IF(K1979=0,"",K1979-I1979)</f>
        <v/>
      </c>
      <c r="M1979" s="35"/>
      <c r="N1979" s="406"/>
      <c r="O1979" s="409" t="str">
        <f aca="false">IF(N1979=0,"",N1979-K1979)</f>
        <v/>
      </c>
      <c r="P1979" s="409" t="str">
        <f aca="false">IF(N1979=0,"",N1979-D1979)</f>
        <v/>
      </c>
    </row>
    <row r="1980" customFormat="false" ht="15" hidden="false" customHeight="false" outlineLevel="0" collapsed="false">
      <c r="A1980" s="34"/>
      <c r="B1980" s="406"/>
      <c r="C1980" s="35"/>
      <c r="D1980" s="406"/>
      <c r="E1980" s="407" t="str">
        <f aca="false">IF(D1980=0,"",D1980-B1980)</f>
        <v/>
      </c>
      <c r="F1980" s="35"/>
      <c r="G1980" s="406"/>
      <c r="H1980" s="407" t="str">
        <f aca="false">IF(G1980=0,"",G1980-D1980)</f>
        <v/>
      </c>
      <c r="I1980" s="406"/>
      <c r="J1980" s="407" t="str">
        <f aca="false">IF(I1980=0,"",I1980-G1980)</f>
        <v/>
      </c>
      <c r="K1980" s="406"/>
      <c r="L1980" s="407" t="str">
        <f aca="false">IF(K1980=0,"",K1980-I1980)</f>
        <v/>
      </c>
      <c r="M1980" s="35"/>
      <c r="N1980" s="406"/>
      <c r="O1980" s="409" t="str">
        <f aca="false">IF(N1980=0,"",N1980-K1980)</f>
        <v/>
      </c>
      <c r="P1980" s="409" t="str">
        <f aca="false">IF(N1980=0,"",N1980-D1980)</f>
        <v/>
      </c>
    </row>
    <row r="1981" customFormat="false" ht="15" hidden="false" customHeight="false" outlineLevel="0" collapsed="false">
      <c r="A1981" s="34"/>
      <c r="B1981" s="406"/>
      <c r="C1981" s="35"/>
      <c r="D1981" s="406"/>
      <c r="E1981" s="407" t="str">
        <f aca="false">IF(D1981=0,"",D1981-B1981)</f>
        <v/>
      </c>
      <c r="F1981" s="35"/>
      <c r="G1981" s="406"/>
      <c r="H1981" s="407" t="str">
        <f aca="false">IF(G1981=0,"",G1981-D1981)</f>
        <v/>
      </c>
      <c r="I1981" s="406"/>
      <c r="J1981" s="407" t="str">
        <f aca="false">IF(I1981=0,"",I1981-G1981)</f>
        <v/>
      </c>
      <c r="K1981" s="406"/>
      <c r="L1981" s="407" t="str">
        <f aca="false">IF(K1981=0,"",K1981-I1981)</f>
        <v/>
      </c>
      <c r="M1981" s="35"/>
      <c r="N1981" s="406"/>
      <c r="O1981" s="409" t="str">
        <f aca="false">IF(N1981=0,"",N1981-K1981)</f>
        <v/>
      </c>
      <c r="P1981" s="409" t="str">
        <f aca="false">IF(N1981=0,"",N1981-D1981)</f>
        <v/>
      </c>
    </row>
    <row r="1982" customFormat="false" ht="15" hidden="false" customHeight="false" outlineLevel="0" collapsed="false">
      <c r="A1982" s="34"/>
      <c r="B1982" s="406"/>
      <c r="C1982" s="35"/>
      <c r="D1982" s="406"/>
      <c r="E1982" s="407" t="str">
        <f aca="false">IF(D1982=0,"",D1982-B1982)</f>
        <v/>
      </c>
      <c r="F1982" s="35"/>
      <c r="G1982" s="406"/>
      <c r="H1982" s="407" t="str">
        <f aca="false">IF(G1982=0,"",G1982-D1982)</f>
        <v/>
      </c>
      <c r="I1982" s="406"/>
      <c r="J1982" s="407" t="str">
        <f aca="false">IF(I1982=0,"",I1982-G1982)</f>
        <v/>
      </c>
      <c r="K1982" s="406"/>
      <c r="L1982" s="407" t="str">
        <f aca="false">IF(K1982=0,"",K1982-I1982)</f>
        <v/>
      </c>
      <c r="M1982" s="35"/>
      <c r="N1982" s="406"/>
      <c r="O1982" s="409" t="str">
        <f aca="false">IF(N1982=0,"",N1982-K1982)</f>
        <v/>
      </c>
      <c r="P1982" s="409" t="str">
        <f aca="false">IF(N1982=0,"",N1982-D1982)</f>
        <v/>
      </c>
    </row>
    <row r="1983" customFormat="false" ht="15" hidden="false" customHeight="false" outlineLevel="0" collapsed="false">
      <c r="A1983" s="34"/>
      <c r="B1983" s="406"/>
      <c r="C1983" s="35"/>
      <c r="D1983" s="406"/>
      <c r="E1983" s="407" t="str">
        <f aca="false">IF(D1983=0,"",D1983-B1983)</f>
        <v/>
      </c>
      <c r="F1983" s="35"/>
      <c r="G1983" s="406"/>
      <c r="H1983" s="407" t="str">
        <f aca="false">IF(G1983=0,"",G1983-D1983)</f>
        <v/>
      </c>
      <c r="I1983" s="406"/>
      <c r="J1983" s="407" t="str">
        <f aca="false">IF(I1983=0,"",I1983-G1983)</f>
        <v/>
      </c>
      <c r="K1983" s="406"/>
      <c r="L1983" s="407" t="str">
        <f aca="false">IF(K1983=0,"",K1983-I1983)</f>
        <v/>
      </c>
      <c r="M1983" s="35"/>
      <c r="N1983" s="406"/>
      <c r="O1983" s="409" t="str">
        <f aca="false">IF(N1983=0,"",N1983-K1983)</f>
        <v/>
      </c>
      <c r="P1983" s="409" t="str">
        <f aca="false">IF(N1983=0,"",N1983-D1983)</f>
        <v/>
      </c>
    </row>
    <row r="1984" customFormat="false" ht="15" hidden="false" customHeight="false" outlineLevel="0" collapsed="false">
      <c r="A1984" s="34"/>
      <c r="B1984" s="406"/>
      <c r="C1984" s="35"/>
      <c r="D1984" s="406"/>
      <c r="E1984" s="407" t="str">
        <f aca="false">IF(D1984=0,"",D1984-B1984)</f>
        <v/>
      </c>
      <c r="F1984" s="35"/>
      <c r="G1984" s="406"/>
      <c r="H1984" s="407" t="str">
        <f aca="false">IF(G1984=0,"",G1984-D1984)</f>
        <v/>
      </c>
      <c r="I1984" s="406"/>
      <c r="J1984" s="407" t="str">
        <f aca="false">IF(I1984=0,"",I1984-G1984)</f>
        <v/>
      </c>
      <c r="K1984" s="406"/>
      <c r="L1984" s="407" t="str">
        <f aca="false">IF(K1984=0,"",K1984-I1984)</f>
        <v/>
      </c>
      <c r="M1984" s="35"/>
      <c r="N1984" s="406"/>
      <c r="O1984" s="409" t="str">
        <f aca="false">IF(N1984=0,"",N1984-K1984)</f>
        <v/>
      </c>
      <c r="P1984" s="409" t="str">
        <f aca="false">IF(N1984=0,"",N1984-D1984)</f>
        <v/>
      </c>
    </row>
    <row r="1985" customFormat="false" ht="15" hidden="false" customHeight="false" outlineLevel="0" collapsed="false">
      <c r="A1985" s="34"/>
      <c r="B1985" s="406"/>
      <c r="C1985" s="35"/>
      <c r="D1985" s="406"/>
      <c r="E1985" s="407" t="str">
        <f aca="false">IF(D1985=0,"",D1985-B1985)</f>
        <v/>
      </c>
      <c r="F1985" s="35"/>
      <c r="G1985" s="406"/>
      <c r="H1985" s="407" t="str">
        <f aca="false">IF(G1985=0,"",G1985-D1985)</f>
        <v/>
      </c>
      <c r="I1985" s="406"/>
      <c r="J1985" s="407" t="str">
        <f aca="false">IF(I1985=0,"",I1985-G1985)</f>
        <v/>
      </c>
      <c r="K1985" s="406"/>
      <c r="L1985" s="407" t="str">
        <f aca="false">IF(K1985=0,"",K1985-I1985)</f>
        <v/>
      </c>
      <c r="M1985" s="35"/>
      <c r="N1985" s="406"/>
      <c r="O1985" s="409" t="str">
        <f aca="false">IF(N1985=0,"",N1985-K1985)</f>
        <v/>
      </c>
      <c r="P1985" s="409" t="str">
        <f aca="false">IF(N1985=0,"",N1985-D1985)</f>
        <v/>
      </c>
    </row>
    <row r="1986" customFormat="false" ht="15" hidden="false" customHeight="false" outlineLevel="0" collapsed="false">
      <c r="A1986" s="34"/>
      <c r="B1986" s="406"/>
      <c r="C1986" s="35"/>
      <c r="D1986" s="406"/>
      <c r="E1986" s="407" t="str">
        <f aca="false">IF(D1986=0,"",D1986-B1986)</f>
        <v/>
      </c>
      <c r="F1986" s="35"/>
      <c r="G1986" s="406"/>
      <c r="H1986" s="407" t="str">
        <f aca="false">IF(G1986=0,"",G1986-D1986)</f>
        <v/>
      </c>
      <c r="I1986" s="406"/>
      <c r="J1986" s="407" t="str">
        <f aca="false">IF(I1986=0,"",I1986-G1986)</f>
        <v/>
      </c>
      <c r="K1986" s="406"/>
      <c r="L1986" s="407" t="str">
        <f aca="false">IF(K1986=0,"",K1986-I1986)</f>
        <v/>
      </c>
      <c r="M1986" s="35"/>
      <c r="N1986" s="406"/>
      <c r="O1986" s="409" t="str">
        <f aca="false">IF(N1986=0,"",N1986-K1986)</f>
        <v/>
      </c>
      <c r="P1986" s="409" t="str">
        <f aca="false">IF(N1986=0,"",N1986-D1986)</f>
        <v/>
      </c>
    </row>
    <row r="1987" customFormat="false" ht="15" hidden="false" customHeight="false" outlineLevel="0" collapsed="false">
      <c r="A1987" s="34"/>
      <c r="B1987" s="406"/>
      <c r="C1987" s="35"/>
      <c r="D1987" s="406"/>
      <c r="E1987" s="407" t="str">
        <f aca="false">IF(D1987=0,"",D1987-B1987)</f>
        <v/>
      </c>
      <c r="F1987" s="35"/>
      <c r="G1987" s="406"/>
      <c r="H1987" s="407" t="str">
        <f aca="false">IF(G1987=0,"",G1987-D1987)</f>
        <v/>
      </c>
      <c r="I1987" s="406"/>
      <c r="J1987" s="407" t="str">
        <f aca="false">IF(I1987=0,"",I1987-G1987)</f>
        <v/>
      </c>
      <c r="K1987" s="406"/>
      <c r="L1987" s="407" t="str">
        <f aca="false">IF(K1987=0,"",K1987-I1987)</f>
        <v/>
      </c>
      <c r="M1987" s="35"/>
      <c r="N1987" s="406"/>
      <c r="O1987" s="409" t="str">
        <f aca="false">IF(N1987=0,"",N1987-K1987)</f>
        <v/>
      </c>
      <c r="P1987" s="409" t="str">
        <f aca="false">IF(N1987=0,"",N1987-D1987)</f>
        <v/>
      </c>
    </row>
    <row r="1988" customFormat="false" ht="15" hidden="false" customHeight="false" outlineLevel="0" collapsed="false">
      <c r="A1988" s="34"/>
      <c r="B1988" s="406"/>
      <c r="C1988" s="35"/>
      <c r="D1988" s="406"/>
      <c r="E1988" s="407" t="str">
        <f aca="false">IF(D1988=0,"",D1988-B1988)</f>
        <v/>
      </c>
      <c r="F1988" s="35"/>
      <c r="G1988" s="406"/>
      <c r="H1988" s="407" t="str">
        <f aca="false">IF(G1988=0,"",G1988-D1988)</f>
        <v/>
      </c>
      <c r="I1988" s="406"/>
      <c r="J1988" s="407" t="str">
        <f aca="false">IF(I1988=0,"",I1988-G1988)</f>
        <v/>
      </c>
      <c r="K1988" s="406"/>
      <c r="L1988" s="407" t="str">
        <f aca="false">IF(K1988=0,"",K1988-I1988)</f>
        <v/>
      </c>
      <c r="M1988" s="35"/>
      <c r="N1988" s="406"/>
      <c r="O1988" s="409" t="str">
        <f aca="false">IF(N1988=0,"",N1988-K1988)</f>
        <v/>
      </c>
      <c r="P1988" s="409" t="str">
        <f aca="false">IF(N1988=0,"",N1988-D1988)</f>
        <v/>
      </c>
    </row>
    <row r="1989" customFormat="false" ht="15" hidden="false" customHeight="false" outlineLevel="0" collapsed="false">
      <c r="A1989" s="34"/>
      <c r="B1989" s="406"/>
      <c r="C1989" s="35"/>
      <c r="D1989" s="406"/>
      <c r="E1989" s="407" t="str">
        <f aca="false">IF(D1989=0,"",D1989-B1989)</f>
        <v/>
      </c>
      <c r="F1989" s="35"/>
      <c r="G1989" s="406"/>
      <c r="H1989" s="407" t="str">
        <f aca="false">IF(G1989=0,"",G1989-D1989)</f>
        <v/>
      </c>
      <c r="I1989" s="406"/>
      <c r="J1989" s="407" t="str">
        <f aca="false">IF(I1989=0,"",I1989-G1989)</f>
        <v/>
      </c>
      <c r="K1989" s="406"/>
      <c r="L1989" s="407" t="str">
        <f aca="false">IF(K1989=0,"",K1989-I1989)</f>
        <v/>
      </c>
      <c r="M1989" s="35"/>
      <c r="N1989" s="406"/>
      <c r="O1989" s="409" t="str">
        <f aca="false">IF(N1989=0,"",N1989-K1989)</f>
        <v/>
      </c>
      <c r="P1989" s="409" t="str">
        <f aca="false">IF(N1989=0,"",N1989-D1989)</f>
        <v/>
      </c>
    </row>
    <row r="1990" customFormat="false" ht="15" hidden="false" customHeight="false" outlineLevel="0" collapsed="false">
      <c r="A1990" s="34"/>
      <c r="B1990" s="406"/>
      <c r="C1990" s="35"/>
      <c r="D1990" s="406"/>
      <c r="E1990" s="407" t="str">
        <f aca="false">IF(D1990=0,"",D1990-B1990)</f>
        <v/>
      </c>
      <c r="F1990" s="35"/>
      <c r="G1990" s="406"/>
      <c r="H1990" s="407" t="str">
        <f aca="false">IF(G1990=0,"",G1990-D1990)</f>
        <v/>
      </c>
      <c r="I1990" s="406"/>
      <c r="J1990" s="407" t="str">
        <f aca="false">IF(I1990=0,"",I1990-G1990)</f>
        <v/>
      </c>
      <c r="K1990" s="406"/>
      <c r="L1990" s="407" t="str">
        <f aca="false">IF(K1990=0,"",K1990-I1990)</f>
        <v/>
      </c>
      <c r="M1990" s="35"/>
      <c r="N1990" s="406"/>
      <c r="O1990" s="409" t="str">
        <f aca="false">IF(N1990=0,"",N1990-K1990)</f>
        <v/>
      </c>
      <c r="P1990" s="409" t="str">
        <f aca="false">IF(N1990=0,"",N1990-D1990)</f>
        <v/>
      </c>
    </row>
    <row r="1991" customFormat="false" ht="15" hidden="false" customHeight="false" outlineLevel="0" collapsed="false">
      <c r="A1991" s="34"/>
      <c r="B1991" s="406"/>
      <c r="C1991" s="35"/>
      <c r="D1991" s="406"/>
      <c r="E1991" s="407" t="str">
        <f aca="false">IF(D1991=0,"",D1991-B1991)</f>
        <v/>
      </c>
      <c r="F1991" s="35"/>
      <c r="G1991" s="406"/>
      <c r="H1991" s="407" t="str">
        <f aca="false">IF(G1991=0,"",G1991-D1991)</f>
        <v/>
      </c>
      <c r="I1991" s="406"/>
      <c r="J1991" s="407" t="str">
        <f aca="false">IF(I1991=0,"",I1991-G1991)</f>
        <v/>
      </c>
      <c r="K1991" s="406"/>
      <c r="L1991" s="407" t="str">
        <f aca="false">IF(K1991=0,"",K1991-I1991)</f>
        <v/>
      </c>
      <c r="M1991" s="35"/>
      <c r="N1991" s="406"/>
      <c r="O1991" s="409" t="str">
        <f aca="false">IF(N1991=0,"",N1991-K1991)</f>
        <v/>
      </c>
      <c r="P1991" s="409" t="str">
        <f aca="false">IF(N1991=0,"",N1991-D1991)</f>
        <v/>
      </c>
    </row>
    <row r="1992" customFormat="false" ht="15" hidden="false" customHeight="false" outlineLevel="0" collapsed="false">
      <c r="A1992" s="34"/>
      <c r="B1992" s="406"/>
      <c r="C1992" s="35"/>
      <c r="D1992" s="406"/>
      <c r="E1992" s="407" t="str">
        <f aca="false">IF(D1992=0,"",D1992-B1992)</f>
        <v/>
      </c>
      <c r="F1992" s="35"/>
      <c r="G1992" s="406"/>
      <c r="H1992" s="407" t="str">
        <f aca="false">IF(G1992=0,"",G1992-D1992)</f>
        <v/>
      </c>
      <c r="I1992" s="406"/>
      <c r="J1992" s="407" t="str">
        <f aca="false">IF(I1992=0,"",I1992-G1992)</f>
        <v/>
      </c>
      <c r="K1992" s="406"/>
      <c r="L1992" s="407" t="str">
        <f aca="false">IF(K1992=0,"",K1992-I1992)</f>
        <v/>
      </c>
      <c r="M1992" s="35"/>
      <c r="N1992" s="406"/>
      <c r="O1992" s="409" t="str">
        <f aca="false">IF(N1992=0,"",N1992-K1992)</f>
        <v/>
      </c>
      <c r="P1992" s="409" t="str">
        <f aca="false">IF(N1992=0,"",N1992-D1992)</f>
        <v/>
      </c>
    </row>
    <row r="1993" customFormat="false" ht="15" hidden="false" customHeight="false" outlineLevel="0" collapsed="false">
      <c r="A1993" s="34"/>
      <c r="B1993" s="406"/>
      <c r="C1993" s="35"/>
      <c r="D1993" s="406"/>
      <c r="E1993" s="407" t="str">
        <f aca="false">IF(D1993=0,"",D1993-B1993)</f>
        <v/>
      </c>
      <c r="F1993" s="35"/>
      <c r="G1993" s="406"/>
      <c r="H1993" s="407" t="str">
        <f aca="false">IF(G1993=0,"",G1993-D1993)</f>
        <v/>
      </c>
      <c r="I1993" s="406"/>
      <c r="J1993" s="407" t="str">
        <f aca="false">IF(I1993=0,"",I1993-G1993)</f>
        <v/>
      </c>
      <c r="K1993" s="406"/>
      <c r="L1993" s="407" t="str">
        <f aca="false">IF(K1993=0,"",K1993-I1993)</f>
        <v/>
      </c>
      <c r="M1993" s="35"/>
      <c r="N1993" s="406"/>
      <c r="O1993" s="409" t="str">
        <f aca="false">IF(N1993=0,"",N1993-K1993)</f>
        <v/>
      </c>
      <c r="P1993" s="409" t="str">
        <f aca="false">IF(N1993=0,"",N1993-D1993)</f>
        <v/>
      </c>
    </row>
    <row r="1994" customFormat="false" ht="15" hidden="false" customHeight="false" outlineLevel="0" collapsed="false">
      <c r="A1994" s="34"/>
      <c r="B1994" s="406"/>
      <c r="C1994" s="35"/>
      <c r="D1994" s="406"/>
      <c r="E1994" s="407" t="str">
        <f aca="false">IF(D1994=0,"",D1994-B1994)</f>
        <v/>
      </c>
      <c r="F1994" s="35"/>
      <c r="G1994" s="406"/>
      <c r="H1994" s="407" t="str">
        <f aca="false">IF(G1994=0,"",G1994-D1994)</f>
        <v/>
      </c>
      <c r="I1994" s="406"/>
      <c r="J1994" s="407" t="str">
        <f aca="false">IF(I1994=0,"",I1994-G1994)</f>
        <v/>
      </c>
      <c r="K1994" s="406"/>
      <c r="L1994" s="407" t="str">
        <f aca="false">IF(K1994=0,"",K1994-I1994)</f>
        <v/>
      </c>
      <c r="M1994" s="35"/>
      <c r="N1994" s="406"/>
      <c r="O1994" s="409" t="str">
        <f aca="false">IF(N1994=0,"",N1994-K1994)</f>
        <v/>
      </c>
      <c r="P1994" s="409" t="str">
        <f aca="false">IF(N1994=0,"",N1994-D1994)</f>
        <v/>
      </c>
    </row>
    <row r="1995" customFormat="false" ht="15" hidden="false" customHeight="false" outlineLevel="0" collapsed="false">
      <c r="A1995" s="34"/>
      <c r="B1995" s="406"/>
      <c r="C1995" s="35"/>
      <c r="D1995" s="406"/>
      <c r="E1995" s="407" t="str">
        <f aca="false">IF(D1995=0,"",D1995-B1995)</f>
        <v/>
      </c>
      <c r="F1995" s="35"/>
      <c r="G1995" s="406"/>
      <c r="H1995" s="407" t="str">
        <f aca="false">IF(G1995=0,"",G1995-D1995)</f>
        <v/>
      </c>
      <c r="I1995" s="406"/>
      <c r="J1995" s="407" t="str">
        <f aca="false">IF(I1995=0,"",I1995-G1995)</f>
        <v/>
      </c>
      <c r="K1995" s="406"/>
      <c r="L1995" s="407" t="str">
        <f aca="false">IF(K1995=0,"",K1995-I1995)</f>
        <v/>
      </c>
      <c r="M1995" s="35"/>
      <c r="N1995" s="406"/>
      <c r="O1995" s="409" t="str">
        <f aca="false">IF(N1995=0,"",N1995-K1995)</f>
        <v/>
      </c>
      <c r="P1995" s="409" t="str">
        <f aca="false">IF(N1995=0,"",N1995-D1995)</f>
        <v/>
      </c>
    </row>
    <row r="1996" customFormat="false" ht="15" hidden="false" customHeight="false" outlineLevel="0" collapsed="false">
      <c r="A1996" s="34"/>
      <c r="B1996" s="406"/>
      <c r="C1996" s="35"/>
      <c r="D1996" s="406"/>
      <c r="E1996" s="407" t="str">
        <f aca="false">IF(D1996=0,"",D1996-B1996)</f>
        <v/>
      </c>
      <c r="F1996" s="35"/>
      <c r="G1996" s="406"/>
      <c r="H1996" s="407" t="str">
        <f aca="false">IF(G1996=0,"",G1996-D1996)</f>
        <v/>
      </c>
      <c r="I1996" s="406"/>
      <c r="J1996" s="407" t="str">
        <f aca="false">IF(I1996=0,"",I1996-G1996)</f>
        <v/>
      </c>
      <c r="K1996" s="406"/>
      <c r="L1996" s="407" t="str">
        <f aca="false">IF(K1996=0,"",K1996-I1996)</f>
        <v/>
      </c>
      <c r="M1996" s="35"/>
      <c r="N1996" s="406"/>
      <c r="O1996" s="409" t="str">
        <f aca="false">IF(N1996=0,"",N1996-K1996)</f>
        <v/>
      </c>
      <c r="P1996" s="409" t="str">
        <f aca="false">IF(N1996=0,"",N1996-D1996)</f>
        <v/>
      </c>
    </row>
    <row r="1997" customFormat="false" ht="15" hidden="false" customHeight="false" outlineLevel="0" collapsed="false">
      <c r="A1997" s="34"/>
      <c r="B1997" s="406"/>
      <c r="C1997" s="35"/>
      <c r="D1997" s="406"/>
      <c r="E1997" s="407" t="str">
        <f aca="false">IF(D1997=0,"",D1997-B1997)</f>
        <v/>
      </c>
      <c r="F1997" s="35"/>
      <c r="G1997" s="406"/>
      <c r="H1997" s="407" t="str">
        <f aca="false">IF(G1997=0,"",G1997-D1997)</f>
        <v/>
      </c>
      <c r="I1997" s="406"/>
      <c r="J1997" s="407" t="str">
        <f aca="false">IF(I1997=0,"",I1997-G1997)</f>
        <v/>
      </c>
      <c r="K1997" s="406"/>
      <c r="L1997" s="407" t="str">
        <f aca="false">IF(K1997=0,"",K1997-I1997)</f>
        <v/>
      </c>
      <c r="M1997" s="35"/>
      <c r="N1997" s="406"/>
      <c r="O1997" s="409" t="str">
        <f aca="false">IF(N1997=0,"",N1997-K1997)</f>
        <v/>
      </c>
      <c r="P1997" s="409" t="str">
        <f aca="false">IF(N1997=0,"",N1997-D1997)</f>
        <v/>
      </c>
    </row>
    <row r="1998" customFormat="false" ht="15" hidden="false" customHeight="false" outlineLevel="0" collapsed="false">
      <c r="A1998" s="34"/>
      <c r="B1998" s="406"/>
      <c r="C1998" s="35"/>
      <c r="D1998" s="406"/>
      <c r="E1998" s="407" t="str">
        <f aca="false">IF(D1998=0,"",D1998-B1998)</f>
        <v/>
      </c>
      <c r="F1998" s="35"/>
      <c r="G1998" s="406"/>
      <c r="H1998" s="407" t="str">
        <f aca="false">IF(G1998=0,"",G1998-D1998)</f>
        <v/>
      </c>
      <c r="I1998" s="406"/>
      <c r="J1998" s="407" t="str">
        <f aca="false">IF(I1998=0,"",I1998-G1998)</f>
        <v/>
      </c>
      <c r="K1998" s="406"/>
      <c r="L1998" s="407" t="str">
        <f aca="false">IF(K1998=0,"",K1998-I1998)</f>
        <v/>
      </c>
      <c r="M1998" s="35"/>
      <c r="N1998" s="406"/>
      <c r="O1998" s="409" t="str">
        <f aca="false">IF(N1998=0,"",N1998-K1998)</f>
        <v/>
      </c>
      <c r="P1998" s="409" t="str">
        <f aca="false">IF(N1998=0,"",N1998-D1998)</f>
        <v/>
      </c>
    </row>
    <row r="1999" customFormat="false" ht="15" hidden="false" customHeight="false" outlineLevel="0" collapsed="false">
      <c r="A1999" s="34"/>
      <c r="B1999" s="406"/>
      <c r="C1999" s="35"/>
      <c r="D1999" s="406"/>
      <c r="E1999" s="407" t="str">
        <f aca="false">IF(D1999=0,"",D1999-B1999)</f>
        <v/>
      </c>
      <c r="F1999" s="35"/>
      <c r="G1999" s="406"/>
      <c r="H1999" s="407" t="str">
        <f aca="false">IF(G1999=0,"",G1999-D1999)</f>
        <v/>
      </c>
      <c r="I1999" s="406"/>
      <c r="J1999" s="407" t="str">
        <f aca="false">IF(I1999=0,"",I1999-G1999)</f>
        <v/>
      </c>
      <c r="K1999" s="406"/>
      <c r="L1999" s="407" t="str">
        <f aca="false">IF(K1999=0,"",K1999-I1999)</f>
        <v/>
      </c>
      <c r="M1999" s="35"/>
      <c r="N1999" s="406"/>
      <c r="O1999" s="409" t="str">
        <f aca="false">IF(N1999=0,"",N1999-K1999)</f>
        <v/>
      </c>
      <c r="P1999" s="409" t="str">
        <f aca="false">IF(N1999=0,"",N1999-D1999)</f>
        <v/>
      </c>
    </row>
    <row r="2000" customFormat="false" ht="15" hidden="false" customHeight="false" outlineLevel="0" collapsed="false">
      <c r="A2000" s="34"/>
      <c r="B2000" s="406"/>
      <c r="C2000" s="35"/>
      <c r="D2000" s="406"/>
      <c r="E2000" s="407" t="str">
        <f aca="false">IF(D2000=0,"",D2000-B2000)</f>
        <v/>
      </c>
      <c r="F2000" s="35"/>
      <c r="G2000" s="406"/>
      <c r="H2000" s="407" t="str">
        <f aca="false">IF(G2000=0,"",G2000-D2000)</f>
        <v/>
      </c>
      <c r="I2000" s="406"/>
      <c r="J2000" s="407" t="str">
        <f aca="false">IF(I2000=0,"",I2000-G2000)</f>
        <v/>
      </c>
      <c r="K2000" s="406"/>
      <c r="L2000" s="407" t="str">
        <f aca="false">IF(K2000=0,"",K2000-I2000)</f>
        <v/>
      </c>
      <c r="M2000" s="35"/>
      <c r="N2000" s="406"/>
      <c r="O2000" s="409" t="str">
        <f aca="false">IF(N2000=0,"",N2000-K2000)</f>
        <v/>
      </c>
      <c r="P2000" s="409" t="str">
        <f aca="false">IF(N2000=0,"",N2000-D2000)</f>
        <v/>
      </c>
    </row>
    <row r="2001" customFormat="false" ht="15" hidden="false" customHeight="false" outlineLevel="0" collapsed="false">
      <c r="A2001" s="34"/>
      <c r="B2001" s="406"/>
      <c r="C2001" s="35"/>
      <c r="D2001" s="406"/>
      <c r="E2001" s="407" t="str">
        <f aca="false">IF(D2001=0,"",D2001-B2001)</f>
        <v/>
      </c>
      <c r="F2001" s="35"/>
      <c r="G2001" s="406"/>
      <c r="H2001" s="407" t="str">
        <f aca="false">IF(G2001=0,"",G2001-D2001)</f>
        <v/>
      </c>
      <c r="I2001" s="406"/>
      <c r="J2001" s="407" t="str">
        <f aca="false">IF(I2001=0,"",I2001-G2001)</f>
        <v/>
      </c>
      <c r="K2001" s="406"/>
      <c r="L2001" s="407" t="str">
        <f aca="false">IF(K2001=0,"",K2001-I2001)</f>
        <v/>
      </c>
      <c r="M2001" s="35"/>
      <c r="N2001" s="406"/>
      <c r="O2001" s="409" t="str">
        <f aca="false">IF(N2001=0,"",N2001-K2001)</f>
        <v/>
      </c>
      <c r="P2001" s="409" t="str">
        <f aca="false">IF(N2001=0,"",N2001-D2001)</f>
        <v/>
      </c>
    </row>
    <row r="2002" customFormat="false" ht="15" hidden="false" customHeight="false" outlineLevel="0" collapsed="false">
      <c r="A2002" s="34"/>
      <c r="B2002" s="406"/>
      <c r="C2002" s="35"/>
      <c r="D2002" s="406"/>
      <c r="E2002" s="407" t="str">
        <f aca="false">IF(D2002=0,"",D2002-B2002)</f>
        <v/>
      </c>
      <c r="F2002" s="35"/>
      <c r="G2002" s="406"/>
      <c r="H2002" s="407" t="str">
        <f aca="false">IF(G2002=0,"",G2002-D2002)</f>
        <v/>
      </c>
      <c r="I2002" s="406"/>
      <c r="J2002" s="407" t="str">
        <f aca="false">IF(I2002=0,"",I2002-G2002)</f>
        <v/>
      </c>
      <c r="K2002" s="406"/>
      <c r="L2002" s="407" t="str">
        <f aca="false">IF(K2002=0,"",K2002-I2002)</f>
        <v/>
      </c>
      <c r="M2002" s="35"/>
      <c r="N2002" s="406"/>
      <c r="O2002" s="409" t="str">
        <f aca="false">IF(N2002=0,"",N2002-K2002)</f>
        <v/>
      </c>
      <c r="P2002" s="409" t="str">
        <f aca="false">IF(N2002=0,"",N2002-D2002)</f>
        <v/>
      </c>
    </row>
    <row r="2003" customFormat="false" ht="15" hidden="false" customHeight="false" outlineLevel="0" collapsed="false">
      <c r="A2003" s="34"/>
      <c r="B2003" s="406"/>
      <c r="C2003" s="35"/>
      <c r="D2003" s="406"/>
      <c r="E2003" s="407" t="str">
        <f aca="false">IF(D2003=0,"",D2003-B2003)</f>
        <v/>
      </c>
      <c r="F2003" s="35"/>
      <c r="G2003" s="406"/>
      <c r="H2003" s="407" t="str">
        <f aca="false">IF(G2003=0,"",G2003-D2003)</f>
        <v/>
      </c>
      <c r="I2003" s="406"/>
      <c r="J2003" s="407" t="str">
        <f aca="false">IF(I2003=0,"",I2003-G2003)</f>
        <v/>
      </c>
      <c r="K2003" s="406"/>
      <c r="L2003" s="407" t="str">
        <f aca="false">IF(K2003=0,"",K2003-I2003)</f>
        <v/>
      </c>
      <c r="M2003" s="35"/>
      <c r="N2003" s="406"/>
      <c r="O2003" s="409" t="str">
        <f aca="false">IF(N2003=0,"",N2003-K2003)</f>
        <v/>
      </c>
      <c r="P2003" s="409" t="str">
        <f aca="false">IF(N2003=0,"",N2003-D2003)</f>
        <v/>
      </c>
    </row>
    <row r="2004" customFormat="false" ht="15" hidden="false" customHeight="false" outlineLevel="0" collapsed="false">
      <c r="A2004" s="34"/>
      <c r="B2004" s="406"/>
      <c r="C2004" s="35"/>
      <c r="D2004" s="406"/>
      <c r="E2004" s="407" t="str">
        <f aca="false">IF(D2004=0,"",D2004-B2004)</f>
        <v/>
      </c>
      <c r="F2004" s="35"/>
      <c r="G2004" s="406"/>
      <c r="H2004" s="407" t="str">
        <f aca="false">IF(G2004=0,"",G2004-D2004)</f>
        <v/>
      </c>
      <c r="I2004" s="406"/>
      <c r="J2004" s="407" t="str">
        <f aca="false">IF(I2004=0,"",I2004-G2004)</f>
        <v/>
      </c>
      <c r="K2004" s="406"/>
      <c r="L2004" s="407" t="str">
        <f aca="false">IF(K2004=0,"",K2004-I2004)</f>
        <v/>
      </c>
      <c r="M2004" s="35"/>
      <c r="N2004" s="406"/>
      <c r="O2004" s="409" t="str">
        <f aca="false">IF(N2004=0,"",N2004-K2004)</f>
        <v/>
      </c>
      <c r="P2004" s="409" t="str">
        <f aca="false">IF(N2004=0,"",N2004-D2004)</f>
        <v/>
      </c>
    </row>
    <row r="2005" customFormat="false" ht="15" hidden="false" customHeight="false" outlineLevel="0" collapsed="false">
      <c r="A2005" s="34"/>
      <c r="B2005" s="406"/>
      <c r="C2005" s="35"/>
      <c r="D2005" s="406"/>
      <c r="E2005" s="407" t="str">
        <f aca="false">IF(D2005=0,"",D2005-B2005)</f>
        <v/>
      </c>
      <c r="F2005" s="35"/>
      <c r="G2005" s="406"/>
      <c r="H2005" s="407" t="str">
        <f aca="false">IF(G2005=0,"",G2005-D2005)</f>
        <v/>
      </c>
      <c r="I2005" s="406"/>
      <c r="J2005" s="407" t="str">
        <f aca="false">IF(I2005=0,"",I2005-G2005)</f>
        <v/>
      </c>
      <c r="K2005" s="406"/>
      <c r="L2005" s="407" t="str">
        <f aca="false">IF(K2005=0,"",K2005-I2005)</f>
        <v/>
      </c>
      <c r="M2005" s="35"/>
      <c r="N2005" s="406"/>
      <c r="O2005" s="409" t="str">
        <f aca="false">IF(N2005=0,"",N2005-K2005)</f>
        <v/>
      </c>
      <c r="P2005" s="409" t="str">
        <f aca="false">IF(N2005=0,"",N2005-D2005)</f>
        <v/>
      </c>
    </row>
    <row r="2006" customFormat="false" ht="15" hidden="false" customHeight="false" outlineLevel="0" collapsed="false">
      <c r="A2006" s="34"/>
      <c r="B2006" s="406"/>
      <c r="C2006" s="35"/>
      <c r="D2006" s="406"/>
      <c r="E2006" s="407" t="str">
        <f aca="false">IF(D2006=0,"",D2006-B2006)</f>
        <v/>
      </c>
      <c r="F2006" s="35"/>
      <c r="G2006" s="406"/>
      <c r="H2006" s="407" t="str">
        <f aca="false">IF(G2006=0,"",G2006-D2006)</f>
        <v/>
      </c>
      <c r="I2006" s="406"/>
      <c r="J2006" s="407" t="str">
        <f aca="false">IF(I2006=0,"",I2006-G2006)</f>
        <v/>
      </c>
      <c r="K2006" s="406"/>
      <c r="L2006" s="407" t="str">
        <f aca="false">IF(K2006=0,"",K2006-I2006)</f>
        <v/>
      </c>
      <c r="M2006" s="35"/>
      <c r="N2006" s="406"/>
      <c r="O2006" s="409" t="str">
        <f aca="false">IF(N2006=0,"",N2006-K2006)</f>
        <v/>
      </c>
      <c r="P2006" s="409" t="str">
        <f aca="false">IF(N2006=0,"",N2006-D2006)</f>
        <v/>
      </c>
    </row>
    <row r="2007" customFormat="false" ht="15" hidden="false" customHeight="false" outlineLevel="0" collapsed="false">
      <c r="A2007" s="34"/>
      <c r="B2007" s="406"/>
      <c r="C2007" s="35"/>
      <c r="D2007" s="406"/>
      <c r="E2007" s="407" t="str">
        <f aca="false">IF(D2007=0,"",D2007-B2007)</f>
        <v/>
      </c>
      <c r="F2007" s="35"/>
      <c r="G2007" s="406"/>
      <c r="H2007" s="407" t="str">
        <f aca="false">IF(G2007=0,"",G2007-D2007)</f>
        <v/>
      </c>
      <c r="I2007" s="406"/>
      <c r="J2007" s="407" t="str">
        <f aca="false">IF(I2007=0,"",I2007-G2007)</f>
        <v/>
      </c>
      <c r="K2007" s="406"/>
      <c r="L2007" s="407" t="str">
        <f aca="false">IF(K2007=0,"",K2007-I2007)</f>
        <v/>
      </c>
      <c r="M2007" s="35"/>
      <c r="N2007" s="406"/>
      <c r="O2007" s="409" t="str">
        <f aca="false">IF(N2007=0,"",N2007-K2007)</f>
        <v/>
      </c>
      <c r="P2007" s="409" t="str">
        <f aca="false">IF(N2007=0,"",N2007-D2007)</f>
        <v/>
      </c>
    </row>
    <row r="2008" customFormat="false" ht="15" hidden="false" customHeight="false" outlineLevel="0" collapsed="false">
      <c r="A2008" s="34"/>
      <c r="B2008" s="406"/>
      <c r="C2008" s="35"/>
      <c r="D2008" s="406"/>
      <c r="E2008" s="407" t="str">
        <f aca="false">IF(D2008=0,"",D2008-B2008)</f>
        <v/>
      </c>
      <c r="F2008" s="35"/>
      <c r="G2008" s="406"/>
      <c r="H2008" s="407" t="str">
        <f aca="false">IF(G2008=0,"",G2008-D2008)</f>
        <v/>
      </c>
      <c r="I2008" s="406"/>
      <c r="J2008" s="407" t="str">
        <f aca="false">IF(I2008=0,"",I2008-G2008)</f>
        <v/>
      </c>
      <c r="K2008" s="406"/>
      <c r="L2008" s="407" t="str">
        <f aca="false">IF(K2008=0,"",K2008-I2008)</f>
        <v/>
      </c>
      <c r="M2008" s="35"/>
      <c r="N2008" s="406"/>
      <c r="O2008" s="409" t="str">
        <f aca="false">IF(N2008=0,"",N2008-K2008)</f>
        <v/>
      </c>
      <c r="P2008" s="409" t="str">
        <f aca="false">IF(N2008=0,"",N2008-D2008)</f>
        <v/>
      </c>
    </row>
    <row r="2009" customFormat="false" ht="15" hidden="false" customHeight="false" outlineLevel="0" collapsed="false">
      <c r="A2009" s="34"/>
      <c r="B2009" s="406"/>
      <c r="C2009" s="35"/>
      <c r="D2009" s="406"/>
      <c r="E2009" s="407" t="str">
        <f aca="false">IF(D2009=0,"",D2009-B2009)</f>
        <v/>
      </c>
      <c r="F2009" s="35"/>
      <c r="G2009" s="406"/>
      <c r="H2009" s="407" t="str">
        <f aca="false">IF(G2009=0,"",G2009-D2009)</f>
        <v/>
      </c>
      <c r="I2009" s="406"/>
      <c r="J2009" s="407" t="str">
        <f aca="false">IF(I2009=0,"",I2009-G2009)</f>
        <v/>
      </c>
      <c r="K2009" s="406"/>
      <c r="L2009" s="407" t="str">
        <f aca="false">IF(K2009=0,"",K2009-I2009)</f>
        <v/>
      </c>
      <c r="M2009" s="35"/>
      <c r="N2009" s="406"/>
      <c r="O2009" s="409" t="str">
        <f aca="false">IF(N2009=0,"",N2009-K2009)</f>
        <v/>
      </c>
      <c r="P2009" s="409" t="str">
        <f aca="false">IF(N2009=0,"",N2009-D2009)</f>
        <v/>
      </c>
    </row>
    <row r="2010" customFormat="false" ht="15" hidden="false" customHeight="false" outlineLevel="0" collapsed="false">
      <c r="A2010" s="34"/>
      <c r="B2010" s="406"/>
      <c r="C2010" s="35"/>
      <c r="D2010" s="406"/>
      <c r="E2010" s="407" t="str">
        <f aca="false">IF(D2010=0,"",D2010-B2010)</f>
        <v/>
      </c>
      <c r="F2010" s="35"/>
      <c r="G2010" s="406"/>
      <c r="H2010" s="407" t="str">
        <f aca="false">IF(G2010=0,"",G2010-D2010)</f>
        <v/>
      </c>
      <c r="I2010" s="406"/>
      <c r="J2010" s="407" t="str">
        <f aca="false">IF(I2010=0,"",I2010-G2010)</f>
        <v/>
      </c>
      <c r="K2010" s="406"/>
      <c r="L2010" s="407" t="str">
        <f aca="false">IF(K2010=0,"",K2010-I2010)</f>
        <v/>
      </c>
      <c r="M2010" s="35"/>
      <c r="N2010" s="406"/>
      <c r="O2010" s="409" t="str">
        <f aca="false">IF(N2010=0,"",N2010-K2010)</f>
        <v/>
      </c>
      <c r="P2010" s="409" t="str">
        <f aca="false">IF(N2010=0,"",N2010-D2010)</f>
        <v/>
      </c>
    </row>
    <row r="2011" customFormat="false" ht="15" hidden="false" customHeight="false" outlineLevel="0" collapsed="false">
      <c r="A2011" s="34"/>
      <c r="B2011" s="406"/>
      <c r="C2011" s="35"/>
      <c r="D2011" s="406"/>
      <c r="E2011" s="407" t="str">
        <f aca="false">IF(D2011=0,"",D2011-B2011)</f>
        <v/>
      </c>
      <c r="F2011" s="35"/>
      <c r="G2011" s="406"/>
      <c r="H2011" s="407" t="str">
        <f aca="false">IF(G2011=0,"",G2011-D2011)</f>
        <v/>
      </c>
      <c r="I2011" s="406"/>
      <c r="J2011" s="407" t="str">
        <f aca="false">IF(I2011=0,"",I2011-G2011)</f>
        <v/>
      </c>
      <c r="K2011" s="406"/>
      <c r="L2011" s="407" t="str">
        <f aca="false">IF(K2011=0,"",K2011-I2011)</f>
        <v/>
      </c>
      <c r="M2011" s="35"/>
      <c r="N2011" s="406"/>
      <c r="O2011" s="409" t="str">
        <f aca="false">IF(N2011=0,"",N2011-K2011)</f>
        <v/>
      </c>
      <c r="P2011" s="409" t="str">
        <f aca="false">IF(N2011=0,"",N2011-D2011)</f>
        <v/>
      </c>
    </row>
    <row r="2012" customFormat="false" ht="15" hidden="false" customHeight="false" outlineLevel="0" collapsed="false">
      <c r="A2012" s="34"/>
      <c r="B2012" s="406"/>
      <c r="C2012" s="35"/>
      <c r="D2012" s="406"/>
      <c r="E2012" s="407" t="str">
        <f aca="false">IF(D2012=0,"",D2012-B2012)</f>
        <v/>
      </c>
      <c r="F2012" s="35"/>
      <c r="G2012" s="406"/>
      <c r="H2012" s="407" t="str">
        <f aca="false">IF(G2012=0,"",G2012-D2012)</f>
        <v/>
      </c>
      <c r="I2012" s="406"/>
      <c r="J2012" s="407" t="str">
        <f aca="false">IF(I2012=0,"",I2012-G2012)</f>
        <v/>
      </c>
      <c r="K2012" s="406"/>
      <c r="L2012" s="407" t="str">
        <f aca="false">IF(K2012=0,"",K2012-I2012)</f>
        <v/>
      </c>
      <c r="M2012" s="35"/>
      <c r="N2012" s="406"/>
      <c r="O2012" s="409" t="str">
        <f aca="false">IF(N2012=0,"",N2012-K2012)</f>
        <v/>
      </c>
      <c r="P2012" s="409" t="str">
        <f aca="false">IF(N2012=0,"",N2012-D2012)</f>
        <v/>
      </c>
    </row>
    <row r="2013" customFormat="false" ht="15" hidden="false" customHeight="false" outlineLevel="0" collapsed="false">
      <c r="A2013" s="34"/>
      <c r="B2013" s="406"/>
      <c r="C2013" s="35"/>
      <c r="D2013" s="406"/>
      <c r="E2013" s="407" t="str">
        <f aca="false">IF(D2013=0,"",D2013-B2013)</f>
        <v/>
      </c>
      <c r="F2013" s="35"/>
      <c r="G2013" s="406"/>
      <c r="H2013" s="407" t="str">
        <f aca="false">IF(G2013=0,"",G2013-D2013)</f>
        <v/>
      </c>
      <c r="I2013" s="406"/>
      <c r="J2013" s="407" t="str">
        <f aca="false">IF(I2013=0,"",I2013-G2013)</f>
        <v/>
      </c>
      <c r="K2013" s="406"/>
      <c r="L2013" s="407" t="str">
        <f aca="false">IF(K2013=0,"",K2013-I2013)</f>
        <v/>
      </c>
      <c r="M2013" s="35"/>
      <c r="N2013" s="406"/>
      <c r="O2013" s="409" t="str">
        <f aca="false">IF(N2013=0,"",N2013-K2013)</f>
        <v/>
      </c>
      <c r="P2013" s="409" t="str">
        <f aca="false">IF(N2013=0,"",N2013-D2013)</f>
        <v/>
      </c>
    </row>
    <row r="2014" customFormat="false" ht="15" hidden="false" customHeight="false" outlineLevel="0" collapsed="false">
      <c r="A2014" s="34"/>
      <c r="B2014" s="406"/>
      <c r="C2014" s="35"/>
      <c r="D2014" s="406"/>
      <c r="E2014" s="407" t="str">
        <f aca="false">IF(D2014=0,"",D2014-B2014)</f>
        <v/>
      </c>
      <c r="F2014" s="35"/>
      <c r="G2014" s="406"/>
      <c r="H2014" s="407" t="str">
        <f aca="false">IF(G2014=0,"",G2014-D2014)</f>
        <v/>
      </c>
      <c r="I2014" s="406"/>
      <c r="J2014" s="407" t="str">
        <f aca="false">IF(I2014=0,"",I2014-G2014)</f>
        <v/>
      </c>
      <c r="K2014" s="406"/>
      <c r="L2014" s="407" t="str">
        <f aca="false">IF(K2014=0,"",K2014-I2014)</f>
        <v/>
      </c>
      <c r="M2014" s="35"/>
      <c r="N2014" s="406"/>
      <c r="O2014" s="409" t="str">
        <f aca="false">IF(N2014=0,"",N2014-K2014)</f>
        <v/>
      </c>
      <c r="P2014" s="409" t="str">
        <f aca="false">IF(N2014=0,"",N2014-D2014)</f>
        <v/>
      </c>
    </row>
    <row r="2015" customFormat="false" ht="15" hidden="false" customHeight="false" outlineLevel="0" collapsed="false">
      <c r="A2015" s="34"/>
      <c r="B2015" s="406"/>
      <c r="C2015" s="35"/>
      <c r="D2015" s="406"/>
      <c r="E2015" s="407" t="str">
        <f aca="false">IF(D2015=0,"",D2015-B2015)</f>
        <v/>
      </c>
      <c r="F2015" s="35"/>
      <c r="G2015" s="406"/>
      <c r="H2015" s="407" t="str">
        <f aca="false">IF(G2015=0,"",G2015-D2015)</f>
        <v/>
      </c>
      <c r="I2015" s="406"/>
      <c r="J2015" s="407" t="str">
        <f aca="false">IF(I2015=0,"",I2015-G2015)</f>
        <v/>
      </c>
      <c r="K2015" s="406"/>
      <c r="L2015" s="407" t="str">
        <f aca="false">IF(K2015=0,"",K2015-I2015)</f>
        <v/>
      </c>
      <c r="M2015" s="35"/>
      <c r="N2015" s="406"/>
      <c r="O2015" s="409" t="str">
        <f aca="false">IF(N2015=0,"",N2015-K2015)</f>
        <v/>
      </c>
      <c r="P2015" s="409" t="str">
        <f aca="false">IF(N2015=0,"",N2015-D2015)</f>
        <v/>
      </c>
    </row>
    <row r="2016" customFormat="false" ht="15" hidden="false" customHeight="false" outlineLevel="0" collapsed="false">
      <c r="A2016" s="34"/>
      <c r="B2016" s="406"/>
      <c r="C2016" s="35"/>
      <c r="D2016" s="406"/>
      <c r="E2016" s="407" t="str">
        <f aca="false">IF(D2016=0,"",D2016-B2016)</f>
        <v/>
      </c>
      <c r="F2016" s="35"/>
      <c r="G2016" s="406"/>
      <c r="H2016" s="407" t="str">
        <f aca="false">IF(G2016=0,"",G2016-D2016)</f>
        <v/>
      </c>
      <c r="I2016" s="406"/>
      <c r="J2016" s="407" t="str">
        <f aca="false">IF(I2016=0,"",I2016-G2016)</f>
        <v/>
      </c>
      <c r="K2016" s="406"/>
      <c r="L2016" s="407" t="str">
        <f aca="false">IF(K2016=0,"",K2016-I2016)</f>
        <v/>
      </c>
      <c r="M2016" s="35"/>
      <c r="N2016" s="406"/>
      <c r="O2016" s="409" t="str">
        <f aca="false">IF(N2016=0,"",N2016-K2016)</f>
        <v/>
      </c>
      <c r="P2016" s="409" t="str">
        <f aca="false">IF(N2016=0,"",N2016-D2016)</f>
        <v/>
      </c>
    </row>
    <row r="2017" customFormat="false" ht="15" hidden="false" customHeight="false" outlineLevel="0" collapsed="false">
      <c r="A2017" s="34"/>
      <c r="B2017" s="406"/>
      <c r="C2017" s="35"/>
      <c r="D2017" s="406"/>
      <c r="E2017" s="407" t="str">
        <f aca="false">IF(D2017=0,"",D2017-B2017)</f>
        <v/>
      </c>
      <c r="F2017" s="35"/>
      <c r="G2017" s="406"/>
      <c r="H2017" s="407" t="str">
        <f aca="false">IF(G2017=0,"",G2017-D2017)</f>
        <v/>
      </c>
      <c r="I2017" s="406"/>
      <c r="J2017" s="407" t="str">
        <f aca="false">IF(I2017=0,"",I2017-G2017)</f>
        <v/>
      </c>
      <c r="K2017" s="406"/>
      <c r="L2017" s="407" t="str">
        <f aca="false">IF(K2017=0,"",K2017-I2017)</f>
        <v/>
      </c>
      <c r="M2017" s="35"/>
      <c r="N2017" s="406"/>
      <c r="O2017" s="409" t="str">
        <f aca="false">IF(N2017=0,"",N2017-K2017)</f>
        <v/>
      </c>
      <c r="P2017" s="409" t="str">
        <f aca="false">IF(N2017=0,"",N2017-D2017)</f>
        <v/>
      </c>
    </row>
    <row r="2018" customFormat="false" ht="15" hidden="false" customHeight="false" outlineLevel="0" collapsed="false">
      <c r="A2018" s="34"/>
      <c r="B2018" s="406"/>
      <c r="C2018" s="35"/>
      <c r="D2018" s="406"/>
      <c r="E2018" s="407" t="str">
        <f aca="false">IF(D2018=0,"",D2018-B2018)</f>
        <v/>
      </c>
      <c r="F2018" s="35"/>
      <c r="G2018" s="406"/>
      <c r="H2018" s="407" t="str">
        <f aca="false">IF(G2018=0,"",G2018-D2018)</f>
        <v/>
      </c>
      <c r="I2018" s="406"/>
      <c r="J2018" s="407" t="str">
        <f aca="false">IF(I2018=0,"",I2018-G2018)</f>
        <v/>
      </c>
      <c r="K2018" s="406"/>
      <c r="L2018" s="407" t="str">
        <f aca="false">IF(K2018=0,"",K2018-I2018)</f>
        <v/>
      </c>
      <c r="M2018" s="35"/>
      <c r="N2018" s="406"/>
      <c r="O2018" s="409" t="str">
        <f aca="false">IF(N2018=0,"",N2018-K2018)</f>
        <v/>
      </c>
      <c r="P2018" s="409" t="str">
        <f aca="false">IF(N2018=0,"",N2018-D2018)</f>
        <v/>
      </c>
    </row>
    <row r="2019" customFormat="false" ht="15" hidden="false" customHeight="false" outlineLevel="0" collapsed="false">
      <c r="A2019" s="34"/>
      <c r="B2019" s="406"/>
      <c r="C2019" s="35"/>
      <c r="D2019" s="406"/>
      <c r="E2019" s="407" t="str">
        <f aca="false">IF(D2019=0,"",D2019-B2019)</f>
        <v/>
      </c>
      <c r="F2019" s="35"/>
      <c r="G2019" s="406"/>
      <c r="H2019" s="407" t="str">
        <f aca="false">IF(G2019=0,"",G2019-D2019)</f>
        <v/>
      </c>
      <c r="I2019" s="406"/>
      <c r="J2019" s="407" t="str">
        <f aca="false">IF(I2019=0,"",I2019-G2019)</f>
        <v/>
      </c>
      <c r="K2019" s="406"/>
      <c r="L2019" s="407" t="str">
        <f aca="false">IF(K2019=0,"",K2019-I2019)</f>
        <v/>
      </c>
      <c r="M2019" s="35"/>
      <c r="N2019" s="406"/>
      <c r="O2019" s="409" t="str">
        <f aca="false">IF(N2019=0,"",N2019-K2019)</f>
        <v/>
      </c>
      <c r="P2019" s="409" t="str">
        <f aca="false">IF(N2019=0,"",N2019-D2019)</f>
        <v/>
      </c>
    </row>
    <row r="2020" customFormat="false" ht="15" hidden="false" customHeight="false" outlineLevel="0" collapsed="false">
      <c r="A2020" s="34"/>
      <c r="B2020" s="406"/>
      <c r="C2020" s="35"/>
      <c r="D2020" s="406"/>
      <c r="E2020" s="407" t="str">
        <f aca="false">IF(D2020=0,"",D2020-B2020)</f>
        <v/>
      </c>
      <c r="F2020" s="35"/>
      <c r="G2020" s="406"/>
      <c r="H2020" s="407" t="str">
        <f aca="false">IF(G2020=0,"",G2020-D2020)</f>
        <v/>
      </c>
      <c r="I2020" s="406"/>
      <c r="J2020" s="407" t="str">
        <f aca="false">IF(I2020=0,"",I2020-G2020)</f>
        <v/>
      </c>
      <c r="K2020" s="406"/>
      <c r="L2020" s="407" t="str">
        <f aca="false">IF(K2020=0,"",K2020-I2020)</f>
        <v/>
      </c>
      <c r="M2020" s="35"/>
      <c r="N2020" s="406"/>
      <c r="O2020" s="409" t="str">
        <f aca="false">IF(N2020=0,"",N2020-K2020)</f>
        <v/>
      </c>
      <c r="P2020" s="409" t="str">
        <f aca="false">IF(N2020=0,"",N2020-D2020)</f>
        <v/>
      </c>
    </row>
    <row r="2021" customFormat="false" ht="15" hidden="false" customHeight="false" outlineLevel="0" collapsed="false">
      <c r="A2021" s="34"/>
      <c r="B2021" s="406"/>
      <c r="C2021" s="35"/>
      <c r="D2021" s="406"/>
      <c r="E2021" s="407" t="str">
        <f aca="false">IF(D2021=0,"",D2021-B2021)</f>
        <v/>
      </c>
      <c r="F2021" s="35"/>
      <c r="G2021" s="406"/>
      <c r="H2021" s="407" t="str">
        <f aca="false">IF(G2021=0,"",G2021-D2021)</f>
        <v/>
      </c>
      <c r="I2021" s="406"/>
      <c r="J2021" s="407" t="str">
        <f aca="false">IF(I2021=0,"",I2021-G2021)</f>
        <v/>
      </c>
      <c r="K2021" s="406"/>
      <c r="L2021" s="407" t="str">
        <f aca="false">IF(K2021=0,"",K2021-I2021)</f>
        <v/>
      </c>
      <c r="M2021" s="35"/>
      <c r="N2021" s="406"/>
      <c r="O2021" s="409" t="str">
        <f aca="false">IF(N2021=0,"",N2021-K2021)</f>
        <v/>
      </c>
      <c r="P2021" s="409" t="str">
        <f aca="false">IF(N2021=0,"",N2021-D2021)</f>
        <v/>
      </c>
    </row>
    <row r="2022" customFormat="false" ht="15" hidden="false" customHeight="false" outlineLevel="0" collapsed="false">
      <c r="A2022" s="34"/>
      <c r="B2022" s="406"/>
      <c r="C2022" s="35"/>
      <c r="D2022" s="406"/>
      <c r="E2022" s="407" t="str">
        <f aca="false">IF(D2022=0,"",D2022-B2022)</f>
        <v/>
      </c>
      <c r="F2022" s="35"/>
      <c r="G2022" s="406"/>
      <c r="H2022" s="407" t="str">
        <f aca="false">IF(G2022=0,"",G2022-D2022)</f>
        <v/>
      </c>
      <c r="I2022" s="406"/>
      <c r="J2022" s="407" t="str">
        <f aca="false">IF(I2022=0,"",I2022-G2022)</f>
        <v/>
      </c>
      <c r="K2022" s="406"/>
      <c r="L2022" s="407" t="str">
        <f aca="false">IF(K2022=0,"",K2022-I2022)</f>
        <v/>
      </c>
      <c r="M2022" s="35"/>
      <c r="N2022" s="406"/>
      <c r="O2022" s="409" t="str">
        <f aca="false">IF(N2022=0,"",N2022-K2022)</f>
        <v/>
      </c>
      <c r="P2022" s="409" t="str">
        <f aca="false">IF(N2022=0,"",N2022-D2022)</f>
        <v/>
      </c>
    </row>
    <row r="2023" customFormat="false" ht="15" hidden="false" customHeight="false" outlineLevel="0" collapsed="false">
      <c r="A2023" s="34"/>
      <c r="B2023" s="406"/>
      <c r="C2023" s="35"/>
      <c r="D2023" s="406"/>
      <c r="E2023" s="407" t="str">
        <f aca="false">IF(D2023=0,"",D2023-B2023)</f>
        <v/>
      </c>
      <c r="F2023" s="35"/>
      <c r="G2023" s="406"/>
      <c r="H2023" s="407" t="str">
        <f aca="false">IF(G2023=0,"",G2023-D2023)</f>
        <v/>
      </c>
      <c r="I2023" s="406"/>
      <c r="J2023" s="407" t="str">
        <f aca="false">IF(I2023=0,"",I2023-G2023)</f>
        <v/>
      </c>
      <c r="K2023" s="406"/>
      <c r="L2023" s="407" t="str">
        <f aca="false">IF(K2023=0,"",K2023-I2023)</f>
        <v/>
      </c>
      <c r="M2023" s="35"/>
      <c r="N2023" s="406"/>
      <c r="O2023" s="409" t="str">
        <f aca="false">IF(N2023=0,"",N2023-K2023)</f>
        <v/>
      </c>
      <c r="P2023" s="409" t="str">
        <f aca="false">IF(N2023=0,"",N2023-D2023)</f>
        <v/>
      </c>
    </row>
    <row r="2024" customFormat="false" ht="15" hidden="false" customHeight="false" outlineLevel="0" collapsed="false">
      <c r="A2024" s="34"/>
      <c r="B2024" s="406"/>
      <c r="C2024" s="35"/>
      <c r="D2024" s="406"/>
      <c r="E2024" s="407" t="str">
        <f aca="false">IF(D2024=0,"",D2024-B2024)</f>
        <v/>
      </c>
      <c r="F2024" s="35"/>
      <c r="G2024" s="406"/>
      <c r="H2024" s="407" t="str">
        <f aca="false">IF(G2024=0,"",G2024-D2024)</f>
        <v/>
      </c>
      <c r="I2024" s="406"/>
      <c r="J2024" s="407" t="str">
        <f aca="false">IF(I2024=0,"",I2024-G2024)</f>
        <v/>
      </c>
      <c r="K2024" s="406"/>
      <c r="L2024" s="407" t="str">
        <f aca="false">IF(K2024=0,"",K2024-I2024)</f>
        <v/>
      </c>
      <c r="M2024" s="35"/>
      <c r="N2024" s="406"/>
      <c r="O2024" s="409" t="str">
        <f aca="false">IF(N2024=0,"",N2024-K2024)</f>
        <v/>
      </c>
      <c r="P2024" s="409" t="str">
        <f aca="false">IF(N2024=0,"",N2024-D2024)</f>
        <v/>
      </c>
    </row>
    <row r="2025" customFormat="false" ht="15" hidden="false" customHeight="false" outlineLevel="0" collapsed="false">
      <c r="A2025" s="34"/>
      <c r="B2025" s="406"/>
      <c r="C2025" s="35"/>
      <c r="D2025" s="406"/>
      <c r="E2025" s="407" t="str">
        <f aca="false">IF(D2025=0,"",D2025-B2025)</f>
        <v/>
      </c>
      <c r="F2025" s="35"/>
      <c r="G2025" s="406"/>
      <c r="H2025" s="407" t="str">
        <f aca="false">IF(G2025=0,"",G2025-D2025)</f>
        <v/>
      </c>
      <c r="I2025" s="406"/>
      <c r="J2025" s="407" t="str">
        <f aca="false">IF(I2025=0,"",I2025-G2025)</f>
        <v/>
      </c>
      <c r="K2025" s="406"/>
      <c r="L2025" s="407" t="str">
        <f aca="false">IF(K2025=0,"",K2025-I2025)</f>
        <v/>
      </c>
      <c r="M2025" s="35"/>
      <c r="N2025" s="406"/>
      <c r="O2025" s="409" t="str">
        <f aca="false">IF(N2025=0,"",N2025-K2025)</f>
        <v/>
      </c>
      <c r="P2025" s="409" t="str">
        <f aca="false">IF(N2025=0,"",N2025-D2025)</f>
        <v/>
      </c>
    </row>
    <row r="2026" customFormat="false" ht="15" hidden="false" customHeight="false" outlineLevel="0" collapsed="false">
      <c r="A2026" s="34"/>
      <c r="B2026" s="406"/>
      <c r="C2026" s="35"/>
      <c r="D2026" s="406"/>
      <c r="E2026" s="407" t="str">
        <f aca="false">IF(D2026=0,"",D2026-B2026)</f>
        <v/>
      </c>
      <c r="F2026" s="35"/>
      <c r="G2026" s="406"/>
      <c r="H2026" s="407" t="str">
        <f aca="false">IF(G2026=0,"",G2026-D2026)</f>
        <v/>
      </c>
      <c r="I2026" s="406"/>
      <c r="J2026" s="407" t="str">
        <f aca="false">IF(I2026=0,"",I2026-G2026)</f>
        <v/>
      </c>
      <c r="K2026" s="406"/>
      <c r="L2026" s="407" t="str">
        <f aca="false">IF(K2026=0,"",K2026-I2026)</f>
        <v/>
      </c>
      <c r="M2026" s="35"/>
      <c r="N2026" s="406"/>
      <c r="O2026" s="409" t="str">
        <f aca="false">IF(N2026=0,"",N2026-K2026)</f>
        <v/>
      </c>
      <c r="P2026" s="409" t="str">
        <f aca="false">IF(N2026=0,"",N2026-D2026)</f>
        <v/>
      </c>
    </row>
    <row r="2027" customFormat="false" ht="15" hidden="false" customHeight="false" outlineLevel="0" collapsed="false">
      <c r="A2027" s="34"/>
      <c r="B2027" s="406"/>
      <c r="C2027" s="35"/>
      <c r="D2027" s="406"/>
      <c r="E2027" s="407" t="str">
        <f aca="false">IF(D2027=0,"",D2027-B2027)</f>
        <v/>
      </c>
      <c r="F2027" s="35"/>
      <c r="G2027" s="406"/>
      <c r="H2027" s="407" t="str">
        <f aca="false">IF(G2027=0,"",G2027-D2027)</f>
        <v/>
      </c>
      <c r="I2027" s="406"/>
      <c r="J2027" s="407" t="str">
        <f aca="false">IF(I2027=0,"",I2027-G2027)</f>
        <v/>
      </c>
      <c r="K2027" s="406"/>
      <c r="L2027" s="407" t="str">
        <f aca="false">IF(K2027=0,"",K2027-I2027)</f>
        <v/>
      </c>
      <c r="M2027" s="35"/>
      <c r="N2027" s="406"/>
      <c r="O2027" s="409" t="str">
        <f aca="false">IF(N2027=0,"",N2027-K2027)</f>
        <v/>
      </c>
      <c r="P2027" s="409" t="str">
        <f aca="false">IF(N2027=0,"",N2027-D2027)</f>
        <v/>
      </c>
    </row>
    <row r="2028" customFormat="false" ht="15" hidden="false" customHeight="false" outlineLevel="0" collapsed="false">
      <c r="A2028" s="34"/>
      <c r="B2028" s="406"/>
      <c r="C2028" s="35"/>
      <c r="D2028" s="406"/>
      <c r="E2028" s="407" t="str">
        <f aca="false">IF(D2028=0,"",D2028-B2028)</f>
        <v/>
      </c>
      <c r="F2028" s="35"/>
      <c r="G2028" s="406"/>
      <c r="H2028" s="407" t="str">
        <f aca="false">IF(G2028=0,"",G2028-D2028)</f>
        <v/>
      </c>
      <c r="I2028" s="406"/>
      <c r="J2028" s="407" t="str">
        <f aca="false">IF(I2028=0,"",I2028-G2028)</f>
        <v/>
      </c>
      <c r="K2028" s="406"/>
      <c r="L2028" s="407" t="str">
        <f aca="false">IF(K2028=0,"",K2028-I2028)</f>
        <v/>
      </c>
      <c r="M2028" s="35"/>
      <c r="N2028" s="406"/>
      <c r="O2028" s="409" t="str">
        <f aca="false">IF(N2028=0,"",N2028-K2028)</f>
        <v/>
      </c>
      <c r="P2028" s="409" t="str">
        <f aca="false">IF(N2028=0,"",N2028-D2028)</f>
        <v/>
      </c>
    </row>
    <row r="2029" customFormat="false" ht="15" hidden="false" customHeight="false" outlineLevel="0" collapsed="false">
      <c r="A2029" s="34"/>
      <c r="B2029" s="406"/>
      <c r="C2029" s="35"/>
      <c r="D2029" s="406"/>
      <c r="E2029" s="407" t="str">
        <f aca="false">IF(D2029=0,"",D2029-B2029)</f>
        <v/>
      </c>
      <c r="F2029" s="35"/>
      <c r="G2029" s="406"/>
      <c r="H2029" s="407" t="str">
        <f aca="false">IF(G2029=0,"",G2029-D2029)</f>
        <v/>
      </c>
      <c r="I2029" s="406"/>
      <c r="J2029" s="407" t="str">
        <f aca="false">IF(I2029=0,"",I2029-G2029)</f>
        <v/>
      </c>
      <c r="K2029" s="406"/>
      <c r="L2029" s="407" t="str">
        <f aca="false">IF(K2029=0,"",K2029-I2029)</f>
        <v/>
      </c>
      <c r="M2029" s="35"/>
      <c r="N2029" s="406"/>
      <c r="O2029" s="409" t="str">
        <f aca="false">IF(N2029=0,"",N2029-K2029)</f>
        <v/>
      </c>
      <c r="P2029" s="409" t="str">
        <f aca="false">IF(N2029=0,"",N2029-D2029)</f>
        <v/>
      </c>
    </row>
    <row r="2030" customFormat="false" ht="15" hidden="false" customHeight="false" outlineLevel="0" collapsed="false">
      <c r="A2030" s="34"/>
      <c r="B2030" s="406"/>
      <c r="C2030" s="35"/>
      <c r="D2030" s="406"/>
      <c r="E2030" s="407" t="str">
        <f aca="false">IF(D2030=0,"",D2030-B2030)</f>
        <v/>
      </c>
      <c r="F2030" s="35"/>
      <c r="G2030" s="406"/>
      <c r="H2030" s="407" t="str">
        <f aca="false">IF(G2030=0,"",G2030-D2030)</f>
        <v/>
      </c>
      <c r="I2030" s="406"/>
      <c r="J2030" s="407" t="str">
        <f aca="false">IF(I2030=0,"",I2030-G2030)</f>
        <v/>
      </c>
      <c r="K2030" s="406"/>
      <c r="L2030" s="407" t="str">
        <f aca="false">IF(K2030=0,"",K2030-I2030)</f>
        <v/>
      </c>
      <c r="M2030" s="35"/>
      <c r="N2030" s="406"/>
      <c r="O2030" s="409" t="str">
        <f aca="false">IF(N2030=0,"",N2030-K2030)</f>
        <v/>
      </c>
      <c r="P2030" s="409" t="str">
        <f aca="false">IF(N2030=0,"",N2030-D2030)</f>
        <v/>
      </c>
    </row>
    <row r="2031" customFormat="false" ht="15" hidden="false" customHeight="false" outlineLevel="0" collapsed="false">
      <c r="A2031" s="34"/>
      <c r="B2031" s="406"/>
      <c r="C2031" s="35"/>
      <c r="D2031" s="406"/>
      <c r="E2031" s="407" t="str">
        <f aca="false">IF(D2031=0,"",D2031-B2031)</f>
        <v/>
      </c>
      <c r="F2031" s="35"/>
      <c r="G2031" s="406"/>
      <c r="H2031" s="407" t="str">
        <f aca="false">IF(G2031=0,"",G2031-D2031)</f>
        <v/>
      </c>
      <c r="I2031" s="406"/>
      <c r="J2031" s="407" t="str">
        <f aca="false">IF(I2031=0,"",I2031-G2031)</f>
        <v/>
      </c>
      <c r="K2031" s="406"/>
      <c r="L2031" s="407" t="str">
        <f aca="false">IF(K2031=0,"",K2031-I2031)</f>
        <v/>
      </c>
      <c r="M2031" s="35"/>
      <c r="N2031" s="406"/>
      <c r="O2031" s="409" t="str">
        <f aca="false">IF(N2031=0,"",N2031-K2031)</f>
        <v/>
      </c>
      <c r="P2031" s="409" t="str">
        <f aca="false">IF(N2031=0,"",N2031-D2031)</f>
        <v/>
      </c>
    </row>
    <row r="2032" customFormat="false" ht="15" hidden="false" customHeight="false" outlineLevel="0" collapsed="false">
      <c r="A2032" s="34"/>
      <c r="B2032" s="406"/>
      <c r="C2032" s="35"/>
      <c r="D2032" s="406"/>
      <c r="E2032" s="407" t="str">
        <f aca="false">IF(D2032=0,"",D2032-B2032)</f>
        <v/>
      </c>
      <c r="F2032" s="35"/>
      <c r="G2032" s="406"/>
      <c r="H2032" s="407" t="str">
        <f aca="false">IF(G2032=0,"",G2032-D2032)</f>
        <v/>
      </c>
      <c r="I2032" s="406"/>
      <c r="J2032" s="407" t="str">
        <f aca="false">IF(I2032=0,"",I2032-G2032)</f>
        <v/>
      </c>
      <c r="K2032" s="406"/>
      <c r="L2032" s="407" t="str">
        <f aca="false">IF(K2032=0,"",K2032-I2032)</f>
        <v/>
      </c>
      <c r="M2032" s="35"/>
      <c r="N2032" s="406"/>
      <c r="O2032" s="409" t="str">
        <f aca="false">IF(N2032=0,"",N2032-K2032)</f>
        <v/>
      </c>
      <c r="P2032" s="409" t="str">
        <f aca="false">IF(N2032=0,"",N2032-D2032)</f>
        <v/>
      </c>
    </row>
    <row r="2033" customFormat="false" ht="15" hidden="false" customHeight="false" outlineLevel="0" collapsed="false">
      <c r="A2033" s="34"/>
      <c r="B2033" s="406"/>
      <c r="C2033" s="35"/>
      <c r="D2033" s="406"/>
      <c r="E2033" s="407" t="str">
        <f aca="false">IF(D2033=0,"",D2033-B2033)</f>
        <v/>
      </c>
      <c r="F2033" s="35"/>
      <c r="G2033" s="406"/>
      <c r="H2033" s="407" t="str">
        <f aca="false">IF(G2033=0,"",G2033-D2033)</f>
        <v/>
      </c>
      <c r="I2033" s="406"/>
      <c r="J2033" s="407" t="str">
        <f aca="false">IF(I2033=0,"",I2033-G2033)</f>
        <v/>
      </c>
      <c r="K2033" s="406"/>
      <c r="L2033" s="407" t="str">
        <f aca="false">IF(K2033=0,"",K2033-I2033)</f>
        <v/>
      </c>
      <c r="M2033" s="35"/>
      <c r="N2033" s="406"/>
      <c r="O2033" s="409" t="str">
        <f aca="false">IF(N2033=0,"",N2033-K2033)</f>
        <v/>
      </c>
      <c r="P2033" s="409" t="str">
        <f aca="false">IF(N2033=0,"",N2033-D2033)</f>
        <v/>
      </c>
    </row>
    <row r="2034" customFormat="false" ht="15" hidden="false" customHeight="false" outlineLevel="0" collapsed="false">
      <c r="A2034" s="34"/>
      <c r="B2034" s="406"/>
      <c r="C2034" s="35"/>
      <c r="D2034" s="406"/>
      <c r="E2034" s="407" t="str">
        <f aca="false">IF(D2034=0,"",D2034-B2034)</f>
        <v/>
      </c>
      <c r="F2034" s="35"/>
      <c r="G2034" s="406"/>
      <c r="H2034" s="407" t="str">
        <f aca="false">IF(G2034=0,"",G2034-D2034)</f>
        <v/>
      </c>
      <c r="I2034" s="406"/>
      <c r="J2034" s="407" t="str">
        <f aca="false">IF(I2034=0,"",I2034-G2034)</f>
        <v/>
      </c>
      <c r="K2034" s="406"/>
      <c r="L2034" s="407" t="str">
        <f aca="false">IF(K2034=0,"",K2034-I2034)</f>
        <v/>
      </c>
      <c r="M2034" s="35"/>
      <c r="N2034" s="406"/>
      <c r="O2034" s="409" t="str">
        <f aca="false">IF(N2034=0,"",N2034-K2034)</f>
        <v/>
      </c>
      <c r="P2034" s="409" t="str">
        <f aca="false">IF(N2034=0,"",N2034-D2034)</f>
        <v/>
      </c>
    </row>
    <row r="2035" customFormat="false" ht="15" hidden="false" customHeight="false" outlineLevel="0" collapsed="false">
      <c r="A2035" s="34"/>
      <c r="B2035" s="406"/>
      <c r="C2035" s="35"/>
      <c r="D2035" s="406"/>
      <c r="E2035" s="407" t="str">
        <f aca="false">IF(D2035=0,"",D2035-B2035)</f>
        <v/>
      </c>
      <c r="F2035" s="35"/>
      <c r="G2035" s="406"/>
      <c r="H2035" s="407" t="str">
        <f aca="false">IF(G2035=0,"",G2035-D2035)</f>
        <v/>
      </c>
      <c r="I2035" s="406"/>
      <c r="J2035" s="407" t="str">
        <f aca="false">IF(I2035=0,"",I2035-G2035)</f>
        <v/>
      </c>
      <c r="K2035" s="406"/>
      <c r="L2035" s="407" t="str">
        <f aca="false">IF(K2035=0,"",K2035-I2035)</f>
        <v/>
      </c>
      <c r="M2035" s="35"/>
      <c r="N2035" s="406"/>
      <c r="O2035" s="409" t="str">
        <f aca="false">IF(N2035=0,"",N2035-K2035)</f>
        <v/>
      </c>
      <c r="P2035" s="409" t="str">
        <f aca="false">IF(N2035=0,"",N2035-D2035)</f>
        <v/>
      </c>
    </row>
    <row r="2036" customFormat="false" ht="15" hidden="false" customHeight="false" outlineLevel="0" collapsed="false">
      <c r="A2036" s="34"/>
      <c r="B2036" s="406"/>
      <c r="C2036" s="35"/>
      <c r="D2036" s="406"/>
      <c r="E2036" s="407" t="str">
        <f aca="false">IF(D2036=0,"",D2036-B2036)</f>
        <v/>
      </c>
      <c r="F2036" s="35"/>
      <c r="G2036" s="406"/>
      <c r="H2036" s="407" t="str">
        <f aca="false">IF(G2036=0,"",G2036-D2036)</f>
        <v/>
      </c>
      <c r="I2036" s="406"/>
      <c r="J2036" s="407" t="str">
        <f aca="false">IF(I2036=0,"",I2036-G2036)</f>
        <v/>
      </c>
      <c r="K2036" s="406"/>
      <c r="L2036" s="407" t="str">
        <f aca="false">IF(K2036=0,"",K2036-I2036)</f>
        <v/>
      </c>
      <c r="M2036" s="35"/>
      <c r="N2036" s="406"/>
      <c r="O2036" s="409" t="str">
        <f aca="false">IF(N2036=0,"",N2036-K2036)</f>
        <v/>
      </c>
      <c r="P2036" s="409" t="str">
        <f aca="false">IF(N2036=0,"",N2036-D2036)</f>
        <v/>
      </c>
    </row>
    <row r="2037" customFormat="false" ht="15" hidden="false" customHeight="false" outlineLevel="0" collapsed="false">
      <c r="A2037" s="34"/>
      <c r="B2037" s="406"/>
      <c r="C2037" s="35"/>
      <c r="D2037" s="406"/>
      <c r="E2037" s="407" t="str">
        <f aca="false">IF(D2037=0,"",D2037-B2037)</f>
        <v/>
      </c>
      <c r="F2037" s="35"/>
      <c r="G2037" s="406"/>
      <c r="H2037" s="407" t="str">
        <f aca="false">IF(G2037=0,"",G2037-D2037)</f>
        <v/>
      </c>
      <c r="I2037" s="406"/>
      <c r="J2037" s="407" t="str">
        <f aca="false">IF(I2037=0,"",I2037-G2037)</f>
        <v/>
      </c>
      <c r="K2037" s="406"/>
      <c r="L2037" s="407" t="str">
        <f aca="false">IF(K2037=0,"",K2037-I2037)</f>
        <v/>
      </c>
      <c r="M2037" s="35"/>
      <c r="N2037" s="406"/>
      <c r="O2037" s="409" t="str">
        <f aca="false">IF(N2037=0,"",N2037-K2037)</f>
        <v/>
      </c>
      <c r="P2037" s="409" t="str">
        <f aca="false">IF(N2037=0,"",N2037-D2037)</f>
        <v/>
      </c>
    </row>
    <row r="2038" customFormat="false" ht="15" hidden="false" customHeight="false" outlineLevel="0" collapsed="false">
      <c r="A2038" s="34"/>
      <c r="B2038" s="406"/>
      <c r="C2038" s="35"/>
      <c r="D2038" s="406"/>
      <c r="E2038" s="407" t="str">
        <f aca="false">IF(D2038=0,"",D2038-B2038)</f>
        <v/>
      </c>
      <c r="F2038" s="35"/>
      <c r="G2038" s="406"/>
      <c r="H2038" s="407" t="str">
        <f aca="false">IF(G2038=0,"",G2038-D2038)</f>
        <v/>
      </c>
      <c r="I2038" s="406"/>
      <c r="J2038" s="407" t="str">
        <f aca="false">IF(I2038=0,"",I2038-G2038)</f>
        <v/>
      </c>
      <c r="K2038" s="406"/>
      <c r="L2038" s="407" t="str">
        <f aca="false">IF(K2038=0,"",K2038-I2038)</f>
        <v/>
      </c>
      <c r="M2038" s="35"/>
      <c r="N2038" s="406"/>
      <c r="O2038" s="409" t="str">
        <f aca="false">IF(N2038=0,"",N2038-K2038)</f>
        <v/>
      </c>
      <c r="P2038" s="409" t="str">
        <f aca="false">IF(N2038=0,"",N2038-D2038)</f>
        <v/>
      </c>
    </row>
    <row r="2039" customFormat="false" ht="15" hidden="false" customHeight="false" outlineLevel="0" collapsed="false">
      <c r="A2039" s="34"/>
      <c r="B2039" s="406"/>
      <c r="C2039" s="35"/>
      <c r="D2039" s="406"/>
      <c r="E2039" s="407" t="str">
        <f aca="false">IF(D2039=0,"",D2039-B2039)</f>
        <v/>
      </c>
      <c r="F2039" s="35"/>
      <c r="G2039" s="406"/>
      <c r="H2039" s="407" t="str">
        <f aca="false">IF(G2039=0,"",G2039-D2039)</f>
        <v/>
      </c>
      <c r="I2039" s="406"/>
      <c r="J2039" s="407" t="str">
        <f aca="false">IF(I2039=0,"",I2039-G2039)</f>
        <v/>
      </c>
      <c r="K2039" s="406"/>
      <c r="L2039" s="407" t="str">
        <f aca="false">IF(K2039=0,"",K2039-I2039)</f>
        <v/>
      </c>
      <c r="M2039" s="35"/>
      <c r="N2039" s="406"/>
      <c r="O2039" s="409" t="str">
        <f aca="false">IF(N2039=0,"",N2039-K2039)</f>
        <v/>
      </c>
      <c r="P2039" s="409" t="str">
        <f aca="false">IF(N2039=0,"",N2039-D2039)</f>
        <v/>
      </c>
    </row>
    <row r="2040" customFormat="false" ht="15" hidden="false" customHeight="false" outlineLevel="0" collapsed="false">
      <c r="A2040" s="34"/>
      <c r="B2040" s="406"/>
      <c r="C2040" s="35"/>
      <c r="D2040" s="406"/>
      <c r="E2040" s="407" t="str">
        <f aca="false">IF(D2040=0,"",D2040-B2040)</f>
        <v/>
      </c>
      <c r="F2040" s="35"/>
      <c r="G2040" s="406"/>
      <c r="H2040" s="407" t="str">
        <f aca="false">IF(G2040=0,"",G2040-D2040)</f>
        <v/>
      </c>
      <c r="I2040" s="406"/>
      <c r="J2040" s="407" t="str">
        <f aca="false">IF(I2040=0,"",I2040-G2040)</f>
        <v/>
      </c>
      <c r="K2040" s="406"/>
      <c r="L2040" s="407" t="str">
        <f aca="false">IF(K2040=0,"",K2040-I2040)</f>
        <v/>
      </c>
      <c r="M2040" s="35"/>
      <c r="N2040" s="406"/>
      <c r="O2040" s="409" t="str">
        <f aca="false">IF(N2040=0,"",N2040-K2040)</f>
        <v/>
      </c>
      <c r="P2040" s="409" t="str">
        <f aca="false">IF(N2040=0,"",N2040-D2040)</f>
        <v/>
      </c>
    </row>
    <row r="2041" customFormat="false" ht="15" hidden="false" customHeight="false" outlineLevel="0" collapsed="false">
      <c r="A2041" s="34"/>
      <c r="B2041" s="406"/>
      <c r="C2041" s="35"/>
      <c r="D2041" s="406"/>
      <c r="E2041" s="407" t="str">
        <f aca="false">IF(D2041=0,"",D2041-B2041)</f>
        <v/>
      </c>
      <c r="F2041" s="35"/>
      <c r="G2041" s="406"/>
      <c r="H2041" s="407" t="str">
        <f aca="false">IF(G2041=0,"",G2041-D2041)</f>
        <v/>
      </c>
      <c r="I2041" s="406"/>
      <c r="J2041" s="407" t="str">
        <f aca="false">IF(I2041=0,"",I2041-G2041)</f>
        <v/>
      </c>
      <c r="K2041" s="406"/>
      <c r="L2041" s="407" t="str">
        <f aca="false">IF(K2041=0,"",K2041-I2041)</f>
        <v/>
      </c>
      <c r="M2041" s="35"/>
      <c r="N2041" s="406"/>
      <c r="O2041" s="409" t="str">
        <f aca="false">IF(N2041=0,"",N2041-K2041)</f>
        <v/>
      </c>
      <c r="P2041" s="409" t="str">
        <f aca="false">IF(N2041=0,"",N2041-D2041)</f>
        <v/>
      </c>
    </row>
    <row r="2042" customFormat="false" ht="15" hidden="false" customHeight="false" outlineLevel="0" collapsed="false">
      <c r="A2042" s="34"/>
      <c r="B2042" s="406"/>
      <c r="C2042" s="35"/>
      <c r="D2042" s="406"/>
      <c r="E2042" s="407" t="str">
        <f aca="false">IF(D2042=0,"",D2042-B2042)</f>
        <v/>
      </c>
      <c r="F2042" s="35"/>
      <c r="G2042" s="406"/>
      <c r="H2042" s="407" t="str">
        <f aca="false">IF(G2042=0,"",G2042-D2042)</f>
        <v/>
      </c>
      <c r="I2042" s="406"/>
      <c r="J2042" s="407" t="str">
        <f aca="false">IF(I2042=0,"",I2042-G2042)</f>
        <v/>
      </c>
      <c r="K2042" s="406"/>
      <c r="L2042" s="407" t="str">
        <f aca="false">IF(K2042=0,"",K2042-I2042)</f>
        <v/>
      </c>
      <c r="M2042" s="35"/>
      <c r="N2042" s="406"/>
      <c r="O2042" s="409" t="str">
        <f aca="false">IF(N2042=0,"",N2042-K2042)</f>
        <v/>
      </c>
      <c r="P2042" s="409" t="str">
        <f aca="false">IF(N2042=0,"",N2042-D2042)</f>
        <v/>
      </c>
    </row>
    <row r="2043" customFormat="false" ht="15" hidden="false" customHeight="false" outlineLevel="0" collapsed="false">
      <c r="A2043" s="34"/>
      <c r="B2043" s="406"/>
      <c r="C2043" s="35"/>
      <c r="D2043" s="406"/>
      <c r="E2043" s="407" t="str">
        <f aca="false">IF(D2043=0,"",D2043-B2043)</f>
        <v/>
      </c>
      <c r="F2043" s="35"/>
      <c r="G2043" s="406"/>
      <c r="H2043" s="407" t="str">
        <f aca="false">IF(G2043=0,"",G2043-D2043)</f>
        <v/>
      </c>
      <c r="I2043" s="406"/>
      <c r="J2043" s="407" t="str">
        <f aca="false">IF(I2043=0,"",I2043-G2043)</f>
        <v/>
      </c>
      <c r="K2043" s="406"/>
      <c r="L2043" s="407" t="str">
        <f aca="false">IF(K2043=0,"",K2043-I2043)</f>
        <v/>
      </c>
      <c r="M2043" s="35"/>
      <c r="N2043" s="406"/>
      <c r="O2043" s="409" t="str">
        <f aca="false">IF(N2043=0,"",N2043-K2043)</f>
        <v/>
      </c>
      <c r="P2043" s="409" t="str">
        <f aca="false">IF(N2043=0,"",N2043-D2043)</f>
        <v/>
      </c>
    </row>
    <row r="2044" customFormat="false" ht="15" hidden="false" customHeight="false" outlineLevel="0" collapsed="false">
      <c r="A2044" s="34"/>
      <c r="B2044" s="406"/>
      <c r="C2044" s="35"/>
      <c r="D2044" s="406"/>
      <c r="E2044" s="407" t="str">
        <f aca="false">IF(D2044=0,"",D2044-B2044)</f>
        <v/>
      </c>
      <c r="F2044" s="35"/>
      <c r="G2044" s="406"/>
      <c r="H2044" s="407" t="str">
        <f aca="false">IF(G2044=0,"",G2044-D2044)</f>
        <v/>
      </c>
      <c r="I2044" s="406"/>
      <c r="J2044" s="407" t="str">
        <f aca="false">IF(I2044=0,"",I2044-G2044)</f>
        <v/>
      </c>
      <c r="K2044" s="406"/>
      <c r="L2044" s="407" t="str">
        <f aca="false">IF(K2044=0,"",K2044-I2044)</f>
        <v/>
      </c>
      <c r="M2044" s="35"/>
      <c r="N2044" s="406"/>
      <c r="O2044" s="409" t="str">
        <f aca="false">IF(N2044=0,"",N2044-K2044)</f>
        <v/>
      </c>
      <c r="P2044" s="409" t="str">
        <f aca="false">IF(N2044=0,"",N2044-D2044)</f>
        <v/>
      </c>
    </row>
    <row r="2045" customFormat="false" ht="15" hidden="false" customHeight="false" outlineLevel="0" collapsed="false">
      <c r="A2045" s="34"/>
      <c r="B2045" s="406"/>
      <c r="C2045" s="35"/>
      <c r="D2045" s="406"/>
      <c r="E2045" s="407" t="str">
        <f aca="false">IF(D2045=0,"",D2045-B2045)</f>
        <v/>
      </c>
      <c r="F2045" s="35"/>
      <c r="G2045" s="406"/>
      <c r="H2045" s="407" t="str">
        <f aca="false">IF(G2045=0,"",G2045-D2045)</f>
        <v/>
      </c>
      <c r="I2045" s="406"/>
      <c r="J2045" s="407" t="str">
        <f aca="false">IF(I2045=0,"",I2045-G2045)</f>
        <v/>
      </c>
      <c r="K2045" s="406"/>
      <c r="L2045" s="407" t="str">
        <f aca="false">IF(K2045=0,"",K2045-I2045)</f>
        <v/>
      </c>
      <c r="M2045" s="35"/>
      <c r="N2045" s="406"/>
      <c r="O2045" s="409" t="str">
        <f aca="false">IF(N2045=0,"",N2045-K2045)</f>
        <v/>
      </c>
      <c r="P2045" s="409" t="str">
        <f aca="false">IF(N2045=0,"",N2045-D2045)</f>
        <v/>
      </c>
    </row>
    <row r="2046" customFormat="false" ht="15" hidden="false" customHeight="false" outlineLevel="0" collapsed="false">
      <c r="A2046" s="34"/>
      <c r="B2046" s="406"/>
      <c r="C2046" s="35"/>
      <c r="D2046" s="406"/>
      <c r="E2046" s="407" t="str">
        <f aca="false">IF(D2046=0,"",D2046-B2046)</f>
        <v/>
      </c>
      <c r="F2046" s="35"/>
      <c r="G2046" s="406"/>
      <c r="H2046" s="407" t="str">
        <f aca="false">IF(G2046=0,"",G2046-D2046)</f>
        <v/>
      </c>
      <c r="I2046" s="406"/>
      <c r="J2046" s="407" t="str">
        <f aca="false">IF(I2046=0,"",I2046-G2046)</f>
        <v/>
      </c>
      <c r="K2046" s="406"/>
      <c r="L2046" s="407" t="str">
        <f aca="false">IF(K2046=0,"",K2046-I2046)</f>
        <v/>
      </c>
      <c r="M2046" s="35"/>
      <c r="N2046" s="406"/>
      <c r="O2046" s="409" t="str">
        <f aca="false">IF(N2046=0,"",N2046-K2046)</f>
        <v/>
      </c>
      <c r="P2046" s="409" t="str">
        <f aca="false">IF(N2046=0,"",N2046-D2046)</f>
        <v/>
      </c>
    </row>
    <row r="2047" customFormat="false" ht="15" hidden="false" customHeight="false" outlineLevel="0" collapsed="false">
      <c r="A2047" s="34"/>
      <c r="B2047" s="406"/>
      <c r="C2047" s="35"/>
      <c r="D2047" s="406"/>
      <c r="E2047" s="407" t="str">
        <f aca="false">IF(D2047=0,"",D2047-B2047)</f>
        <v/>
      </c>
      <c r="F2047" s="35"/>
      <c r="G2047" s="406"/>
      <c r="H2047" s="407" t="str">
        <f aca="false">IF(G2047=0,"",G2047-D2047)</f>
        <v/>
      </c>
      <c r="I2047" s="406"/>
      <c r="J2047" s="407" t="str">
        <f aca="false">IF(I2047=0,"",I2047-G2047)</f>
        <v/>
      </c>
      <c r="K2047" s="406"/>
      <c r="L2047" s="407" t="str">
        <f aca="false">IF(K2047=0,"",K2047-I2047)</f>
        <v/>
      </c>
      <c r="M2047" s="35"/>
      <c r="N2047" s="406"/>
      <c r="O2047" s="409" t="str">
        <f aca="false">IF(N2047=0,"",N2047-K2047)</f>
        <v/>
      </c>
      <c r="P2047" s="409" t="str">
        <f aca="false">IF(N2047=0,"",N2047-D2047)</f>
        <v/>
      </c>
    </row>
    <row r="2048" customFormat="false" ht="15" hidden="false" customHeight="false" outlineLevel="0" collapsed="false">
      <c r="A2048" s="34"/>
      <c r="B2048" s="406"/>
      <c r="C2048" s="35"/>
      <c r="D2048" s="406"/>
      <c r="E2048" s="407" t="str">
        <f aca="false">IF(D2048=0,"",D2048-B2048)</f>
        <v/>
      </c>
      <c r="F2048" s="35"/>
      <c r="G2048" s="406"/>
      <c r="H2048" s="407" t="str">
        <f aca="false">IF(G2048=0,"",G2048-D2048)</f>
        <v/>
      </c>
      <c r="I2048" s="406"/>
      <c r="J2048" s="407" t="str">
        <f aca="false">IF(I2048=0,"",I2048-G2048)</f>
        <v/>
      </c>
      <c r="K2048" s="406"/>
      <c r="L2048" s="407" t="str">
        <f aca="false">IF(K2048=0,"",K2048-I2048)</f>
        <v/>
      </c>
      <c r="M2048" s="35"/>
      <c r="N2048" s="406"/>
      <c r="O2048" s="409" t="str">
        <f aca="false">IF(N2048=0,"",N2048-K2048)</f>
        <v/>
      </c>
      <c r="P2048" s="409" t="str">
        <f aca="false">IF(N2048=0,"",N2048-D2048)</f>
        <v/>
      </c>
    </row>
    <row r="2049" customFormat="false" ht="15" hidden="false" customHeight="false" outlineLevel="0" collapsed="false">
      <c r="A2049" s="34"/>
      <c r="B2049" s="406"/>
      <c r="C2049" s="35"/>
      <c r="D2049" s="406"/>
      <c r="E2049" s="407" t="str">
        <f aca="false">IF(D2049=0,"",D2049-B2049)</f>
        <v/>
      </c>
      <c r="F2049" s="35"/>
      <c r="G2049" s="406"/>
      <c r="H2049" s="407" t="str">
        <f aca="false">IF(G2049=0,"",G2049-D2049)</f>
        <v/>
      </c>
      <c r="I2049" s="406"/>
      <c r="J2049" s="407" t="str">
        <f aca="false">IF(I2049=0,"",I2049-G2049)</f>
        <v/>
      </c>
      <c r="K2049" s="406"/>
      <c r="L2049" s="407" t="str">
        <f aca="false">IF(K2049=0,"",K2049-I2049)</f>
        <v/>
      </c>
      <c r="M2049" s="35"/>
      <c r="N2049" s="406"/>
      <c r="O2049" s="409" t="str">
        <f aca="false">IF(N2049=0,"",N2049-K2049)</f>
        <v/>
      </c>
      <c r="P2049" s="409" t="str">
        <f aca="false">IF(N2049=0,"",N2049-D2049)</f>
        <v/>
      </c>
    </row>
    <row r="2050" customFormat="false" ht="15" hidden="false" customHeight="false" outlineLevel="0" collapsed="false">
      <c r="A2050" s="34"/>
      <c r="B2050" s="406"/>
      <c r="C2050" s="35"/>
      <c r="D2050" s="406"/>
      <c r="E2050" s="407" t="str">
        <f aca="false">IF(D2050=0,"",D2050-B2050)</f>
        <v/>
      </c>
      <c r="F2050" s="35"/>
      <c r="G2050" s="406"/>
      <c r="H2050" s="407" t="str">
        <f aca="false">IF(G2050=0,"",G2050-D2050)</f>
        <v/>
      </c>
      <c r="I2050" s="406"/>
      <c r="J2050" s="407" t="str">
        <f aca="false">IF(I2050=0,"",I2050-G2050)</f>
        <v/>
      </c>
      <c r="K2050" s="406"/>
      <c r="L2050" s="407" t="str">
        <f aca="false">IF(K2050=0,"",K2050-I2050)</f>
        <v/>
      </c>
      <c r="M2050" s="35"/>
      <c r="N2050" s="406"/>
      <c r="O2050" s="409" t="str">
        <f aca="false">IF(N2050=0,"",N2050-K2050)</f>
        <v/>
      </c>
      <c r="P2050" s="409" t="str">
        <f aca="false">IF(N2050=0,"",N2050-D2050)</f>
        <v/>
      </c>
    </row>
    <row r="2051" customFormat="false" ht="15" hidden="false" customHeight="false" outlineLevel="0" collapsed="false">
      <c r="A2051" s="34"/>
      <c r="B2051" s="406"/>
      <c r="C2051" s="35"/>
      <c r="D2051" s="406"/>
      <c r="E2051" s="407" t="str">
        <f aca="false">IF(D2051=0,"",D2051-B2051)</f>
        <v/>
      </c>
      <c r="F2051" s="35"/>
      <c r="G2051" s="406"/>
      <c r="H2051" s="407" t="str">
        <f aca="false">IF(G2051=0,"",G2051-D2051)</f>
        <v/>
      </c>
      <c r="I2051" s="406"/>
      <c r="J2051" s="407" t="str">
        <f aca="false">IF(I2051=0,"",I2051-G2051)</f>
        <v/>
      </c>
      <c r="K2051" s="406"/>
      <c r="L2051" s="407" t="str">
        <f aca="false">IF(K2051=0,"",K2051-I2051)</f>
        <v/>
      </c>
      <c r="M2051" s="35"/>
      <c r="N2051" s="406"/>
      <c r="O2051" s="409" t="str">
        <f aca="false">IF(N2051=0,"",N2051-K2051)</f>
        <v/>
      </c>
      <c r="P2051" s="409" t="str">
        <f aca="false">IF(N2051=0,"",N2051-D2051)</f>
        <v/>
      </c>
    </row>
    <row r="2052" customFormat="false" ht="15" hidden="false" customHeight="false" outlineLevel="0" collapsed="false">
      <c r="A2052" s="34"/>
      <c r="B2052" s="406"/>
      <c r="C2052" s="35"/>
      <c r="D2052" s="406"/>
      <c r="E2052" s="407" t="str">
        <f aca="false">IF(D2052=0,"",D2052-B2052)</f>
        <v/>
      </c>
      <c r="F2052" s="35"/>
      <c r="G2052" s="406"/>
      <c r="H2052" s="407" t="str">
        <f aca="false">IF(G2052=0,"",G2052-D2052)</f>
        <v/>
      </c>
      <c r="I2052" s="406"/>
      <c r="J2052" s="407" t="str">
        <f aca="false">IF(I2052=0,"",I2052-G2052)</f>
        <v/>
      </c>
      <c r="K2052" s="406"/>
      <c r="L2052" s="407" t="str">
        <f aca="false">IF(K2052=0,"",K2052-I2052)</f>
        <v/>
      </c>
      <c r="M2052" s="35"/>
      <c r="N2052" s="406"/>
      <c r="O2052" s="409" t="str">
        <f aca="false">IF(N2052=0,"",N2052-K2052)</f>
        <v/>
      </c>
      <c r="P2052" s="409" t="str">
        <f aca="false">IF(N2052=0,"",N2052-D2052)</f>
        <v/>
      </c>
    </row>
    <row r="2053" customFormat="false" ht="15" hidden="false" customHeight="false" outlineLevel="0" collapsed="false">
      <c r="A2053" s="34"/>
      <c r="B2053" s="406"/>
      <c r="C2053" s="35"/>
      <c r="D2053" s="406"/>
      <c r="E2053" s="407" t="str">
        <f aca="false">IF(D2053=0,"",D2053-B2053)</f>
        <v/>
      </c>
      <c r="F2053" s="35"/>
      <c r="G2053" s="406"/>
      <c r="H2053" s="407" t="str">
        <f aca="false">IF(G2053=0,"",G2053-D2053)</f>
        <v/>
      </c>
      <c r="I2053" s="406"/>
      <c r="J2053" s="407" t="str">
        <f aca="false">IF(I2053=0,"",I2053-G2053)</f>
        <v/>
      </c>
      <c r="K2053" s="406"/>
      <c r="L2053" s="407" t="str">
        <f aca="false">IF(K2053=0,"",K2053-I2053)</f>
        <v/>
      </c>
      <c r="M2053" s="35"/>
      <c r="N2053" s="406"/>
      <c r="O2053" s="409" t="str">
        <f aca="false">IF(N2053=0,"",N2053-K2053)</f>
        <v/>
      </c>
      <c r="P2053" s="409" t="str">
        <f aca="false">IF(N2053=0,"",N2053-D2053)</f>
        <v/>
      </c>
    </row>
    <row r="2054" customFormat="false" ht="15" hidden="false" customHeight="false" outlineLevel="0" collapsed="false">
      <c r="A2054" s="34"/>
      <c r="B2054" s="406"/>
      <c r="C2054" s="35"/>
      <c r="D2054" s="406"/>
      <c r="E2054" s="407" t="str">
        <f aca="false">IF(D2054=0,"",D2054-B2054)</f>
        <v/>
      </c>
      <c r="F2054" s="35"/>
      <c r="G2054" s="406"/>
      <c r="H2054" s="407" t="str">
        <f aca="false">IF(G2054=0,"",G2054-D2054)</f>
        <v/>
      </c>
      <c r="I2054" s="406"/>
      <c r="J2054" s="407" t="str">
        <f aca="false">IF(I2054=0,"",I2054-G2054)</f>
        <v/>
      </c>
      <c r="K2054" s="406"/>
      <c r="L2054" s="407" t="str">
        <f aca="false">IF(K2054=0,"",K2054-I2054)</f>
        <v/>
      </c>
      <c r="M2054" s="35"/>
      <c r="N2054" s="406"/>
      <c r="O2054" s="409" t="str">
        <f aca="false">IF(N2054=0,"",N2054-K2054)</f>
        <v/>
      </c>
      <c r="P2054" s="409" t="str">
        <f aca="false">IF(N2054=0,"",N2054-D2054)</f>
        <v/>
      </c>
    </row>
    <row r="2055" customFormat="false" ht="15" hidden="false" customHeight="false" outlineLevel="0" collapsed="false">
      <c r="A2055" s="34"/>
      <c r="B2055" s="406"/>
      <c r="C2055" s="35"/>
      <c r="D2055" s="406"/>
      <c r="E2055" s="407" t="str">
        <f aca="false">IF(D2055=0,"",D2055-B2055)</f>
        <v/>
      </c>
      <c r="F2055" s="35"/>
      <c r="G2055" s="406"/>
      <c r="H2055" s="407" t="str">
        <f aca="false">IF(G2055=0,"",G2055-D2055)</f>
        <v/>
      </c>
      <c r="I2055" s="406"/>
      <c r="J2055" s="407" t="str">
        <f aca="false">IF(I2055=0,"",I2055-G2055)</f>
        <v/>
      </c>
      <c r="K2055" s="406"/>
      <c r="L2055" s="407" t="str">
        <f aca="false">IF(K2055=0,"",K2055-I2055)</f>
        <v/>
      </c>
      <c r="M2055" s="35"/>
      <c r="N2055" s="406"/>
      <c r="O2055" s="409" t="str">
        <f aca="false">IF(N2055=0,"",N2055-K2055)</f>
        <v/>
      </c>
      <c r="P2055" s="409" t="str">
        <f aca="false">IF(N2055=0,"",N2055-D2055)</f>
        <v/>
      </c>
    </row>
    <row r="2056" customFormat="false" ht="15" hidden="false" customHeight="false" outlineLevel="0" collapsed="false">
      <c r="A2056" s="34"/>
      <c r="B2056" s="406"/>
      <c r="C2056" s="35"/>
      <c r="D2056" s="406"/>
      <c r="E2056" s="407" t="str">
        <f aca="false">IF(D2056=0,"",D2056-B2056)</f>
        <v/>
      </c>
      <c r="F2056" s="35"/>
      <c r="G2056" s="406"/>
      <c r="H2056" s="407" t="str">
        <f aca="false">IF(G2056=0,"",G2056-D2056)</f>
        <v/>
      </c>
      <c r="I2056" s="406"/>
      <c r="J2056" s="407" t="str">
        <f aca="false">IF(I2056=0,"",I2056-G2056)</f>
        <v/>
      </c>
      <c r="K2056" s="406"/>
      <c r="L2056" s="407" t="str">
        <f aca="false">IF(K2056=0,"",K2056-I2056)</f>
        <v/>
      </c>
      <c r="M2056" s="35"/>
      <c r="N2056" s="406"/>
      <c r="O2056" s="409" t="str">
        <f aca="false">IF(N2056=0,"",N2056-K2056)</f>
        <v/>
      </c>
      <c r="P2056" s="409" t="str">
        <f aca="false">IF(N2056=0,"",N2056-D2056)</f>
        <v/>
      </c>
    </row>
    <row r="2057" customFormat="false" ht="15" hidden="false" customHeight="false" outlineLevel="0" collapsed="false">
      <c r="A2057" s="34"/>
      <c r="B2057" s="406"/>
      <c r="C2057" s="35"/>
      <c r="D2057" s="406"/>
      <c r="E2057" s="407" t="str">
        <f aca="false">IF(D2057=0,"",D2057-B2057)</f>
        <v/>
      </c>
      <c r="F2057" s="35"/>
      <c r="G2057" s="406"/>
      <c r="H2057" s="407" t="str">
        <f aca="false">IF(G2057=0,"",G2057-D2057)</f>
        <v/>
      </c>
      <c r="I2057" s="406"/>
      <c r="J2057" s="407" t="str">
        <f aca="false">IF(I2057=0,"",I2057-G2057)</f>
        <v/>
      </c>
      <c r="K2057" s="406"/>
      <c r="L2057" s="407" t="str">
        <f aca="false">IF(K2057=0,"",K2057-I2057)</f>
        <v/>
      </c>
      <c r="M2057" s="35"/>
      <c r="N2057" s="406"/>
      <c r="O2057" s="409" t="str">
        <f aca="false">IF(N2057=0,"",N2057-K2057)</f>
        <v/>
      </c>
      <c r="P2057" s="409" t="str">
        <f aca="false">IF(N2057=0,"",N2057-D2057)</f>
        <v/>
      </c>
    </row>
    <row r="2058" customFormat="false" ht="15" hidden="false" customHeight="false" outlineLevel="0" collapsed="false">
      <c r="A2058" s="34"/>
      <c r="B2058" s="406"/>
      <c r="C2058" s="35"/>
      <c r="D2058" s="406"/>
      <c r="E2058" s="407" t="str">
        <f aca="false">IF(D2058=0,"",D2058-B2058)</f>
        <v/>
      </c>
      <c r="F2058" s="35"/>
      <c r="G2058" s="406"/>
      <c r="H2058" s="407" t="str">
        <f aca="false">IF(G2058=0,"",G2058-D2058)</f>
        <v/>
      </c>
      <c r="I2058" s="406"/>
      <c r="J2058" s="407" t="str">
        <f aca="false">IF(I2058=0,"",I2058-G2058)</f>
        <v/>
      </c>
      <c r="K2058" s="406"/>
      <c r="L2058" s="407" t="str">
        <f aca="false">IF(K2058=0,"",K2058-I2058)</f>
        <v/>
      </c>
      <c r="M2058" s="35"/>
      <c r="N2058" s="406"/>
      <c r="O2058" s="409" t="str">
        <f aca="false">IF(N2058=0,"",N2058-K2058)</f>
        <v/>
      </c>
      <c r="P2058" s="409" t="str">
        <f aca="false">IF(N2058=0,"",N2058-D2058)</f>
        <v/>
      </c>
    </row>
    <row r="2059" customFormat="false" ht="15" hidden="false" customHeight="false" outlineLevel="0" collapsed="false">
      <c r="A2059" s="34"/>
      <c r="B2059" s="406"/>
      <c r="C2059" s="35"/>
      <c r="D2059" s="406"/>
      <c r="E2059" s="407" t="str">
        <f aca="false">IF(D2059=0,"",D2059-B2059)</f>
        <v/>
      </c>
      <c r="F2059" s="35"/>
      <c r="G2059" s="406"/>
      <c r="H2059" s="407" t="str">
        <f aca="false">IF(G2059=0,"",G2059-D2059)</f>
        <v/>
      </c>
      <c r="I2059" s="406"/>
      <c r="J2059" s="407" t="str">
        <f aca="false">IF(I2059=0,"",I2059-G2059)</f>
        <v/>
      </c>
      <c r="K2059" s="406"/>
      <c r="L2059" s="407" t="str">
        <f aca="false">IF(K2059=0,"",K2059-I2059)</f>
        <v/>
      </c>
      <c r="M2059" s="35"/>
      <c r="N2059" s="406"/>
      <c r="O2059" s="409" t="str">
        <f aca="false">IF(N2059=0,"",N2059-K2059)</f>
        <v/>
      </c>
      <c r="P2059" s="409" t="str">
        <f aca="false">IF(N2059=0,"",N2059-D2059)</f>
        <v/>
      </c>
    </row>
    <row r="2060" customFormat="false" ht="15" hidden="false" customHeight="false" outlineLevel="0" collapsed="false">
      <c r="A2060" s="34"/>
      <c r="B2060" s="406"/>
      <c r="C2060" s="35"/>
      <c r="D2060" s="406"/>
      <c r="E2060" s="407" t="str">
        <f aca="false">IF(D2060=0,"",D2060-B2060)</f>
        <v/>
      </c>
      <c r="F2060" s="35"/>
      <c r="G2060" s="406"/>
      <c r="H2060" s="407" t="str">
        <f aca="false">IF(G2060=0,"",G2060-D2060)</f>
        <v/>
      </c>
      <c r="I2060" s="406"/>
      <c r="J2060" s="407" t="str">
        <f aca="false">IF(I2060=0,"",I2060-G2060)</f>
        <v/>
      </c>
      <c r="K2060" s="406"/>
      <c r="L2060" s="407" t="str">
        <f aca="false">IF(K2060=0,"",K2060-I2060)</f>
        <v/>
      </c>
      <c r="M2060" s="35"/>
      <c r="N2060" s="406"/>
      <c r="O2060" s="409" t="str">
        <f aca="false">IF(N2060=0,"",N2060-K2060)</f>
        <v/>
      </c>
      <c r="P2060" s="409" t="str">
        <f aca="false">IF(N2060=0,"",N2060-D2060)</f>
        <v/>
      </c>
    </row>
    <row r="2061" customFormat="false" ht="15" hidden="false" customHeight="false" outlineLevel="0" collapsed="false">
      <c r="A2061" s="34"/>
      <c r="B2061" s="406"/>
      <c r="C2061" s="35"/>
      <c r="D2061" s="406"/>
      <c r="E2061" s="407" t="str">
        <f aca="false">IF(D2061=0,"",D2061-B2061)</f>
        <v/>
      </c>
      <c r="F2061" s="35"/>
      <c r="G2061" s="406"/>
      <c r="H2061" s="407" t="str">
        <f aca="false">IF(G2061=0,"",G2061-D2061)</f>
        <v/>
      </c>
      <c r="I2061" s="406"/>
      <c r="J2061" s="407" t="str">
        <f aca="false">IF(I2061=0,"",I2061-G2061)</f>
        <v/>
      </c>
      <c r="K2061" s="406"/>
      <c r="L2061" s="407" t="str">
        <f aca="false">IF(K2061=0,"",K2061-I2061)</f>
        <v/>
      </c>
      <c r="M2061" s="35"/>
      <c r="N2061" s="406"/>
      <c r="O2061" s="409" t="str">
        <f aca="false">IF(N2061=0,"",N2061-K2061)</f>
        <v/>
      </c>
      <c r="P2061" s="409" t="str">
        <f aca="false">IF(N2061=0,"",N2061-D2061)</f>
        <v/>
      </c>
    </row>
    <row r="2062" customFormat="false" ht="15" hidden="false" customHeight="false" outlineLevel="0" collapsed="false">
      <c r="A2062" s="34"/>
      <c r="B2062" s="406"/>
      <c r="C2062" s="35"/>
      <c r="D2062" s="406"/>
      <c r="E2062" s="407" t="str">
        <f aca="false">IF(D2062=0,"",D2062-B2062)</f>
        <v/>
      </c>
      <c r="F2062" s="35"/>
      <c r="G2062" s="406"/>
      <c r="H2062" s="407" t="str">
        <f aca="false">IF(G2062=0,"",G2062-D2062)</f>
        <v/>
      </c>
      <c r="I2062" s="406"/>
      <c r="J2062" s="407" t="str">
        <f aca="false">IF(I2062=0,"",I2062-G2062)</f>
        <v/>
      </c>
      <c r="K2062" s="406"/>
      <c r="L2062" s="407" t="str">
        <f aca="false">IF(K2062=0,"",K2062-I2062)</f>
        <v/>
      </c>
      <c r="M2062" s="35"/>
      <c r="N2062" s="406"/>
      <c r="O2062" s="409" t="str">
        <f aca="false">IF(N2062=0,"",N2062-K2062)</f>
        <v/>
      </c>
      <c r="P2062" s="409" t="str">
        <f aca="false">IF(N2062=0,"",N2062-D2062)</f>
        <v/>
      </c>
    </row>
    <row r="2063" customFormat="false" ht="15" hidden="false" customHeight="false" outlineLevel="0" collapsed="false">
      <c r="A2063" s="34"/>
      <c r="B2063" s="406"/>
      <c r="C2063" s="35"/>
      <c r="D2063" s="406"/>
      <c r="E2063" s="407" t="str">
        <f aca="false">IF(D2063=0,"",D2063-B2063)</f>
        <v/>
      </c>
      <c r="F2063" s="35"/>
      <c r="G2063" s="406"/>
      <c r="H2063" s="407" t="str">
        <f aca="false">IF(G2063=0,"",G2063-D2063)</f>
        <v/>
      </c>
      <c r="I2063" s="406"/>
      <c r="J2063" s="407" t="str">
        <f aca="false">IF(I2063=0,"",I2063-G2063)</f>
        <v/>
      </c>
      <c r="K2063" s="406"/>
      <c r="L2063" s="407" t="str">
        <f aca="false">IF(K2063=0,"",K2063-I2063)</f>
        <v/>
      </c>
      <c r="M2063" s="35"/>
      <c r="N2063" s="406"/>
      <c r="O2063" s="409" t="str">
        <f aca="false">IF(N2063=0,"",N2063-K2063)</f>
        <v/>
      </c>
      <c r="P2063" s="409" t="str">
        <f aca="false">IF(N2063=0,"",N2063-D2063)</f>
        <v/>
      </c>
    </row>
    <row r="2064" customFormat="false" ht="15" hidden="false" customHeight="false" outlineLevel="0" collapsed="false">
      <c r="A2064" s="34"/>
      <c r="B2064" s="406"/>
      <c r="C2064" s="35"/>
      <c r="D2064" s="406"/>
      <c r="E2064" s="407" t="str">
        <f aca="false">IF(D2064=0,"",D2064-B2064)</f>
        <v/>
      </c>
      <c r="F2064" s="35"/>
      <c r="G2064" s="406"/>
      <c r="H2064" s="407" t="str">
        <f aca="false">IF(G2064=0,"",G2064-D2064)</f>
        <v/>
      </c>
      <c r="I2064" s="406"/>
      <c r="J2064" s="407" t="str">
        <f aca="false">IF(I2064=0,"",I2064-G2064)</f>
        <v/>
      </c>
      <c r="K2064" s="406"/>
      <c r="L2064" s="407" t="str">
        <f aca="false">IF(K2064=0,"",K2064-I2064)</f>
        <v/>
      </c>
      <c r="M2064" s="35"/>
      <c r="N2064" s="406"/>
      <c r="O2064" s="409" t="str">
        <f aca="false">IF(N2064=0,"",N2064-K2064)</f>
        <v/>
      </c>
      <c r="P2064" s="409" t="str">
        <f aca="false">IF(N2064=0,"",N2064-D2064)</f>
        <v/>
      </c>
    </row>
    <row r="2065" customFormat="false" ht="15" hidden="false" customHeight="false" outlineLevel="0" collapsed="false">
      <c r="A2065" s="34"/>
      <c r="B2065" s="406"/>
      <c r="C2065" s="35"/>
      <c r="D2065" s="406"/>
      <c r="E2065" s="407" t="str">
        <f aca="false">IF(D2065=0,"",D2065-B2065)</f>
        <v/>
      </c>
      <c r="F2065" s="35"/>
      <c r="G2065" s="406"/>
      <c r="H2065" s="407" t="str">
        <f aca="false">IF(G2065=0,"",G2065-D2065)</f>
        <v/>
      </c>
      <c r="I2065" s="406"/>
      <c r="J2065" s="407" t="str">
        <f aca="false">IF(I2065=0,"",I2065-G2065)</f>
        <v/>
      </c>
      <c r="K2065" s="406"/>
      <c r="L2065" s="407" t="str">
        <f aca="false">IF(K2065=0,"",K2065-I2065)</f>
        <v/>
      </c>
      <c r="M2065" s="35"/>
      <c r="N2065" s="406"/>
      <c r="O2065" s="409" t="str">
        <f aca="false">IF(N2065=0,"",N2065-K2065)</f>
        <v/>
      </c>
      <c r="P2065" s="409" t="str">
        <f aca="false">IF(N2065=0,"",N2065-D2065)</f>
        <v/>
      </c>
    </row>
    <row r="2066" customFormat="false" ht="15" hidden="false" customHeight="false" outlineLevel="0" collapsed="false">
      <c r="A2066" s="34"/>
      <c r="B2066" s="406"/>
      <c r="C2066" s="35"/>
      <c r="D2066" s="406"/>
      <c r="E2066" s="407" t="str">
        <f aca="false">IF(D2066=0,"",D2066-B2066)</f>
        <v/>
      </c>
      <c r="F2066" s="35"/>
      <c r="G2066" s="406"/>
      <c r="H2066" s="407" t="str">
        <f aca="false">IF(G2066=0,"",G2066-D2066)</f>
        <v/>
      </c>
      <c r="I2066" s="406"/>
      <c r="J2066" s="407" t="str">
        <f aca="false">IF(I2066=0,"",I2066-G2066)</f>
        <v/>
      </c>
      <c r="K2066" s="406"/>
      <c r="L2066" s="407" t="str">
        <f aca="false">IF(K2066=0,"",K2066-I2066)</f>
        <v/>
      </c>
      <c r="M2066" s="35"/>
      <c r="N2066" s="406"/>
      <c r="O2066" s="409" t="str">
        <f aca="false">IF(N2066=0,"",N2066-K2066)</f>
        <v/>
      </c>
      <c r="P2066" s="409" t="str">
        <f aca="false">IF(N2066=0,"",N2066-D2066)</f>
        <v/>
      </c>
    </row>
    <row r="2067" customFormat="false" ht="15" hidden="false" customHeight="false" outlineLevel="0" collapsed="false">
      <c r="A2067" s="34"/>
      <c r="B2067" s="406"/>
      <c r="C2067" s="35"/>
      <c r="D2067" s="406"/>
      <c r="E2067" s="407" t="str">
        <f aca="false">IF(D2067=0,"",D2067-B2067)</f>
        <v/>
      </c>
      <c r="F2067" s="35"/>
      <c r="G2067" s="406"/>
      <c r="H2067" s="407" t="str">
        <f aca="false">IF(G2067=0,"",G2067-D2067)</f>
        <v/>
      </c>
      <c r="I2067" s="406"/>
      <c r="J2067" s="407" t="str">
        <f aca="false">IF(I2067=0,"",I2067-G2067)</f>
        <v/>
      </c>
      <c r="K2067" s="406"/>
      <c r="L2067" s="407" t="str">
        <f aca="false">IF(K2067=0,"",K2067-I2067)</f>
        <v/>
      </c>
      <c r="M2067" s="35"/>
      <c r="N2067" s="406"/>
      <c r="O2067" s="409" t="str">
        <f aca="false">IF(N2067=0,"",N2067-K2067)</f>
        <v/>
      </c>
      <c r="P2067" s="409" t="str">
        <f aca="false">IF(N2067=0,"",N2067-D2067)</f>
        <v/>
      </c>
    </row>
    <row r="2068" customFormat="false" ht="15" hidden="false" customHeight="false" outlineLevel="0" collapsed="false">
      <c r="A2068" s="34"/>
      <c r="B2068" s="406"/>
      <c r="C2068" s="35"/>
      <c r="D2068" s="406"/>
      <c r="E2068" s="407" t="str">
        <f aca="false">IF(D2068=0,"",D2068-B2068)</f>
        <v/>
      </c>
      <c r="F2068" s="35"/>
      <c r="G2068" s="406"/>
      <c r="H2068" s="407" t="str">
        <f aca="false">IF(G2068=0,"",G2068-D2068)</f>
        <v/>
      </c>
      <c r="I2068" s="406"/>
      <c r="J2068" s="407" t="str">
        <f aca="false">IF(I2068=0,"",I2068-G2068)</f>
        <v/>
      </c>
      <c r="K2068" s="406"/>
      <c r="L2068" s="407" t="str">
        <f aca="false">IF(K2068=0,"",K2068-I2068)</f>
        <v/>
      </c>
      <c r="M2068" s="35"/>
      <c r="N2068" s="406"/>
      <c r="O2068" s="409" t="str">
        <f aca="false">IF(N2068=0,"",N2068-K2068)</f>
        <v/>
      </c>
      <c r="P2068" s="409" t="str">
        <f aca="false">IF(N2068=0,"",N2068-D2068)</f>
        <v/>
      </c>
    </row>
    <row r="2069" customFormat="false" ht="15" hidden="false" customHeight="false" outlineLevel="0" collapsed="false">
      <c r="A2069" s="34"/>
      <c r="B2069" s="406"/>
      <c r="C2069" s="35"/>
      <c r="D2069" s="406"/>
      <c r="E2069" s="407" t="str">
        <f aca="false">IF(D2069=0,"",D2069-B2069)</f>
        <v/>
      </c>
      <c r="F2069" s="35"/>
      <c r="G2069" s="406"/>
      <c r="H2069" s="407" t="str">
        <f aca="false">IF(G2069=0,"",G2069-D2069)</f>
        <v/>
      </c>
      <c r="I2069" s="406"/>
      <c r="J2069" s="407" t="str">
        <f aca="false">IF(I2069=0,"",I2069-G2069)</f>
        <v/>
      </c>
      <c r="K2069" s="406"/>
      <c r="L2069" s="407" t="str">
        <f aca="false">IF(K2069=0,"",K2069-I2069)</f>
        <v/>
      </c>
      <c r="M2069" s="35"/>
      <c r="N2069" s="406"/>
      <c r="O2069" s="409" t="str">
        <f aca="false">IF(N2069=0,"",N2069-K2069)</f>
        <v/>
      </c>
      <c r="P2069" s="409" t="str">
        <f aca="false">IF(N2069=0,"",N2069-D2069)</f>
        <v/>
      </c>
    </row>
    <row r="2070" customFormat="false" ht="15" hidden="false" customHeight="false" outlineLevel="0" collapsed="false">
      <c r="A2070" s="34"/>
      <c r="B2070" s="406"/>
      <c r="C2070" s="35"/>
      <c r="D2070" s="406"/>
      <c r="E2070" s="407" t="str">
        <f aca="false">IF(D2070=0,"",D2070-B2070)</f>
        <v/>
      </c>
      <c r="F2070" s="35"/>
      <c r="G2070" s="406"/>
      <c r="H2070" s="407" t="str">
        <f aca="false">IF(G2070=0,"",G2070-D2070)</f>
        <v/>
      </c>
      <c r="I2070" s="406"/>
      <c r="J2070" s="407" t="str">
        <f aca="false">IF(I2070=0,"",I2070-G2070)</f>
        <v/>
      </c>
      <c r="K2070" s="406"/>
      <c r="L2070" s="407" t="str">
        <f aca="false">IF(K2070=0,"",K2070-I2070)</f>
        <v/>
      </c>
      <c r="M2070" s="35"/>
      <c r="N2070" s="406"/>
      <c r="O2070" s="409" t="str">
        <f aca="false">IF(N2070=0,"",N2070-K2070)</f>
        <v/>
      </c>
      <c r="P2070" s="409" t="str">
        <f aca="false">IF(N2070=0,"",N2070-D2070)</f>
        <v/>
      </c>
    </row>
    <row r="2071" customFormat="false" ht="15" hidden="false" customHeight="false" outlineLevel="0" collapsed="false">
      <c r="A2071" s="34"/>
      <c r="B2071" s="406"/>
      <c r="C2071" s="35"/>
      <c r="D2071" s="406"/>
      <c r="E2071" s="407" t="str">
        <f aca="false">IF(D2071=0,"",D2071-B2071)</f>
        <v/>
      </c>
      <c r="F2071" s="35"/>
      <c r="G2071" s="406"/>
      <c r="H2071" s="407" t="str">
        <f aca="false">IF(G2071=0,"",G2071-D2071)</f>
        <v/>
      </c>
      <c r="I2071" s="406"/>
      <c r="J2071" s="407" t="str">
        <f aca="false">IF(I2071=0,"",I2071-G2071)</f>
        <v/>
      </c>
      <c r="K2071" s="406"/>
      <c r="L2071" s="407" t="str">
        <f aca="false">IF(K2071=0,"",K2071-I2071)</f>
        <v/>
      </c>
      <c r="M2071" s="35"/>
      <c r="N2071" s="406"/>
      <c r="O2071" s="409" t="str">
        <f aca="false">IF(N2071=0,"",N2071-K2071)</f>
        <v/>
      </c>
      <c r="P2071" s="409" t="str">
        <f aca="false">IF(N2071=0,"",N2071-D2071)</f>
        <v/>
      </c>
    </row>
    <row r="2072" customFormat="false" ht="15" hidden="false" customHeight="false" outlineLevel="0" collapsed="false">
      <c r="A2072" s="34"/>
      <c r="B2072" s="406"/>
      <c r="C2072" s="35"/>
      <c r="D2072" s="406"/>
      <c r="E2072" s="407" t="str">
        <f aca="false">IF(D2072=0,"",D2072-B2072)</f>
        <v/>
      </c>
      <c r="F2072" s="35"/>
      <c r="G2072" s="406"/>
      <c r="H2072" s="407" t="str">
        <f aca="false">IF(G2072=0,"",G2072-D2072)</f>
        <v/>
      </c>
      <c r="I2072" s="406"/>
      <c r="J2072" s="407" t="str">
        <f aca="false">IF(I2072=0,"",I2072-G2072)</f>
        <v/>
      </c>
      <c r="K2072" s="406"/>
      <c r="L2072" s="407" t="str">
        <f aca="false">IF(K2072=0,"",K2072-I2072)</f>
        <v/>
      </c>
      <c r="M2072" s="35"/>
      <c r="N2072" s="406"/>
      <c r="O2072" s="409" t="str">
        <f aca="false">IF(N2072=0,"",N2072-K2072)</f>
        <v/>
      </c>
      <c r="P2072" s="409" t="str">
        <f aca="false">IF(N2072=0,"",N2072-D2072)</f>
        <v/>
      </c>
    </row>
    <row r="2073" customFormat="false" ht="15" hidden="false" customHeight="false" outlineLevel="0" collapsed="false">
      <c r="A2073" s="34"/>
      <c r="B2073" s="406"/>
      <c r="C2073" s="35"/>
      <c r="D2073" s="406"/>
      <c r="E2073" s="407" t="str">
        <f aca="false">IF(D2073=0,"",D2073-B2073)</f>
        <v/>
      </c>
      <c r="F2073" s="35"/>
      <c r="G2073" s="406"/>
      <c r="H2073" s="407" t="str">
        <f aca="false">IF(G2073=0,"",G2073-D2073)</f>
        <v/>
      </c>
      <c r="I2073" s="406"/>
      <c r="J2073" s="407" t="str">
        <f aca="false">IF(I2073=0,"",I2073-G2073)</f>
        <v/>
      </c>
      <c r="K2073" s="406"/>
      <c r="L2073" s="407" t="str">
        <f aca="false">IF(K2073=0,"",K2073-I2073)</f>
        <v/>
      </c>
      <c r="M2073" s="35"/>
      <c r="N2073" s="406"/>
      <c r="O2073" s="409" t="str">
        <f aca="false">IF(N2073=0,"",N2073-K2073)</f>
        <v/>
      </c>
      <c r="P2073" s="409" t="str">
        <f aca="false">IF(N2073=0,"",N2073-D2073)</f>
        <v/>
      </c>
    </row>
    <row r="2074" customFormat="false" ht="15" hidden="false" customHeight="false" outlineLevel="0" collapsed="false">
      <c r="A2074" s="34"/>
      <c r="B2074" s="406"/>
      <c r="C2074" s="35"/>
      <c r="D2074" s="406"/>
      <c r="E2074" s="407" t="str">
        <f aca="false">IF(D2074=0,"",D2074-B2074)</f>
        <v/>
      </c>
      <c r="F2074" s="35"/>
      <c r="G2074" s="406"/>
      <c r="H2074" s="407" t="str">
        <f aca="false">IF(G2074=0,"",G2074-D2074)</f>
        <v/>
      </c>
      <c r="I2074" s="406"/>
      <c r="J2074" s="407" t="str">
        <f aca="false">IF(I2074=0,"",I2074-G2074)</f>
        <v/>
      </c>
      <c r="K2074" s="406"/>
      <c r="L2074" s="407" t="str">
        <f aca="false">IF(K2074=0,"",K2074-I2074)</f>
        <v/>
      </c>
      <c r="M2074" s="35"/>
      <c r="N2074" s="406"/>
      <c r="O2074" s="409" t="str">
        <f aca="false">IF(N2074=0,"",N2074-K2074)</f>
        <v/>
      </c>
      <c r="P2074" s="409" t="str">
        <f aca="false">IF(N2074=0,"",N2074-D2074)</f>
        <v/>
      </c>
    </row>
    <row r="2075" customFormat="false" ht="15" hidden="false" customHeight="false" outlineLevel="0" collapsed="false">
      <c r="A2075" s="34"/>
      <c r="B2075" s="406"/>
      <c r="C2075" s="35"/>
      <c r="D2075" s="406"/>
      <c r="E2075" s="407" t="str">
        <f aca="false">IF(D2075=0,"",D2075-B2075)</f>
        <v/>
      </c>
      <c r="F2075" s="35"/>
      <c r="G2075" s="406"/>
      <c r="H2075" s="407" t="str">
        <f aca="false">IF(G2075=0,"",G2075-D2075)</f>
        <v/>
      </c>
      <c r="I2075" s="406"/>
      <c r="J2075" s="407" t="str">
        <f aca="false">IF(I2075=0,"",I2075-G2075)</f>
        <v/>
      </c>
      <c r="K2075" s="406"/>
      <c r="L2075" s="407" t="str">
        <f aca="false">IF(K2075=0,"",K2075-I2075)</f>
        <v/>
      </c>
      <c r="M2075" s="35"/>
      <c r="N2075" s="406"/>
      <c r="O2075" s="409" t="str">
        <f aca="false">IF(N2075=0,"",N2075-K2075)</f>
        <v/>
      </c>
      <c r="P2075" s="409" t="str">
        <f aca="false">IF(N2075=0,"",N2075-D2075)</f>
        <v/>
      </c>
    </row>
    <row r="2076" customFormat="false" ht="15" hidden="false" customHeight="false" outlineLevel="0" collapsed="false">
      <c r="A2076" s="34"/>
      <c r="B2076" s="406"/>
      <c r="C2076" s="35"/>
      <c r="D2076" s="406"/>
      <c r="E2076" s="407" t="str">
        <f aca="false">IF(D2076=0,"",D2076-B2076)</f>
        <v/>
      </c>
      <c r="F2076" s="35"/>
      <c r="G2076" s="406"/>
      <c r="H2076" s="407" t="str">
        <f aca="false">IF(G2076=0,"",G2076-D2076)</f>
        <v/>
      </c>
      <c r="I2076" s="406"/>
      <c r="J2076" s="407" t="str">
        <f aca="false">IF(I2076=0,"",I2076-G2076)</f>
        <v/>
      </c>
      <c r="K2076" s="406"/>
      <c r="L2076" s="407" t="str">
        <f aca="false">IF(K2076=0,"",K2076-I2076)</f>
        <v/>
      </c>
      <c r="M2076" s="35"/>
      <c r="N2076" s="406"/>
      <c r="O2076" s="409" t="str">
        <f aca="false">IF(N2076=0,"",N2076-K2076)</f>
        <v/>
      </c>
      <c r="P2076" s="409" t="str">
        <f aca="false">IF(N2076=0,"",N2076-D2076)</f>
        <v/>
      </c>
    </row>
    <row r="2077" customFormat="false" ht="15" hidden="false" customHeight="false" outlineLevel="0" collapsed="false">
      <c r="A2077" s="34"/>
      <c r="B2077" s="406"/>
      <c r="C2077" s="35"/>
      <c r="D2077" s="406"/>
      <c r="E2077" s="407" t="str">
        <f aca="false">IF(D2077=0,"",D2077-B2077)</f>
        <v/>
      </c>
      <c r="F2077" s="35"/>
      <c r="G2077" s="406"/>
      <c r="H2077" s="407" t="str">
        <f aca="false">IF(G2077=0,"",G2077-D2077)</f>
        <v/>
      </c>
      <c r="I2077" s="406"/>
      <c r="J2077" s="407" t="str">
        <f aca="false">IF(I2077=0,"",I2077-G2077)</f>
        <v/>
      </c>
      <c r="K2077" s="406"/>
      <c r="L2077" s="407" t="str">
        <f aca="false">IF(K2077=0,"",K2077-I2077)</f>
        <v/>
      </c>
      <c r="M2077" s="35"/>
      <c r="N2077" s="406"/>
      <c r="O2077" s="409" t="str">
        <f aca="false">IF(N2077=0,"",N2077-K2077)</f>
        <v/>
      </c>
      <c r="P2077" s="409" t="str">
        <f aca="false">IF(N2077=0,"",N2077-D2077)</f>
        <v/>
      </c>
    </row>
    <row r="2078" customFormat="false" ht="15" hidden="false" customHeight="false" outlineLevel="0" collapsed="false">
      <c r="A2078" s="34"/>
      <c r="B2078" s="406"/>
      <c r="C2078" s="35"/>
      <c r="D2078" s="406"/>
      <c r="E2078" s="407" t="str">
        <f aca="false">IF(D2078=0,"",D2078-B2078)</f>
        <v/>
      </c>
      <c r="F2078" s="35"/>
      <c r="G2078" s="406"/>
      <c r="H2078" s="407" t="str">
        <f aca="false">IF(G2078=0,"",G2078-D2078)</f>
        <v/>
      </c>
      <c r="I2078" s="406"/>
      <c r="J2078" s="407" t="str">
        <f aca="false">IF(I2078=0,"",I2078-G2078)</f>
        <v/>
      </c>
      <c r="K2078" s="406"/>
      <c r="L2078" s="407" t="str">
        <f aca="false">IF(K2078=0,"",K2078-I2078)</f>
        <v/>
      </c>
      <c r="M2078" s="35"/>
      <c r="N2078" s="406"/>
      <c r="O2078" s="409" t="str">
        <f aca="false">IF(N2078=0,"",N2078-K2078)</f>
        <v/>
      </c>
      <c r="P2078" s="409" t="str">
        <f aca="false">IF(N2078=0,"",N2078-D2078)</f>
        <v/>
      </c>
    </row>
    <row r="2079" customFormat="false" ht="15" hidden="false" customHeight="false" outlineLevel="0" collapsed="false">
      <c r="A2079" s="34"/>
      <c r="B2079" s="406"/>
      <c r="C2079" s="35"/>
      <c r="D2079" s="406"/>
      <c r="E2079" s="407" t="str">
        <f aca="false">IF(D2079=0,"",D2079-B2079)</f>
        <v/>
      </c>
      <c r="F2079" s="35"/>
      <c r="G2079" s="406"/>
      <c r="H2079" s="407" t="str">
        <f aca="false">IF(G2079=0,"",G2079-D2079)</f>
        <v/>
      </c>
      <c r="I2079" s="406"/>
      <c r="J2079" s="407" t="str">
        <f aca="false">IF(I2079=0,"",I2079-G2079)</f>
        <v/>
      </c>
      <c r="K2079" s="406"/>
      <c r="L2079" s="407" t="str">
        <f aca="false">IF(K2079=0,"",K2079-I2079)</f>
        <v/>
      </c>
      <c r="M2079" s="35"/>
      <c r="N2079" s="406"/>
      <c r="O2079" s="409" t="str">
        <f aca="false">IF(N2079=0,"",N2079-K2079)</f>
        <v/>
      </c>
      <c r="P2079" s="409" t="str">
        <f aca="false">IF(N2079=0,"",N2079-D2079)</f>
        <v/>
      </c>
    </row>
    <row r="2080" customFormat="false" ht="15" hidden="false" customHeight="false" outlineLevel="0" collapsed="false">
      <c r="A2080" s="34"/>
      <c r="B2080" s="406"/>
      <c r="C2080" s="35"/>
      <c r="D2080" s="406"/>
      <c r="E2080" s="407" t="str">
        <f aca="false">IF(D2080=0,"",D2080-B2080)</f>
        <v/>
      </c>
      <c r="F2080" s="35"/>
      <c r="G2080" s="406"/>
      <c r="H2080" s="407" t="str">
        <f aca="false">IF(G2080=0,"",G2080-D2080)</f>
        <v/>
      </c>
      <c r="I2080" s="406"/>
      <c r="J2080" s="407" t="str">
        <f aca="false">IF(I2080=0,"",I2080-G2080)</f>
        <v/>
      </c>
      <c r="K2080" s="406"/>
      <c r="L2080" s="407" t="str">
        <f aca="false">IF(K2080=0,"",K2080-I2080)</f>
        <v/>
      </c>
      <c r="M2080" s="35"/>
      <c r="N2080" s="406"/>
      <c r="O2080" s="409" t="str">
        <f aca="false">IF(N2080=0,"",N2080-K2080)</f>
        <v/>
      </c>
      <c r="P2080" s="409" t="str">
        <f aca="false">IF(N2080=0,"",N2080-D2080)</f>
        <v/>
      </c>
    </row>
    <row r="2081" customFormat="false" ht="15" hidden="false" customHeight="false" outlineLevel="0" collapsed="false">
      <c r="A2081" s="34"/>
      <c r="B2081" s="406"/>
      <c r="C2081" s="35"/>
      <c r="D2081" s="406"/>
      <c r="E2081" s="407" t="str">
        <f aca="false">IF(D2081=0,"",D2081-B2081)</f>
        <v/>
      </c>
      <c r="F2081" s="35"/>
      <c r="G2081" s="406"/>
      <c r="H2081" s="407" t="str">
        <f aca="false">IF(G2081=0,"",G2081-D2081)</f>
        <v/>
      </c>
      <c r="I2081" s="406"/>
      <c r="J2081" s="407" t="str">
        <f aca="false">IF(I2081=0,"",I2081-G2081)</f>
        <v/>
      </c>
      <c r="K2081" s="406"/>
      <c r="L2081" s="407" t="str">
        <f aca="false">IF(K2081=0,"",K2081-I2081)</f>
        <v/>
      </c>
      <c r="M2081" s="35"/>
      <c r="N2081" s="406"/>
      <c r="O2081" s="409" t="str">
        <f aca="false">IF(N2081=0,"",N2081-K2081)</f>
        <v/>
      </c>
      <c r="P2081" s="409" t="str">
        <f aca="false">IF(N2081=0,"",N2081-D2081)</f>
        <v/>
      </c>
    </row>
    <row r="2082" customFormat="false" ht="15" hidden="false" customHeight="false" outlineLevel="0" collapsed="false">
      <c r="A2082" s="34"/>
      <c r="B2082" s="406"/>
      <c r="C2082" s="35"/>
      <c r="D2082" s="406"/>
      <c r="E2082" s="407" t="str">
        <f aca="false">IF(D2082=0,"",D2082-B2082)</f>
        <v/>
      </c>
      <c r="F2082" s="35"/>
      <c r="G2082" s="406"/>
      <c r="H2082" s="407" t="str">
        <f aca="false">IF(G2082=0,"",G2082-D2082)</f>
        <v/>
      </c>
      <c r="I2082" s="406"/>
      <c r="J2082" s="407" t="str">
        <f aca="false">IF(I2082=0,"",I2082-G2082)</f>
        <v/>
      </c>
      <c r="K2082" s="406"/>
      <c r="L2082" s="407" t="str">
        <f aca="false">IF(K2082=0,"",K2082-I2082)</f>
        <v/>
      </c>
      <c r="M2082" s="35"/>
      <c r="N2082" s="406"/>
      <c r="O2082" s="409" t="str">
        <f aca="false">IF(N2082=0,"",N2082-K2082)</f>
        <v/>
      </c>
      <c r="P2082" s="409" t="str">
        <f aca="false">IF(N2082=0,"",N2082-D2082)</f>
        <v/>
      </c>
    </row>
    <row r="2083" customFormat="false" ht="15" hidden="false" customHeight="false" outlineLevel="0" collapsed="false">
      <c r="A2083" s="34"/>
      <c r="B2083" s="406"/>
      <c r="C2083" s="35"/>
      <c r="D2083" s="406"/>
      <c r="E2083" s="407" t="str">
        <f aca="false">IF(D2083=0,"",D2083-B2083)</f>
        <v/>
      </c>
      <c r="F2083" s="35"/>
      <c r="G2083" s="406"/>
      <c r="H2083" s="407" t="str">
        <f aca="false">IF(G2083=0,"",G2083-D2083)</f>
        <v/>
      </c>
      <c r="I2083" s="406"/>
      <c r="J2083" s="407" t="str">
        <f aca="false">IF(I2083=0,"",I2083-G2083)</f>
        <v/>
      </c>
      <c r="K2083" s="406"/>
      <c r="L2083" s="407" t="str">
        <f aca="false">IF(K2083=0,"",K2083-I2083)</f>
        <v/>
      </c>
      <c r="M2083" s="35"/>
      <c r="N2083" s="406"/>
      <c r="O2083" s="409" t="str">
        <f aca="false">IF(N2083=0,"",N2083-K2083)</f>
        <v/>
      </c>
      <c r="P2083" s="409" t="str">
        <f aca="false">IF(N2083=0,"",N2083-D2083)</f>
        <v/>
      </c>
    </row>
    <row r="2084" customFormat="false" ht="15" hidden="false" customHeight="false" outlineLevel="0" collapsed="false">
      <c r="A2084" s="34"/>
      <c r="B2084" s="406"/>
      <c r="C2084" s="35"/>
      <c r="D2084" s="406"/>
      <c r="E2084" s="407" t="str">
        <f aca="false">IF(D2084=0,"",D2084-B2084)</f>
        <v/>
      </c>
      <c r="F2084" s="35"/>
      <c r="G2084" s="406"/>
      <c r="H2084" s="407" t="str">
        <f aca="false">IF(G2084=0,"",G2084-D2084)</f>
        <v/>
      </c>
      <c r="I2084" s="406"/>
      <c r="J2084" s="407" t="str">
        <f aca="false">IF(I2084=0,"",I2084-G2084)</f>
        <v/>
      </c>
      <c r="K2084" s="406"/>
      <c r="L2084" s="407" t="str">
        <f aca="false">IF(K2084=0,"",K2084-I2084)</f>
        <v/>
      </c>
      <c r="M2084" s="35"/>
      <c r="N2084" s="406"/>
      <c r="O2084" s="409" t="str">
        <f aca="false">IF(N2084=0,"",N2084-K2084)</f>
        <v/>
      </c>
      <c r="P2084" s="409" t="str">
        <f aca="false">IF(N2084=0,"",N2084-D2084)</f>
        <v/>
      </c>
    </row>
    <row r="2085" customFormat="false" ht="15" hidden="false" customHeight="false" outlineLevel="0" collapsed="false">
      <c r="A2085" s="34"/>
      <c r="B2085" s="406"/>
      <c r="C2085" s="35"/>
      <c r="D2085" s="406"/>
      <c r="E2085" s="407" t="str">
        <f aca="false">IF(D2085=0,"",D2085-B2085)</f>
        <v/>
      </c>
      <c r="F2085" s="35"/>
      <c r="G2085" s="406"/>
      <c r="H2085" s="407" t="str">
        <f aca="false">IF(G2085=0,"",G2085-D2085)</f>
        <v/>
      </c>
      <c r="I2085" s="406"/>
      <c r="J2085" s="407" t="str">
        <f aca="false">IF(I2085=0,"",I2085-G2085)</f>
        <v/>
      </c>
      <c r="K2085" s="406"/>
      <c r="L2085" s="407" t="str">
        <f aca="false">IF(K2085=0,"",K2085-I2085)</f>
        <v/>
      </c>
      <c r="M2085" s="35"/>
      <c r="N2085" s="406"/>
      <c r="O2085" s="409" t="str">
        <f aca="false">IF(N2085=0,"",N2085-K2085)</f>
        <v/>
      </c>
      <c r="P2085" s="409" t="str">
        <f aca="false">IF(N2085=0,"",N2085-D2085)</f>
        <v/>
      </c>
    </row>
    <row r="2086" customFormat="false" ht="15" hidden="false" customHeight="false" outlineLevel="0" collapsed="false">
      <c r="A2086" s="34"/>
      <c r="B2086" s="406"/>
      <c r="C2086" s="35"/>
      <c r="D2086" s="406"/>
      <c r="E2086" s="407" t="str">
        <f aca="false">IF(D2086=0,"",D2086-B2086)</f>
        <v/>
      </c>
      <c r="F2086" s="35"/>
      <c r="G2086" s="406"/>
      <c r="H2086" s="407" t="str">
        <f aca="false">IF(G2086=0,"",G2086-D2086)</f>
        <v/>
      </c>
      <c r="I2086" s="406"/>
      <c r="J2086" s="407" t="str">
        <f aca="false">IF(I2086=0,"",I2086-G2086)</f>
        <v/>
      </c>
      <c r="K2086" s="406"/>
      <c r="L2086" s="407" t="str">
        <f aca="false">IF(K2086=0,"",K2086-I2086)</f>
        <v/>
      </c>
      <c r="M2086" s="35"/>
      <c r="N2086" s="406"/>
      <c r="O2086" s="409" t="str">
        <f aca="false">IF(N2086=0,"",N2086-K2086)</f>
        <v/>
      </c>
      <c r="P2086" s="409" t="str">
        <f aca="false">IF(N2086=0,"",N2086-D2086)</f>
        <v/>
      </c>
    </row>
    <row r="2087" customFormat="false" ht="15" hidden="false" customHeight="false" outlineLevel="0" collapsed="false">
      <c r="A2087" s="34"/>
      <c r="B2087" s="406"/>
      <c r="C2087" s="35"/>
      <c r="D2087" s="406"/>
      <c r="E2087" s="407" t="str">
        <f aca="false">IF(D2087=0,"",D2087-B2087)</f>
        <v/>
      </c>
      <c r="F2087" s="35"/>
      <c r="G2087" s="406"/>
      <c r="H2087" s="407" t="str">
        <f aca="false">IF(G2087=0,"",G2087-D2087)</f>
        <v/>
      </c>
      <c r="I2087" s="406"/>
      <c r="J2087" s="407" t="str">
        <f aca="false">IF(I2087=0,"",I2087-G2087)</f>
        <v/>
      </c>
      <c r="K2087" s="406"/>
      <c r="L2087" s="407" t="str">
        <f aca="false">IF(K2087=0,"",K2087-I2087)</f>
        <v/>
      </c>
      <c r="M2087" s="35"/>
      <c r="N2087" s="406"/>
      <c r="O2087" s="409" t="str">
        <f aca="false">IF(N2087=0,"",N2087-K2087)</f>
        <v/>
      </c>
      <c r="P2087" s="409" t="str">
        <f aca="false">IF(N2087=0,"",N2087-D2087)</f>
        <v/>
      </c>
    </row>
    <row r="2088" customFormat="false" ht="15" hidden="false" customHeight="false" outlineLevel="0" collapsed="false">
      <c r="A2088" s="34"/>
      <c r="B2088" s="406"/>
      <c r="C2088" s="35"/>
      <c r="D2088" s="406"/>
      <c r="E2088" s="407" t="str">
        <f aca="false">IF(D2088=0,"",D2088-B2088)</f>
        <v/>
      </c>
      <c r="F2088" s="35"/>
      <c r="G2088" s="406"/>
      <c r="H2088" s="407" t="str">
        <f aca="false">IF(G2088=0,"",G2088-D2088)</f>
        <v/>
      </c>
      <c r="I2088" s="406"/>
      <c r="J2088" s="407" t="str">
        <f aca="false">IF(I2088=0,"",I2088-G2088)</f>
        <v/>
      </c>
      <c r="K2088" s="406"/>
      <c r="L2088" s="407" t="str">
        <f aca="false">IF(K2088=0,"",K2088-I2088)</f>
        <v/>
      </c>
      <c r="M2088" s="35"/>
      <c r="N2088" s="406"/>
      <c r="O2088" s="409" t="str">
        <f aca="false">IF(N2088=0,"",N2088-K2088)</f>
        <v/>
      </c>
      <c r="P2088" s="409" t="str">
        <f aca="false">IF(N2088=0,"",N2088-D2088)</f>
        <v/>
      </c>
    </row>
    <row r="2089" customFormat="false" ht="15" hidden="false" customHeight="false" outlineLevel="0" collapsed="false">
      <c r="A2089" s="34"/>
      <c r="B2089" s="406"/>
      <c r="C2089" s="35"/>
      <c r="D2089" s="406"/>
      <c r="E2089" s="407" t="str">
        <f aca="false">IF(D2089=0,"",D2089-B2089)</f>
        <v/>
      </c>
      <c r="F2089" s="35"/>
      <c r="G2089" s="406"/>
      <c r="H2089" s="407" t="str">
        <f aca="false">IF(G2089=0,"",G2089-D2089)</f>
        <v/>
      </c>
      <c r="I2089" s="406"/>
      <c r="J2089" s="407" t="str">
        <f aca="false">IF(I2089=0,"",I2089-G2089)</f>
        <v/>
      </c>
      <c r="K2089" s="406"/>
      <c r="L2089" s="407" t="str">
        <f aca="false">IF(K2089=0,"",K2089-I2089)</f>
        <v/>
      </c>
      <c r="M2089" s="35"/>
      <c r="N2089" s="406"/>
      <c r="O2089" s="409" t="str">
        <f aca="false">IF(N2089=0,"",N2089-K2089)</f>
        <v/>
      </c>
      <c r="P2089" s="409" t="str">
        <f aca="false">IF(N2089=0,"",N2089-D2089)</f>
        <v/>
      </c>
    </row>
    <row r="2090" customFormat="false" ht="15" hidden="false" customHeight="false" outlineLevel="0" collapsed="false">
      <c r="A2090" s="34"/>
      <c r="B2090" s="406"/>
      <c r="C2090" s="35"/>
      <c r="D2090" s="406"/>
      <c r="E2090" s="407" t="str">
        <f aca="false">IF(D2090=0,"",D2090-B2090)</f>
        <v/>
      </c>
      <c r="F2090" s="35"/>
      <c r="G2090" s="406"/>
      <c r="H2090" s="407" t="str">
        <f aca="false">IF(G2090=0,"",G2090-D2090)</f>
        <v/>
      </c>
      <c r="I2090" s="406"/>
      <c r="J2090" s="407" t="str">
        <f aca="false">IF(I2090=0,"",I2090-G2090)</f>
        <v/>
      </c>
      <c r="K2090" s="406"/>
      <c r="L2090" s="407" t="str">
        <f aca="false">IF(K2090=0,"",K2090-I2090)</f>
        <v/>
      </c>
      <c r="M2090" s="35"/>
      <c r="N2090" s="406"/>
      <c r="O2090" s="409" t="str">
        <f aca="false">IF(N2090=0,"",N2090-K2090)</f>
        <v/>
      </c>
      <c r="P2090" s="409" t="str">
        <f aca="false">IF(N2090=0,"",N2090-D2090)</f>
        <v/>
      </c>
    </row>
    <row r="2091" customFormat="false" ht="15" hidden="false" customHeight="false" outlineLevel="0" collapsed="false">
      <c r="A2091" s="34"/>
      <c r="B2091" s="406"/>
      <c r="C2091" s="35"/>
      <c r="D2091" s="406"/>
      <c r="E2091" s="407" t="str">
        <f aca="false">IF(D2091=0,"",D2091-B2091)</f>
        <v/>
      </c>
      <c r="F2091" s="35"/>
      <c r="G2091" s="406"/>
      <c r="H2091" s="407" t="str">
        <f aca="false">IF(G2091=0,"",G2091-D2091)</f>
        <v/>
      </c>
      <c r="I2091" s="406"/>
      <c r="J2091" s="407" t="str">
        <f aca="false">IF(I2091=0,"",I2091-G2091)</f>
        <v/>
      </c>
      <c r="K2091" s="406"/>
      <c r="L2091" s="407" t="str">
        <f aca="false">IF(K2091=0,"",K2091-I2091)</f>
        <v/>
      </c>
      <c r="M2091" s="35"/>
      <c r="N2091" s="406"/>
      <c r="O2091" s="409" t="str">
        <f aca="false">IF(N2091=0,"",N2091-K2091)</f>
        <v/>
      </c>
      <c r="P2091" s="409" t="str">
        <f aca="false">IF(N2091=0,"",N2091-D2091)</f>
        <v/>
      </c>
    </row>
    <row r="2092" customFormat="false" ht="15" hidden="false" customHeight="false" outlineLevel="0" collapsed="false">
      <c r="A2092" s="34"/>
      <c r="B2092" s="406"/>
      <c r="C2092" s="35"/>
      <c r="D2092" s="406"/>
      <c r="E2092" s="407" t="str">
        <f aca="false">IF(D2092=0,"",D2092-B2092)</f>
        <v/>
      </c>
      <c r="F2092" s="35"/>
      <c r="G2092" s="406"/>
      <c r="H2092" s="407" t="str">
        <f aca="false">IF(G2092=0,"",G2092-D2092)</f>
        <v/>
      </c>
      <c r="I2092" s="406"/>
      <c r="J2092" s="407" t="str">
        <f aca="false">IF(I2092=0,"",I2092-G2092)</f>
        <v/>
      </c>
      <c r="K2092" s="406"/>
      <c r="L2092" s="407" t="str">
        <f aca="false">IF(K2092=0,"",K2092-I2092)</f>
        <v/>
      </c>
      <c r="M2092" s="35"/>
      <c r="N2092" s="406"/>
      <c r="O2092" s="409" t="str">
        <f aca="false">IF(N2092=0,"",N2092-K2092)</f>
        <v/>
      </c>
      <c r="P2092" s="409" t="str">
        <f aca="false">IF(N2092=0,"",N2092-D2092)</f>
        <v/>
      </c>
    </row>
    <row r="2093" customFormat="false" ht="15" hidden="false" customHeight="false" outlineLevel="0" collapsed="false">
      <c r="A2093" s="34"/>
      <c r="B2093" s="406"/>
      <c r="C2093" s="35"/>
      <c r="D2093" s="406"/>
      <c r="E2093" s="407" t="str">
        <f aca="false">IF(D2093=0,"",D2093-B2093)</f>
        <v/>
      </c>
      <c r="F2093" s="35"/>
      <c r="G2093" s="406"/>
      <c r="H2093" s="407" t="str">
        <f aca="false">IF(G2093=0,"",G2093-D2093)</f>
        <v/>
      </c>
      <c r="I2093" s="406"/>
      <c r="J2093" s="407" t="str">
        <f aca="false">IF(I2093=0,"",I2093-G2093)</f>
        <v/>
      </c>
      <c r="K2093" s="406"/>
      <c r="L2093" s="407" t="str">
        <f aca="false">IF(K2093=0,"",K2093-I2093)</f>
        <v/>
      </c>
      <c r="M2093" s="35"/>
      <c r="N2093" s="406"/>
      <c r="O2093" s="409" t="str">
        <f aca="false">IF(N2093=0,"",N2093-K2093)</f>
        <v/>
      </c>
      <c r="P2093" s="409" t="str">
        <f aca="false">IF(N2093=0,"",N2093-D2093)</f>
        <v/>
      </c>
    </row>
    <row r="2094" customFormat="false" ht="15" hidden="false" customHeight="false" outlineLevel="0" collapsed="false">
      <c r="A2094" s="34"/>
      <c r="B2094" s="406"/>
      <c r="C2094" s="35"/>
      <c r="D2094" s="406"/>
      <c r="E2094" s="407" t="str">
        <f aca="false">IF(D2094=0,"",D2094-B2094)</f>
        <v/>
      </c>
      <c r="F2094" s="35"/>
      <c r="G2094" s="406"/>
      <c r="H2094" s="407" t="str">
        <f aca="false">IF(G2094=0,"",G2094-D2094)</f>
        <v/>
      </c>
      <c r="I2094" s="406"/>
      <c r="J2094" s="407" t="str">
        <f aca="false">IF(I2094=0,"",I2094-G2094)</f>
        <v/>
      </c>
      <c r="K2094" s="406"/>
      <c r="L2094" s="407" t="str">
        <f aca="false">IF(K2094=0,"",K2094-I2094)</f>
        <v/>
      </c>
      <c r="M2094" s="35"/>
      <c r="N2094" s="406"/>
      <c r="O2094" s="409" t="str">
        <f aca="false">IF(N2094=0,"",N2094-K2094)</f>
        <v/>
      </c>
      <c r="P2094" s="409" t="str">
        <f aca="false">IF(N2094=0,"",N2094-D2094)</f>
        <v/>
      </c>
    </row>
    <row r="2095" customFormat="false" ht="15" hidden="false" customHeight="false" outlineLevel="0" collapsed="false">
      <c r="A2095" s="34"/>
      <c r="B2095" s="406"/>
      <c r="C2095" s="35"/>
      <c r="D2095" s="406"/>
      <c r="E2095" s="407" t="str">
        <f aca="false">IF(D2095=0,"",D2095-B2095)</f>
        <v/>
      </c>
      <c r="F2095" s="35"/>
      <c r="G2095" s="406"/>
      <c r="H2095" s="407" t="str">
        <f aca="false">IF(G2095=0,"",G2095-D2095)</f>
        <v/>
      </c>
      <c r="I2095" s="406"/>
      <c r="J2095" s="407" t="str">
        <f aca="false">IF(I2095=0,"",I2095-G2095)</f>
        <v/>
      </c>
      <c r="K2095" s="406"/>
      <c r="L2095" s="407" t="str">
        <f aca="false">IF(K2095=0,"",K2095-I2095)</f>
        <v/>
      </c>
      <c r="M2095" s="35"/>
      <c r="N2095" s="406"/>
      <c r="O2095" s="409" t="str">
        <f aca="false">IF(N2095=0,"",N2095-K2095)</f>
        <v/>
      </c>
      <c r="P2095" s="409" t="str">
        <f aca="false">IF(N2095=0,"",N2095-D2095)</f>
        <v/>
      </c>
    </row>
    <row r="2096" customFormat="false" ht="15" hidden="false" customHeight="false" outlineLevel="0" collapsed="false">
      <c r="A2096" s="34"/>
      <c r="B2096" s="406"/>
      <c r="C2096" s="35"/>
      <c r="D2096" s="406"/>
      <c r="E2096" s="407" t="str">
        <f aca="false">IF(D2096=0,"",D2096-B2096)</f>
        <v/>
      </c>
      <c r="F2096" s="35"/>
      <c r="G2096" s="406"/>
      <c r="H2096" s="407" t="str">
        <f aca="false">IF(G2096=0,"",G2096-D2096)</f>
        <v/>
      </c>
      <c r="I2096" s="406"/>
      <c r="J2096" s="407" t="str">
        <f aca="false">IF(I2096=0,"",I2096-G2096)</f>
        <v/>
      </c>
      <c r="K2096" s="406"/>
      <c r="L2096" s="407" t="str">
        <f aca="false">IF(K2096=0,"",K2096-I2096)</f>
        <v/>
      </c>
      <c r="M2096" s="35"/>
      <c r="N2096" s="406"/>
      <c r="O2096" s="409" t="str">
        <f aca="false">IF(N2096=0,"",N2096-K2096)</f>
        <v/>
      </c>
      <c r="P2096" s="409" t="str">
        <f aca="false">IF(N2096=0,"",N2096-D2096)</f>
        <v/>
      </c>
    </row>
    <row r="2097" customFormat="false" ht="15" hidden="false" customHeight="false" outlineLevel="0" collapsed="false">
      <c r="A2097" s="34"/>
      <c r="B2097" s="406"/>
      <c r="C2097" s="35"/>
      <c r="D2097" s="406"/>
      <c r="E2097" s="407" t="str">
        <f aca="false">IF(D2097=0,"",D2097-B2097)</f>
        <v/>
      </c>
      <c r="F2097" s="35"/>
      <c r="G2097" s="406"/>
      <c r="H2097" s="407" t="str">
        <f aca="false">IF(G2097=0,"",G2097-D2097)</f>
        <v/>
      </c>
      <c r="I2097" s="406"/>
      <c r="J2097" s="407" t="str">
        <f aca="false">IF(I2097=0,"",I2097-G2097)</f>
        <v/>
      </c>
      <c r="K2097" s="406"/>
      <c r="L2097" s="407" t="str">
        <f aca="false">IF(K2097=0,"",K2097-I2097)</f>
        <v/>
      </c>
      <c r="M2097" s="35"/>
      <c r="N2097" s="406"/>
      <c r="O2097" s="409" t="str">
        <f aca="false">IF(N2097=0,"",N2097-K2097)</f>
        <v/>
      </c>
      <c r="P2097" s="409" t="str">
        <f aca="false">IF(N2097=0,"",N2097-D2097)</f>
        <v/>
      </c>
    </row>
    <row r="2098" customFormat="false" ht="15" hidden="false" customHeight="false" outlineLevel="0" collapsed="false">
      <c r="A2098" s="34"/>
      <c r="B2098" s="406"/>
      <c r="C2098" s="35"/>
      <c r="D2098" s="406"/>
      <c r="E2098" s="407" t="str">
        <f aca="false">IF(D2098=0,"",D2098-B2098)</f>
        <v/>
      </c>
      <c r="F2098" s="35"/>
      <c r="G2098" s="406"/>
      <c r="H2098" s="407" t="str">
        <f aca="false">IF(G2098=0,"",G2098-D2098)</f>
        <v/>
      </c>
      <c r="I2098" s="406"/>
      <c r="J2098" s="407" t="str">
        <f aca="false">IF(I2098=0,"",I2098-G2098)</f>
        <v/>
      </c>
      <c r="K2098" s="406"/>
      <c r="L2098" s="407" t="str">
        <f aca="false">IF(K2098=0,"",K2098-I2098)</f>
        <v/>
      </c>
      <c r="M2098" s="35"/>
      <c r="N2098" s="406"/>
      <c r="O2098" s="409" t="str">
        <f aca="false">IF(N2098=0,"",N2098-K2098)</f>
        <v/>
      </c>
      <c r="P2098" s="409" t="str">
        <f aca="false">IF(N2098=0,"",N2098-D2098)</f>
        <v/>
      </c>
    </row>
    <row r="2099" customFormat="false" ht="15" hidden="false" customHeight="false" outlineLevel="0" collapsed="false">
      <c r="A2099" s="34"/>
      <c r="B2099" s="406"/>
      <c r="C2099" s="35"/>
      <c r="D2099" s="406"/>
      <c r="E2099" s="407" t="str">
        <f aca="false">IF(D2099=0,"",D2099-B2099)</f>
        <v/>
      </c>
      <c r="F2099" s="35"/>
      <c r="G2099" s="406"/>
      <c r="H2099" s="407" t="str">
        <f aca="false">IF(G2099=0,"",G2099-D2099)</f>
        <v/>
      </c>
      <c r="I2099" s="406"/>
      <c r="J2099" s="407" t="str">
        <f aca="false">IF(I2099=0,"",I2099-G2099)</f>
        <v/>
      </c>
      <c r="K2099" s="406"/>
      <c r="L2099" s="407" t="str">
        <f aca="false">IF(K2099=0,"",K2099-I2099)</f>
        <v/>
      </c>
      <c r="M2099" s="35"/>
      <c r="N2099" s="406"/>
      <c r="O2099" s="409" t="str">
        <f aca="false">IF(N2099=0,"",N2099-K2099)</f>
        <v/>
      </c>
      <c r="P2099" s="409" t="str">
        <f aca="false">IF(N2099=0,"",N2099-D2099)</f>
        <v/>
      </c>
    </row>
    <row r="2100" customFormat="false" ht="15" hidden="false" customHeight="false" outlineLevel="0" collapsed="false">
      <c r="A2100" s="34"/>
      <c r="B2100" s="406"/>
      <c r="C2100" s="35"/>
      <c r="D2100" s="406"/>
      <c r="E2100" s="407" t="str">
        <f aca="false">IF(D2100=0,"",D2100-B2100)</f>
        <v/>
      </c>
      <c r="F2100" s="35"/>
      <c r="G2100" s="406"/>
      <c r="H2100" s="407" t="str">
        <f aca="false">IF(G2100=0,"",G2100-D2100)</f>
        <v/>
      </c>
      <c r="I2100" s="406"/>
      <c r="J2100" s="407" t="str">
        <f aca="false">IF(I2100=0,"",I2100-G2100)</f>
        <v/>
      </c>
      <c r="K2100" s="406"/>
      <c r="L2100" s="407" t="str">
        <f aca="false">IF(K2100=0,"",K2100-I2100)</f>
        <v/>
      </c>
      <c r="M2100" s="35"/>
      <c r="N2100" s="406"/>
      <c r="O2100" s="409" t="str">
        <f aca="false">IF(N2100=0,"",N2100-K2100)</f>
        <v/>
      </c>
      <c r="P2100" s="409" t="str">
        <f aca="false">IF(N2100=0,"",N2100-D2100)</f>
        <v/>
      </c>
    </row>
    <row r="2101" customFormat="false" ht="15" hidden="false" customHeight="false" outlineLevel="0" collapsed="false">
      <c r="A2101" s="34"/>
      <c r="B2101" s="406"/>
      <c r="C2101" s="35"/>
      <c r="D2101" s="406"/>
      <c r="E2101" s="407" t="str">
        <f aca="false">IF(D2101=0,"",D2101-B2101)</f>
        <v/>
      </c>
      <c r="F2101" s="35"/>
      <c r="G2101" s="406"/>
      <c r="H2101" s="407" t="str">
        <f aca="false">IF(G2101=0,"",G2101-D2101)</f>
        <v/>
      </c>
      <c r="I2101" s="406"/>
      <c r="J2101" s="407" t="str">
        <f aca="false">IF(I2101=0,"",I2101-G2101)</f>
        <v/>
      </c>
      <c r="K2101" s="406"/>
      <c r="L2101" s="407" t="str">
        <f aca="false">IF(K2101=0,"",K2101-I2101)</f>
        <v/>
      </c>
      <c r="M2101" s="35"/>
      <c r="N2101" s="406"/>
      <c r="O2101" s="409" t="str">
        <f aca="false">IF(N2101=0,"",N2101-K2101)</f>
        <v/>
      </c>
      <c r="P2101" s="409" t="str">
        <f aca="false">IF(N2101=0,"",N2101-D2101)</f>
        <v/>
      </c>
    </row>
    <row r="2102" customFormat="false" ht="15" hidden="false" customHeight="false" outlineLevel="0" collapsed="false">
      <c r="A2102" s="34"/>
      <c r="B2102" s="406"/>
      <c r="C2102" s="35"/>
      <c r="D2102" s="406"/>
      <c r="E2102" s="407" t="str">
        <f aca="false">IF(D2102=0,"",D2102-B2102)</f>
        <v/>
      </c>
      <c r="F2102" s="35"/>
      <c r="G2102" s="406"/>
      <c r="H2102" s="407" t="str">
        <f aca="false">IF(G2102=0,"",G2102-D2102)</f>
        <v/>
      </c>
      <c r="I2102" s="406"/>
      <c r="J2102" s="407" t="str">
        <f aca="false">IF(I2102=0,"",I2102-G2102)</f>
        <v/>
      </c>
      <c r="K2102" s="406"/>
      <c r="L2102" s="407" t="str">
        <f aca="false">IF(K2102=0,"",K2102-I2102)</f>
        <v/>
      </c>
      <c r="M2102" s="35"/>
      <c r="N2102" s="406"/>
      <c r="O2102" s="409" t="str">
        <f aca="false">IF(N2102=0,"",N2102-K2102)</f>
        <v/>
      </c>
      <c r="P2102" s="409" t="str">
        <f aca="false">IF(N2102=0,"",N2102-D2102)</f>
        <v/>
      </c>
    </row>
    <row r="2103" customFormat="false" ht="15" hidden="false" customHeight="false" outlineLevel="0" collapsed="false">
      <c r="A2103" s="34"/>
      <c r="B2103" s="406"/>
      <c r="C2103" s="35"/>
      <c r="D2103" s="406"/>
      <c r="E2103" s="407" t="str">
        <f aca="false">IF(D2103=0,"",D2103-B2103)</f>
        <v/>
      </c>
      <c r="F2103" s="35"/>
      <c r="G2103" s="406"/>
      <c r="H2103" s="407" t="str">
        <f aca="false">IF(G2103=0,"",G2103-D2103)</f>
        <v/>
      </c>
      <c r="I2103" s="406"/>
      <c r="J2103" s="407" t="str">
        <f aca="false">IF(I2103=0,"",I2103-G2103)</f>
        <v/>
      </c>
      <c r="K2103" s="406"/>
      <c r="L2103" s="407" t="str">
        <f aca="false">IF(K2103=0,"",K2103-I2103)</f>
        <v/>
      </c>
      <c r="M2103" s="35"/>
      <c r="N2103" s="406"/>
      <c r="O2103" s="409" t="str">
        <f aca="false">IF(N2103=0,"",N2103-K2103)</f>
        <v/>
      </c>
      <c r="P2103" s="409" t="str">
        <f aca="false">IF(N2103=0,"",N2103-D2103)</f>
        <v/>
      </c>
    </row>
    <row r="2104" customFormat="false" ht="15" hidden="false" customHeight="false" outlineLevel="0" collapsed="false">
      <c r="A2104" s="34"/>
      <c r="B2104" s="406"/>
      <c r="C2104" s="35"/>
      <c r="D2104" s="406"/>
      <c r="E2104" s="407" t="str">
        <f aca="false">IF(D2104=0,"",D2104-B2104)</f>
        <v/>
      </c>
      <c r="F2104" s="35"/>
      <c r="G2104" s="406"/>
      <c r="H2104" s="407" t="str">
        <f aca="false">IF(G2104=0,"",G2104-D2104)</f>
        <v/>
      </c>
      <c r="I2104" s="406"/>
      <c r="J2104" s="407" t="str">
        <f aca="false">IF(I2104=0,"",I2104-G2104)</f>
        <v/>
      </c>
      <c r="K2104" s="406"/>
      <c r="L2104" s="407" t="str">
        <f aca="false">IF(K2104=0,"",K2104-I2104)</f>
        <v/>
      </c>
      <c r="M2104" s="35"/>
      <c r="N2104" s="406"/>
      <c r="O2104" s="409" t="str">
        <f aca="false">IF(N2104=0,"",N2104-K2104)</f>
        <v/>
      </c>
      <c r="P2104" s="409" t="str">
        <f aca="false">IF(N2104=0,"",N2104-D2104)</f>
        <v/>
      </c>
    </row>
    <row r="2105" customFormat="false" ht="15" hidden="false" customHeight="false" outlineLevel="0" collapsed="false">
      <c r="A2105" s="34"/>
      <c r="B2105" s="406"/>
      <c r="C2105" s="35"/>
      <c r="D2105" s="406"/>
      <c r="E2105" s="407" t="str">
        <f aca="false">IF(D2105=0,"",D2105-B2105)</f>
        <v/>
      </c>
      <c r="F2105" s="35"/>
      <c r="G2105" s="406"/>
      <c r="H2105" s="407" t="str">
        <f aca="false">IF(G2105=0,"",G2105-D2105)</f>
        <v/>
      </c>
      <c r="I2105" s="406"/>
      <c r="J2105" s="407" t="str">
        <f aca="false">IF(I2105=0,"",I2105-G2105)</f>
        <v/>
      </c>
      <c r="K2105" s="406"/>
      <c r="L2105" s="407" t="str">
        <f aca="false">IF(K2105=0,"",K2105-I2105)</f>
        <v/>
      </c>
      <c r="M2105" s="35"/>
      <c r="N2105" s="406"/>
      <c r="O2105" s="409" t="str">
        <f aca="false">IF(N2105=0,"",N2105-K2105)</f>
        <v/>
      </c>
      <c r="P2105" s="409" t="str">
        <f aca="false">IF(N2105=0,"",N2105-D2105)</f>
        <v/>
      </c>
    </row>
    <row r="2106" customFormat="false" ht="15" hidden="false" customHeight="false" outlineLevel="0" collapsed="false">
      <c r="A2106" s="34"/>
      <c r="B2106" s="406"/>
      <c r="C2106" s="35"/>
      <c r="D2106" s="406"/>
      <c r="E2106" s="407" t="str">
        <f aca="false">IF(D2106=0,"",D2106-B2106)</f>
        <v/>
      </c>
      <c r="F2106" s="35"/>
      <c r="G2106" s="406"/>
      <c r="H2106" s="407" t="str">
        <f aca="false">IF(G2106=0,"",G2106-D2106)</f>
        <v/>
      </c>
      <c r="I2106" s="406"/>
      <c r="J2106" s="407" t="str">
        <f aca="false">IF(I2106=0,"",I2106-G2106)</f>
        <v/>
      </c>
      <c r="K2106" s="406"/>
      <c r="L2106" s="407" t="str">
        <f aca="false">IF(K2106=0,"",K2106-I2106)</f>
        <v/>
      </c>
      <c r="M2106" s="35"/>
      <c r="N2106" s="406"/>
      <c r="O2106" s="409" t="str">
        <f aca="false">IF(N2106=0,"",N2106-K2106)</f>
        <v/>
      </c>
      <c r="P2106" s="409" t="str">
        <f aca="false">IF(N2106=0,"",N2106-D2106)</f>
        <v/>
      </c>
    </row>
    <row r="2107" customFormat="false" ht="15" hidden="false" customHeight="false" outlineLevel="0" collapsed="false">
      <c r="A2107" s="34"/>
      <c r="B2107" s="406"/>
      <c r="C2107" s="35"/>
      <c r="D2107" s="406"/>
      <c r="E2107" s="407" t="str">
        <f aca="false">IF(D2107=0,"",D2107-B2107)</f>
        <v/>
      </c>
      <c r="F2107" s="35"/>
      <c r="G2107" s="406"/>
      <c r="H2107" s="407" t="str">
        <f aca="false">IF(G2107=0,"",G2107-D2107)</f>
        <v/>
      </c>
      <c r="I2107" s="406"/>
      <c r="J2107" s="407" t="str">
        <f aca="false">IF(I2107=0,"",I2107-G2107)</f>
        <v/>
      </c>
      <c r="K2107" s="406"/>
      <c r="L2107" s="407" t="str">
        <f aca="false">IF(K2107=0,"",K2107-I2107)</f>
        <v/>
      </c>
      <c r="M2107" s="35"/>
      <c r="N2107" s="406"/>
      <c r="O2107" s="409" t="str">
        <f aca="false">IF(N2107=0,"",N2107-K2107)</f>
        <v/>
      </c>
      <c r="P2107" s="409" t="str">
        <f aca="false">IF(N2107=0,"",N2107-D2107)</f>
        <v/>
      </c>
    </row>
    <row r="2108" customFormat="false" ht="15" hidden="false" customHeight="false" outlineLevel="0" collapsed="false">
      <c r="A2108" s="34"/>
      <c r="B2108" s="406"/>
      <c r="C2108" s="35"/>
      <c r="D2108" s="406"/>
      <c r="E2108" s="407" t="str">
        <f aca="false">IF(D2108=0,"",D2108-B2108)</f>
        <v/>
      </c>
      <c r="F2108" s="35"/>
      <c r="G2108" s="406"/>
      <c r="H2108" s="407" t="str">
        <f aca="false">IF(G2108=0,"",G2108-D2108)</f>
        <v/>
      </c>
      <c r="I2108" s="406"/>
      <c r="J2108" s="407" t="str">
        <f aca="false">IF(I2108=0,"",I2108-G2108)</f>
        <v/>
      </c>
      <c r="K2108" s="406"/>
      <c r="L2108" s="407" t="str">
        <f aca="false">IF(K2108=0,"",K2108-I2108)</f>
        <v/>
      </c>
      <c r="M2108" s="35"/>
      <c r="N2108" s="406"/>
      <c r="O2108" s="409" t="str">
        <f aca="false">IF(N2108=0,"",N2108-K2108)</f>
        <v/>
      </c>
      <c r="P2108" s="409" t="str">
        <f aca="false">IF(N2108=0,"",N2108-D2108)</f>
        <v/>
      </c>
    </row>
    <row r="2109" customFormat="false" ht="15" hidden="false" customHeight="false" outlineLevel="0" collapsed="false">
      <c r="A2109" s="34"/>
      <c r="B2109" s="406"/>
      <c r="C2109" s="35"/>
      <c r="D2109" s="406"/>
      <c r="E2109" s="407" t="str">
        <f aca="false">IF(D2109=0,"",D2109-B2109)</f>
        <v/>
      </c>
      <c r="F2109" s="35"/>
      <c r="G2109" s="406"/>
      <c r="H2109" s="407" t="str">
        <f aca="false">IF(G2109=0,"",G2109-D2109)</f>
        <v/>
      </c>
      <c r="I2109" s="406"/>
      <c r="J2109" s="407" t="str">
        <f aca="false">IF(I2109=0,"",I2109-G2109)</f>
        <v/>
      </c>
      <c r="K2109" s="406"/>
      <c r="L2109" s="407" t="str">
        <f aca="false">IF(K2109=0,"",K2109-I2109)</f>
        <v/>
      </c>
      <c r="M2109" s="35"/>
      <c r="N2109" s="406"/>
      <c r="O2109" s="409" t="str">
        <f aca="false">IF(N2109=0,"",N2109-K2109)</f>
        <v/>
      </c>
      <c r="P2109" s="409" t="str">
        <f aca="false">IF(N2109=0,"",N2109-D2109)</f>
        <v/>
      </c>
    </row>
    <row r="2110" customFormat="false" ht="15" hidden="false" customHeight="false" outlineLevel="0" collapsed="false">
      <c r="A2110" s="34"/>
      <c r="B2110" s="406"/>
      <c r="C2110" s="35"/>
      <c r="D2110" s="406"/>
      <c r="E2110" s="407" t="str">
        <f aca="false">IF(D2110=0,"",D2110-B2110)</f>
        <v/>
      </c>
      <c r="F2110" s="35"/>
      <c r="G2110" s="406"/>
      <c r="H2110" s="407" t="str">
        <f aca="false">IF(G2110=0,"",G2110-D2110)</f>
        <v/>
      </c>
      <c r="I2110" s="406"/>
      <c r="J2110" s="407" t="str">
        <f aca="false">IF(I2110=0,"",I2110-G2110)</f>
        <v/>
      </c>
      <c r="K2110" s="406"/>
      <c r="L2110" s="407" t="str">
        <f aca="false">IF(K2110=0,"",K2110-I2110)</f>
        <v/>
      </c>
      <c r="M2110" s="35"/>
      <c r="N2110" s="406"/>
      <c r="O2110" s="409" t="str">
        <f aca="false">IF(N2110=0,"",N2110-K2110)</f>
        <v/>
      </c>
      <c r="P2110" s="409" t="str">
        <f aca="false">IF(N2110=0,"",N2110-D2110)</f>
        <v/>
      </c>
    </row>
    <row r="2111" customFormat="false" ht="15" hidden="false" customHeight="false" outlineLevel="0" collapsed="false">
      <c r="A2111" s="34"/>
      <c r="B2111" s="406"/>
      <c r="C2111" s="35"/>
      <c r="D2111" s="406"/>
      <c r="E2111" s="407" t="str">
        <f aca="false">IF(D2111=0,"",D2111-B2111)</f>
        <v/>
      </c>
      <c r="F2111" s="35"/>
      <c r="G2111" s="406"/>
      <c r="H2111" s="407" t="str">
        <f aca="false">IF(G2111=0,"",G2111-D2111)</f>
        <v/>
      </c>
      <c r="I2111" s="406"/>
      <c r="J2111" s="407" t="str">
        <f aca="false">IF(I2111=0,"",I2111-G2111)</f>
        <v/>
      </c>
      <c r="K2111" s="406"/>
      <c r="L2111" s="407" t="str">
        <f aca="false">IF(K2111=0,"",K2111-I2111)</f>
        <v/>
      </c>
      <c r="M2111" s="35"/>
      <c r="N2111" s="406"/>
      <c r="O2111" s="409" t="str">
        <f aca="false">IF(N2111=0,"",N2111-K2111)</f>
        <v/>
      </c>
      <c r="P2111" s="409" t="str">
        <f aca="false">IF(N2111=0,"",N2111-D2111)</f>
        <v/>
      </c>
    </row>
    <row r="2112" customFormat="false" ht="15" hidden="false" customHeight="false" outlineLevel="0" collapsed="false">
      <c r="A2112" s="34"/>
      <c r="B2112" s="406"/>
      <c r="C2112" s="35"/>
      <c r="D2112" s="406"/>
      <c r="E2112" s="407" t="str">
        <f aca="false">IF(D2112=0,"",D2112-B2112)</f>
        <v/>
      </c>
      <c r="F2112" s="35"/>
      <c r="G2112" s="406"/>
      <c r="H2112" s="407" t="str">
        <f aca="false">IF(G2112=0,"",G2112-D2112)</f>
        <v/>
      </c>
      <c r="I2112" s="406"/>
      <c r="J2112" s="407" t="str">
        <f aca="false">IF(I2112=0,"",I2112-G2112)</f>
        <v/>
      </c>
      <c r="K2112" s="406"/>
      <c r="L2112" s="407" t="str">
        <f aca="false">IF(K2112=0,"",K2112-I2112)</f>
        <v/>
      </c>
      <c r="M2112" s="35"/>
      <c r="N2112" s="406"/>
      <c r="O2112" s="409" t="str">
        <f aca="false">IF(N2112=0,"",N2112-K2112)</f>
        <v/>
      </c>
      <c r="P2112" s="409" t="str">
        <f aca="false">IF(N2112=0,"",N2112-D2112)</f>
        <v/>
      </c>
    </row>
    <row r="2113" customFormat="false" ht="15" hidden="false" customHeight="false" outlineLevel="0" collapsed="false">
      <c r="A2113" s="34"/>
      <c r="B2113" s="406"/>
      <c r="C2113" s="35"/>
      <c r="D2113" s="406"/>
      <c r="E2113" s="407" t="str">
        <f aca="false">IF(D2113=0,"",D2113-B2113)</f>
        <v/>
      </c>
      <c r="F2113" s="35"/>
      <c r="G2113" s="406"/>
      <c r="H2113" s="407" t="str">
        <f aca="false">IF(G2113=0,"",G2113-D2113)</f>
        <v/>
      </c>
      <c r="I2113" s="406"/>
      <c r="J2113" s="407" t="str">
        <f aca="false">IF(I2113=0,"",I2113-G2113)</f>
        <v/>
      </c>
      <c r="K2113" s="406"/>
      <c r="L2113" s="407" t="str">
        <f aca="false">IF(K2113=0,"",K2113-I2113)</f>
        <v/>
      </c>
      <c r="M2113" s="35"/>
      <c r="N2113" s="406"/>
      <c r="O2113" s="409" t="str">
        <f aca="false">IF(N2113=0,"",N2113-K2113)</f>
        <v/>
      </c>
      <c r="P2113" s="409" t="str">
        <f aca="false">IF(N2113=0,"",N2113-D2113)</f>
        <v/>
      </c>
    </row>
    <row r="2114" customFormat="false" ht="15" hidden="false" customHeight="false" outlineLevel="0" collapsed="false">
      <c r="A2114" s="34"/>
      <c r="B2114" s="406"/>
      <c r="C2114" s="35"/>
      <c r="D2114" s="406"/>
      <c r="E2114" s="407" t="str">
        <f aca="false">IF(D2114=0,"",D2114-B2114)</f>
        <v/>
      </c>
      <c r="F2114" s="35"/>
      <c r="G2114" s="406"/>
      <c r="H2114" s="407" t="str">
        <f aca="false">IF(G2114=0,"",G2114-D2114)</f>
        <v/>
      </c>
      <c r="I2114" s="406"/>
      <c r="J2114" s="407" t="str">
        <f aca="false">IF(I2114=0,"",I2114-G2114)</f>
        <v/>
      </c>
      <c r="K2114" s="406"/>
      <c r="L2114" s="407" t="str">
        <f aca="false">IF(K2114=0,"",K2114-I2114)</f>
        <v/>
      </c>
      <c r="M2114" s="35"/>
      <c r="N2114" s="406"/>
      <c r="O2114" s="409" t="str">
        <f aca="false">IF(N2114=0,"",N2114-K2114)</f>
        <v/>
      </c>
      <c r="P2114" s="409" t="str">
        <f aca="false">IF(N2114=0,"",N2114-D2114)</f>
        <v/>
      </c>
    </row>
    <row r="2115" customFormat="false" ht="15" hidden="false" customHeight="false" outlineLevel="0" collapsed="false">
      <c r="A2115" s="34"/>
      <c r="B2115" s="406"/>
      <c r="C2115" s="35"/>
      <c r="D2115" s="406"/>
      <c r="E2115" s="407" t="str">
        <f aca="false">IF(D2115=0,"",D2115-B2115)</f>
        <v/>
      </c>
      <c r="F2115" s="35"/>
      <c r="G2115" s="406"/>
      <c r="H2115" s="407" t="str">
        <f aca="false">IF(G2115=0,"",G2115-D2115)</f>
        <v/>
      </c>
      <c r="I2115" s="406"/>
      <c r="J2115" s="407" t="str">
        <f aca="false">IF(I2115=0,"",I2115-G2115)</f>
        <v/>
      </c>
      <c r="K2115" s="406"/>
      <c r="L2115" s="407" t="str">
        <f aca="false">IF(K2115=0,"",K2115-I2115)</f>
        <v/>
      </c>
      <c r="M2115" s="35"/>
      <c r="N2115" s="406"/>
      <c r="O2115" s="409" t="str">
        <f aca="false">IF(N2115=0,"",N2115-K2115)</f>
        <v/>
      </c>
      <c r="P2115" s="409" t="str">
        <f aca="false">IF(N2115=0,"",N2115-D2115)</f>
        <v/>
      </c>
    </row>
    <row r="2116" customFormat="false" ht="15" hidden="false" customHeight="false" outlineLevel="0" collapsed="false">
      <c r="A2116" s="34"/>
      <c r="B2116" s="406"/>
      <c r="C2116" s="35"/>
      <c r="D2116" s="406"/>
      <c r="E2116" s="407" t="str">
        <f aca="false">IF(D2116=0,"",D2116-B2116)</f>
        <v/>
      </c>
      <c r="F2116" s="35"/>
      <c r="G2116" s="406"/>
      <c r="H2116" s="407" t="str">
        <f aca="false">IF(G2116=0,"",G2116-D2116)</f>
        <v/>
      </c>
      <c r="I2116" s="406"/>
      <c r="J2116" s="407" t="str">
        <f aca="false">IF(I2116=0,"",I2116-G2116)</f>
        <v/>
      </c>
      <c r="K2116" s="406"/>
      <c r="L2116" s="407" t="str">
        <f aca="false">IF(K2116=0,"",K2116-I2116)</f>
        <v/>
      </c>
      <c r="M2116" s="35"/>
      <c r="N2116" s="406"/>
      <c r="O2116" s="409" t="str">
        <f aca="false">IF(N2116=0,"",N2116-K2116)</f>
        <v/>
      </c>
      <c r="P2116" s="409" t="str">
        <f aca="false">IF(N2116=0,"",N2116-D2116)</f>
        <v/>
      </c>
    </row>
    <row r="2117" customFormat="false" ht="15" hidden="false" customHeight="false" outlineLevel="0" collapsed="false">
      <c r="A2117" s="34"/>
      <c r="B2117" s="406"/>
      <c r="C2117" s="35"/>
      <c r="D2117" s="406"/>
      <c r="E2117" s="407" t="str">
        <f aca="false">IF(D2117=0,"",D2117-B2117)</f>
        <v/>
      </c>
      <c r="F2117" s="35"/>
      <c r="G2117" s="406"/>
      <c r="H2117" s="407" t="str">
        <f aca="false">IF(G2117=0,"",G2117-D2117)</f>
        <v/>
      </c>
      <c r="I2117" s="406"/>
      <c r="J2117" s="407" t="str">
        <f aca="false">IF(I2117=0,"",I2117-G2117)</f>
        <v/>
      </c>
      <c r="K2117" s="406"/>
      <c r="L2117" s="407" t="str">
        <f aca="false">IF(K2117=0,"",K2117-I2117)</f>
        <v/>
      </c>
      <c r="M2117" s="35"/>
      <c r="N2117" s="406"/>
      <c r="O2117" s="409" t="str">
        <f aca="false">IF(N2117=0,"",N2117-K2117)</f>
        <v/>
      </c>
      <c r="P2117" s="409" t="str">
        <f aca="false">IF(N2117=0,"",N2117-D2117)</f>
        <v/>
      </c>
    </row>
    <row r="2118" customFormat="false" ht="15" hidden="false" customHeight="false" outlineLevel="0" collapsed="false">
      <c r="A2118" s="34"/>
      <c r="B2118" s="406"/>
      <c r="C2118" s="35"/>
      <c r="D2118" s="406"/>
      <c r="E2118" s="407" t="str">
        <f aca="false">IF(D2118=0,"",D2118-B2118)</f>
        <v/>
      </c>
      <c r="F2118" s="35"/>
      <c r="G2118" s="406"/>
      <c r="H2118" s="407" t="str">
        <f aca="false">IF(G2118=0,"",G2118-D2118)</f>
        <v/>
      </c>
      <c r="I2118" s="406"/>
      <c r="J2118" s="407" t="str">
        <f aca="false">IF(I2118=0,"",I2118-G2118)</f>
        <v/>
      </c>
      <c r="K2118" s="406"/>
      <c r="L2118" s="407" t="str">
        <f aca="false">IF(K2118=0,"",K2118-I2118)</f>
        <v/>
      </c>
      <c r="M2118" s="35"/>
      <c r="N2118" s="406"/>
      <c r="O2118" s="409" t="str">
        <f aca="false">IF(N2118=0,"",N2118-K2118)</f>
        <v/>
      </c>
      <c r="P2118" s="409" t="str">
        <f aca="false">IF(N2118=0,"",N2118-D2118)</f>
        <v/>
      </c>
    </row>
    <row r="2119" customFormat="false" ht="15" hidden="false" customHeight="false" outlineLevel="0" collapsed="false">
      <c r="A2119" s="34"/>
      <c r="B2119" s="406"/>
      <c r="C2119" s="35"/>
      <c r="D2119" s="406"/>
      <c r="E2119" s="407" t="str">
        <f aca="false">IF(D2119=0,"",D2119-B2119)</f>
        <v/>
      </c>
      <c r="F2119" s="35"/>
      <c r="G2119" s="406"/>
      <c r="H2119" s="407" t="str">
        <f aca="false">IF(G2119=0,"",G2119-D2119)</f>
        <v/>
      </c>
      <c r="I2119" s="406"/>
      <c r="J2119" s="407" t="str">
        <f aca="false">IF(I2119=0,"",I2119-G2119)</f>
        <v/>
      </c>
      <c r="K2119" s="406"/>
      <c r="L2119" s="407" t="str">
        <f aca="false">IF(K2119=0,"",K2119-I2119)</f>
        <v/>
      </c>
      <c r="M2119" s="35"/>
      <c r="N2119" s="406"/>
      <c r="O2119" s="409" t="str">
        <f aca="false">IF(N2119=0,"",N2119-K2119)</f>
        <v/>
      </c>
      <c r="P2119" s="409" t="str">
        <f aca="false">IF(N2119=0,"",N2119-D2119)</f>
        <v/>
      </c>
    </row>
    <row r="2120" customFormat="false" ht="15" hidden="false" customHeight="false" outlineLevel="0" collapsed="false">
      <c r="A2120" s="34"/>
      <c r="B2120" s="406"/>
      <c r="C2120" s="35"/>
      <c r="D2120" s="406"/>
      <c r="E2120" s="407" t="str">
        <f aca="false">IF(D2120=0,"",D2120-B2120)</f>
        <v/>
      </c>
      <c r="F2120" s="35"/>
      <c r="G2120" s="406"/>
      <c r="H2120" s="407" t="str">
        <f aca="false">IF(G2120=0,"",G2120-D2120)</f>
        <v/>
      </c>
      <c r="I2120" s="406"/>
      <c r="J2120" s="407" t="str">
        <f aca="false">IF(I2120=0,"",I2120-G2120)</f>
        <v/>
      </c>
      <c r="K2120" s="406"/>
      <c r="L2120" s="407" t="str">
        <f aca="false">IF(K2120=0,"",K2120-I2120)</f>
        <v/>
      </c>
      <c r="M2120" s="35"/>
      <c r="N2120" s="406"/>
      <c r="O2120" s="409" t="str">
        <f aca="false">IF(N2120=0,"",N2120-K2120)</f>
        <v/>
      </c>
      <c r="P2120" s="409" t="str">
        <f aca="false">IF(N2120=0,"",N2120-D2120)</f>
        <v/>
      </c>
    </row>
    <row r="2121" customFormat="false" ht="15" hidden="false" customHeight="false" outlineLevel="0" collapsed="false">
      <c r="A2121" s="34"/>
      <c r="B2121" s="406"/>
      <c r="C2121" s="35"/>
      <c r="D2121" s="406"/>
      <c r="E2121" s="407" t="str">
        <f aca="false">IF(D2121=0,"",D2121-B2121)</f>
        <v/>
      </c>
      <c r="F2121" s="35"/>
      <c r="G2121" s="406"/>
      <c r="H2121" s="407" t="str">
        <f aca="false">IF(G2121=0,"",G2121-D2121)</f>
        <v/>
      </c>
      <c r="I2121" s="406"/>
      <c r="J2121" s="407" t="str">
        <f aca="false">IF(I2121=0,"",I2121-G2121)</f>
        <v/>
      </c>
      <c r="K2121" s="406"/>
      <c r="L2121" s="407" t="str">
        <f aca="false">IF(K2121=0,"",K2121-I2121)</f>
        <v/>
      </c>
      <c r="M2121" s="35"/>
      <c r="N2121" s="406"/>
      <c r="O2121" s="409" t="str">
        <f aca="false">IF(N2121=0,"",N2121-K2121)</f>
        <v/>
      </c>
      <c r="P2121" s="409" t="str">
        <f aca="false">IF(N2121=0,"",N2121-D2121)</f>
        <v/>
      </c>
    </row>
    <row r="2122" customFormat="false" ht="15" hidden="false" customHeight="false" outlineLevel="0" collapsed="false">
      <c r="A2122" s="34"/>
      <c r="B2122" s="406"/>
      <c r="C2122" s="35"/>
      <c r="D2122" s="406"/>
      <c r="E2122" s="407" t="str">
        <f aca="false">IF(D2122=0,"",D2122-B2122)</f>
        <v/>
      </c>
      <c r="F2122" s="35"/>
      <c r="G2122" s="406"/>
      <c r="H2122" s="407" t="str">
        <f aca="false">IF(G2122=0,"",G2122-D2122)</f>
        <v/>
      </c>
      <c r="I2122" s="406"/>
      <c r="J2122" s="407" t="str">
        <f aca="false">IF(I2122=0,"",I2122-G2122)</f>
        <v/>
      </c>
      <c r="K2122" s="406"/>
      <c r="L2122" s="407" t="str">
        <f aca="false">IF(K2122=0,"",K2122-I2122)</f>
        <v/>
      </c>
      <c r="M2122" s="35"/>
      <c r="N2122" s="406"/>
      <c r="O2122" s="409" t="str">
        <f aca="false">IF(N2122=0,"",N2122-K2122)</f>
        <v/>
      </c>
      <c r="P2122" s="409" t="str">
        <f aca="false">IF(N2122=0,"",N2122-D2122)</f>
        <v/>
      </c>
    </row>
    <row r="2123" customFormat="false" ht="15" hidden="false" customHeight="false" outlineLevel="0" collapsed="false">
      <c r="A2123" s="34"/>
      <c r="B2123" s="406"/>
      <c r="C2123" s="35"/>
      <c r="D2123" s="406"/>
      <c r="E2123" s="407" t="str">
        <f aca="false">IF(D2123=0,"",D2123-B2123)</f>
        <v/>
      </c>
      <c r="F2123" s="35"/>
      <c r="G2123" s="406"/>
      <c r="H2123" s="407" t="str">
        <f aca="false">IF(G2123=0,"",G2123-D2123)</f>
        <v/>
      </c>
      <c r="I2123" s="406"/>
      <c r="J2123" s="407" t="str">
        <f aca="false">IF(I2123=0,"",I2123-G2123)</f>
        <v/>
      </c>
      <c r="K2123" s="406"/>
      <c r="L2123" s="407" t="str">
        <f aca="false">IF(K2123=0,"",K2123-I2123)</f>
        <v/>
      </c>
      <c r="M2123" s="35"/>
      <c r="N2123" s="406"/>
      <c r="O2123" s="409" t="str">
        <f aca="false">IF(N2123=0,"",N2123-K2123)</f>
        <v/>
      </c>
      <c r="P2123" s="409" t="str">
        <f aca="false">IF(N2123=0,"",N2123-D2123)</f>
        <v/>
      </c>
    </row>
    <row r="2124" customFormat="false" ht="15" hidden="false" customHeight="false" outlineLevel="0" collapsed="false">
      <c r="A2124" s="34"/>
      <c r="B2124" s="406"/>
      <c r="C2124" s="35"/>
      <c r="D2124" s="406"/>
      <c r="E2124" s="407" t="str">
        <f aca="false">IF(D2124=0,"",D2124-B2124)</f>
        <v/>
      </c>
      <c r="F2124" s="35"/>
      <c r="G2124" s="406"/>
      <c r="H2124" s="407" t="str">
        <f aca="false">IF(G2124=0,"",G2124-D2124)</f>
        <v/>
      </c>
      <c r="I2124" s="406"/>
      <c r="J2124" s="407" t="str">
        <f aca="false">IF(I2124=0,"",I2124-G2124)</f>
        <v/>
      </c>
      <c r="K2124" s="406"/>
      <c r="L2124" s="407" t="str">
        <f aca="false">IF(K2124=0,"",K2124-I2124)</f>
        <v/>
      </c>
      <c r="M2124" s="35"/>
      <c r="N2124" s="406"/>
      <c r="O2124" s="409" t="str">
        <f aca="false">IF(N2124=0,"",N2124-K2124)</f>
        <v/>
      </c>
      <c r="P2124" s="409" t="str">
        <f aca="false">IF(N2124=0,"",N2124-D2124)</f>
        <v/>
      </c>
    </row>
    <row r="2125" customFormat="false" ht="15" hidden="false" customHeight="false" outlineLevel="0" collapsed="false">
      <c r="A2125" s="34"/>
      <c r="B2125" s="406"/>
      <c r="C2125" s="35"/>
      <c r="D2125" s="406"/>
      <c r="E2125" s="407" t="str">
        <f aca="false">IF(D2125=0,"",D2125-B2125)</f>
        <v/>
      </c>
      <c r="F2125" s="35"/>
      <c r="G2125" s="406"/>
      <c r="H2125" s="407" t="str">
        <f aca="false">IF(G2125=0,"",G2125-D2125)</f>
        <v/>
      </c>
      <c r="I2125" s="406"/>
      <c r="J2125" s="407" t="str">
        <f aca="false">IF(I2125=0,"",I2125-G2125)</f>
        <v/>
      </c>
      <c r="K2125" s="406"/>
      <c r="L2125" s="407" t="str">
        <f aca="false">IF(K2125=0,"",K2125-I2125)</f>
        <v/>
      </c>
      <c r="M2125" s="35"/>
      <c r="N2125" s="406"/>
      <c r="O2125" s="409" t="str">
        <f aca="false">IF(N2125=0,"",N2125-K2125)</f>
        <v/>
      </c>
      <c r="P2125" s="409" t="str">
        <f aca="false">IF(N2125=0,"",N2125-D2125)</f>
        <v/>
      </c>
    </row>
    <row r="2126" customFormat="false" ht="15" hidden="false" customHeight="false" outlineLevel="0" collapsed="false">
      <c r="A2126" s="34"/>
      <c r="B2126" s="406"/>
      <c r="C2126" s="35"/>
      <c r="D2126" s="406"/>
      <c r="E2126" s="407" t="str">
        <f aca="false">IF(D2126=0,"",D2126-B2126)</f>
        <v/>
      </c>
      <c r="F2126" s="35"/>
      <c r="G2126" s="406"/>
      <c r="H2126" s="407" t="str">
        <f aca="false">IF(G2126=0,"",G2126-D2126)</f>
        <v/>
      </c>
      <c r="I2126" s="406"/>
      <c r="J2126" s="407" t="str">
        <f aca="false">IF(I2126=0,"",I2126-G2126)</f>
        <v/>
      </c>
      <c r="K2126" s="406"/>
      <c r="L2126" s="407" t="str">
        <f aca="false">IF(K2126=0,"",K2126-I2126)</f>
        <v/>
      </c>
      <c r="M2126" s="35"/>
      <c r="N2126" s="406"/>
      <c r="O2126" s="409" t="str">
        <f aca="false">IF(N2126=0,"",N2126-K2126)</f>
        <v/>
      </c>
      <c r="P2126" s="409" t="str">
        <f aca="false">IF(N2126=0,"",N2126-D2126)</f>
        <v/>
      </c>
    </row>
    <row r="2127" customFormat="false" ht="15" hidden="false" customHeight="false" outlineLevel="0" collapsed="false">
      <c r="A2127" s="34"/>
      <c r="B2127" s="406"/>
      <c r="C2127" s="35"/>
      <c r="D2127" s="406"/>
      <c r="E2127" s="407" t="str">
        <f aca="false">IF(D2127=0,"",D2127-B2127)</f>
        <v/>
      </c>
      <c r="F2127" s="35"/>
      <c r="G2127" s="406"/>
      <c r="H2127" s="407" t="str">
        <f aca="false">IF(G2127=0,"",G2127-D2127)</f>
        <v/>
      </c>
      <c r="I2127" s="406"/>
      <c r="J2127" s="407" t="str">
        <f aca="false">IF(I2127=0,"",I2127-G2127)</f>
        <v/>
      </c>
      <c r="K2127" s="406"/>
      <c r="L2127" s="407" t="str">
        <f aca="false">IF(K2127=0,"",K2127-I2127)</f>
        <v/>
      </c>
      <c r="M2127" s="35"/>
      <c r="N2127" s="406"/>
      <c r="O2127" s="409" t="str">
        <f aca="false">IF(N2127=0,"",N2127-K2127)</f>
        <v/>
      </c>
      <c r="P2127" s="409" t="str">
        <f aca="false">IF(N2127=0,"",N2127-D2127)</f>
        <v/>
      </c>
    </row>
    <row r="2128" customFormat="false" ht="15" hidden="false" customHeight="false" outlineLevel="0" collapsed="false">
      <c r="A2128" s="34"/>
      <c r="B2128" s="406"/>
      <c r="C2128" s="35"/>
      <c r="D2128" s="406"/>
      <c r="E2128" s="407" t="str">
        <f aca="false">IF(D2128=0,"",D2128-B2128)</f>
        <v/>
      </c>
      <c r="F2128" s="35"/>
      <c r="G2128" s="406"/>
      <c r="H2128" s="407" t="str">
        <f aca="false">IF(G2128=0,"",G2128-D2128)</f>
        <v/>
      </c>
      <c r="I2128" s="406"/>
      <c r="J2128" s="407" t="str">
        <f aca="false">IF(I2128=0,"",I2128-G2128)</f>
        <v/>
      </c>
      <c r="K2128" s="406"/>
      <c r="L2128" s="407" t="str">
        <f aca="false">IF(K2128=0,"",K2128-I2128)</f>
        <v/>
      </c>
      <c r="M2128" s="35"/>
      <c r="N2128" s="406"/>
      <c r="O2128" s="409" t="str">
        <f aca="false">IF(N2128=0,"",N2128-K2128)</f>
        <v/>
      </c>
      <c r="P2128" s="409" t="str">
        <f aca="false">IF(N2128=0,"",N2128-D2128)</f>
        <v/>
      </c>
    </row>
    <row r="2129" customFormat="false" ht="15" hidden="false" customHeight="false" outlineLevel="0" collapsed="false">
      <c r="A2129" s="34"/>
      <c r="B2129" s="406"/>
      <c r="C2129" s="35"/>
      <c r="D2129" s="406"/>
      <c r="E2129" s="407" t="str">
        <f aca="false">IF(D2129=0,"",D2129-B2129)</f>
        <v/>
      </c>
      <c r="F2129" s="35"/>
      <c r="G2129" s="406"/>
      <c r="H2129" s="407" t="str">
        <f aca="false">IF(G2129=0,"",G2129-D2129)</f>
        <v/>
      </c>
      <c r="I2129" s="406"/>
      <c r="J2129" s="407" t="str">
        <f aca="false">IF(I2129=0,"",I2129-G2129)</f>
        <v/>
      </c>
      <c r="K2129" s="406"/>
      <c r="L2129" s="407" t="str">
        <f aca="false">IF(K2129=0,"",K2129-I2129)</f>
        <v/>
      </c>
      <c r="M2129" s="35"/>
      <c r="N2129" s="406"/>
      <c r="O2129" s="409" t="str">
        <f aca="false">IF(N2129=0,"",N2129-K2129)</f>
        <v/>
      </c>
      <c r="P2129" s="409" t="str">
        <f aca="false">IF(N2129=0,"",N2129-D2129)</f>
        <v/>
      </c>
    </row>
    <row r="2130" customFormat="false" ht="15" hidden="false" customHeight="false" outlineLevel="0" collapsed="false">
      <c r="A2130" s="34"/>
      <c r="B2130" s="406"/>
      <c r="C2130" s="35"/>
      <c r="D2130" s="406"/>
      <c r="E2130" s="407" t="str">
        <f aca="false">IF(D2130=0,"",D2130-B2130)</f>
        <v/>
      </c>
      <c r="F2130" s="35"/>
      <c r="G2130" s="406"/>
      <c r="H2130" s="407" t="str">
        <f aca="false">IF(G2130=0,"",G2130-D2130)</f>
        <v/>
      </c>
      <c r="I2130" s="406"/>
      <c r="J2130" s="407" t="str">
        <f aca="false">IF(I2130=0,"",I2130-G2130)</f>
        <v/>
      </c>
      <c r="K2130" s="406"/>
      <c r="L2130" s="407" t="str">
        <f aca="false">IF(K2130=0,"",K2130-I2130)</f>
        <v/>
      </c>
      <c r="M2130" s="35"/>
      <c r="N2130" s="406"/>
      <c r="O2130" s="409" t="str">
        <f aca="false">IF(N2130=0,"",N2130-K2130)</f>
        <v/>
      </c>
      <c r="P2130" s="409" t="str">
        <f aca="false">IF(N2130=0,"",N2130-D2130)</f>
        <v/>
      </c>
    </row>
    <row r="2131" customFormat="false" ht="15" hidden="false" customHeight="false" outlineLevel="0" collapsed="false">
      <c r="A2131" s="34"/>
      <c r="B2131" s="406"/>
      <c r="C2131" s="35"/>
      <c r="D2131" s="406"/>
      <c r="E2131" s="407" t="str">
        <f aca="false">IF(D2131=0,"",D2131-B2131)</f>
        <v/>
      </c>
      <c r="F2131" s="35"/>
      <c r="G2131" s="406"/>
      <c r="H2131" s="407" t="str">
        <f aca="false">IF(G2131=0,"",G2131-D2131)</f>
        <v/>
      </c>
      <c r="I2131" s="406"/>
      <c r="J2131" s="407" t="str">
        <f aca="false">IF(I2131=0,"",I2131-G2131)</f>
        <v/>
      </c>
      <c r="K2131" s="406"/>
      <c r="L2131" s="407" t="str">
        <f aca="false">IF(K2131=0,"",K2131-I2131)</f>
        <v/>
      </c>
      <c r="M2131" s="35"/>
      <c r="N2131" s="406"/>
      <c r="O2131" s="409" t="str">
        <f aca="false">IF(N2131=0,"",N2131-K2131)</f>
        <v/>
      </c>
      <c r="P2131" s="409" t="str">
        <f aca="false">IF(N2131=0,"",N2131-D2131)</f>
        <v/>
      </c>
    </row>
    <row r="2132" customFormat="false" ht="15" hidden="false" customHeight="false" outlineLevel="0" collapsed="false">
      <c r="A2132" s="34"/>
      <c r="B2132" s="406"/>
      <c r="C2132" s="35"/>
      <c r="D2132" s="406"/>
      <c r="E2132" s="407" t="str">
        <f aca="false">IF(D2132=0,"",D2132-B2132)</f>
        <v/>
      </c>
      <c r="F2132" s="35"/>
      <c r="G2132" s="406"/>
      <c r="H2132" s="407" t="str">
        <f aca="false">IF(G2132=0,"",G2132-D2132)</f>
        <v/>
      </c>
      <c r="I2132" s="406"/>
      <c r="J2132" s="407" t="str">
        <f aca="false">IF(I2132=0,"",I2132-G2132)</f>
        <v/>
      </c>
      <c r="K2132" s="406"/>
      <c r="L2132" s="407" t="str">
        <f aca="false">IF(K2132=0,"",K2132-I2132)</f>
        <v/>
      </c>
      <c r="M2132" s="35"/>
      <c r="N2132" s="406"/>
      <c r="O2132" s="409" t="str">
        <f aca="false">IF(N2132=0,"",N2132-K2132)</f>
        <v/>
      </c>
      <c r="P2132" s="409" t="str">
        <f aca="false">IF(N2132=0,"",N2132-D2132)</f>
        <v/>
      </c>
    </row>
    <row r="2133" customFormat="false" ht="15" hidden="false" customHeight="false" outlineLevel="0" collapsed="false">
      <c r="A2133" s="34"/>
      <c r="B2133" s="406"/>
      <c r="C2133" s="35"/>
      <c r="D2133" s="406"/>
      <c r="E2133" s="407" t="str">
        <f aca="false">IF(D2133=0,"",D2133-B2133)</f>
        <v/>
      </c>
      <c r="F2133" s="35"/>
      <c r="G2133" s="406"/>
      <c r="H2133" s="407" t="str">
        <f aca="false">IF(G2133=0,"",G2133-D2133)</f>
        <v/>
      </c>
      <c r="I2133" s="406"/>
      <c r="J2133" s="407" t="str">
        <f aca="false">IF(I2133=0,"",I2133-G2133)</f>
        <v/>
      </c>
      <c r="K2133" s="406"/>
      <c r="L2133" s="407" t="str">
        <f aca="false">IF(K2133=0,"",K2133-I2133)</f>
        <v/>
      </c>
      <c r="M2133" s="35"/>
      <c r="N2133" s="406"/>
      <c r="O2133" s="409" t="str">
        <f aca="false">IF(N2133=0,"",N2133-K2133)</f>
        <v/>
      </c>
      <c r="P2133" s="409" t="str">
        <f aca="false">IF(N2133=0,"",N2133-D2133)</f>
        <v/>
      </c>
    </row>
    <row r="2134" customFormat="false" ht="15" hidden="false" customHeight="false" outlineLevel="0" collapsed="false">
      <c r="A2134" s="34"/>
      <c r="B2134" s="406"/>
      <c r="C2134" s="35"/>
      <c r="D2134" s="406"/>
      <c r="E2134" s="407" t="str">
        <f aca="false">IF(D2134=0,"",D2134-B2134)</f>
        <v/>
      </c>
      <c r="F2134" s="35"/>
      <c r="G2134" s="406"/>
      <c r="H2134" s="407" t="str">
        <f aca="false">IF(G2134=0,"",G2134-D2134)</f>
        <v/>
      </c>
      <c r="I2134" s="406"/>
      <c r="J2134" s="407" t="str">
        <f aca="false">IF(I2134=0,"",I2134-G2134)</f>
        <v/>
      </c>
      <c r="K2134" s="406"/>
      <c r="L2134" s="407" t="str">
        <f aca="false">IF(K2134=0,"",K2134-I2134)</f>
        <v/>
      </c>
      <c r="M2134" s="35"/>
      <c r="N2134" s="406"/>
      <c r="O2134" s="409" t="str">
        <f aca="false">IF(N2134=0,"",N2134-K2134)</f>
        <v/>
      </c>
      <c r="P2134" s="409" t="str">
        <f aca="false">IF(N2134=0,"",N2134-D2134)</f>
        <v/>
      </c>
    </row>
    <row r="2135" customFormat="false" ht="15" hidden="false" customHeight="false" outlineLevel="0" collapsed="false">
      <c r="A2135" s="34"/>
      <c r="B2135" s="406"/>
      <c r="C2135" s="35"/>
      <c r="D2135" s="406"/>
      <c r="E2135" s="407" t="str">
        <f aca="false">IF(D2135=0,"",D2135-B2135)</f>
        <v/>
      </c>
      <c r="F2135" s="35"/>
      <c r="G2135" s="406"/>
      <c r="H2135" s="407" t="str">
        <f aca="false">IF(G2135=0,"",G2135-D2135)</f>
        <v/>
      </c>
      <c r="I2135" s="406"/>
      <c r="J2135" s="407" t="str">
        <f aca="false">IF(I2135=0,"",I2135-G2135)</f>
        <v/>
      </c>
      <c r="K2135" s="406"/>
      <c r="L2135" s="407" t="str">
        <f aca="false">IF(K2135=0,"",K2135-I2135)</f>
        <v/>
      </c>
      <c r="M2135" s="35"/>
      <c r="N2135" s="406"/>
      <c r="O2135" s="409" t="str">
        <f aca="false">IF(N2135=0,"",N2135-K2135)</f>
        <v/>
      </c>
      <c r="P2135" s="409" t="str">
        <f aca="false">IF(N2135=0,"",N2135-D2135)</f>
        <v/>
      </c>
    </row>
    <row r="2136" customFormat="false" ht="15" hidden="false" customHeight="false" outlineLevel="0" collapsed="false">
      <c r="A2136" s="34"/>
      <c r="B2136" s="406"/>
      <c r="C2136" s="35"/>
      <c r="D2136" s="406"/>
      <c r="E2136" s="407" t="str">
        <f aca="false">IF(D2136=0,"",D2136-B2136)</f>
        <v/>
      </c>
      <c r="F2136" s="35"/>
      <c r="G2136" s="406"/>
      <c r="H2136" s="407" t="str">
        <f aca="false">IF(G2136=0,"",G2136-D2136)</f>
        <v/>
      </c>
      <c r="I2136" s="406"/>
      <c r="J2136" s="407" t="str">
        <f aca="false">IF(I2136=0,"",I2136-G2136)</f>
        <v/>
      </c>
      <c r="K2136" s="406"/>
      <c r="L2136" s="407" t="str">
        <f aca="false">IF(K2136=0,"",K2136-I2136)</f>
        <v/>
      </c>
      <c r="M2136" s="35"/>
      <c r="N2136" s="406"/>
      <c r="O2136" s="409" t="str">
        <f aca="false">IF(N2136=0,"",N2136-K2136)</f>
        <v/>
      </c>
      <c r="P2136" s="409" t="str">
        <f aca="false">IF(N2136=0,"",N2136-D2136)</f>
        <v/>
      </c>
    </row>
    <row r="2137" customFormat="false" ht="15" hidden="false" customHeight="false" outlineLevel="0" collapsed="false">
      <c r="A2137" s="34"/>
      <c r="B2137" s="406"/>
      <c r="C2137" s="35"/>
      <c r="D2137" s="406"/>
      <c r="E2137" s="407" t="str">
        <f aca="false">IF(D2137=0,"",D2137-B2137)</f>
        <v/>
      </c>
      <c r="F2137" s="35"/>
      <c r="G2137" s="406"/>
      <c r="H2137" s="407" t="str">
        <f aca="false">IF(G2137=0,"",G2137-D2137)</f>
        <v/>
      </c>
      <c r="I2137" s="406"/>
      <c r="J2137" s="407" t="str">
        <f aca="false">IF(I2137=0,"",I2137-G2137)</f>
        <v/>
      </c>
      <c r="K2137" s="406"/>
      <c r="L2137" s="407" t="str">
        <f aca="false">IF(K2137=0,"",K2137-I2137)</f>
        <v/>
      </c>
      <c r="M2137" s="35"/>
      <c r="N2137" s="406"/>
      <c r="O2137" s="409" t="str">
        <f aca="false">IF(N2137=0,"",N2137-K2137)</f>
        <v/>
      </c>
      <c r="P2137" s="409" t="str">
        <f aca="false">IF(N2137=0,"",N2137-D2137)</f>
        <v/>
      </c>
    </row>
    <row r="2138" customFormat="false" ht="15" hidden="false" customHeight="false" outlineLevel="0" collapsed="false">
      <c r="A2138" s="34"/>
      <c r="B2138" s="406"/>
      <c r="C2138" s="35"/>
      <c r="D2138" s="406"/>
      <c r="E2138" s="407" t="str">
        <f aca="false">IF(D2138=0,"",D2138-B2138)</f>
        <v/>
      </c>
      <c r="F2138" s="35"/>
      <c r="G2138" s="406"/>
      <c r="H2138" s="407" t="str">
        <f aca="false">IF(G2138=0,"",G2138-D2138)</f>
        <v/>
      </c>
      <c r="I2138" s="406"/>
      <c r="J2138" s="407" t="str">
        <f aca="false">IF(I2138=0,"",I2138-G2138)</f>
        <v/>
      </c>
      <c r="K2138" s="406"/>
      <c r="L2138" s="407" t="str">
        <f aca="false">IF(K2138=0,"",K2138-I2138)</f>
        <v/>
      </c>
      <c r="M2138" s="35"/>
      <c r="N2138" s="406"/>
      <c r="O2138" s="409" t="str">
        <f aca="false">IF(N2138=0,"",N2138-K2138)</f>
        <v/>
      </c>
      <c r="P2138" s="409" t="str">
        <f aca="false">IF(N2138=0,"",N2138-D2138)</f>
        <v/>
      </c>
    </row>
    <row r="2139" customFormat="false" ht="15" hidden="false" customHeight="false" outlineLevel="0" collapsed="false">
      <c r="A2139" s="34"/>
      <c r="B2139" s="406"/>
      <c r="C2139" s="35"/>
      <c r="D2139" s="406"/>
      <c r="E2139" s="407" t="str">
        <f aca="false">IF(D2139=0,"",D2139-B2139)</f>
        <v/>
      </c>
      <c r="F2139" s="35"/>
      <c r="G2139" s="406"/>
      <c r="H2139" s="407" t="str">
        <f aca="false">IF(G2139=0,"",G2139-D2139)</f>
        <v/>
      </c>
      <c r="I2139" s="406"/>
      <c r="J2139" s="407" t="str">
        <f aca="false">IF(I2139=0,"",I2139-G2139)</f>
        <v/>
      </c>
      <c r="K2139" s="406"/>
      <c r="L2139" s="407" t="str">
        <f aca="false">IF(K2139=0,"",K2139-I2139)</f>
        <v/>
      </c>
      <c r="M2139" s="35"/>
      <c r="N2139" s="406"/>
      <c r="O2139" s="409" t="str">
        <f aca="false">IF(N2139=0,"",N2139-K2139)</f>
        <v/>
      </c>
      <c r="P2139" s="409" t="str">
        <f aca="false">IF(N2139=0,"",N2139-D2139)</f>
        <v/>
      </c>
    </row>
    <row r="2140" customFormat="false" ht="15" hidden="false" customHeight="false" outlineLevel="0" collapsed="false">
      <c r="A2140" s="34"/>
      <c r="B2140" s="406"/>
      <c r="C2140" s="35"/>
      <c r="D2140" s="406"/>
      <c r="E2140" s="407" t="str">
        <f aca="false">IF(D2140=0,"",D2140-B2140)</f>
        <v/>
      </c>
      <c r="F2140" s="35"/>
      <c r="G2140" s="406"/>
      <c r="H2140" s="407" t="str">
        <f aca="false">IF(G2140=0,"",G2140-D2140)</f>
        <v/>
      </c>
      <c r="I2140" s="406"/>
      <c r="J2140" s="407" t="str">
        <f aca="false">IF(I2140=0,"",I2140-G2140)</f>
        <v/>
      </c>
      <c r="K2140" s="406"/>
      <c r="L2140" s="407" t="str">
        <f aca="false">IF(K2140=0,"",K2140-I2140)</f>
        <v/>
      </c>
      <c r="M2140" s="35"/>
      <c r="N2140" s="406"/>
      <c r="O2140" s="409" t="str">
        <f aca="false">IF(N2140=0,"",N2140-K2140)</f>
        <v/>
      </c>
      <c r="P2140" s="409" t="str">
        <f aca="false">IF(N2140=0,"",N2140-D2140)</f>
        <v/>
      </c>
    </row>
    <row r="2141" customFormat="false" ht="15" hidden="false" customHeight="false" outlineLevel="0" collapsed="false">
      <c r="A2141" s="34"/>
      <c r="B2141" s="406"/>
      <c r="C2141" s="35"/>
      <c r="D2141" s="406"/>
      <c r="E2141" s="407" t="str">
        <f aca="false">IF(D2141=0,"",D2141-B2141)</f>
        <v/>
      </c>
      <c r="F2141" s="35"/>
      <c r="G2141" s="406"/>
      <c r="H2141" s="407" t="str">
        <f aca="false">IF(G2141=0,"",G2141-D2141)</f>
        <v/>
      </c>
      <c r="I2141" s="406"/>
      <c r="J2141" s="407" t="str">
        <f aca="false">IF(I2141=0,"",I2141-G2141)</f>
        <v/>
      </c>
      <c r="K2141" s="406"/>
      <c r="L2141" s="407" t="str">
        <f aca="false">IF(K2141=0,"",K2141-I2141)</f>
        <v/>
      </c>
      <c r="M2141" s="35"/>
      <c r="N2141" s="406"/>
      <c r="O2141" s="409" t="str">
        <f aca="false">IF(N2141=0,"",N2141-K2141)</f>
        <v/>
      </c>
      <c r="P2141" s="409" t="str">
        <f aca="false">IF(N2141=0,"",N2141-D2141)</f>
        <v/>
      </c>
    </row>
    <row r="2142" customFormat="false" ht="15" hidden="false" customHeight="false" outlineLevel="0" collapsed="false">
      <c r="A2142" s="34"/>
      <c r="B2142" s="406"/>
      <c r="C2142" s="35"/>
      <c r="D2142" s="406"/>
      <c r="E2142" s="407" t="str">
        <f aca="false">IF(D2142=0,"",D2142-B2142)</f>
        <v/>
      </c>
      <c r="F2142" s="35"/>
      <c r="G2142" s="406"/>
      <c r="H2142" s="407" t="str">
        <f aca="false">IF(G2142=0,"",G2142-D2142)</f>
        <v/>
      </c>
      <c r="I2142" s="406"/>
      <c r="J2142" s="407" t="str">
        <f aca="false">IF(I2142=0,"",I2142-G2142)</f>
        <v/>
      </c>
      <c r="K2142" s="406"/>
      <c r="L2142" s="407" t="str">
        <f aca="false">IF(K2142=0,"",K2142-I2142)</f>
        <v/>
      </c>
      <c r="M2142" s="35"/>
      <c r="N2142" s="406"/>
      <c r="O2142" s="409" t="str">
        <f aca="false">IF(N2142=0,"",N2142-K2142)</f>
        <v/>
      </c>
      <c r="P2142" s="409" t="str">
        <f aca="false">IF(N2142=0,"",N2142-D2142)</f>
        <v/>
      </c>
    </row>
    <row r="2143" customFormat="false" ht="15" hidden="false" customHeight="false" outlineLevel="0" collapsed="false">
      <c r="A2143" s="34"/>
      <c r="B2143" s="406"/>
      <c r="C2143" s="35"/>
      <c r="D2143" s="406"/>
      <c r="E2143" s="407" t="str">
        <f aca="false">IF(D2143=0,"",D2143-B2143)</f>
        <v/>
      </c>
      <c r="F2143" s="35"/>
      <c r="G2143" s="406"/>
      <c r="H2143" s="407" t="str">
        <f aca="false">IF(G2143=0,"",G2143-D2143)</f>
        <v/>
      </c>
      <c r="I2143" s="406"/>
      <c r="J2143" s="407" t="str">
        <f aca="false">IF(I2143=0,"",I2143-G2143)</f>
        <v/>
      </c>
      <c r="K2143" s="406"/>
      <c r="L2143" s="407" t="str">
        <f aca="false">IF(K2143=0,"",K2143-I2143)</f>
        <v/>
      </c>
      <c r="M2143" s="35"/>
      <c r="N2143" s="406"/>
      <c r="O2143" s="409" t="str">
        <f aca="false">IF(N2143=0,"",N2143-K2143)</f>
        <v/>
      </c>
      <c r="P2143" s="409" t="str">
        <f aca="false">IF(N2143=0,"",N2143-D2143)</f>
        <v/>
      </c>
    </row>
    <row r="2144" customFormat="false" ht="15" hidden="false" customHeight="false" outlineLevel="0" collapsed="false">
      <c r="A2144" s="34"/>
      <c r="B2144" s="406"/>
      <c r="C2144" s="35"/>
      <c r="D2144" s="406"/>
      <c r="E2144" s="407" t="str">
        <f aca="false">IF(D2144=0,"",D2144-B2144)</f>
        <v/>
      </c>
      <c r="F2144" s="35"/>
      <c r="G2144" s="406"/>
      <c r="H2144" s="407" t="str">
        <f aca="false">IF(G2144=0,"",G2144-D2144)</f>
        <v/>
      </c>
      <c r="I2144" s="406"/>
      <c r="J2144" s="407" t="str">
        <f aca="false">IF(I2144=0,"",I2144-G2144)</f>
        <v/>
      </c>
      <c r="K2144" s="406"/>
      <c r="L2144" s="407" t="str">
        <f aca="false">IF(K2144=0,"",K2144-I2144)</f>
        <v/>
      </c>
      <c r="M2144" s="35"/>
      <c r="N2144" s="406"/>
      <c r="O2144" s="409" t="str">
        <f aca="false">IF(N2144=0,"",N2144-K2144)</f>
        <v/>
      </c>
      <c r="P2144" s="409" t="str">
        <f aca="false">IF(N2144=0,"",N2144-D2144)</f>
        <v/>
      </c>
    </row>
    <row r="2145" customFormat="false" ht="15" hidden="false" customHeight="false" outlineLevel="0" collapsed="false">
      <c r="A2145" s="34"/>
      <c r="B2145" s="406"/>
      <c r="C2145" s="35"/>
      <c r="D2145" s="406"/>
      <c r="E2145" s="407" t="str">
        <f aca="false">IF(D2145=0,"",D2145-B2145)</f>
        <v/>
      </c>
      <c r="F2145" s="35"/>
      <c r="G2145" s="406"/>
      <c r="H2145" s="407" t="str">
        <f aca="false">IF(G2145=0,"",G2145-D2145)</f>
        <v/>
      </c>
      <c r="I2145" s="406"/>
      <c r="J2145" s="407" t="str">
        <f aca="false">IF(I2145=0,"",I2145-G2145)</f>
        <v/>
      </c>
      <c r="K2145" s="406"/>
      <c r="L2145" s="407" t="str">
        <f aca="false">IF(K2145=0,"",K2145-I2145)</f>
        <v/>
      </c>
      <c r="M2145" s="35"/>
      <c r="N2145" s="406"/>
      <c r="O2145" s="409" t="str">
        <f aca="false">IF(N2145=0,"",N2145-K2145)</f>
        <v/>
      </c>
      <c r="P2145" s="409" t="str">
        <f aca="false">IF(N2145=0,"",N2145-D2145)</f>
        <v/>
      </c>
    </row>
    <row r="2146" customFormat="false" ht="15" hidden="false" customHeight="false" outlineLevel="0" collapsed="false">
      <c r="A2146" s="34"/>
      <c r="B2146" s="406"/>
      <c r="C2146" s="35"/>
      <c r="D2146" s="406"/>
      <c r="E2146" s="407" t="str">
        <f aca="false">IF(D2146=0,"",D2146-B2146)</f>
        <v/>
      </c>
      <c r="F2146" s="35"/>
      <c r="G2146" s="406"/>
      <c r="H2146" s="407" t="str">
        <f aca="false">IF(G2146=0,"",G2146-D2146)</f>
        <v/>
      </c>
      <c r="I2146" s="406"/>
      <c r="J2146" s="407" t="str">
        <f aca="false">IF(I2146=0,"",I2146-G2146)</f>
        <v/>
      </c>
      <c r="K2146" s="406"/>
      <c r="L2146" s="407" t="str">
        <f aca="false">IF(K2146=0,"",K2146-I2146)</f>
        <v/>
      </c>
      <c r="M2146" s="35"/>
      <c r="N2146" s="406"/>
      <c r="O2146" s="409" t="str">
        <f aca="false">IF(N2146=0,"",N2146-K2146)</f>
        <v/>
      </c>
      <c r="P2146" s="409" t="str">
        <f aca="false">IF(N2146=0,"",N2146-D2146)</f>
        <v/>
      </c>
    </row>
    <row r="2147" customFormat="false" ht="15" hidden="false" customHeight="false" outlineLevel="0" collapsed="false">
      <c r="A2147" s="34"/>
      <c r="B2147" s="406"/>
      <c r="C2147" s="35"/>
      <c r="D2147" s="406"/>
      <c r="E2147" s="407" t="str">
        <f aca="false">IF(D2147=0,"",D2147-B2147)</f>
        <v/>
      </c>
      <c r="F2147" s="35"/>
      <c r="G2147" s="406"/>
      <c r="H2147" s="407" t="str">
        <f aca="false">IF(G2147=0,"",G2147-D2147)</f>
        <v/>
      </c>
      <c r="I2147" s="406"/>
      <c r="J2147" s="407" t="str">
        <f aca="false">IF(I2147=0,"",I2147-G2147)</f>
        <v/>
      </c>
      <c r="K2147" s="406"/>
      <c r="L2147" s="407" t="str">
        <f aca="false">IF(K2147=0,"",K2147-I2147)</f>
        <v/>
      </c>
      <c r="M2147" s="35"/>
      <c r="N2147" s="406"/>
      <c r="O2147" s="409" t="str">
        <f aca="false">IF(N2147=0,"",N2147-K2147)</f>
        <v/>
      </c>
      <c r="P2147" s="409" t="str">
        <f aca="false">IF(N2147=0,"",N2147-D2147)</f>
        <v/>
      </c>
    </row>
    <row r="2148" customFormat="false" ht="15" hidden="false" customHeight="false" outlineLevel="0" collapsed="false">
      <c r="A2148" s="34"/>
      <c r="B2148" s="406"/>
      <c r="C2148" s="35"/>
      <c r="D2148" s="406"/>
      <c r="E2148" s="407" t="str">
        <f aca="false">IF(D2148=0,"",D2148-B2148)</f>
        <v/>
      </c>
      <c r="F2148" s="35"/>
      <c r="G2148" s="406"/>
      <c r="H2148" s="407" t="str">
        <f aca="false">IF(G2148=0,"",G2148-D2148)</f>
        <v/>
      </c>
      <c r="I2148" s="406"/>
      <c r="J2148" s="407" t="str">
        <f aca="false">IF(I2148=0,"",I2148-G2148)</f>
        <v/>
      </c>
      <c r="K2148" s="406"/>
      <c r="L2148" s="407" t="str">
        <f aca="false">IF(K2148=0,"",K2148-I2148)</f>
        <v/>
      </c>
      <c r="M2148" s="35"/>
      <c r="N2148" s="406"/>
      <c r="O2148" s="409" t="str">
        <f aca="false">IF(N2148=0,"",N2148-K2148)</f>
        <v/>
      </c>
      <c r="P2148" s="409" t="str">
        <f aca="false">IF(N2148=0,"",N2148-D2148)</f>
        <v/>
      </c>
    </row>
    <row r="2149" customFormat="false" ht="15" hidden="false" customHeight="false" outlineLevel="0" collapsed="false">
      <c r="A2149" s="34"/>
      <c r="B2149" s="406"/>
      <c r="C2149" s="35"/>
      <c r="D2149" s="406"/>
      <c r="E2149" s="407" t="str">
        <f aca="false">IF(D2149=0,"",D2149-B2149)</f>
        <v/>
      </c>
      <c r="F2149" s="35"/>
      <c r="G2149" s="406"/>
      <c r="H2149" s="407" t="str">
        <f aca="false">IF(G2149=0,"",G2149-D2149)</f>
        <v/>
      </c>
      <c r="I2149" s="406"/>
      <c r="J2149" s="407" t="str">
        <f aca="false">IF(I2149=0,"",I2149-G2149)</f>
        <v/>
      </c>
      <c r="K2149" s="406"/>
      <c r="L2149" s="407" t="str">
        <f aca="false">IF(K2149=0,"",K2149-I2149)</f>
        <v/>
      </c>
      <c r="M2149" s="35"/>
      <c r="N2149" s="406"/>
      <c r="O2149" s="409" t="str">
        <f aca="false">IF(N2149=0,"",N2149-K2149)</f>
        <v/>
      </c>
      <c r="P2149" s="409" t="str">
        <f aca="false">IF(N2149=0,"",N2149-D2149)</f>
        <v/>
      </c>
    </row>
    <row r="2150" customFormat="false" ht="15" hidden="false" customHeight="false" outlineLevel="0" collapsed="false">
      <c r="A2150" s="34"/>
      <c r="B2150" s="406"/>
      <c r="C2150" s="35"/>
      <c r="D2150" s="406"/>
      <c r="E2150" s="407" t="str">
        <f aca="false">IF(D2150=0,"",D2150-B2150)</f>
        <v/>
      </c>
      <c r="F2150" s="35"/>
      <c r="G2150" s="406"/>
      <c r="H2150" s="407" t="str">
        <f aca="false">IF(G2150=0,"",G2150-D2150)</f>
        <v/>
      </c>
      <c r="I2150" s="406"/>
      <c r="J2150" s="407" t="str">
        <f aca="false">IF(I2150=0,"",I2150-G2150)</f>
        <v/>
      </c>
      <c r="K2150" s="406"/>
      <c r="L2150" s="407" t="str">
        <f aca="false">IF(K2150=0,"",K2150-I2150)</f>
        <v/>
      </c>
      <c r="M2150" s="35"/>
      <c r="N2150" s="406"/>
      <c r="O2150" s="409" t="str">
        <f aca="false">IF(N2150=0,"",N2150-K2150)</f>
        <v/>
      </c>
      <c r="P2150" s="409" t="str">
        <f aca="false">IF(N2150=0,"",N2150-D2150)</f>
        <v/>
      </c>
    </row>
    <row r="2151" customFormat="false" ht="15" hidden="false" customHeight="false" outlineLevel="0" collapsed="false">
      <c r="A2151" s="34"/>
      <c r="B2151" s="406"/>
      <c r="C2151" s="35"/>
      <c r="D2151" s="406"/>
      <c r="E2151" s="407" t="str">
        <f aca="false">IF(D2151=0,"",D2151-B2151)</f>
        <v/>
      </c>
      <c r="F2151" s="35"/>
      <c r="G2151" s="406"/>
      <c r="H2151" s="407" t="str">
        <f aca="false">IF(G2151=0,"",G2151-D2151)</f>
        <v/>
      </c>
      <c r="I2151" s="406"/>
      <c r="J2151" s="407" t="str">
        <f aca="false">IF(I2151=0,"",I2151-G2151)</f>
        <v/>
      </c>
      <c r="K2151" s="406"/>
      <c r="L2151" s="407" t="str">
        <f aca="false">IF(K2151=0,"",K2151-I2151)</f>
        <v/>
      </c>
      <c r="M2151" s="35"/>
      <c r="N2151" s="406"/>
      <c r="O2151" s="409" t="str">
        <f aca="false">IF(N2151=0,"",N2151-K2151)</f>
        <v/>
      </c>
      <c r="P2151" s="409" t="str">
        <f aca="false">IF(N2151=0,"",N2151-D2151)</f>
        <v/>
      </c>
    </row>
    <row r="2152" customFormat="false" ht="15" hidden="false" customHeight="false" outlineLevel="0" collapsed="false">
      <c r="A2152" s="34"/>
      <c r="B2152" s="406"/>
      <c r="C2152" s="35"/>
      <c r="D2152" s="406"/>
      <c r="E2152" s="407" t="str">
        <f aca="false">IF(D2152=0,"",D2152-B2152)</f>
        <v/>
      </c>
      <c r="F2152" s="35"/>
      <c r="G2152" s="406"/>
      <c r="H2152" s="407" t="str">
        <f aca="false">IF(G2152=0,"",G2152-D2152)</f>
        <v/>
      </c>
      <c r="I2152" s="406"/>
      <c r="J2152" s="407" t="str">
        <f aca="false">IF(I2152=0,"",I2152-G2152)</f>
        <v/>
      </c>
      <c r="K2152" s="406"/>
      <c r="L2152" s="407" t="str">
        <f aca="false">IF(K2152=0,"",K2152-I2152)</f>
        <v/>
      </c>
      <c r="M2152" s="35"/>
      <c r="N2152" s="406"/>
      <c r="O2152" s="409" t="str">
        <f aca="false">IF(N2152=0,"",N2152-K2152)</f>
        <v/>
      </c>
      <c r="P2152" s="409" t="str">
        <f aca="false">IF(N2152=0,"",N2152-D2152)</f>
        <v/>
      </c>
    </row>
    <row r="2153" customFormat="false" ht="15" hidden="false" customHeight="false" outlineLevel="0" collapsed="false">
      <c r="A2153" s="34"/>
      <c r="B2153" s="406"/>
      <c r="C2153" s="35"/>
      <c r="D2153" s="406"/>
      <c r="E2153" s="407" t="str">
        <f aca="false">IF(D2153=0,"",D2153-B2153)</f>
        <v/>
      </c>
      <c r="F2153" s="35"/>
      <c r="G2153" s="406"/>
      <c r="H2153" s="407" t="str">
        <f aca="false">IF(G2153=0,"",G2153-D2153)</f>
        <v/>
      </c>
      <c r="I2153" s="406"/>
      <c r="J2153" s="407" t="str">
        <f aca="false">IF(I2153=0,"",I2153-G2153)</f>
        <v/>
      </c>
      <c r="K2153" s="406"/>
      <c r="L2153" s="407" t="str">
        <f aca="false">IF(K2153=0,"",K2153-I2153)</f>
        <v/>
      </c>
      <c r="M2153" s="35"/>
      <c r="N2153" s="406"/>
      <c r="O2153" s="409" t="str">
        <f aca="false">IF(N2153=0,"",N2153-K2153)</f>
        <v/>
      </c>
      <c r="P2153" s="409" t="str">
        <f aca="false">IF(N2153=0,"",N2153-D2153)</f>
        <v/>
      </c>
    </row>
    <row r="2154" customFormat="false" ht="15" hidden="false" customHeight="false" outlineLevel="0" collapsed="false">
      <c r="A2154" s="34"/>
      <c r="B2154" s="406"/>
      <c r="C2154" s="35"/>
      <c r="D2154" s="406"/>
      <c r="E2154" s="407" t="str">
        <f aca="false">IF(D2154=0,"",D2154-B2154)</f>
        <v/>
      </c>
      <c r="F2154" s="35"/>
      <c r="G2154" s="406"/>
      <c r="H2154" s="407" t="str">
        <f aca="false">IF(G2154=0,"",G2154-D2154)</f>
        <v/>
      </c>
      <c r="I2154" s="406"/>
      <c r="J2154" s="407" t="str">
        <f aca="false">IF(I2154=0,"",I2154-G2154)</f>
        <v/>
      </c>
      <c r="K2154" s="406"/>
      <c r="L2154" s="407" t="str">
        <f aca="false">IF(K2154=0,"",K2154-I2154)</f>
        <v/>
      </c>
      <c r="M2154" s="35"/>
      <c r="N2154" s="406"/>
      <c r="O2154" s="409" t="str">
        <f aca="false">IF(N2154=0,"",N2154-K2154)</f>
        <v/>
      </c>
      <c r="P2154" s="409" t="str">
        <f aca="false">IF(N2154=0,"",N2154-D2154)</f>
        <v/>
      </c>
    </row>
    <row r="2155" customFormat="false" ht="15" hidden="false" customHeight="false" outlineLevel="0" collapsed="false">
      <c r="A2155" s="34"/>
      <c r="B2155" s="406"/>
      <c r="C2155" s="35"/>
      <c r="D2155" s="406"/>
      <c r="E2155" s="407" t="str">
        <f aca="false">IF(D2155=0,"",D2155-B2155)</f>
        <v/>
      </c>
      <c r="F2155" s="35"/>
      <c r="G2155" s="406"/>
      <c r="H2155" s="407" t="str">
        <f aca="false">IF(G2155=0,"",G2155-D2155)</f>
        <v/>
      </c>
      <c r="I2155" s="406"/>
      <c r="J2155" s="407" t="str">
        <f aca="false">IF(I2155=0,"",I2155-G2155)</f>
        <v/>
      </c>
      <c r="K2155" s="406"/>
      <c r="L2155" s="407" t="str">
        <f aca="false">IF(K2155=0,"",K2155-I2155)</f>
        <v/>
      </c>
      <c r="M2155" s="35"/>
      <c r="N2155" s="406"/>
      <c r="O2155" s="409" t="str">
        <f aca="false">IF(N2155=0,"",N2155-K2155)</f>
        <v/>
      </c>
      <c r="P2155" s="409" t="str">
        <f aca="false">IF(N2155=0,"",N2155-D2155)</f>
        <v/>
      </c>
    </row>
    <row r="2156" customFormat="false" ht="15" hidden="false" customHeight="false" outlineLevel="0" collapsed="false">
      <c r="A2156" s="34"/>
      <c r="B2156" s="406"/>
      <c r="C2156" s="35"/>
      <c r="D2156" s="406"/>
      <c r="E2156" s="407" t="str">
        <f aca="false">IF(D2156=0,"",D2156-B2156)</f>
        <v/>
      </c>
      <c r="F2156" s="35"/>
      <c r="G2156" s="406"/>
      <c r="H2156" s="407" t="str">
        <f aca="false">IF(G2156=0,"",G2156-D2156)</f>
        <v/>
      </c>
      <c r="I2156" s="406"/>
      <c r="J2156" s="407" t="str">
        <f aca="false">IF(I2156=0,"",I2156-G2156)</f>
        <v/>
      </c>
      <c r="K2156" s="406"/>
      <c r="L2156" s="407" t="str">
        <f aca="false">IF(K2156=0,"",K2156-I2156)</f>
        <v/>
      </c>
      <c r="M2156" s="35"/>
      <c r="N2156" s="406"/>
      <c r="O2156" s="409" t="str">
        <f aca="false">IF(N2156=0,"",N2156-K2156)</f>
        <v/>
      </c>
      <c r="P2156" s="409" t="str">
        <f aca="false">IF(N2156=0,"",N2156-D2156)</f>
        <v/>
      </c>
    </row>
    <row r="2157" customFormat="false" ht="15" hidden="false" customHeight="false" outlineLevel="0" collapsed="false">
      <c r="A2157" s="34"/>
      <c r="B2157" s="406"/>
      <c r="C2157" s="35"/>
      <c r="D2157" s="406"/>
      <c r="E2157" s="407" t="str">
        <f aca="false">IF(D2157=0,"",D2157-B2157)</f>
        <v/>
      </c>
      <c r="F2157" s="35"/>
      <c r="G2157" s="406"/>
      <c r="H2157" s="407" t="str">
        <f aca="false">IF(G2157=0,"",G2157-D2157)</f>
        <v/>
      </c>
      <c r="I2157" s="406"/>
      <c r="J2157" s="407" t="str">
        <f aca="false">IF(I2157=0,"",I2157-G2157)</f>
        <v/>
      </c>
      <c r="K2157" s="406"/>
      <c r="L2157" s="407" t="str">
        <f aca="false">IF(K2157=0,"",K2157-I2157)</f>
        <v/>
      </c>
      <c r="M2157" s="35"/>
      <c r="N2157" s="406"/>
      <c r="O2157" s="409" t="str">
        <f aca="false">IF(N2157=0,"",N2157-K2157)</f>
        <v/>
      </c>
      <c r="P2157" s="409" t="str">
        <f aca="false">IF(N2157=0,"",N2157-D2157)</f>
        <v/>
      </c>
    </row>
    <row r="2158" customFormat="false" ht="15" hidden="false" customHeight="false" outlineLevel="0" collapsed="false">
      <c r="A2158" s="34"/>
      <c r="B2158" s="406"/>
      <c r="C2158" s="35"/>
      <c r="D2158" s="406"/>
      <c r="E2158" s="407" t="str">
        <f aca="false">IF(D2158=0,"",D2158-B2158)</f>
        <v/>
      </c>
      <c r="F2158" s="35"/>
      <c r="G2158" s="406"/>
      <c r="H2158" s="407" t="str">
        <f aca="false">IF(G2158=0,"",G2158-D2158)</f>
        <v/>
      </c>
      <c r="I2158" s="406"/>
      <c r="J2158" s="407" t="str">
        <f aca="false">IF(I2158=0,"",I2158-G2158)</f>
        <v/>
      </c>
      <c r="K2158" s="406"/>
      <c r="L2158" s="407" t="str">
        <f aca="false">IF(K2158=0,"",K2158-I2158)</f>
        <v/>
      </c>
      <c r="M2158" s="35"/>
      <c r="N2158" s="406"/>
      <c r="O2158" s="409" t="str">
        <f aca="false">IF(N2158=0,"",N2158-K2158)</f>
        <v/>
      </c>
      <c r="P2158" s="409" t="str">
        <f aca="false">IF(N2158=0,"",N2158-D2158)</f>
        <v/>
      </c>
    </row>
    <row r="2159" customFormat="false" ht="15" hidden="false" customHeight="false" outlineLevel="0" collapsed="false">
      <c r="A2159" s="34"/>
      <c r="B2159" s="406"/>
      <c r="C2159" s="35"/>
      <c r="D2159" s="406"/>
      <c r="E2159" s="407" t="str">
        <f aca="false">IF(D2159=0,"",D2159-B2159)</f>
        <v/>
      </c>
      <c r="F2159" s="35"/>
      <c r="G2159" s="406"/>
      <c r="H2159" s="407" t="str">
        <f aca="false">IF(G2159=0,"",G2159-D2159)</f>
        <v/>
      </c>
      <c r="I2159" s="406"/>
      <c r="J2159" s="407" t="str">
        <f aca="false">IF(I2159=0,"",I2159-G2159)</f>
        <v/>
      </c>
      <c r="K2159" s="406"/>
      <c r="L2159" s="407" t="str">
        <f aca="false">IF(K2159=0,"",K2159-I2159)</f>
        <v/>
      </c>
      <c r="M2159" s="35"/>
      <c r="N2159" s="406"/>
      <c r="O2159" s="409" t="str">
        <f aca="false">IF(N2159=0,"",N2159-K2159)</f>
        <v/>
      </c>
      <c r="P2159" s="409" t="str">
        <f aca="false">IF(N2159=0,"",N2159-D2159)</f>
        <v/>
      </c>
    </row>
    <row r="2160" customFormat="false" ht="15" hidden="false" customHeight="false" outlineLevel="0" collapsed="false">
      <c r="A2160" s="34"/>
      <c r="B2160" s="406"/>
      <c r="C2160" s="35"/>
      <c r="D2160" s="406"/>
      <c r="E2160" s="407" t="str">
        <f aca="false">IF(D2160=0,"",D2160-B2160)</f>
        <v/>
      </c>
      <c r="F2160" s="35"/>
      <c r="G2160" s="406"/>
      <c r="H2160" s="407" t="str">
        <f aca="false">IF(G2160=0,"",G2160-D2160)</f>
        <v/>
      </c>
      <c r="I2160" s="406"/>
      <c r="J2160" s="407" t="str">
        <f aca="false">IF(I2160=0,"",I2160-G2160)</f>
        <v/>
      </c>
      <c r="K2160" s="406"/>
      <c r="L2160" s="407" t="str">
        <f aca="false">IF(K2160=0,"",K2160-I2160)</f>
        <v/>
      </c>
      <c r="M2160" s="35"/>
      <c r="N2160" s="406"/>
      <c r="O2160" s="409" t="str">
        <f aca="false">IF(N2160=0,"",N2160-K2160)</f>
        <v/>
      </c>
      <c r="P2160" s="409" t="str">
        <f aca="false">IF(N2160=0,"",N2160-D2160)</f>
        <v/>
      </c>
    </row>
    <row r="2161" customFormat="false" ht="15" hidden="false" customHeight="false" outlineLevel="0" collapsed="false">
      <c r="A2161" s="34"/>
      <c r="B2161" s="406"/>
      <c r="C2161" s="35"/>
      <c r="D2161" s="406"/>
      <c r="E2161" s="407" t="str">
        <f aca="false">IF(D2161=0,"",D2161-B2161)</f>
        <v/>
      </c>
      <c r="F2161" s="35"/>
      <c r="G2161" s="406"/>
      <c r="H2161" s="407" t="str">
        <f aca="false">IF(G2161=0,"",G2161-D2161)</f>
        <v/>
      </c>
      <c r="I2161" s="406"/>
      <c r="J2161" s="407" t="str">
        <f aca="false">IF(I2161=0,"",I2161-G2161)</f>
        <v/>
      </c>
      <c r="K2161" s="406"/>
      <c r="L2161" s="407" t="str">
        <f aca="false">IF(K2161=0,"",K2161-I2161)</f>
        <v/>
      </c>
      <c r="M2161" s="35"/>
      <c r="N2161" s="406"/>
      <c r="O2161" s="409" t="str">
        <f aca="false">IF(N2161=0,"",N2161-K2161)</f>
        <v/>
      </c>
      <c r="P2161" s="409" t="str">
        <f aca="false">IF(N2161=0,"",N2161-D2161)</f>
        <v/>
      </c>
    </row>
    <row r="2162" customFormat="false" ht="15" hidden="false" customHeight="false" outlineLevel="0" collapsed="false">
      <c r="A2162" s="34"/>
      <c r="B2162" s="406"/>
      <c r="C2162" s="35"/>
      <c r="D2162" s="406"/>
      <c r="E2162" s="407" t="str">
        <f aca="false">IF(D2162=0,"",D2162-B2162)</f>
        <v/>
      </c>
      <c r="F2162" s="35"/>
      <c r="G2162" s="406"/>
      <c r="H2162" s="407" t="str">
        <f aca="false">IF(G2162=0,"",G2162-D2162)</f>
        <v/>
      </c>
      <c r="I2162" s="406"/>
      <c r="J2162" s="407" t="str">
        <f aca="false">IF(I2162=0,"",I2162-G2162)</f>
        <v/>
      </c>
      <c r="K2162" s="406"/>
      <c r="L2162" s="407" t="str">
        <f aca="false">IF(K2162=0,"",K2162-I2162)</f>
        <v/>
      </c>
      <c r="M2162" s="35"/>
      <c r="N2162" s="406"/>
      <c r="O2162" s="409" t="str">
        <f aca="false">IF(N2162=0,"",N2162-K2162)</f>
        <v/>
      </c>
      <c r="P2162" s="409" t="str">
        <f aca="false">IF(N2162=0,"",N2162-D2162)</f>
        <v/>
      </c>
    </row>
    <row r="2163" customFormat="false" ht="15" hidden="false" customHeight="false" outlineLevel="0" collapsed="false">
      <c r="A2163" s="34"/>
      <c r="B2163" s="406"/>
      <c r="C2163" s="35"/>
      <c r="D2163" s="406"/>
      <c r="E2163" s="407" t="str">
        <f aca="false">IF(D2163=0,"",D2163-B2163)</f>
        <v/>
      </c>
      <c r="F2163" s="35"/>
      <c r="G2163" s="406"/>
      <c r="H2163" s="407" t="str">
        <f aca="false">IF(G2163=0,"",G2163-D2163)</f>
        <v/>
      </c>
      <c r="I2163" s="406"/>
      <c r="J2163" s="407" t="str">
        <f aca="false">IF(I2163=0,"",I2163-G2163)</f>
        <v/>
      </c>
      <c r="K2163" s="406"/>
      <c r="L2163" s="407" t="str">
        <f aca="false">IF(K2163=0,"",K2163-I2163)</f>
        <v/>
      </c>
      <c r="M2163" s="35"/>
      <c r="N2163" s="406"/>
      <c r="O2163" s="409" t="str">
        <f aca="false">IF(N2163=0,"",N2163-K2163)</f>
        <v/>
      </c>
      <c r="P2163" s="409" t="str">
        <f aca="false">IF(N2163=0,"",N2163-D2163)</f>
        <v/>
      </c>
    </row>
    <row r="2164" customFormat="false" ht="15" hidden="false" customHeight="false" outlineLevel="0" collapsed="false">
      <c r="A2164" s="34"/>
      <c r="B2164" s="406"/>
      <c r="C2164" s="35"/>
      <c r="D2164" s="406"/>
      <c r="E2164" s="407" t="str">
        <f aca="false">IF(D2164=0,"",D2164-B2164)</f>
        <v/>
      </c>
      <c r="F2164" s="35"/>
      <c r="G2164" s="406"/>
      <c r="H2164" s="407" t="str">
        <f aca="false">IF(G2164=0,"",G2164-D2164)</f>
        <v/>
      </c>
      <c r="I2164" s="406"/>
      <c r="J2164" s="407" t="str">
        <f aca="false">IF(I2164=0,"",I2164-G2164)</f>
        <v/>
      </c>
      <c r="K2164" s="406"/>
      <c r="L2164" s="407" t="str">
        <f aca="false">IF(K2164=0,"",K2164-I2164)</f>
        <v/>
      </c>
      <c r="M2164" s="35"/>
      <c r="N2164" s="406"/>
      <c r="O2164" s="409" t="str">
        <f aca="false">IF(N2164=0,"",N2164-K2164)</f>
        <v/>
      </c>
      <c r="P2164" s="409" t="str">
        <f aca="false">IF(N2164=0,"",N2164-D2164)</f>
        <v/>
      </c>
    </row>
    <row r="2165" customFormat="false" ht="15" hidden="false" customHeight="false" outlineLevel="0" collapsed="false">
      <c r="A2165" s="34"/>
      <c r="B2165" s="406"/>
      <c r="C2165" s="35"/>
      <c r="D2165" s="406"/>
      <c r="E2165" s="407" t="str">
        <f aca="false">IF(D2165=0,"",D2165-B2165)</f>
        <v/>
      </c>
      <c r="F2165" s="35"/>
      <c r="G2165" s="406"/>
      <c r="H2165" s="407" t="str">
        <f aca="false">IF(G2165=0,"",G2165-D2165)</f>
        <v/>
      </c>
      <c r="I2165" s="406"/>
      <c r="J2165" s="407" t="str">
        <f aca="false">IF(I2165=0,"",I2165-G2165)</f>
        <v/>
      </c>
      <c r="K2165" s="406"/>
      <c r="L2165" s="407" t="str">
        <f aca="false">IF(K2165=0,"",K2165-I2165)</f>
        <v/>
      </c>
      <c r="M2165" s="35"/>
      <c r="N2165" s="406"/>
      <c r="O2165" s="409" t="str">
        <f aca="false">IF(N2165=0,"",N2165-K2165)</f>
        <v/>
      </c>
      <c r="P2165" s="409" t="str">
        <f aca="false">IF(N2165=0,"",N2165-D2165)</f>
        <v/>
      </c>
    </row>
    <row r="2166" customFormat="false" ht="15" hidden="false" customHeight="false" outlineLevel="0" collapsed="false">
      <c r="A2166" s="34"/>
      <c r="B2166" s="406"/>
      <c r="C2166" s="35"/>
      <c r="D2166" s="406"/>
      <c r="E2166" s="407" t="str">
        <f aca="false">IF(D2166=0,"",D2166-B2166)</f>
        <v/>
      </c>
      <c r="F2166" s="35"/>
      <c r="G2166" s="406"/>
      <c r="H2166" s="407" t="str">
        <f aca="false">IF(G2166=0,"",G2166-D2166)</f>
        <v/>
      </c>
      <c r="I2166" s="406"/>
      <c r="J2166" s="407" t="str">
        <f aca="false">IF(I2166=0,"",I2166-G2166)</f>
        <v/>
      </c>
      <c r="K2166" s="406"/>
      <c r="L2166" s="407" t="str">
        <f aca="false">IF(K2166=0,"",K2166-I2166)</f>
        <v/>
      </c>
      <c r="M2166" s="35"/>
      <c r="N2166" s="406"/>
      <c r="O2166" s="409" t="str">
        <f aca="false">IF(N2166=0,"",N2166-K2166)</f>
        <v/>
      </c>
      <c r="P2166" s="409" t="str">
        <f aca="false">IF(N2166=0,"",N2166-D2166)</f>
        <v/>
      </c>
    </row>
    <row r="2167" customFormat="false" ht="15" hidden="false" customHeight="false" outlineLevel="0" collapsed="false">
      <c r="A2167" s="34"/>
      <c r="B2167" s="406"/>
      <c r="C2167" s="35"/>
      <c r="D2167" s="406"/>
      <c r="E2167" s="407" t="str">
        <f aca="false">IF(D2167=0,"",D2167-B2167)</f>
        <v/>
      </c>
      <c r="F2167" s="35"/>
      <c r="G2167" s="406"/>
      <c r="H2167" s="407" t="str">
        <f aca="false">IF(G2167=0,"",G2167-D2167)</f>
        <v/>
      </c>
      <c r="I2167" s="406"/>
      <c r="J2167" s="407" t="str">
        <f aca="false">IF(I2167=0,"",I2167-G2167)</f>
        <v/>
      </c>
      <c r="K2167" s="406"/>
      <c r="L2167" s="407" t="str">
        <f aca="false">IF(K2167=0,"",K2167-I2167)</f>
        <v/>
      </c>
      <c r="M2167" s="35"/>
      <c r="N2167" s="406"/>
      <c r="O2167" s="409" t="str">
        <f aca="false">IF(N2167=0,"",N2167-K2167)</f>
        <v/>
      </c>
      <c r="P2167" s="409" t="str">
        <f aca="false">IF(N2167=0,"",N2167-D2167)</f>
        <v/>
      </c>
    </row>
    <row r="2168" customFormat="false" ht="15" hidden="false" customHeight="false" outlineLevel="0" collapsed="false">
      <c r="A2168" s="34"/>
      <c r="B2168" s="406"/>
      <c r="C2168" s="35"/>
      <c r="D2168" s="406"/>
      <c r="E2168" s="407" t="str">
        <f aca="false">IF(D2168=0,"",D2168-B2168)</f>
        <v/>
      </c>
      <c r="F2168" s="35"/>
      <c r="G2168" s="406"/>
      <c r="H2168" s="407" t="str">
        <f aca="false">IF(G2168=0,"",G2168-D2168)</f>
        <v/>
      </c>
      <c r="I2168" s="406"/>
      <c r="J2168" s="407" t="str">
        <f aca="false">IF(I2168=0,"",I2168-G2168)</f>
        <v/>
      </c>
      <c r="K2168" s="406"/>
      <c r="L2168" s="407" t="str">
        <f aca="false">IF(K2168=0,"",K2168-I2168)</f>
        <v/>
      </c>
      <c r="M2168" s="35"/>
      <c r="N2168" s="406"/>
      <c r="O2168" s="409" t="str">
        <f aca="false">IF(N2168=0,"",N2168-K2168)</f>
        <v/>
      </c>
      <c r="P2168" s="409" t="str">
        <f aca="false">IF(N2168=0,"",N2168-D2168)</f>
        <v/>
      </c>
    </row>
    <row r="2169" customFormat="false" ht="15" hidden="false" customHeight="false" outlineLevel="0" collapsed="false">
      <c r="A2169" s="34"/>
      <c r="B2169" s="406"/>
      <c r="C2169" s="35"/>
      <c r="D2169" s="406"/>
      <c r="E2169" s="407" t="str">
        <f aca="false">IF(D2169=0,"",D2169-B2169)</f>
        <v/>
      </c>
      <c r="F2169" s="35"/>
      <c r="G2169" s="406"/>
      <c r="H2169" s="407" t="str">
        <f aca="false">IF(G2169=0,"",G2169-D2169)</f>
        <v/>
      </c>
      <c r="I2169" s="406"/>
      <c r="J2169" s="407" t="str">
        <f aca="false">IF(I2169=0,"",I2169-G2169)</f>
        <v/>
      </c>
      <c r="K2169" s="406"/>
      <c r="L2169" s="407" t="str">
        <f aca="false">IF(K2169=0,"",K2169-I2169)</f>
        <v/>
      </c>
      <c r="M2169" s="35"/>
      <c r="N2169" s="406"/>
      <c r="O2169" s="409" t="str">
        <f aca="false">IF(N2169=0,"",N2169-K2169)</f>
        <v/>
      </c>
      <c r="P2169" s="409" t="str">
        <f aca="false">IF(N2169=0,"",N2169-D2169)</f>
        <v/>
      </c>
    </row>
    <row r="2170" customFormat="false" ht="15" hidden="false" customHeight="false" outlineLevel="0" collapsed="false">
      <c r="A2170" s="34"/>
      <c r="B2170" s="406"/>
      <c r="C2170" s="35"/>
      <c r="D2170" s="406"/>
      <c r="E2170" s="407" t="str">
        <f aca="false">IF(D2170=0,"",D2170-B2170)</f>
        <v/>
      </c>
      <c r="F2170" s="35"/>
      <c r="G2170" s="406"/>
      <c r="H2170" s="407" t="str">
        <f aca="false">IF(G2170=0,"",G2170-D2170)</f>
        <v/>
      </c>
      <c r="I2170" s="406"/>
      <c r="J2170" s="407" t="str">
        <f aca="false">IF(I2170=0,"",I2170-G2170)</f>
        <v/>
      </c>
      <c r="K2170" s="406"/>
      <c r="L2170" s="407" t="str">
        <f aca="false">IF(K2170=0,"",K2170-I2170)</f>
        <v/>
      </c>
      <c r="M2170" s="35"/>
      <c r="N2170" s="406"/>
      <c r="O2170" s="409" t="str">
        <f aca="false">IF(N2170=0,"",N2170-K2170)</f>
        <v/>
      </c>
      <c r="P2170" s="409" t="str">
        <f aca="false">IF(N2170=0,"",N2170-D2170)</f>
        <v/>
      </c>
    </row>
    <row r="2171" customFormat="false" ht="15" hidden="false" customHeight="false" outlineLevel="0" collapsed="false">
      <c r="A2171" s="34"/>
      <c r="B2171" s="406"/>
      <c r="C2171" s="35"/>
      <c r="D2171" s="406"/>
      <c r="E2171" s="407" t="str">
        <f aca="false">IF(D2171=0,"",D2171-B2171)</f>
        <v/>
      </c>
      <c r="F2171" s="35"/>
      <c r="G2171" s="406"/>
      <c r="H2171" s="407" t="str">
        <f aca="false">IF(G2171=0,"",G2171-D2171)</f>
        <v/>
      </c>
      <c r="I2171" s="406"/>
      <c r="J2171" s="407" t="str">
        <f aca="false">IF(I2171=0,"",I2171-G2171)</f>
        <v/>
      </c>
      <c r="K2171" s="406"/>
      <c r="L2171" s="407" t="str">
        <f aca="false">IF(K2171=0,"",K2171-I2171)</f>
        <v/>
      </c>
      <c r="M2171" s="35"/>
      <c r="N2171" s="406"/>
      <c r="O2171" s="409" t="str">
        <f aca="false">IF(N2171=0,"",N2171-K2171)</f>
        <v/>
      </c>
      <c r="P2171" s="409" t="str">
        <f aca="false">IF(N2171=0,"",N2171-D2171)</f>
        <v/>
      </c>
    </row>
    <row r="2172" customFormat="false" ht="15" hidden="false" customHeight="false" outlineLevel="0" collapsed="false">
      <c r="A2172" s="34"/>
      <c r="B2172" s="406"/>
      <c r="C2172" s="35"/>
      <c r="D2172" s="406"/>
      <c r="E2172" s="407" t="str">
        <f aca="false">IF(D2172=0,"",D2172-B2172)</f>
        <v/>
      </c>
      <c r="F2172" s="35"/>
      <c r="G2172" s="406"/>
      <c r="H2172" s="407" t="str">
        <f aca="false">IF(G2172=0,"",G2172-D2172)</f>
        <v/>
      </c>
      <c r="I2172" s="406"/>
      <c r="J2172" s="407" t="str">
        <f aca="false">IF(I2172=0,"",I2172-G2172)</f>
        <v/>
      </c>
      <c r="K2172" s="406"/>
      <c r="L2172" s="407" t="str">
        <f aca="false">IF(K2172=0,"",K2172-I2172)</f>
        <v/>
      </c>
      <c r="M2172" s="35"/>
      <c r="N2172" s="406"/>
      <c r="O2172" s="409" t="str">
        <f aca="false">IF(N2172=0,"",N2172-K2172)</f>
        <v/>
      </c>
      <c r="P2172" s="409" t="str">
        <f aca="false">IF(N2172=0,"",N2172-D2172)</f>
        <v/>
      </c>
    </row>
    <row r="2173" customFormat="false" ht="15" hidden="false" customHeight="false" outlineLevel="0" collapsed="false">
      <c r="A2173" s="34"/>
      <c r="B2173" s="406"/>
      <c r="C2173" s="35"/>
      <c r="D2173" s="406"/>
      <c r="E2173" s="407" t="str">
        <f aca="false">IF(D2173=0,"",D2173-B2173)</f>
        <v/>
      </c>
      <c r="F2173" s="35"/>
      <c r="G2173" s="406"/>
      <c r="H2173" s="407" t="str">
        <f aca="false">IF(G2173=0,"",G2173-D2173)</f>
        <v/>
      </c>
      <c r="I2173" s="406"/>
      <c r="J2173" s="407" t="str">
        <f aca="false">IF(I2173=0,"",I2173-G2173)</f>
        <v/>
      </c>
      <c r="K2173" s="406"/>
      <c r="L2173" s="407" t="str">
        <f aca="false">IF(K2173=0,"",K2173-I2173)</f>
        <v/>
      </c>
      <c r="M2173" s="35"/>
      <c r="N2173" s="406"/>
      <c r="O2173" s="409" t="str">
        <f aca="false">IF(N2173=0,"",N2173-K2173)</f>
        <v/>
      </c>
      <c r="P2173" s="409" t="str">
        <f aca="false">IF(N2173=0,"",N2173-D2173)</f>
        <v/>
      </c>
    </row>
    <row r="2174" customFormat="false" ht="15" hidden="false" customHeight="false" outlineLevel="0" collapsed="false">
      <c r="A2174" s="34"/>
      <c r="B2174" s="406"/>
      <c r="C2174" s="35"/>
      <c r="D2174" s="406"/>
      <c r="E2174" s="407" t="str">
        <f aca="false">IF(D2174=0,"",D2174-B2174)</f>
        <v/>
      </c>
      <c r="F2174" s="35"/>
      <c r="G2174" s="406"/>
      <c r="H2174" s="407" t="str">
        <f aca="false">IF(G2174=0,"",G2174-D2174)</f>
        <v/>
      </c>
      <c r="I2174" s="406"/>
      <c r="J2174" s="407" t="str">
        <f aca="false">IF(I2174=0,"",I2174-G2174)</f>
        <v/>
      </c>
      <c r="K2174" s="406"/>
      <c r="L2174" s="407" t="str">
        <f aca="false">IF(K2174=0,"",K2174-I2174)</f>
        <v/>
      </c>
      <c r="M2174" s="35"/>
      <c r="N2174" s="406"/>
      <c r="O2174" s="409" t="str">
        <f aca="false">IF(N2174=0,"",N2174-K2174)</f>
        <v/>
      </c>
      <c r="P2174" s="409" t="str">
        <f aca="false">IF(N2174=0,"",N2174-D2174)</f>
        <v/>
      </c>
    </row>
    <row r="2175" customFormat="false" ht="15" hidden="false" customHeight="false" outlineLevel="0" collapsed="false">
      <c r="A2175" s="34"/>
      <c r="B2175" s="406"/>
      <c r="C2175" s="35"/>
      <c r="D2175" s="406"/>
      <c r="E2175" s="407" t="str">
        <f aca="false">IF(D2175=0,"",D2175-B2175)</f>
        <v/>
      </c>
      <c r="F2175" s="35"/>
      <c r="G2175" s="406"/>
      <c r="H2175" s="407" t="str">
        <f aca="false">IF(G2175=0,"",G2175-D2175)</f>
        <v/>
      </c>
      <c r="I2175" s="406"/>
      <c r="J2175" s="407" t="str">
        <f aca="false">IF(I2175=0,"",I2175-G2175)</f>
        <v/>
      </c>
      <c r="K2175" s="406"/>
      <c r="L2175" s="407" t="str">
        <f aca="false">IF(K2175=0,"",K2175-I2175)</f>
        <v/>
      </c>
      <c r="M2175" s="35"/>
      <c r="N2175" s="406"/>
      <c r="O2175" s="409" t="str">
        <f aca="false">IF(N2175=0,"",N2175-K2175)</f>
        <v/>
      </c>
      <c r="P2175" s="409" t="str">
        <f aca="false">IF(N2175=0,"",N2175-D2175)</f>
        <v/>
      </c>
    </row>
    <row r="2176" customFormat="false" ht="15" hidden="false" customHeight="false" outlineLevel="0" collapsed="false">
      <c r="A2176" s="34"/>
      <c r="B2176" s="406"/>
      <c r="C2176" s="35"/>
      <c r="D2176" s="406"/>
      <c r="E2176" s="407" t="str">
        <f aca="false">IF(D2176=0,"",D2176-B2176)</f>
        <v/>
      </c>
      <c r="F2176" s="35"/>
      <c r="G2176" s="406"/>
      <c r="H2176" s="407" t="str">
        <f aca="false">IF(G2176=0,"",G2176-D2176)</f>
        <v/>
      </c>
      <c r="I2176" s="406"/>
      <c r="J2176" s="407" t="str">
        <f aca="false">IF(I2176=0,"",I2176-G2176)</f>
        <v/>
      </c>
      <c r="K2176" s="406"/>
      <c r="L2176" s="407" t="str">
        <f aca="false">IF(K2176=0,"",K2176-I2176)</f>
        <v/>
      </c>
      <c r="M2176" s="35"/>
      <c r="N2176" s="406"/>
      <c r="O2176" s="409" t="str">
        <f aca="false">IF(N2176=0,"",N2176-K2176)</f>
        <v/>
      </c>
      <c r="P2176" s="409" t="str">
        <f aca="false">IF(N2176=0,"",N2176-D2176)</f>
        <v/>
      </c>
    </row>
    <row r="2177" customFormat="false" ht="15" hidden="false" customHeight="false" outlineLevel="0" collapsed="false">
      <c r="A2177" s="34"/>
      <c r="B2177" s="406"/>
      <c r="C2177" s="35"/>
      <c r="D2177" s="406"/>
      <c r="E2177" s="407" t="str">
        <f aca="false">IF(D2177=0,"",D2177-B2177)</f>
        <v/>
      </c>
      <c r="F2177" s="35"/>
      <c r="G2177" s="406"/>
      <c r="H2177" s="407" t="str">
        <f aca="false">IF(G2177=0,"",G2177-D2177)</f>
        <v/>
      </c>
      <c r="I2177" s="406"/>
      <c r="J2177" s="407" t="str">
        <f aca="false">IF(I2177=0,"",I2177-G2177)</f>
        <v/>
      </c>
      <c r="K2177" s="406"/>
      <c r="L2177" s="407" t="str">
        <f aca="false">IF(K2177=0,"",K2177-I2177)</f>
        <v/>
      </c>
      <c r="M2177" s="35"/>
      <c r="N2177" s="406"/>
      <c r="O2177" s="409" t="str">
        <f aca="false">IF(N2177=0,"",N2177-K2177)</f>
        <v/>
      </c>
      <c r="P2177" s="409" t="str">
        <f aca="false">IF(N2177=0,"",N2177-D2177)</f>
        <v/>
      </c>
    </row>
    <row r="2178" customFormat="false" ht="15" hidden="false" customHeight="false" outlineLevel="0" collapsed="false">
      <c r="A2178" s="34"/>
      <c r="B2178" s="406"/>
      <c r="C2178" s="35"/>
      <c r="D2178" s="406"/>
      <c r="E2178" s="407" t="str">
        <f aca="false">IF(D2178=0,"",D2178-B2178)</f>
        <v/>
      </c>
      <c r="F2178" s="35"/>
      <c r="G2178" s="406"/>
      <c r="H2178" s="407" t="str">
        <f aca="false">IF(G2178=0,"",G2178-D2178)</f>
        <v/>
      </c>
      <c r="I2178" s="406"/>
      <c r="J2178" s="407" t="str">
        <f aca="false">IF(I2178=0,"",I2178-G2178)</f>
        <v/>
      </c>
      <c r="K2178" s="406"/>
      <c r="L2178" s="407" t="str">
        <f aca="false">IF(K2178=0,"",K2178-I2178)</f>
        <v/>
      </c>
      <c r="M2178" s="35"/>
      <c r="N2178" s="406"/>
      <c r="O2178" s="409" t="str">
        <f aca="false">IF(N2178=0,"",N2178-K2178)</f>
        <v/>
      </c>
      <c r="P2178" s="409" t="str">
        <f aca="false">IF(N2178=0,"",N2178-D2178)</f>
        <v/>
      </c>
    </row>
    <row r="2179" customFormat="false" ht="15" hidden="false" customHeight="false" outlineLevel="0" collapsed="false">
      <c r="A2179" s="34"/>
      <c r="B2179" s="406"/>
      <c r="C2179" s="35"/>
      <c r="D2179" s="406"/>
      <c r="E2179" s="407" t="str">
        <f aca="false">IF(D2179=0,"",D2179-B2179)</f>
        <v/>
      </c>
      <c r="F2179" s="35"/>
      <c r="G2179" s="406"/>
      <c r="H2179" s="407" t="str">
        <f aca="false">IF(G2179=0,"",G2179-D2179)</f>
        <v/>
      </c>
      <c r="I2179" s="406"/>
      <c r="J2179" s="407" t="str">
        <f aca="false">IF(I2179=0,"",I2179-G2179)</f>
        <v/>
      </c>
      <c r="K2179" s="406"/>
      <c r="L2179" s="407" t="str">
        <f aca="false">IF(K2179=0,"",K2179-I2179)</f>
        <v/>
      </c>
      <c r="M2179" s="35"/>
      <c r="N2179" s="406"/>
      <c r="O2179" s="409" t="str">
        <f aca="false">IF(N2179=0,"",N2179-K2179)</f>
        <v/>
      </c>
      <c r="P2179" s="409" t="str">
        <f aca="false">IF(N2179=0,"",N2179-D2179)</f>
        <v/>
      </c>
    </row>
    <row r="2180" customFormat="false" ht="15" hidden="false" customHeight="false" outlineLevel="0" collapsed="false">
      <c r="A2180" s="34"/>
      <c r="B2180" s="406"/>
      <c r="C2180" s="35"/>
      <c r="D2180" s="406"/>
      <c r="E2180" s="407" t="str">
        <f aca="false">IF(D2180=0,"",D2180-B2180)</f>
        <v/>
      </c>
      <c r="F2180" s="35"/>
      <c r="G2180" s="406"/>
      <c r="H2180" s="407" t="str">
        <f aca="false">IF(G2180=0,"",G2180-D2180)</f>
        <v/>
      </c>
      <c r="I2180" s="406"/>
      <c r="J2180" s="407" t="str">
        <f aca="false">IF(I2180=0,"",I2180-G2180)</f>
        <v/>
      </c>
      <c r="K2180" s="406"/>
      <c r="L2180" s="407" t="str">
        <f aca="false">IF(K2180=0,"",K2180-I2180)</f>
        <v/>
      </c>
      <c r="M2180" s="35"/>
      <c r="N2180" s="406"/>
      <c r="O2180" s="409" t="str">
        <f aca="false">IF(N2180=0,"",N2180-K2180)</f>
        <v/>
      </c>
      <c r="P2180" s="409" t="str">
        <f aca="false">IF(N2180=0,"",N2180-D2180)</f>
        <v/>
      </c>
    </row>
    <row r="2181" customFormat="false" ht="15" hidden="false" customHeight="false" outlineLevel="0" collapsed="false">
      <c r="A2181" s="34"/>
      <c r="B2181" s="406"/>
      <c r="C2181" s="35"/>
      <c r="D2181" s="406"/>
      <c r="E2181" s="407" t="str">
        <f aca="false">IF(D2181=0,"",D2181-B2181)</f>
        <v/>
      </c>
      <c r="F2181" s="35"/>
      <c r="G2181" s="406"/>
      <c r="H2181" s="407" t="str">
        <f aca="false">IF(G2181=0,"",G2181-D2181)</f>
        <v/>
      </c>
      <c r="I2181" s="406"/>
      <c r="J2181" s="407" t="str">
        <f aca="false">IF(I2181=0,"",I2181-G2181)</f>
        <v/>
      </c>
      <c r="K2181" s="406"/>
      <c r="L2181" s="407" t="str">
        <f aca="false">IF(K2181=0,"",K2181-I2181)</f>
        <v/>
      </c>
      <c r="M2181" s="35"/>
      <c r="N2181" s="406"/>
      <c r="O2181" s="409" t="str">
        <f aca="false">IF(N2181=0,"",N2181-K2181)</f>
        <v/>
      </c>
      <c r="P2181" s="409" t="str">
        <f aca="false">IF(N2181=0,"",N2181-D2181)</f>
        <v/>
      </c>
    </row>
    <row r="2182" customFormat="false" ht="15" hidden="false" customHeight="false" outlineLevel="0" collapsed="false">
      <c r="A2182" s="34"/>
      <c r="B2182" s="406"/>
      <c r="C2182" s="35"/>
      <c r="D2182" s="406"/>
      <c r="E2182" s="407" t="str">
        <f aca="false">IF(D2182=0,"",D2182-B2182)</f>
        <v/>
      </c>
      <c r="F2182" s="35"/>
      <c r="G2182" s="406"/>
      <c r="H2182" s="407" t="str">
        <f aca="false">IF(G2182=0,"",G2182-D2182)</f>
        <v/>
      </c>
      <c r="I2182" s="406"/>
      <c r="J2182" s="407" t="str">
        <f aca="false">IF(I2182=0,"",I2182-G2182)</f>
        <v/>
      </c>
      <c r="K2182" s="406"/>
      <c r="L2182" s="407" t="str">
        <f aca="false">IF(K2182=0,"",K2182-I2182)</f>
        <v/>
      </c>
      <c r="M2182" s="35"/>
      <c r="N2182" s="406"/>
      <c r="O2182" s="409" t="str">
        <f aca="false">IF(N2182=0,"",N2182-K2182)</f>
        <v/>
      </c>
      <c r="P2182" s="409" t="str">
        <f aca="false">IF(N2182=0,"",N2182-D2182)</f>
        <v/>
      </c>
    </row>
    <row r="2183" customFormat="false" ht="15" hidden="false" customHeight="false" outlineLevel="0" collapsed="false">
      <c r="A2183" s="34"/>
      <c r="B2183" s="406"/>
      <c r="C2183" s="35"/>
      <c r="D2183" s="406"/>
      <c r="E2183" s="407" t="str">
        <f aca="false">IF(D2183=0,"",D2183-B2183)</f>
        <v/>
      </c>
      <c r="F2183" s="35"/>
      <c r="G2183" s="406"/>
      <c r="H2183" s="407" t="str">
        <f aca="false">IF(G2183=0,"",G2183-D2183)</f>
        <v/>
      </c>
      <c r="I2183" s="406"/>
      <c r="J2183" s="407" t="str">
        <f aca="false">IF(I2183=0,"",I2183-G2183)</f>
        <v/>
      </c>
      <c r="K2183" s="406"/>
      <c r="L2183" s="407" t="str">
        <f aca="false">IF(K2183=0,"",K2183-I2183)</f>
        <v/>
      </c>
      <c r="M2183" s="35"/>
      <c r="N2183" s="406"/>
      <c r="O2183" s="409" t="str">
        <f aca="false">IF(N2183=0,"",N2183-K2183)</f>
        <v/>
      </c>
      <c r="P2183" s="409" t="str">
        <f aca="false">IF(N2183=0,"",N2183-D2183)</f>
        <v/>
      </c>
    </row>
    <row r="2184" customFormat="false" ht="15" hidden="false" customHeight="false" outlineLevel="0" collapsed="false">
      <c r="A2184" s="34"/>
      <c r="B2184" s="406"/>
      <c r="C2184" s="35"/>
      <c r="D2184" s="406"/>
      <c r="E2184" s="407" t="str">
        <f aca="false">IF(D2184=0,"",D2184-B2184)</f>
        <v/>
      </c>
      <c r="F2184" s="35"/>
      <c r="G2184" s="406"/>
      <c r="H2184" s="407" t="str">
        <f aca="false">IF(G2184=0,"",G2184-D2184)</f>
        <v/>
      </c>
      <c r="I2184" s="406"/>
      <c r="J2184" s="407" t="str">
        <f aca="false">IF(I2184=0,"",I2184-G2184)</f>
        <v/>
      </c>
      <c r="K2184" s="406"/>
      <c r="L2184" s="407" t="str">
        <f aca="false">IF(K2184=0,"",K2184-I2184)</f>
        <v/>
      </c>
      <c r="M2184" s="35"/>
      <c r="N2184" s="406"/>
      <c r="O2184" s="409" t="str">
        <f aca="false">IF(N2184=0,"",N2184-K2184)</f>
        <v/>
      </c>
      <c r="P2184" s="409" t="str">
        <f aca="false">IF(N2184=0,"",N2184-D2184)</f>
        <v/>
      </c>
    </row>
    <row r="2185" customFormat="false" ht="15" hidden="false" customHeight="false" outlineLevel="0" collapsed="false">
      <c r="A2185" s="34"/>
      <c r="B2185" s="406"/>
      <c r="C2185" s="35"/>
      <c r="D2185" s="406"/>
      <c r="E2185" s="407" t="str">
        <f aca="false">IF(D2185=0,"",D2185-B2185)</f>
        <v/>
      </c>
      <c r="F2185" s="35"/>
      <c r="G2185" s="406"/>
      <c r="H2185" s="407" t="str">
        <f aca="false">IF(G2185=0,"",G2185-D2185)</f>
        <v/>
      </c>
      <c r="I2185" s="406"/>
      <c r="J2185" s="407" t="str">
        <f aca="false">IF(I2185=0,"",I2185-G2185)</f>
        <v/>
      </c>
      <c r="K2185" s="406"/>
      <c r="L2185" s="407" t="str">
        <f aca="false">IF(K2185=0,"",K2185-I2185)</f>
        <v/>
      </c>
      <c r="M2185" s="35"/>
      <c r="N2185" s="406"/>
      <c r="O2185" s="409" t="str">
        <f aca="false">IF(N2185=0,"",N2185-K2185)</f>
        <v/>
      </c>
      <c r="P2185" s="409" t="str">
        <f aca="false">IF(N2185=0,"",N2185-D2185)</f>
        <v/>
      </c>
    </row>
    <row r="2186" customFormat="false" ht="15" hidden="false" customHeight="false" outlineLevel="0" collapsed="false">
      <c r="A2186" s="34"/>
      <c r="B2186" s="406"/>
      <c r="C2186" s="35"/>
      <c r="D2186" s="406"/>
      <c r="E2186" s="407" t="str">
        <f aca="false">IF(D2186=0,"",D2186-B2186)</f>
        <v/>
      </c>
      <c r="F2186" s="35"/>
      <c r="G2186" s="406"/>
      <c r="H2186" s="407" t="str">
        <f aca="false">IF(G2186=0,"",G2186-D2186)</f>
        <v/>
      </c>
      <c r="I2186" s="406"/>
      <c r="J2186" s="407" t="str">
        <f aca="false">IF(I2186=0,"",I2186-G2186)</f>
        <v/>
      </c>
      <c r="K2186" s="406"/>
      <c r="L2186" s="407" t="str">
        <f aca="false">IF(K2186=0,"",K2186-I2186)</f>
        <v/>
      </c>
      <c r="M2186" s="35"/>
      <c r="N2186" s="406"/>
      <c r="O2186" s="409" t="str">
        <f aca="false">IF(N2186=0,"",N2186-K2186)</f>
        <v/>
      </c>
      <c r="P2186" s="409" t="str">
        <f aca="false">IF(N2186=0,"",N2186-D2186)</f>
        <v/>
      </c>
    </row>
    <row r="2187" customFormat="false" ht="15" hidden="false" customHeight="false" outlineLevel="0" collapsed="false">
      <c r="A2187" s="34"/>
      <c r="B2187" s="406"/>
      <c r="C2187" s="35"/>
      <c r="D2187" s="406"/>
      <c r="E2187" s="407" t="str">
        <f aca="false">IF(D2187=0,"",D2187-B2187)</f>
        <v/>
      </c>
      <c r="F2187" s="35"/>
      <c r="G2187" s="406"/>
      <c r="H2187" s="407" t="str">
        <f aca="false">IF(G2187=0,"",G2187-D2187)</f>
        <v/>
      </c>
      <c r="I2187" s="406"/>
      <c r="J2187" s="407" t="str">
        <f aca="false">IF(I2187=0,"",I2187-G2187)</f>
        <v/>
      </c>
      <c r="K2187" s="406"/>
      <c r="L2187" s="407" t="str">
        <f aca="false">IF(K2187=0,"",K2187-I2187)</f>
        <v/>
      </c>
      <c r="M2187" s="35"/>
      <c r="N2187" s="406"/>
      <c r="O2187" s="409" t="str">
        <f aca="false">IF(N2187=0,"",N2187-K2187)</f>
        <v/>
      </c>
      <c r="P2187" s="409" t="str">
        <f aca="false">IF(N2187=0,"",N2187-D2187)</f>
        <v/>
      </c>
    </row>
    <row r="2188" customFormat="false" ht="15" hidden="false" customHeight="false" outlineLevel="0" collapsed="false">
      <c r="A2188" s="34"/>
      <c r="B2188" s="406"/>
      <c r="C2188" s="35"/>
      <c r="D2188" s="406"/>
      <c r="E2188" s="407" t="str">
        <f aca="false">IF(D2188=0,"",D2188-B2188)</f>
        <v/>
      </c>
      <c r="F2188" s="35"/>
      <c r="G2188" s="406"/>
      <c r="H2188" s="407" t="str">
        <f aca="false">IF(G2188=0,"",G2188-D2188)</f>
        <v/>
      </c>
      <c r="I2188" s="406"/>
      <c r="J2188" s="407" t="str">
        <f aca="false">IF(I2188=0,"",I2188-G2188)</f>
        <v/>
      </c>
      <c r="K2188" s="406"/>
      <c r="L2188" s="407" t="str">
        <f aca="false">IF(K2188=0,"",K2188-I2188)</f>
        <v/>
      </c>
      <c r="M2188" s="35"/>
      <c r="N2188" s="406"/>
      <c r="O2188" s="409" t="str">
        <f aca="false">IF(N2188=0,"",N2188-K2188)</f>
        <v/>
      </c>
      <c r="P2188" s="409" t="str">
        <f aca="false">IF(N2188=0,"",N2188-D2188)</f>
        <v/>
      </c>
    </row>
    <row r="2189" customFormat="false" ht="15" hidden="false" customHeight="false" outlineLevel="0" collapsed="false">
      <c r="A2189" s="34"/>
      <c r="B2189" s="406"/>
      <c r="C2189" s="35"/>
      <c r="D2189" s="406"/>
      <c r="E2189" s="407" t="str">
        <f aca="false">IF(D2189=0,"",D2189-B2189)</f>
        <v/>
      </c>
      <c r="F2189" s="35"/>
      <c r="G2189" s="406"/>
      <c r="H2189" s="407" t="str">
        <f aca="false">IF(G2189=0,"",G2189-D2189)</f>
        <v/>
      </c>
      <c r="I2189" s="406"/>
      <c r="J2189" s="407" t="str">
        <f aca="false">IF(I2189=0,"",I2189-G2189)</f>
        <v/>
      </c>
      <c r="K2189" s="406"/>
      <c r="L2189" s="407" t="str">
        <f aca="false">IF(K2189=0,"",K2189-I2189)</f>
        <v/>
      </c>
      <c r="M2189" s="35"/>
      <c r="N2189" s="406"/>
      <c r="O2189" s="409" t="str">
        <f aca="false">IF(N2189=0,"",N2189-K2189)</f>
        <v/>
      </c>
      <c r="P2189" s="409" t="str">
        <f aca="false">IF(N2189=0,"",N2189-D2189)</f>
        <v/>
      </c>
    </row>
    <row r="2190" customFormat="false" ht="15" hidden="false" customHeight="false" outlineLevel="0" collapsed="false">
      <c r="A2190" s="34"/>
      <c r="B2190" s="406"/>
      <c r="C2190" s="35"/>
      <c r="D2190" s="406"/>
      <c r="E2190" s="407" t="str">
        <f aca="false">IF(D2190=0,"",D2190-B2190)</f>
        <v/>
      </c>
      <c r="F2190" s="35"/>
      <c r="G2190" s="406"/>
      <c r="H2190" s="407" t="str">
        <f aca="false">IF(G2190=0,"",G2190-D2190)</f>
        <v/>
      </c>
      <c r="I2190" s="406"/>
      <c r="J2190" s="407" t="str">
        <f aca="false">IF(I2190=0,"",I2190-G2190)</f>
        <v/>
      </c>
      <c r="K2190" s="406"/>
      <c r="L2190" s="407" t="str">
        <f aca="false">IF(K2190=0,"",K2190-I2190)</f>
        <v/>
      </c>
      <c r="M2190" s="35"/>
      <c r="N2190" s="406"/>
      <c r="O2190" s="409" t="str">
        <f aca="false">IF(N2190=0,"",N2190-K2190)</f>
        <v/>
      </c>
      <c r="P2190" s="409" t="str">
        <f aca="false">IF(N2190=0,"",N2190-D2190)</f>
        <v/>
      </c>
    </row>
    <row r="2191" customFormat="false" ht="15" hidden="false" customHeight="false" outlineLevel="0" collapsed="false">
      <c r="A2191" s="34"/>
      <c r="B2191" s="406"/>
      <c r="C2191" s="35"/>
      <c r="D2191" s="406"/>
      <c r="E2191" s="407" t="str">
        <f aca="false">IF(D2191=0,"",D2191-B2191)</f>
        <v/>
      </c>
      <c r="F2191" s="35"/>
      <c r="G2191" s="406"/>
      <c r="H2191" s="407" t="str">
        <f aca="false">IF(G2191=0,"",G2191-D2191)</f>
        <v/>
      </c>
      <c r="I2191" s="406"/>
      <c r="J2191" s="407" t="str">
        <f aca="false">IF(I2191=0,"",I2191-G2191)</f>
        <v/>
      </c>
      <c r="K2191" s="406"/>
      <c r="L2191" s="407" t="str">
        <f aca="false">IF(K2191=0,"",K2191-I2191)</f>
        <v/>
      </c>
      <c r="M2191" s="35"/>
      <c r="N2191" s="406"/>
      <c r="O2191" s="409" t="str">
        <f aca="false">IF(N2191=0,"",N2191-K2191)</f>
        <v/>
      </c>
      <c r="P2191" s="409" t="str">
        <f aca="false">IF(N2191=0,"",N2191-D2191)</f>
        <v/>
      </c>
    </row>
    <row r="2192" customFormat="false" ht="15" hidden="false" customHeight="false" outlineLevel="0" collapsed="false">
      <c r="A2192" s="34"/>
      <c r="B2192" s="406"/>
      <c r="C2192" s="35"/>
      <c r="D2192" s="406"/>
      <c r="E2192" s="407" t="str">
        <f aca="false">IF(D2192=0,"",D2192-B2192)</f>
        <v/>
      </c>
      <c r="F2192" s="35"/>
      <c r="G2192" s="406"/>
      <c r="H2192" s="407" t="str">
        <f aca="false">IF(G2192=0,"",G2192-D2192)</f>
        <v/>
      </c>
      <c r="I2192" s="406"/>
      <c r="J2192" s="407" t="str">
        <f aca="false">IF(I2192=0,"",I2192-G2192)</f>
        <v/>
      </c>
      <c r="K2192" s="406"/>
      <c r="L2192" s="407" t="str">
        <f aca="false">IF(K2192=0,"",K2192-I2192)</f>
        <v/>
      </c>
      <c r="M2192" s="35"/>
      <c r="N2192" s="406"/>
      <c r="O2192" s="409" t="str">
        <f aca="false">IF(N2192=0,"",N2192-K2192)</f>
        <v/>
      </c>
      <c r="P2192" s="409" t="str">
        <f aca="false">IF(N2192=0,"",N2192-D2192)</f>
        <v/>
      </c>
    </row>
    <row r="2193" customFormat="false" ht="15" hidden="false" customHeight="false" outlineLevel="0" collapsed="false">
      <c r="A2193" s="34"/>
      <c r="B2193" s="406"/>
      <c r="C2193" s="35"/>
      <c r="D2193" s="406"/>
      <c r="E2193" s="407" t="str">
        <f aca="false">IF(D2193=0,"",D2193-B2193)</f>
        <v/>
      </c>
      <c r="F2193" s="35"/>
      <c r="G2193" s="406"/>
      <c r="H2193" s="407" t="str">
        <f aca="false">IF(G2193=0,"",G2193-D2193)</f>
        <v/>
      </c>
      <c r="I2193" s="406"/>
      <c r="J2193" s="407" t="str">
        <f aca="false">IF(I2193=0,"",I2193-G2193)</f>
        <v/>
      </c>
      <c r="K2193" s="406"/>
      <c r="L2193" s="407" t="str">
        <f aca="false">IF(K2193=0,"",K2193-I2193)</f>
        <v/>
      </c>
      <c r="M2193" s="35"/>
      <c r="N2193" s="406"/>
      <c r="O2193" s="409" t="str">
        <f aca="false">IF(N2193=0,"",N2193-K2193)</f>
        <v/>
      </c>
      <c r="P2193" s="409" t="str">
        <f aca="false">IF(N2193=0,"",N2193-D2193)</f>
        <v/>
      </c>
    </row>
    <row r="2194" customFormat="false" ht="15" hidden="false" customHeight="false" outlineLevel="0" collapsed="false">
      <c r="A2194" s="34"/>
      <c r="B2194" s="406"/>
      <c r="C2194" s="35"/>
      <c r="D2194" s="406"/>
      <c r="E2194" s="407" t="str">
        <f aca="false">IF(D2194=0,"",D2194-B2194)</f>
        <v/>
      </c>
      <c r="F2194" s="35"/>
      <c r="G2194" s="406"/>
      <c r="H2194" s="407" t="str">
        <f aca="false">IF(G2194=0,"",G2194-D2194)</f>
        <v/>
      </c>
      <c r="I2194" s="406"/>
      <c r="J2194" s="407" t="str">
        <f aca="false">IF(I2194=0,"",I2194-G2194)</f>
        <v/>
      </c>
      <c r="K2194" s="406"/>
      <c r="L2194" s="407" t="str">
        <f aca="false">IF(K2194=0,"",K2194-I2194)</f>
        <v/>
      </c>
      <c r="M2194" s="35"/>
      <c r="N2194" s="406"/>
      <c r="O2194" s="409" t="str">
        <f aca="false">IF(N2194=0,"",N2194-K2194)</f>
        <v/>
      </c>
      <c r="P2194" s="409" t="str">
        <f aca="false">IF(N2194=0,"",N2194-D2194)</f>
        <v/>
      </c>
    </row>
    <row r="2195" customFormat="false" ht="15" hidden="false" customHeight="false" outlineLevel="0" collapsed="false">
      <c r="A2195" s="34"/>
      <c r="B2195" s="406"/>
      <c r="C2195" s="35"/>
      <c r="D2195" s="406"/>
      <c r="E2195" s="407" t="str">
        <f aca="false">IF(D2195=0,"",D2195-B2195)</f>
        <v/>
      </c>
      <c r="F2195" s="35"/>
      <c r="G2195" s="406"/>
      <c r="H2195" s="407" t="str">
        <f aca="false">IF(G2195=0,"",G2195-D2195)</f>
        <v/>
      </c>
      <c r="I2195" s="406"/>
      <c r="J2195" s="407" t="str">
        <f aca="false">IF(I2195=0,"",I2195-G2195)</f>
        <v/>
      </c>
      <c r="K2195" s="406"/>
      <c r="L2195" s="407" t="str">
        <f aca="false">IF(K2195=0,"",K2195-I2195)</f>
        <v/>
      </c>
      <c r="M2195" s="35"/>
      <c r="N2195" s="406"/>
      <c r="O2195" s="409" t="str">
        <f aca="false">IF(N2195=0,"",N2195-K2195)</f>
        <v/>
      </c>
      <c r="P2195" s="409" t="str">
        <f aca="false">IF(N2195=0,"",N2195-D2195)</f>
        <v/>
      </c>
    </row>
    <row r="2196" customFormat="false" ht="15" hidden="false" customHeight="false" outlineLevel="0" collapsed="false">
      <c r="A2196" s="34"/>
      <c r="B2196" s="406"/>
      <c r="C2196" s="35"/>
      <c r="D2196" s="406"/>
      <c r="E2196" s="407" t="str">
        <f aca="false">IF(D2196=0,"",D2196-B2196)</f>
        <v/>
      </c>
      <c r="F2196" s="35"/>
      <c r="G2196" s="406"/>
      <c r="H2196" s="407" t="str">
        <f aca="false">IF(G2196=0,"",G2196-D2196)</f>
        <v/>
      </c>
      <c r="I2196" s="406"/>
      <c r="J2196" s="407" t="str">
        <f aca="false">IF(I2196=0,"",I2196-G2196)</f>
        <v/>
      </c>
      <c r="K2196" s="406"/>
      <c r="L2196" s="407" t="str">
        <f aca="false">IF(K2196=0,"",K2196-I2196)</f>
        <v/>
      </c>
      <c r="M2196" s="35"/>
      <c r="N2196" s="406"/>
      <c r="O2196" s="409" t="str">
        <f aca="false">IF(N2196=0,"",N2196-K2196)</f>
        <v/>
      </c>
      <c r="P2196" s="409" t="str">
        <f aca="false">IF(N2196=0,"",N2196-D2196)</f>
        <v/>
      </c>
    </row>
    <row r="2197" customFormat="false" ht="15" hidden="false" customHeight="false" outlineLevel="0" collapsed="false">
      <c r="A2197" s="34"/>
      <c r="B2197" s="406"/>
      <c r="C2197" s="35"/>
      <c r="D2197" s="406"/>
      <c r="E2197" s="407" t="str">
        <f aca="false">IF(D2197=0,"",D2197-B2197)</f>
        <v/>
      </c>
      <c r="F2197" s="35"/>
      <c r="G2197" s="406"/>
      <c r="H2197" s="407" t="str">
        <f aca="false">IF(G2197=0,"",G2197-D2197)</f>
        <v/>
      </c>
      <c r="I2197" s="406"/>
      <c r="J2197" s="407" t="str">
        <f aca="false">IF(I2197=0,"",I2197-G2197)</f>
        <v/>
      </c>
      <c r="K2197" s="406"/>
      <c r="L2197" s="407" t="str">
        <f aca="false">IF(K2197=0,"",K2197-I2197)</f>
        <v/>
      </c>
      <c r="M2197" s="35"/>
      <c r="N2197" s="406"/>
      <c r="O2197" s="409" t="str">
        <f aca="false">IF(N2197=0,"",N2197-K2197)</f>
        <v/>
      </c>
      <c r="P2197" s="409" t="str">
        <f aca="false">IF(N2197=0,"",N2197-D2197)</f>
        <v/>
      </c>
    </row>
    <row r="2198" customFormat="false" ht="15" hidden="false" customHeight="false" outlineLevel="0" collapsed="false">
      <c r="A2198" s="34"/>
      <c r="B2198" s="406"/>
      <c r="C2198" s="35"/>
      <c r="D2198" s="406"/>
      <c r="E2198" s="407" t="str">
        <f aca="false">IF(D2198=0,"",D2198-B2198)</f>
        <v/>
      </c>
      <c r="F2198" s="35"/>
      <c r="G2198" s="406"/>
      <c r="H2198" s="407" t="str">
        <f aca="false">IF(G2198=0,"",G2198-D2198)</f>
        <v/>
      </c>
      <c r="I2198" s="406"/>
      <c r="J2198" s="407" t="str">
        <f aca="false">IF(I2198=0,"",I2198-G2198)</f>
        <v/>
      </c>
      <c r="K2198" s="406"/>
      <c r="L2198" s="407" t="str">
        <f aca="false">IF(K2198=0,"",K2198-I2198)</f>
        <v/>
      </c>
      <c r="M2198" s="35"/>
      <c r="N2198" s="406"/>
      <c r="O2198" s="409" t="str">
        <f aca="false">IF(N2198=0,"",N2198-K2198)</f>
        <v/>
      </c>
      <c r="P2198" s="409" t="str">
        <f aca="false">IF(N2198=0,"",N2198-D2198)</f>
        <v/>
      </c>
    </row>
    <row r="2199" customFormat="false" ht="15" hidden="false" customHeight="false" outlineLevel="0" collapsed="false">
      <c r="A2199" s="34"/>
      <c r="B2199" s="406"/>
      <c r="C2199" s="35"/>
      <c r="D2199" s="406"/>
      <c r="E2199" s="407" t="str">
        <f aca="false">IF(D2199=0,"",D2199-B2199)</f>
        <v/>
      </c>
      <c r="F2199" s="35"/>
      <c r="G2199" s="406"/>
      <c r="H2199" s="407" t="str">
        <f aca="false">IF(G2199=0,"",G2199-D2199)</f>
        <v/>
      </c>
      <c r="I2199" s="406"/>
      <c r="J2199" s="407" t="str">
        <f aca="false">IF(I2199=0,"",I2199-G2199)</f>
        <v/>
      </c>
      <c r="K2199" s="406"/>
      <c r="L2199" s="407" t="str">
        <f aca="false">IF(K2199=0,"",K2199-I2199)</f>
        <v/>
      </c>
      <c r="M2199" s="35"/>
      <c r="N2199" s="406"/>
      <c r="O2199" s="409" t="str">
        <f aca="false">IF(N2199=0,"",N2199-K2199)</f>
        <v/>
      </c>
      <c r="P2199" s="409" t="str">
        <f aca="false">IF(N2199=0,"",N2199-D2199)</f>
        <v/>
      </c>
    </row>
    <row r="2200" customFormat="false" ht="15" hidden="false" customHeight="false" outlineLevel="0" collapsed="false">
      <c r="A2200" s="34"/>
      <c r="B2200" s="406"/>
      <c r="C2200" s="35"/>
      <c r="D2200" s="406"/>
      <c r="E2200" s="407" t="str">
        <f aca="false">IF(D2200=0,"",D2200-B2200)</f>
        <v/>
      </c>
      <c r="F2200" s="35"/>
      <c r="G2200" s="406"/>
      <c r="H2200" s="407" t="str">
        <f aca="false">IF(G2200=0,"",G2200-D2200)</f>
        <v/>
      </c>
      <c r="I2200" s="406"/>
      <c r="J2200" s="407" t="str">
        <f aca="false">IF(I2200=0,"",I2200-G2200)</f>
        <v/>
      </c>
      <c r="K2200" s="406"/>
      <c r="L2200" s="407" t="str">
        <f aca="false">IF(K2200=0,"",K2200-I2200)</f>
        <v/>
      </c>
      <c r="M2200" s="35"/>
      <c r="N2200" s="406"/>
      <c r="O2200" s="409" t="str">
        <f aca="false">IF(N2200=0,"",N2200-K2200)</f>
        <v/>
      </c>
      <c r="P2200" s="409" t="str">
        <f aca="false">IF(N2200=0,"",N2200-D2200)</f>
        <v/>
      </c>
    </row>
    <row r="2201" customFormat="false" ht="15" hidden="false" customHeight="false" outlineLevel="0" collapsed="false">
      <c r="A2201" s="34"/>
      <c r="B2201" s="406"/>
      <c r="C2201" s="35"/>
      <c r="D2201" s="406"/>
      <c r="E2201" s="407" t="str">
        <f aca="false">IF(D2201=0,"",D2201-B2201)</f>
        <v/>
      </c>
      <c r="F2201" s="35"/>
      <c r="G2201" s="406"/>
      <c r="H2201" s="407" t="str">
        <f aca="false">IF(G2201=0,"",G2201-D2201)</f>
        <v/>
      </c>
      <c r="I2201" s="406"/>
      <c r="J2201" s="407" t="str">
        <f aca="false">IF(I2201=0,"",I2201-G2201)</f>
        <v/>
      </c>
      <c r="K2201" s="406"/>
      <c r="L2201" s="407" t="str">
        <f aca="false">IF(K2201=0,"",K2201-I2201)</f>
        <v/>
      </c>
      <c r="M2201" s="35"/>
      <c r="N2201" s="406"/>
      <c r="O2201" s="409" t="str">
        <f aca="false">IF(N2201=0,"",N2201-K2201)</f>
        <v/>
      </c>
      <c r="P2201" s="409" t="str">
        <f aca="false">IF(N2201=0,"",N2201-D2201)</f>
        <v/>
      </c>
    </row>
    <row r="2202" customFormat="false" ht="15" hidden="false" customHeight="false" outlineLevel="0" collapsed="false">
      <c r="A2202" s="34"/>
      <c r="B2202" s="406"/>
      <c r="C2202" s="35"/>
      <c r="D2202" s="406"/>
      <c r="E2202" s="407" t="str">
        <f aca="false">IF(D2202=0,"",D2202-B2202)</f>
        <v/>
      </c>
      <c r="F2202" s="35"/>
      <c r="G2202" s="406"/>
      <c r="H2202" s="407" t="str">
        <f aca="false">IF(G2202=0,"",G2202-D2202)</f>
        <v/>
      </c>
      <c r="I2202" s="406"/>
      <c r="J2202" s="407" t="str">
        <f aca="false">IF(I2202=0,"",I2202-G2202)</f>
        <v/>
      </c>
      <c r="K2202" s="406"/>
      <c r="L2202" s="407" t="str">
        <f aca="false">IF(K2202=0,"",K2202-I2202)</f>
        <v/>
      </c>
      <c r="M2202" s="35"/>
      <c r="N2202" s="406"/>
      <c r="O2202" s="409" t="str">
        <f aca="false">IF(N2202=0,"",N2202-K2202)</f>
        <v/>
      </c>
      <c r="P2202" s="409" t="str">
        <f aca="false">IF(N2202=0,"",N2202-D2202)</f>
        <v/>
      </c>
    </row>
    <row r="2203" customFormat="false" ht="15" hidden="false" customHeight="false" outlineLevel="0" collapsed="false">
      <c r="A2203" s="34"/>
      <c r="B2203" s="406"/>
      <c r="C2203" s="35"/>
      <c r="D2203" s="406"/>
      <c r="E2203" s="407" t="str">
        <f aca="false">IF(D2203=0,"",D2203-B2203)</f>
        <v/>
      </c>
      <c r="F2203" s="35"/>
      <c r="G2203" s="406"/>
      <c r="H2203" s="407" t="str">
        <f aca="false">IF(G2203=0,"",G2203-D2203)</f>
        <v/>
      </c>
      <c r="I2203" s="406"/>
      <c r="J2203" s="407" t="str">
        <f aca="false">IF(I2203=0,"",I2203-G2203)</f>
        <v/>
      </c>
      <c r="K2203" s="406"/>
      <c r="L2203" s="407" t="str">
        <f aca="false">IF(K2203=0,"",K2203-I2203)</f>
        <v/>
      </c>
      <c r="M2203" s="35"/>
      <c r="N2203" s="406"/>
      <c r="O2203" s="409" t="str">
        <f aca="false">IF(N2203=0,"",N2203-K2203)</f>
        <v/>
      </c>
      <c r="P2203" s="409" t="str">
        <f aca="false">IF(N2203=0,"",N2203-D2203)</f>
        <v/>
      </c>
    </row>
    <row r="2204" customFormat="false" ht="15" hidden="false" customHeight="false" outlineLevel="0" collapsed="false">
      <c r="A2204" s="34"/>
      <c r="B2204" s="406"/>
      <c r="C2204" s="35"/>
      <c r="D2204" s="406"/>
      <c r="E2204" s="407" t="str">
        <f aca="false">IF(D2204=0,"",D2204-B2204)</f>
        <v/>
      </c>
      <c r="F2204" s="35"/>
      <c r="G2204" s="406"/>
      <c r="H2204" s="407" t="str">
        <f aca="false">IF(G2204=0,"",G2204-D2204)</f>
        <v/>
      </c>
      <c r="I2204" s="406"/>
      <c r="J2204" s="407" t="str">
        <f aca="false">IF(I2204=0,"",I2204-G2204)</f>
        <v/>
      </c>
      <c r="K2204" s="406"/>
      <c r="L2204" s="407" t="str">
        <f aca="false">IF(K2204=0,"",K2204-I2204)</f>
        <v/>
      </c>
      <c r="M2204" s="35"/>
      <c r="N2204" s="406"/>
      <c r="O2204" s="409" t="str">
        <f aca="false">IF(N2204=0,"",N2204-K2204)</f>
        <v/>
      </c>
      <c r="P2204" s="409" t="str">
        <f aca="false">IF(N2204=0,"",N2204-D2204)</f>
        <v/>
      </c>
    </row>
    <row r="2205" customFormat="false" ht="15" hidden="false" customHeight="false" outlineLevel="0" collapsed="false">
      <c r="A2205" s="34"/>
      <c r="B2205" s="406"/>
      <c r="C2205" s="35"/>
      <c r="D2205" s="406"/>
      <c r="E2205" s="407" t="str">
        <f aca="false">IF(D2205=0,"",D2205-B2205)</f>
        <v/>
      </c>
      <c r="F2205" s="35"/>
      <c r="G2205" s="406"/>
      <c r="H2205" s="407" t="str">
        <f aca="false">IF(G2205=0,"",G2205-D2205)</f>
        <v/>
      </c>
      <c r="I2205" s="406"/>
      <c r="J2205" s="407" t="str">
        <f aca="false">IF(I2205=0,"",I2205-G2205)</f>
        <v/>
      </c>
      <c r="K2205" s="406"/>
      <c r="L2205" s="407" t="str">
        <f aca="false">IF(K2205=0,"",K2205-I2205)</f>
        <v/>
      </c>
      <c r="M2205" s="35"/>
      <c r="N2205" s="406"/>
      <c r="O2205" s="409" t="str">
        <f aca="false">IF(N2205=0,"",N2205-K2205)</f>
        <v/>
      </c>
      <c r="P2205" s="409" t="str">
        <f aca="false">IF(N2205=0,"",N2205-D2205)</f>
        <v/>
      </c>
    </row>
    <row r="2206" customFormat="false" ht="15" hidden="false" customHeight="false" outlineLevel="0" collapsed="false">
      <c r="A2206" s="34"/>
      <c r="B2206" s="406"/>
      <c r="C2206" s="35"/>
      <c r="D2206" s="406"/>
      <c r="E2206" s="407" t="str">
        <f aca="false">IF(D2206=0,"",D2206-B2206)</f>
        <v/>
      </c>
      <c r="F2206" s="35"/>
      <c r="G2206" s="406"/>
      <c r="H2206" s="407" t="str">
        <f aca="false">IF(G2206=0,"",G2206-D2206)</f>
        <v/>
      </c>
      <c r="I2206" s="406"/>
      <c r="J2206" s="407" t="str">
        <f aca="false">IF(I2206=0,"",I2206-G2206)</f>
        <v/>
      </c>
      <c r="K2206" s="406"/>
      <c r="L2206" s="407" t="str">
        <f aca="false">IF(K2206=0,"",K2206-I2206)</f>
        <v/>
      </c>
      <c r="M2206" s="35"/>
      <c r="N2206" s="406"/>
      <c r="O2206" s="409" t="str">
        <f aca="false">IF(N2206=0,"",N2206-K2206)</f>
        <v/>
      </c>
      <c r="P2206" s="409" t="str">
        <f aca="false">IF(N2206=0,"",N2206-D2206)</f>
        <v/>
      </c>
    </row>
    <row r="2207" customFormat="false" ht="15" hidden="false" customHeight="false" outlineLevel="0" collapsed="false">
      <c r="A2207" s="34"/>
      <c r="B2207" s="406"/>
      <c r="C2207" s="35"/>
      <c r="D2207" s="406"/>
      <c r="E2207" s="407" t="str">
        <f aca="false">IF(D2207=0,"",D2207-B2207)</f>
        <v/>
      </c>
      <c r="F2207" s="35"/>
      <c r="G2207" s="406"/>
      <c r="H2207" s="407" t="str">
        <f aca="false">IF(G2207=0,"",G2207-D2207)</f>
        <v/>
      </c>
      <c r="I2207" s="406"/>
      <c r="J2207" s="407" t="str">
        <f aca="false">IF(I2207=0,"",I2207-G2207)</f>
        <v/>
      </c>
      <c r="K2207" s="406"/>
      <c r="L2207" s="407" t="str">
        <f aca="false">IF(K2207=0,"",K2207-I2207)</f>
        <v/>
      </c>
      <c r="M2207" s="35"/>
      <c r="N2207" s="406"/>
      <c r="O2207" s="409" t="str">
        <f aca="false">IF(N2207=0,"",N2207-K2207)</f>
        <v/>
      </c>
      <c r="P2207" s="409" t="str">
        <f aca="false">IF(N2207=0,"",N2207-D2207)</f>
        <v/>
      </c>
    </row>
    <row r="2208" customFormat="false" ht="15" hidden="false" customHeight="false" outlineLevel="0" collapsed="false">
      <c r="A2208" s="34"/>
      <c r="B2208" s="406"/>
      <c r="C2208" s="35"/>
      <c r="D2208" s="406"/>
      <c r="E2208" s="407" t="str">
        <f aca="false">IF(D2208=0,"",D2208-B2208)</f>
        <v/>
      </c>
      <c r="F2208" s="35"/>
      <c r="G2208" s="406"/>
      <c r="H2208" s="407" t="str">
        <f aca="false">IF(G2208=0,"",G2208-D2208)</f>
        <v/>
      </c>
      <c r="I2208" s="406"/>
      <c r="J2208" s="407" t="str">
        <f aca="false">IF(I2208=0,"",I2208-G2208)</f>
        <v/>
      </c>
      <c r="K2208" s="406"/>
      <c r="L2208" s="407" t="str">
        <f aca="false">IF(K2208=0,"",K2208-I2208)</f>
        <v/>
      </c>
      <c r="M2208" s="35"/>
      <c r="N2208" s="406"/>
      <c r="O2208" s="409" t="str">
        <f aca="false">IF(N2208=0,"",N2208-K2208)</f>
        <v/>
      </c>
      <c r="P2208" s="409" t="str">
        <f aca="false">IF(N2208=0,"",N2208-D2208)</f>
        <v/>
      </c>
    </row>
    <row r="2209" customFormat="false" ht="15" hidden="false" customHeight="false" outlineLevel="0" collapsed="false">
      <c r="A2209" s="34"/>
      <c r="B2209" s="406"/>
      <c r="C2209" s="35"/>
      <c r="D2209" s="406"/>
      <c r="E2209" s="407" t="str">
        <f aca="false">IF(D2209=0,"",D2209-B2209)</f>
        <v/>
      </c>
      <c r="F2209" s="35"/>
      <c r="G2209" s="406"/>
      <c r="H2209" s="407" t="str">
        <f aca="false">IF(G2209=0,"",G2209-D2209)</f>
        <v/>
      </c>
      <c r="I2209" s="406"/>
      <c r="J2209" s="407" t="str">
        <f aca="false">IF(I2209=0,"",I2209-G2209)</f>
        <v/>
      </c>
      <c r="K2209" s="406"/>
      <c r="L2209" s="407" t="str">
        <f aca="false">IF(K2209=0,"",K2209-I2209)</f>
        <v/>
      </c>
      <c r="M2209" s="35"/>
      <c r="N2209" s="406"/>
      <c r="O2209" s="409" t="str">
        <f aca="false">IF(N2209=0,"",N2209-K2209)</f>
        <v/>
      </c>
      <c r="P2209" s="409" t="str">
        <f aca="false">IF(N2209=0,"",N2209-D2209)</f>
        <v/>
      </c>
    </row>
    <row r="2210" customFormat="false" ht="15" hidden="false" customHeight="false" outlineLevel="0" collapsed="false">
      <c r="A2210" s="34"/>
      <c r="B2210" s="406"/>
      <c r="C2210" s="35"/>
      <c r="D2210" s="406"/>
      <c r="E2210" s="407" t="str">
        <f aca="false">IF(D2210=0,"",D2210-B2210)</f>
        <v/>
      </c>
      <c r="F2210" s="35"/>
      <c r="G2210" s="406"/>
      <c r="H2210" s="407" t="str">
        <f aca="false">IF(G2210=0,"",G2210-D2210)</f>
        <v/>
      </c>
      <c r="I2210" s="406"/>
      <c r="J2210" s="407" t="str">
        <f aca="false">IF(I2210=0,"",I2210-G2210)</f>
        <v/>
      </c>
      <c r="K2210" s="406"/>
      <c r="L2210" s="407" t="str">
        <f aca="false">IF(K2210=0,"",K2210-I2210)</f>
        <v/>
      </c>
      <c r="M2210" s="35"/>
      <c r="N2210" s="406"/>
      <c r="O2210" s="409" t="str">
        <f aca="false">IF(N2210=0,"",N2210-K2210)</f>
        <v/>
      </c>
      <c r="P2210" s="409" t="str">
        <f aca="false">IF(N2210=0,"",N2210-D2210)</f>
        <v/>
      </c>
    </row>
    <row r="2211" customFormat="false" ht="15" hidden="false" customHeight="false" outlineLevel="0" collapsed="false">
      <c r="A2211" s="34"/>
      <c r="B2211" s="406"/>
      <c r="C2211" s="35"/>
      <c r="D2211" s="406"/>
      <c r="E2211" s="407" t="str">
        <f aca="false">IF(D2211=0,"",D2211-B2211)</f>
        <v/>
      </c>
      <c r="F2211" s="35"/>
      <c r="G2211" s="406"/>
      <c r="H2211" s="407" t="str">
        <f aca="false">IF(G2211=0,"",G2211-D2211)</f>
        <v/>
      </c>
      <c r="I2211" s="406"/>
      <c r="J2211" s="407" t="str">
        <f aca="false">IF(I2211=0,"",I2211-G2211)</f>
        <v/>
      </c>
      <c r="K2211" s="406"/>
      <c r="L2211" s="407" t="str">
        <f aca="false">IF(K2211=0,"",K2211-I2211)</f>
        <v/>
      </c>
      <c r="M2211" s="35"/>
      <c r="N2211" s="406"/>
      <c r="O2211" s="409" t="str">
        <f aca="false">IF(N2211=0,"",N2211-K2211)</f>
        <v/>
      </c>
      <c r="P2211" s="409" t="str">
        <f aca="false">IF(N2211=0,"",N2211-D2211)</f>
        <v/>
      </c>
    </row>
    <row r="2212" customFormat="false" ht="15" hidden="false" customHeight="false" outlineLevel="0" collapsed="false">
      <c r="A2212" s="34"/>
      <c r="B2212" s="406"/>
      <c r="C2212" s="35"/>
      <c r="D2212" s="406"/>
      <c r="E2212" s="407" t="str">
        <f aca="false">IF(D2212=0,"",D2212-B2212)</f>
        <v/>
      </c>
      <c r="F2212" s="35"/>
      <c r="G2212" s="406"/>
      <c r="H2212" s="407" t="str">
        <f aca="false">IF(G2212=0,"",G2212-D2212)</f>
        <v/>
      </c>
      <c r="I2212" s="406"/>
      <c r="J2212" s="407" t="str">
        <f aca="false">IF(I2212=0,"",I2212-G2212)</f>
        <v/>
      </c>
      <c r="K2212" s="406"/>
      <c r="L2212" s="407" t="str">
        <f aca="false">IF(K2212=0,"",K2212-I2212)</f>
        <v/>
      </c>
      <c r="M2212" s="35"/>
      <c r="N2212" s="406"/>
      <c r="O2212" s="409" t="str">
        <f aca="false">IF(N2212=0,"",N2212-K2212)</f>
        <v/>
      </c>
      <c r="P2212" s="409" t="str">
        <f aca="false">IF(N2212=0,"",N2212-D2212)</f>
        <v/>
      </c>
    </row>
    <row r="2213" customFormat="false" ht="15" hidden="false" customHeight="false" outlineLevel="0" collapsed="false">
      <c r="A2213" s="34"/>
      <c r="B2213" s="406"/>
      <c r="C2213" s="35"/>
      <c r="D2213" s="406"/>
      <c r="E2213" s="407" t="str">
        <f aca="false">IF(D2213=0,"",D2213-B2213)</f>
        <v/>
      </c>
      <c r="F2213" s="35"/>
      <c r="G2213" s="406"/>
      <c r="H2213" s="407" t="str">
        <f aca="false">IF(G2213=0,"",G2213-D2213)</f>
        <v/>
      </c>
      <c r="I2213" s="406"/>
      <c r="J2213" s="407" t="str">
        <f aca="false">IF(I2213=0,"",I2213-G2213)</f>
        <v/>
      </c>
      <c r="K2213" s="406"/>
      <c r="L2213" s="407" t="str">
        <f aca="false">IF(K2213=0,"",K2213-I2213)</f>
        <v/>
      </c>
      <c r="M2213" s="35"/>
      <c r="N2213" s="406"/>
      <c r="O2213" s="409" t="str">
        <f aca="false">IF(N2213=0,"",N2213-K2213)</f>
        <v/>
      </c>
      <c r="P2213" s="409" t="str">
        <f aca="false">IF(N2213=0,"",N2213-D2213)</f>
        <v/>
      </c>
    </row>
    <row r="2214" customFormat="false" ht="15" hidden="false" customHeight="false" outlineLevel="0" collapsed="false">
      <c r="A2214" s="34"/>
      <c r="B2214" s="406"/>
      <c r="C2214" s="35"/>
      <c r="D2214" s="406"/>
      <c r="E2214" s="407" t="str">
        <f aca="false">IF(D2214=0,"",D2214-B2214)</f>
        <v/>
      </c>
      <c r="F2214" s="35"/>
      <c r="G2214" s="406"/>
      <c r="H2214" s="407" t="str">
        <f aca="false">IF(G2214=0,"",G2214-D2214)</f>
        <v/>
      </c>
      <c r="I2214" s="406"/>
      <c r="J2214" s="407" t="str">
        <f aca="false">IF(I2214=0,"",I2214-G2214)</f>
        <v/>
      </c>
      <c r="K2214" s="406"/>
      <c r="L2214" s="407" t="str">
        <f aca="false">IF(K2214=0,"",K2214-I2214)</f>
        <v/>
      </c>
      <c r="M2214" s="35"/>
      <c r="N2214" s="406"/>
      <c r="O2214" s="409" t="str">
        <f aca="false">IF(N2214=0,"",N2214-K2214)</f>
        <v/>
      </c>
      <c r="P2214" s="409" t="str">
        <f aca="false">IF(N2214=0,"",N2214-D2214)</f>
        <v/>
      </c>
    </row>
    <row r="2215" customFormat="false" ht="15" hidden="false" customHeight="false" outlineLevel="0" collapsed="false">
      <c r="A2215" s="34"/>
      <c r="B2215" s="406"/>
      <c r="C2215" s="35"/>
      <c r="D2215" s="406"/>
      <c r="E2215" s="407" t="str">
        <f aca="false">IF(D2215=0,"",D2215-B2215)</f>
        <v/>
      </c>
      <c r="F2215" s="35"/>
      <c r="G2215" s="406"/>
      <c r="H2215" s="407" t="str">
        <f aca="false">IF(G2215=0,"",G2215-D2215)</f>
        <v/>
      </c>
      <c r="I2215" s="406"/>
      <c r="J2215" s="407" t="str">
        <f aca="false">IF(I2215=0,"",I2215-G2215)</f>
        <v/>
      </c>
      <c r="K2215" s="406"/>
      <c r="L2215" s="407" t="str">
        <f aca="false">IF(K2215=0,"",K2215-I2215)</f>
        <v/>
      </c>
      <c r="M2215" s="35"/>
      <c r="N2215" s="406"/>
      <c r="O2215" s="409" t="str">
        <f aca="false">IF(N2215=0,"",N2215-K2215)</f>
        <v/>
      </c>
      <c r="P2215" s="409" t="str">
        <f aca="false">IF(N2215=0,"",N2215-D2215)</f>
        <v/>
      </c>
    </row>
    <row r="2216" customFormat="false" ht="15" hidden="false" customHeight="false" outlineLevel="0" collapsed="false">
      <c r="A2216" s="34"/>
      <c r="B2216" s="406"/>
      <c r="C2216" s="35"/>
      <c r="D2216" s="406"/>
      <c r="E2216" s="407" t="str">
        <f aca="false">IF(D2216=0,"",D2216-B2216)</f>
        <v/>
      </c>
      <c r="F2216" s="35"/>
      <c r="G2216" s="406"/>
      <c r="H2216" s="407" t="str">
        <f aca="false">IF(G2216=0,"",G2216-D2216)</f>
        <v/>
      </c>
      <c r="I2216" s="406"/>
      <c r="J2216" s="407" t="str">
        <f aca="false">IF(I2216=0,"",I2216-G2216)</f>
        <v/>
      </c>
      <c r="K2216" s="406"/>
      <c r="L2216" s="407" t="str">
        <f aca="false">IF(K2216=0,"",K2216-I2216)</f>
        <v/>
      </c>
      <c r="M2216" s="35"/>
      <c r="N2216" s="406"/>
      <c r="O2216" s="409" t="str">
        <f aca="false">IF(N2216=0,"",N2216-K2216)</f>
        <v/>
      </c>
      <c r="P2216" s="409" t="str">
        <f aca="false">IF(N2216=0,"",N2216-D2216)</f>
        <v/>
      </c>
    </row>
    <row r="2217" customFormat="false" ht="15" hidden="false" customHeight="false" outlineLevel="0" collapsed="false">
      <c r="A2217" s="34"/>
      <c r="B2217" s="406"/>
      <c r="C2217" s="35"/>
      <c r="D2217" s="406"/>
      <c r="E2217" s="407" t="str">
        <f aca="false">IF(D2217=0,"",D2217-B2217)</f>
        <v/>
      </c>
      <c r="F2217" s="35"/>
      <c r="G2217" s="406"/>
      <c r="H2217" s="407" t="str">
        <f aca="false">IF(G2217=0,"",G2217-D2217)</f>
        <v/>
      </c>
      <c r="I2217" s="406"/>
      <c r="J2217" s="407" t="str">
        <f aca="false">IF(I2217=0,"",I2217-G2217)</f>
        <v/>
      </c>
      <c r="K2217" s="406"/>
      <c r="L2217" s="407" t="str">
        <f aca="false">IF(K2217=0,"",K2217-I2217)</f>
        <v/>
      </c>
      <c r="M2217" s="35"/>
      <c r="N2217" s="406"/>
      <c r="O2217" s="409" t="str">
        <f aca="false">IF(N2217=0,"",N2217-K2217)</f>
        <v/>
      </c>
      <c r="P2217" s="409" t="str">
        <f aca="false">IF(N2217=0,"",N2217-D2217)</f>
        <v/>
      </c>
    </row>
    <row r="2218" customFormat="false" ht="15" hidden="false" customHeight="false" outlineLevel="0" collapsed="false">
      <c r="A2218" s="34"/>
      <c r="B2218" s="406"/>
      <c r="C2218" s="35"/>
      <c r="D2218" s="406"/>
      <c r="E2218" s="407" t="str">
        <f aca="false">IF(D2218=0,"",D2218-B2218)</f>
        <v/>
      </c>
      <c r="F2218" s="35"/>
      <c r="G2218" s="406"/>
      <c r="H2218" s="407" t="str">
        <f aca="false">IF(G2218=0,"",G2218-D2218)</f>
        <v/>
      </c>
      <c r="I2218" s="406"/>
      <c r="J2218" s="407" t="str">
        <f aca="false">IF(I2218=0,"",I2218-G2218)</f>
        <v/>
      </c>
      <c r="K2218" s="406"/>
      <c r="L2218" s="407" t="str">
        <f aca="false">IF(K2218=0,"",K2218-I2218)</f>
        <v/>
      </c>
      <c r="M2218" s="35"/>
      <c r="N2218" s="406"/>
      <c r="O2218" s="409" t="str">
        <f aca="false">IF(N2218=0,"",N2218-K2218)</f>
        <v/>
      </c>
      <c r="P2218" s="409" t="str">
        <f aca="false">IF(N2218=0,"",N2218-D2218)</f>
        <v/>
      </c>
    </row>
    <row r="2219" customFormat="false" ht="15" hidden="false" customHeight="false" outlineLevel="0" collapsed="false">
      <c r="A2219" s="34"/>
      <c r="B2219" s="406"/>
      <c r="C2219" s="35"/>
      <c r="D2219" s="406"/>
      <c r="E2219" s="407" t="str">
        <f aca="false">IF(D2219=0,"",D2219-B2219)</f>
        <v/>
      </c>
      <c r="F2219" s="35"/>
      <c r="G2219" s="406"/>
      <c r="H2219" s="407" t="str">
        <f aca="false">IF(G2219=0,"",G2219-D2219)</f>
        <v/>
      </c>
      <c r="I2219" s="406"/>
      <c r="J2219" s="407" t="str">
        <f aca="false">IF(I2219=0,"",I2219-G2219)</f>
        <v/>
      </c>
      <c r="K2219" s="406"/>
      <c r="L2219" s="407" t="str">
        <f aca="false">IF(K2219=0,"",K2219-I2219)</f>
        <v/>
      </c>
      <c r="M2219" s="35"/>
      <c r="N2219" s="406"/>
      <c r="O2219" s="409" t="str">
        <f aca="false">IF(N2219=0,"",N2219-K2219)</f>
        <v/>
      </c>
      <c r="P2219" s="409" t="str">
        <f aca="false">IF(N2219=0,"",N2219-D2219)</f>
        <v/>
      </c>
    </row>
    <row r="2220" customFormat="false" ht="15" hidden="false" customHeight="false" outlineLevel="0" collapsed="false">
      <c r="A2220" s="34"/>
      <c r="B2220" s="406"/>
      <c r="C2220" s="35"/>
      <c r="D2220" s="406"/>
      <c r="E2220" s="407" t="str">
        <f aca="false">IF(D2220=0,"",D2220-B2220)</f>
        <v/>
      </c>
      <c r="F2220" s="35"/>
      <c r="G2220" s="406"/>
      <c r="H2220" s="407" t="str">
        <f aca="false">IF(G2220=0,"",G2220-D2220)</f>
        <v/>
      </c>
      <c r="I2220" s="406"/>
      <c r="J2220" s="407" t="str">
        <f aca="false">IF(I2220=0,"",I2220-G2220)</f>
        <v/>
      </c>
      <c r="K2220" s="406"/>
      <c r="L2220" s="407" t="str">
        <f aca="false">IF(K2220=0,"",K2220-I2220)</f>
        <v/>
      </c>
      <c r="M2220" s="35"/>
      <c r="N2220" s="406"/>
      <c r="O2220" s="409" t="str">
        <f aca="false">IF(N2220=0,"",N2220-K2220)</f>
        <v/>
      </c>
      <c r="P2220" s="409" t="str">
        <f aca="false">IF(N2220=0,"",N2220-D2220)</f>
        <v/>
      </c>
    </row>
    <row r="2221" customFormat="false" ht="15" hidden="false" customHeight="false" outlineLevel="0" collapsed="false">
      <c r="A2221" s="34"/>
      <c r="B2221" s="406"/>
      <c r="C2221" s="35"/>
      <c r="D2221" s="406"/>
      <c r="E2221" s="407" t="str">
        <f aca="false">IF(D2221=0,"",D2221-B2221)</f>
        <v/>
      </c>
      <c r="F2221" s="35"/>
      <c r="G2221" s="406"/>
      <c r="H2221" s="407" t="str">
        <f aca="false">IF(G2221=0,"",G2221-D2221)</f>
        <v/>
      </c>
      <c r="I2221" s="406"/>
      <c r="J2221" s="407" t="str">
        <f aca="false">IF(I2221=0,"",I2221-G2221)</f>
        <v/>
      </c>
      <c r="K2221" s="406"/>
      <c r="L2221" s="407" t="str">
        <f aca="false">IF(K2221=0,"",K2221-I2221)</f>
        <v/>
      </c>
      <c r="M2221" s="35"/>
      <c r="N2221" s="406"/>
      <c r="O2221" s="409" t="str">
        <f aca="false">IF(N2221=0,"",N2221-K2221)</f>
        <v/>
      </c>
      <c r="P2221" s="409" t="str">
        <f aca="false">IF(N2221=0,"",N2221-D2221)</f>
        <v/>
      </c>
    </row>
    <row r="2222" customFormat="false" ht="15" hidden="false" customHeight="false" outlineLevel="0" collapsed="false">
      <c r="A2222" s="34"/>
      <c r="B2222" s="406"/>
      <c r="C2222" s="35"/>
      <c r="D2222" s="406"/>
      <c r="E2222" s="407" t="str">
        <f aca="false">IF(D2222=0,"",D2222-B2222)</f>
        <v/>
      </c>
      <c r="F2222" s="35"/>
      <c r="G2222" s="406"/>
      <c r="H2222" s="407" t="str">
        <f aca="false">IF(G2222=0,"",G2222-D2222)</f>
        <v/>
      </c>
      <c r="I2222" s="406"/>
      <c r="J2222" s="407" t="str">
        <f aca="false">IF(I2222=0,"",I2222-G2222)</f>
        <v/>
      </c>
      <c r="K2222" s="406"/>
      <c r="L2222" s="407" t="str">
        <f aca="false">IF(K2222=0,"",K2222-I2222)</f>
        <v/>
      </c>
      <c r="M2222" s="35"/>
      <c r="N2222" s="406"/>
      <c r="O2222" s="409" t="str">
        <f aca="false">IF(N2222=0,"",N2222-K2222)</f>
        <v/>
      </c>
      <c r="P2222" s="409" t="str">
        <f aca="false">IF(N2222=0,"",N2222-D2222)</f>
        <v/>
      </c>
    </row>
    <row r="2223" customFormat="false" ht="15" hidden="false" customHeight="false" outlineLevel="0" collapsed="false">
      <c r="A2223" s="34"/>
      <c r="B2223" s="406"/>
      <c r="C2223" s="35"/>
      <c r="D2223" s="406"/>
      <c r="E2223" s="407" t="str">
        <f aca="false">IF(D2223=0,"",D2223-B2223)</f>
        <v/>
      </c>
      <c r="F2223" s="35"/>
      <c r="G2223" s="406"/>
      <c r="H2223" s="407" t="str">
        <f aca="false">IF(G2223=0,"",G2223-D2223)</f>
        <v/>
      </c>
      <c r="I2223" s="406"/>
      <c r="J2223" s="407" t="str">
        <f aca="false">IF(I2223=0,"",I2223-G2223)</f>
        <v/>
      </c>
      <c r="K2223" s="406"/>
      <c r="L2223" s="407" t="str">
        <f aca="false">IF(K2223=0,"",K2223-I2223)</f>
        <v/>
      </c>
      <c r="M2223" s="35"/>
      <c r="N2223" s="406"/>
      <c r="O2223" s="409" t="str">
        <f aca="false">IF(N2223=0,"",N2223-K2223)</f>
        <v/>
      </c>
      <c r="P2223" s="409" t="str">
        <f aca="false">IF(N2223=0,"",N2223-D2223)</f>
        <v/>
      </c>
    </row>
    <row r="2224" customFormat="false" ht="15" hidden="false" customHeight="false" outlineLevel="0" collapsed="false">
      <c r="A2224" s="34"/>
      <c r="B2224" s="406"/>
      <c r="C2224" s="35"/>
      <c r="D2224" s="406"/>
      <c r="E2224" s="407" t="str">
        <f aca="false">IF(D2224=0,"",D2224-B2224)</f>
        <v/>
      </c>
      <c r="F2224" s="35"/>
      <c r="G2224" s="406"/>
      <c r="H2224" s="407" t="str">
        <f aca="false">IF(G2224=0,"",G2224-D2224)</f>
        <v/>
      </c>
      <c r="I2224" s="406"/>
      <c r="J2224" s="407" t="str">
        <f aca="false">IF(I2224=0,"",I2224-G2224)</f>
        <v/>
      </c>
      <c r="K2224" s="406"/>
      <c r="L2224" s="407" t="str">
        <f aca="false">IF(K2224=0,"",K2224-I2224)</f>
        <v/>
      </c>
      <c r="M2224" s="35"/>
      <c r="N2224" s="406"/>
      <c r="O2224" s="409" t="str">
        <f aca="false">IF(N2224=0,"",N2224-K2224)</f>
        <v/>
      </c>
      <c r="P2224" s="409" t="str">
        <f aca="false">IF(N2224=0,"",N2224-D2224)</f>
        <v/>
      </c>
    </row>
    <row r="2225" customFormat="false" ht="15" hidden="false" customHeight="false" outlineLevel="0" collapsed="false">
      <c r="A2225" s="34"/>
      <c r="B2225" s="406"/>
      <c r="C2225" s="35"/>
      <c r="D2225" s="406"/>
      <c r="E2225" s="407" t="str">
        <f aca="false">IF(D2225=0,"",D2225-B2225)</f>
        <v/>
      </c>
      <c r="F2225" s="35"/>
      <c r="G2225" s="406"/>
      <c r="H2225" s="407" t="str">
        <f aca="false">IF(G2225=0,"",G2225-D2225)</f>
        <v/>
      </c>
      <c r="I2225" s="406"/>
      <c r="J2225" s="407" t="str">
        <f aca="false">IF(I2225=0,"",I2225-G2225)</f>
        <v/>
      </c>
      <c r="K2225" s="406"/>
      <c r="L2225" s="407" t="str">
        <f aca="false">IF(K2225=0,"",K2225-I2225)</f>
        <v/>
      </c>
      <c r="M2225" s="35"/>
      <c r="N2225" s="406"/>
      <c r="O2225" s="409" t="str">
        <f aca="false">IF(N2225=0,"",N2225-K2225)</f>
        <v/>
      </c>
      <c r="P2225" s="409" t="str">
        <f aca="false">IF(N2225=0,"",N2225-D2225)</f>
        <v/>
      </c>
    </row>
    <row r="2226" customFormat="false" ht="15" hidden="false" customHeight="false" outlineLevel="0" collapsed="false">
      <c r="A2226" s="34"/>
      <c r="B2226" s="406"/>
      <c r="C2226" s="35"/>
      <c r="D2226" s="406"/>
      <c r="E2226" s="407" t="str">
        <f aca="false">IF(D2226=0,"",D2226-B2226)</f>
        <v/>
      </c>
      <c r="F2226" s="35"/>
      <c r="G2226" s="406"/>
      <c r="H2226" s="407" t="str">
        <f aca="false">IF(G2226=0,"",G2226-D2226)</f>
        <v/>
      </c>
      <c r="I2226" s="406"/>
      <c r="J2226" s="407" t="str">
        <f aca="false">IF(I2226=0,"",I2226-G2226)</f>
        <v/>
      </c>
      <c r="K2226" s="406"/>
      <c r="L2226" s="407" t="str">
        <f aca="false">IF(K2226=0,"",K2226-I2226)</f>
        <v/>
      </c>
      <c r="M2226" s="35"/>
      <c r="N2226" s="406"/>
      <c r="O2226" s="409" t="str">
        <f aca="false">IF(N2226=0,"",N2226-K2226)</f>
        <v/>
      </c>
      <c r="P2226" s="409" t="str">
        <f aca="false">IF(N2226=0,"",N2226-D2226)</f>
        <v/>
      </c>
    </row>
    <row r="2227" customFormat="false" ht="15" hidden="false" customHeight="false" outlineLevel="0" collapsed="false">
      <c r="A2227" s="34"/>
      <c r="B2227" s="406"/>
      <c r="C2227" s="35"/>
      <c r="D2227" s="406"/>
      <c r="E2227" s="407" t="str">
        <f aca="false">IF(D2227=0,"",D2227-B2227)</f>
        <v/>
      </c>
      <c r="F2227" s="35"/>
      <c r="G2227" s="406"/>
      <c r="H2227" s="407" t="str">
        <f aca="false">IF(G2227=0,"",G2227-D2227)</f>
        <v/>
      </c>
      <c r="I2227" s="406"/>
      <c r="J2227" s="407" t="str">
        <f aca="false">IF(I2227=0,"",I2227-G2227)</f>
        <v/>
      </c>
      <c r="K2227" s="406"/>
      <c r="L2227" s="407" t="str">
        <f aca="false">IF(K2227=0,"",K2227-I2227)</f>
        <v/>
      </c>
      <c r="M2227" s="35"/>
      <c r="N2227" s="406"/>
      <c r="O2227" s="409" t="str">
        <f aca="false">IF(N2227=0,"",N2227-K2227)</f>
        <v/>
      </c>
      <c r="P2227" s="409" t="str">
        <f aca="false">IF(N2227=0,"",N2227-D2227)</f>
        <v/>
      </c>
    </row>
    <row r="2228" customFormat="false" ht="15" hidden="false" customHeight="false" outlineLevel="0" collapsed="false">
      <c r="A2228" s="34"/>
      <c r="B2228" s="406"/>
      <c r="C2228" s="35"/>
      <c r="D2228" s="406"/>
      <c r="E2228" s="407" t="str">
        <f aca="false">IF(D2228=0,"",D2228-B2228)</f>
        <v/>
      </c>
      <c r="F2228" s="35"/>
      <c r="G2228" s="406"/>
      <c r="H2228" s="407" t="str">
        <f aca="false">IF(G2228=0,"",G2228-D2228)</f>
        <v/>
      </c>
      <c r="I2228" s="406"/>
      <c r="J2228" s="407" t="str">
        <f aca="false">IF(I2228=0,"",I2228-G2228)</f>
        <v/>
      </c>
      <c r="K2228" s="406"/>
      <c r="L2228" s="407" t="str">
        <f aca="false">IF(K2228=0,"",K2228-I2228)</f>
        <v/>
      </c>
      <c r="M2228" s="35"/>
      <c r="N2228" s="406"/>
      <c r="O2228" s="409" t="str">
        <f aca="false">IF(N2228=0,"",N2228-K2228)</f>
        <v/>
      </c>
      <c r="P2228" s="409" t="str">
        <f aca="false">IF(N2228=0,"",N2228-D2228)</f>
        <v/>
      </c>
    </row>
    <row r="2229" customFormat="false" ht="15" hidden="false" customHeight="false" outlineLevel="0" collapsed="false">
      <c r="A2229" s="34"/>
      <c r="B2229" s="406"/>
      <c r="C2229" s="35"/>
      <c r="D2229" s="406"/>
      <c r="E2229" s="407" t="str">
        <f aca="false">IF(D2229=0,"",D2229-B2229)</f>
        <v/>
      </c>
      <c r="F2229" s="35"/>
      <c r="G2229" s="406"/>
      <c r="H2229" s="407" t="str">
        <f aca="false">IF(G2229=0,"",G2229-D2229)</f>
        <v/>
      </c>
      <c r="I2229" s="406"/>
      <c r="J2229" s="407" t="str">
        <f aca="false">IF(I2229=0,"",I2229-G2229)</f>
        <v/>
      </c>
      <c r="K2229" s="406"/>
      <c r="L2229" s="407" t="str">
        <f aca="false">IF(K2229=0,"",K2229-I2229)</f>
        <v/>
      </c>
      <c r="M2229" s="35"/>
      <c r="N2229" s="406"/>
      <c r="O2229" s="409" t="str">
        <f aca="false">IF(N2229=0,"",N2229-K2229)</f>
        <v/>
      </c>
      <c r="P2229" s="409" t="str">
        <f aca="false">IF(N2229=0,"",N2229-D2229)</f>
        <v/>
      </c>
    </row>
    <row r="2230" customFormat="false" ht="15" hidden="false" customHeight="false" outlineLevel="0" collapsed="false">
      <c r="A2230" s="34"/>
      <c r="B2230" s="406"/>
      <c r="C2230" s="35"/>
      <c r="D2230" s="406"/>
      <c r="E2230" s="407" t="str">
        <f aca="false">IF(D2230=0,"",D2230-B2230)</f>
        <v/>
      </c>
      <c r="F2230" s="35"/>
      <c r="G2230" s="406"/>
      <c r="H2230" s="407" t="str">
        <f aca="false">IF(G2230=0,"",G2230-D2230)</f>
        <v/>
      </c>
      <c r="I2230" s="406"/>
      <c r="J2230" s="407" t="str">
        <f aca="false">IF(I2230=0,"",I2230-G2230)</f>
        <v/>
      </c>
      <c r="K2230" s="406"/>
      <c r="L2230" s="407" t="str">
        <f aca="false">IF(K2230=0,"",K2230-I2230)</f>
        <v/>
      </c>
      <c r="M2230" s="35"/>
      <c r="N2230" s="406"/>
      <c r="O2230" s="409" t="str">
        <f aca="false">IF(N2230=0,"",N2230-K2230)</f>
        <v/>
      </c>
      <c r="P2230" s="409" t="str">
        <f aca="false">IF(N2230=0,"",N2230-D2230)</f>
        <v/>
      </c>
    </row>
    <row r="2231" customFormat="false" ht="15" hidden="false" customHeight="false" outlineLevel="0" collapsed="false">
      <c r="A2231" s="34"/>
      <c r="B2231" s="406"/>
      <c r="C2231" s="35"/>
      <c r="D2231" s="406"/>
      <c r="E2231" s="407" t="str">
        <f aca="false">IF(D2231=0,"",D2231-B2231)</f>
        <v/>
      </c>
      <c r="F2231" s="35"/>
      <c r="G2231" s="406"/>
      <c r="H2231" s="407" t="str">
        <f aca="false">IF(G2231=0,"",G2231-D2231)</f>
        <v/>
      </c>
      <c r="I2231" s="406"/>
      <c r="J2231" s="407" t="str">
        <f aca="false">IF(I2231=0,"",I2231-G2231)</f>
        <v/>
      </c>
      <c r="K2231" s="406"/>
      <c r="L2231" s="407" t="str">
        <f aca="false">IF(K2231=0,"",K2231-I2231)</f>
        <v/>
      </c>
      <c r="M2231" s="35"/>
      <c r="N2231" s="406"/>
      <c r="O2231" s="409" t="str">
        <f aca="false">IF(N2231=0,"",N2231-K2231)</f>
        <v/>
      </c>
      <c r="P2231" s="409" t="str">
        <f aca="false">IF(N2231=0,"",N2231-D2231)</f>
        <v/>
      </c>
    </row>
    <row r="2232" customFormat="false" ht="15" hidden="false" customHeight="false" outlineLevel="0" collapsed="false">
      <c r="A2232" s="34"/>
      <c r="B2232" s="406"/>
      <c r="C2232" s="35"/>
      <c r="D2232" s="406"/>
      <c r="E2232" s="407" t="str">
        <f aca="false">IF(D2232=0,"",D2232-B2232)</f>
        <v/>
      </c>
      <c r="F2232" s="35"/>
      <c r="G2232" s="406"/>
      <c r="H2232" s="407" t="str">
        <f aca="false">IF(G2232=0,"",G2232-D2232)</f>
        <v/>
      </c>
      <c r="I2232" s="406"/>
      <c r="J2232" s="407" t="str">
        <f aca="false">IF(I2232=0,"",I2232-G2232)</f>
        <v/>
      </c>
      <c r="K2232" s="406"/>
      <c r="L2232" s="407" t="str">
        <f aca="false">IF(K2232=0,"",K2232-I2232)</f>
        <v/>
      </c>
      <c r="M2232" s="35"/>
      <c r="N2232" s="406"/>
      <c r="O2232" s="409" t="str">
        <f aca="false">IF(N2232=0,"",N2232-K2232)</f>
        <v/>
      </c>
      <c r="P2232" s="409" t="str">
        <f aca="false">IF(N2232=0,"",N2232-D2232)</f>
        <v/>
      </c>
    </row>
    <row r="2233" customFormat="false" ht="15" hidden="false" customHeight="false" outlineLevel="0" collapsed="false">
      <c r="A2233" s="34"/>
      <c r="B2233" s="406"/>
      <c r="C2233" s="35"/>
      <c r="D2233" s="406"/>
      <c r="E2233" s="407" t="str">
        <f aca="false">IF(D2233=0,"",D2233-B2233)</f>
        <v/>
      </c>
      <c r="F2233" s="35"/>
      <c r="G2233" s="406"/>
      <c r="H2233" s="407" t="str">
        <f aca="false">IF(G2233=0,"",G2233-D2233)</f>
        <v/>
      </c>
      <c r="I2233" s="406"/>
      <c r="J2233" s="407" t="str">
        <f aca="false">IF(I2233=0,"",I2233-G2233)</f>
        <v/>
      </c>
      <c r="K2233" s="406"/>
      <c r="L2233" s="407" t="str">
        <f aca="false">IF(K2233=0,"",K2233-I2233)</f>
        <v/>
      </c>
      <c r="M2233" s="35"/>
      <c r="N2233" s="406"/>
      <c r="O2233" s="409" t="str">
        <f aca="false">IF(N2233=0,"",N2233-K2233)</f>
        <v/>
      </c>
      <c r="P2233" s="409" t="str">
        <f aca="false">IF(N2233=0,"",N2233-D2233)</f>
        <v/>
      </c>
    </row>
    <row r="2234" customFormat="false" ht="15" hidden="false" customHeight="false" outlineLevel="0" collapsed="false">
      <c r="A2234" s="34"/>
      <c r="B2234" s="406"/>
      <c r="C2234" s="35"/>
      <c r="D2234" s="406"/>
      <c r="E2234" s="407" t="str">
        <f aca="false">IF(D2234=0,"",D2234-B2234)</f>
        <v/>
      </c>
      <c r="F2234" s="35"/>
      <c r="G2234" s="406"/>
      <c r="H2234" s="407" t="str">
        <f aca="false">IF(G2234=0,"",G2234-D2234)</f>
        <v/>
      </c>
      <c r="I2234" s="406"/>
      <c r="J2234" s="407" t="str">
        <f aca="false">IF(I2234=0,"",I2234-G2234)</f>
        <v/>
      </c>
      <c r="K2234" s="406"/>
      <c r="L2234" s="407" t="str">
        <f aca="false">IF(K2234=0,"",K2234-I2234)</f>
        <v/>
      </c>
      <c r="M2234" s="35"/>
      <c r="N2234" s="406"/>
      <c r="O2234" s="409" t="str">
        <f aca="false">IF(N2234=0,"",N2234-K2234)</f>
        <v/>
      </c>
      <c r="P2234" s="409" t="str">
        <f aca="false">IF(N2234=0,"",N2234-D2234)</f>
        <v/>
      </c>
    </row>
    <row r="2235" customFormat="false" ht="15" hidden="false" customHeight="false" outlineLevel="0" collapsed="false">
      <c r="A2235" s="34"/>
      <c r="B2235" s="406"/>
      <c r="C2235" s="35"/>
      <c r="D2235" s="406"/>
      <c r="E2235" s="407" t="str">
        <f aca="false">IF(D2235=0,"",D2235-B2235)</f>
        <v/>
      </c>
      <c r="F2235" s="35"/>
      <c r="G2235" s="406"/>
      <c r="H2235" s="407" t="str">
        <f aca="false">IF(G2235=0,"",G2235-D2235)</f>
        <v/>
      </c>
      <c r="I2235" s="406"/>
      <c r="J2235" s="407" t="str">
        <f aca="false">IF(I2235=0,"",I2235-G2235)</f>
        <v/>
      </c>
      <c r="K2235" s="406"/>
      <c r="L2235" s="407" t="str">
        <f aca="false">IF(K2235=0,"",K2235-I2235)</f>
        <v/>
      </c>
      <c r="M2235" s="35"/>
      <c r="N2235" s="406"/>
      <c r="O2235" s="409" t="str">
        <f aca="false">IF(N2235=0,"",N2235-K2235)</f>
        <v/>
      </c>
      <c r="P2235" s="409" t="str">
        <f aca="false">IF(N2235=0,"",N2235-D2235)</f>
        <v/>
      </c>
    </row>
    <row r="2236" customFormat="false" ht="15" hidden="false" customHeight="false" outlineLevel="0" collapsed="false">
      <c r="A2236" s="34"/>
      <c r="B2236" s="406"/>
      <c r="C2236" s="35"/>
      <c r="D2236" s="406"/>
      <c r="E2236" s="407" t="str">
        <f aca="false">IF(D2236=0,"",D2236-B2236)</f>
        <v/>
      </c>
      <c r="F2236" s="35"/>
      <c r="G2236" s="406"/>
      <c r="H2236" s="407" t="str">
        <f aca="false">IF(G2236=0,"",G2236-D2236)</f>
        <v/>
      </c>
      <c r="I2236" s="406"/>
      <c r="J2236" s="407" t="str">
        <f aca="false">IF(I2236=0,"",I2236-G2236)</f>
        <v/>
      </c>
      <c r="K2236" s="406"/>
      <c r="L2236" s="407" t="str">
        <f aca="false">IF(K2236=0,"",K2236-I2236)</f>
        <v/>
      </c>
      <c r="M2236" s="35"/>
      <c r="N2236" s="406"/>
      <c r="O2236" s="409" t="str">
        <f aca="false">IF(N2236=0,"",N2236-K2236)</f>
        <v/>
      </c>
      <c r="P2236" s="409" t="str">
        <f aca="false">IF(N2236=0,"",N2236-D2236)</f>
        <v/>
      </c>
    </row>
    <row r="2237" customFormat="false" ht="15" hidden="false" customHeight="false" outlineLevel="0" collapsed="false">
      <c r="A2237" s="34"/>
      <c r="B2237" s="406"/>
      <c r="C2237" s="35"/>
      <c r="D2237" s="406"/>
      <c r="E2237" s="407" t="str">
        <f aca="false">IF(D2237=0,"",D2237-B2237)</f>
        <v/>
      </c>
      <c r="F2237" s="35"/>
      <c r="G2237" s="406"/>
      <c r="H2237" s="407" t="str">
        <f aca="false">IF(G2237=0,"",G2237-D2237)</f>
        <v/>
      </c>
      <c r="I2237" s="406"/>
      <c r="J2237" s="407" t="str">
        <f aca="false">IF(I2237=0,"",I2237-G2237)</f>
        <v/>
      </c>
      <c r="K2237" s="406"/>
      <c r="L2237" s="407" t="str">
        <f aca="false">IF(K2237=0,"",K2237-I2237)</f>
        <v/>
      </c>
      <c r="M2237" s="35"/>
      <c r="N2237" s="406"/>
      <c r="O2237" s="409" t="str">
        <f aca="false">IF(N2237=0,"",N2237-K2237)</f>
        <v/>
      </c>
      <c r="P2237" s="409" t="str">
        <f aca="false">IF(N2237=0,"",N2237-D2237)</f>
        <v/>
      </c>
    </row>
    <row r="2238" customFormat="false" ht="15" hidden="false" customHeight="false" outlineLevel="0" collapsed="false">
      <c r="A2238" s="34"/>
      <c r="B2238" s="406"/>
      <c r="C2238" s="35"/>
      <c r="D2238" s="406"/>
      <c r="E2238" s="407" t="str">
        <f aca="false">IF(D2238=0,"",D2238-B2238)</f>
        <v/>
      </c>
      <c r="F2238" s="35"/>
      <c r="G2238" s="406"/>
      <c r="H2238" s="407" t="str">
        <f aca="false">IF(G2238=0,"",G2238-D2238)</f>
        <v/>
      </c>
      <c r="I2238" s="406"/>
      <c r="J2238" s="407" t="str">
        <f aca="false">IF(I2238=0,"",I2238-G2238)</f>
        <v/>
      </c>
      <c r="K2238" s="406"/>
      <c r="L2238" s="407" t="str">
        <f aca="false">IF(K2238=0,"",K2238-I2238)</f>
        <v/>
      </c>
      <c r="M2238" s="35"/>
      <c r="N2238" s="406"/>
      <c r="O2238" s="409" t="str">
        <f aca="false">IF(N2238=0,"",N2238-K2238)</f>
        <v/>
      </c>
      <c r="P2238" s="409" t="str">
        <f aca="false">IF(N2238=0,"",N2238-D2238)</f>
        <v/>
      </c>
    </row>
    <row r="2239" customFormat="false" ht="15" hidden="false" customHeight="false" outlineLevel="0" collapsed="false">
      <c r="A2239" s="34"/>
      <c r="B2239" s="406"/>
      <c r="C2239" s="35"/>
      <c r="D2239" s="406"/>
      <c r="E2239" s="407" t="str">
        <f aca="false">IF(D2239=0,"",D2239-B2239)</f>
        <v/>
      </c>
      <c r="F2239" s="35"/>
      <c r="G2239" s="406"/>
      <c r="H2239" s="407" t="str">
        <f aca="false">IF(G2239=0,"",G2239-D2239)</f>
        <v/>
      </c>
      <c r="I2239" s="406"/>
      <c r="J2239" s="407" t="str">
        <f aca="false">IF(I2239=0,"",I2239-G2239)</f>
        <v/>
      </c>
      <c r="K2239" s="406"/>
      <c r="L2239" s="407" t="str">
        <f aca="false">IF(K2239=0,"",K2239-I2239)</f>
        <v/>
      </c>
      <c r="M2239" s="35"/>
      <c r="N2239" s="406"/>
      <c r="O2239" s="409" t="str">
        <f aca="false">IF(N2239=0,"",N2239-K2239)</f>
        <v/>
      </c>
      <c r="P2239" s="409" t="str">
        <f aca="false">IF(N2239=0,"",N2239-D2239)</f>
        <v/>
      </c>
    </row>
    <row r="2240" customFormat="false" ht="15" hidden="false" customHeight="false" outlineLevel="0" collapsed="false">
      <c r="A2240" s="34"/>
      <c r="B2240" s="406"/>
      <c r="C2240" s="35"/>
      <c r="D2240" s="406"/>
      <c r="E2240" s="407" t="str">
        <f aca="false">IF(D2240=0,"",D2240-B2240)</f>
        <v/>
      </c>
      <c r="F2240" s="35"/>
      <c r="G2240" s="406"/>
      <c r="H2240" s="407" t="str">
        <f aca="false">IF(G2240=0,"",G2240-D2240)</f>
        <v/>
      </c>
      <c r="I2240" s="406"/>
      <c r="J2240" s="407" t="str">
        <f aca="false">IF(I2240=0,"",I2240-G2240)</f>
        <v/>
      </c>
      <c r="K2240" s="406"/>
      <c r="L2240" s="407" t="str">
        <f aca="false">IF(K2240=0,"",K2240-I2240)</f>
        <v/>
      </c>
      <c r="M2240" s="35"/>
      <c r="N2240" s="406"/>
      <c r="O2240" s="409" t="str">
        <f aca="false">IF(N2240=0,"",N2240-K2240)</f>
        <v/>
      </c>
      <c r="P2240" s="409" t="str">
        <f aca="false">IF(N2240=0,"",N2240-D2240)</f>
        <v/>
      </c>
    </row>
    <row r="2241" customFormat="false" ht="15" hidden="false" customHeight="false" outlineLevel="0" collapsed="false">
      <c r="A2241" s="34"/>
      <c r="B2241" s="406"/>
      <c r="C2241" s="35"/>
      <c r="D2241" s="406"/>
      <c r="E2241" s="407" t="str">
        <f aca="false">IF(D2241=0,"",D2241-B2241)</f>
        <v/>
      </c>
      <c r="F2241" s="35"/>
      <c r="G2241" s="406"/>
      <c r="H2241" s="407" t="str">
        <f aca="false">IF(G2241=0,"",G2241-D2241)</f>
        <v/>
      </c>
      <c r="I2241" s="406"/>
      <c r="J2241" s="407" t="str">
        <f aca="false">IF(I2241=0,"",I2241-G2241)</f>
        <v/>
      </c>
      <c r="K2241" s="406"/>
      <c r="L2241" s="407" t="str">
        <f aca="false">IF(K2241=0,"",K2241-I2241)</f>
        <v/>
      </c>
      <c r="M2241" s="35"/>
      <c r="N2241" s="406"/>
      <c r="O2241" s="409" t="str">
        <f aca="false">IF(N2241=0,"",N2241-K2241)</f>
        <v/>
      </c>
      <c r="P2241" s="409" t="str">
        <f aca="false">IF(N2241=0,"",N2241-D2241)</f>
        <v/>
      </c>
    </row>
    <row r="2242" customFormat="false" ht="15" hidden="false" customHeight="false" outlineLevel="0" collapsed="false">
      <c r="A2242" s="34"/>
      <c r="B2242" s="406"/>
      <c r="C2242" s="35"/>
      <c r="D2242" s="406"/>
      <c r="E2242" s="407" t="str">
        <f aca="false">IF(D2242=0,"",D2242-B2242)</f>
        <v/>
      </c>
      <c r="F2242" s="35"/>
      <c r="G2242" s="406"/>
      <c r="H2242" s="407" t="str">
        <f aca="false">IF(G2242=0,"",G2242-D2242)</f>
        <v/>
      </c>
      <c r="I2242" s="406"/>
      <c r="J2242" s="407" t="str">
        <f aca="false">IF(I2242=0,"",I2242-G2242)</f>
        <v/>
      </c>
      <c r="K2242" s="406"/>
      <c r="L2242" s="407" t="str">
        <f aca="false">IF(K2242=0,"",K2242-I2242)</f>
        <v/>
      </c>
      <c r="M2242" s="35"/>
      <c r="N2242" s="406"/>
      <c r="O2242" s="409" t="str">
        <f aca="false">IF(N2242=0,"",N2242-K2242)</f>
        <v/>
      </c>
      <c r="P2242" s="409" t="str">
        <f aca="false">IF(N2242=0,"",N2242-D2242)</f>
        <v/>
      </c>
    </row>
    <row r="2243" customFormat="false" ht="15" hidden="false" customHeight="false" outlineLevel="0" collapsed="false">
      <c r="A2243" s="34"/>
      <c r="B2243" s="406"/>
      <c r="C2243" s="35"/>
      <c r="D2243" s="406"/>
      <c r="E2243" s="407" t="str">
        <f aca="false">IF(D2243=0,"",D2243-B2243)</f>
        <v/>
      </c>
      <c r="F2243" s="35"/>
      <c r="G2243" s="406"/>
      <c r="H2243" s="407" t="str">
        <f aca="false">IF(G2243=0,"",G2243-D2243)</f>
        <v/>
      </c>
      <c r="I2243" s="406"/>
      <c r="J2243" s="407" t="str">
        <f aca="false">IF(I2243=0,"",I2243-G2243)</f>
        <v/>
      </c>
      <c r="K2243" s="406"/>
      <c r="L2243" s="407" t="str">
        <f aca="false">IF(K2243=0,"",K2243-I2243)</f>
        <v/>
      </c>
      <c r="M2243" s="35"/>
      <c r="N2243" s="406"/>
      <c r="O2243" s="409" t="str">
        <f aca="false">IF(N2243=0,"",N2243-K2243)</f>
        <v/>
      </c>
      <c r="P2243" s="409" t="str">
        <f aca="false">IF(N2243=0,"",N2243-D2243)</f>
        <v/>
      </c>
    </row>
    <row r="2244" customFormat="false" ht="15" hidden="false" customHeight="false" outlineLevel="0" collapsed="false">
      <c r="A2244" s="34"/>
      <c r="B2244" s="406"/>
      <c r="C2244" s="35"/>
      <c r="D2244" s="406"/>
      <c r="E2244" s="407" t="str">
        <f aca="false">IF(D2244=0,"",D2244-B2244)</f>
        <v/>
      </c>
      <c r="F2244" s="35"/>
      <c r="G2244" s="406"/>
      <c r="H2244" s="407" t="str">
        <f aca="false">IF(G2244=0,"",G2244-D2244)</f>
        <v/>
      </c>
      <c r="I2244" s="406"/>
      <c r="J2244" s="407" t="str">
        <f aca="false">IF(I2244=0,"",I2244-G2244)</f>
        <v/>
      </c>
      <c r="K2244" s="406"/>
      <c r="L2244" s="407" t="str">
        <f aca="false">IF(K2244=0,"",K2244-I2244)</f>
        <v/>
      </c>
      <c r="M2244" s="35"/>
      <c r="N2244" s="406"/>
      <c r="O2244" s="409" t="str">
        <f aca="false">IF(N2244=0,"",N2244-K2244)</f>
        <v/>
      </c>
      <c r="P2244" s="409" t="str">
        <f aca="false">IF(N2244=0,"",N2244-D2244)</f>
        <v/>
      </c>
    </row>
    <row r="2245" customFormat="false" ht="15" hidden="false" customHeight="false" outlineLevel="0" collapsed="false">
      <c r="A2245" s="34"/>
      <c r="B2245" s="406"/>
      <c r="C2245" s="35"/>
      <c r="D2245" s="406"/>
      <c r="E2245" s="407" t="str">
        <f aca="false">IF(D2245=0,"",D2245-B2245)</f>
        <v/>
      </c>
      <c r="F2245" s="35"/>
      <c r="G2245" s="406"/>
      <c r="H2245" s="407" t="str">
        <f aca="false">IF(G2245=0,"",G2245-D2245)</f>
        <v/>
      </c>
      <c r="I2245" s="406"/>
      <c r="J2245" s="407" t="str">
        <f aca="false">IF(I2245=0,"",I2245-G2245)</f>
        <v/>
      </c>
      <c r="K2245" s="406"/>
      <c r="L2245" s="407" t="str">
        <f aca="false">IF(K2245=0,"",K2245-I2245)</f>
        <v/>
      </c>
      <c r="M2245" s="35"/>
      <c r="N2245" s="406"/>
      <c r="O2245" s="409" t="str">
        <f aca="false">IF(N2245=0,"",N2245-K2245)</f>
        <v/>
      </c>
      <c r="P2245" s="409" t="str">
        <f aca="false">IF(N2245=0,"",N2245-D2245)</f>
        <v/>
      </c>
    </row>
    <row r="2246" customFormat="false" ht="15" hidden="false" customHeight="false" outlineLevel="0" collapsed="false">
      <c r="A2246" s="34"/>
      <c r="B2246" s="406"/>
      <c r="C2246" s="35"/>
      <c r="D2246" s="406"/>
      <c r="E2246" s="407" t="str">
        <f aca="false">IF(D2246=0,"",D2246-B2246)</f>
        <v/>
      </c>
      <c r="F2246" s="35"/>
      <c r="G2246" s="406"/>
      <c r="H2246" s="407" t="str">
        <f aca="false">IF(G2246=0,"",G2246-D2246)</f>
        <v/>
      </c>
      <c r="I2246" s="406"/>
      <c r="J2246" s="407" t="str">
        <f aca="false">IF(I2246=0,"",I2246-G2246)</f>
        <v/>
      </c>
      <c r="K2246" s="406"/>
      <c r="L2246" s="407" t="str">
        <f aca="false">IF(K2246=0,"",K2246-I2246)</f>
        <v/>
      </c>
      <c r="M2246" s="35"/>
      <c r="N2246" s="406"/>
      <c r="O2246" s="409" t="str">
        <f aca="false">IF(N2246=0,"",N2246-K2246)</f>
        <v/>
      </c>
      <c r="P2246" s="409" t="str">
        <f aca="false">IF(N2246=0,"",N2246-D2246)</f>
        <v/>
      </c>
    </row>
    <row r="2247" customFormat="false" ht="15" hidden="false" customHeight="false" outlineLevel="0" collapsed="false">
      <c r="A2247" s="34"/>
      <c r="B2247" s="406"/>
      <c r="C2247" s="35"/>
      <c r="D2247" s="406"/>
      <c r="E2247" s="407" t="str">
        <f aca="false">IF(D2247=0,"",D2247-B2247)</f>
        <v/>
      </c>
      <c r="F2247" s="35"/>
      <c r="G2247" s="406"/>
      <c r="H2247" s="407" t="str">
        <f aca="false">IF(G2247=0,"",G2247-D2247)</f>
        <v/>
      </c>
      <c r="I2247" s="406"/>
      <c r="J2247" s="407" t="str">
        <f aca="false">IF(I2247=0,"",I2247-G2247)</f>
        <v/>
      </c>
      <c r="K2247" s="406"/>
      <c r="L2247" s="407" t="str">
        <f aca="false">IF(K2247=0,"",K2247-I2247)</f>
        <v/>
      </c>
      <c r="M2247" s="35"/>
      <c r="N2247" s="406"/>
      <c r="O2247" s="409" t="str">
        <f aca="false">IF(N2247=0,"",N2247-K2247)</f>
        <v/>
      </c>
      <c r="P2247" s="409" t="str">
        <f aca="false">IF(N2247=0,"",N2247-D2247)</f>
        <v/>
      </c>
    </row>
    <row r="2248" customFormat="false" ht="15" hidden="false" customHeight="false" outlineLevel="0" collapsed="false">
      <c r="A2248" s="34"/>
      <c r="B2248" s="406"/>
      <c r="C2248" s="35"/>
      <c r="D2248" s="406"/>
      <c r="E2248" s="407" t="str">
        <f aca="false">IF(D2248=0,"",D2248-B2248)</f>
        <v/>
      </c>
      <c r="F2248" s="35"/>
      <c r="G2248" s="406"/>
      <c r="H2248" s="407" t="str">
        <f aca="false">IF(G2248=0,"",G2248-D2248)</f>
        <v/>
      </c>
      <c r="I2248" s="406"/>
      <c r="J2248" s="407" t="str">
        <f aca="false">IF(I2248=0,"",I2248-G2248)</f>
        <v/>
      </c>
      <c r="K2248" s="406"/>
      <c r="L2248" s="407" t="str">
        <f aca="false">IF(K2248=0,"",K2248-I2248)</f>
        <v/>
      </c>
      <c r="M2248" s="35"/>
      <c r="N2248" s="406"/>
      <c r="O2248" s="409" t="str">
        <f aca="false">IF(N2248=0,"",N2248-K2248)</f>
        <v/>
      </c>
      <c r="P2248" s="409" t="str">
        <f aca="false">IF(N2248=0,"",N2248-D2248)</f>
        <v/>
      </c>
    </row>
    <row r="2249" customFormat="false" ht="15" hidden="false" customHeight="false" outlineLevel="0" collapsed="false">
      <c r="A2249" s="34"/>
      <c r="B2249" s="406"/>
      <c r="C2249" s="35"/>
      <c r="D2249" s="406"/>
      <c r="E2249" s="407" t="str">
        <f aca="false">IF(D2249=0,"",D2249-B2249)</f>
        <v/>
      </c>
      <c r="F2249" s="35"/>
      <c r="G2249" s="406"/>
      <c r="H2249" s="407" t="str">
        <f aca="false">IF(G2249=0,"",G2249-D2249)</f>
        <v/>
      </c>
      <c r="I2249" s="406"/>
      <c r="J2249" s="407" t="str">
        <f aca="false">IF(I2249=0,"",I2249-G2249)</f>
        <v/>
      </c>
      <c r="K2249" s="406"/>
      <c r="L2249" s="407" t="str">
        <f aca="false">IF(K2249=0,"",K2249-I2249)</f>
        <v/>
      </c>
      <c r="M2249" s="35"/>
      <c r="N2249" s="406"/>
      <c r="O2249" s="409" t="str">
        <f aca="false">IF(N2249=0,"",N2249-K2249)</f>
        <v/>
      </c>
      <c r="P2249" s="409" t="str">
        <f aca="false">IF(N2249=0,"",N2249-D2249)</f>
        <v/>
      </c>
    </row>
    <row r="2250" customFormat="false" ht="15" hidden="false" customHeight="false" outlineLevel="0" collapsed="false">
      <c r="A2250" s="34"/>
      <c r="B2250" s="406"/>
      <c r="C2250" s="35"/>
      <c r="D2250" s="406"/>
      <c r="E2250" s="407" t="str">
        <f aca="false">IF(D2250=0,"",D2250-B2250)</f>
        <v/>
      </c>
      <c r="F2250" s="35"/>
      <c r="G2250" s="406"/>
      <c r="H2250" s="407" t="str">
        <f aca="false">IF(G2250=0,"",G2250-D2250)</f>
        <v/>
      </c>
      <c r="I2250" s="406"/>
      <c r="J2250" s="407" t="str">
        <f aca="false">IF(I2250=0,"",I2250-G2250)</f>
        <v/>
      </c>
      <c r="K2250" s="406"/>
      <c r="L2250" s="407" t="str">
        <f aca="false">IF(K2250=0,"",K2250-I2250)</f>
        <v/>
      </c>
      <c r="M2250" s="35"/>
      <c r="N2250" s="406"/>
      <c r="O2250" s="409" t="str">
        <f aca="false">IF(N2250=0,"",N2250-K2250)</f>
        <v/>
      </c>
      <c r="P2250" s="409" t="str">
        <f aca="false">IF(N2250=0,"",N2250-D2250)</f>
        <v/>
      </c>
    </row>
    <row r="2251" customFormat="false" ht="15" hidden="false" customHeight="false" outlineLevel="0" collapsed="false">
      <c r="A2251" s="34"/>
      <c r="B2251" s="406"/>
      <c r="C2251" s="35"/>
      <c r="D2251" s="406"/>
      <c r="E2251" s="407" t="str">
        <f aca="false">IF(D2251=0,"",D2251-B2251)</f>
        <v/>
      </c>
      <c r="F2251" s="35"/>
      <c r="G2251" s="406"/>
      <c r="H2251" s="407" t="str">
        <f aca="false">IF(G2251=0,"",G2251-D2251)</f>
        <v/>
      </c>
      <c r="I2251" s="406"/>
      <c r="J2251" s="407" t="str">
        <f aca="false">IF(I2251=0,"",I2251-G2251)</f>
        <v/>
      </c>
      <c r="K2251" s="406"/>
      <c r="L2251" s="407" t="str">
        <f aca="false">IF(K2251=0,"",K2251-I2251)</f>
        <v/>
      </c>
      <c r="M2251" s="35"/>
      <c r="N2251" s="406"/>
      <c r="O2251" s="409" t="str">
        <f aca="false">IF(N2251=0,"",N2251-K2251)</f>
        <v/>
      </c>
      <c r="P2251" s="409" t="str">
        <f aca="false">IF(N2251=0,"",N2251-D2251)</f>
        <v/>
      </c>
    </row>
    <row r="2252" customFormat="false" ht="15" hidden="false" customHeight="false" outlineLevel="0" collapsed="false">
      <c r="A2252" s="34"/>
      <c r="B2252" s="406"/>
      <c r="C2252" s="35"/>
      <c r="D2252" s="406"/>
      <c r="E2252" s="407" t="str">
        <f aca="false">IF(D2252=0,"",D2252-B2252)</f>
        <v/>
      </c>
      <c r="F2252" s="35"/>
      <c r="G2252" s="406"/>
      <c r="H2252" s="407" t="str">
        <f aca="false">IF(G2252=0,"",G2252-D2252)</f>
        <v/>
      </c>
      <c r="I2252" s="406"/>
      <c r="J2252" s="407" t="str">
        <f aca="false">IF(I2252=0,"",I2252-G2252)</f>
        <v/>
      </c>
      <c r="K2252" s="406"/>
      <c r="L2252" s="407" t="str">
        <f aca="false">IF(K2252=0,"",K2252-I2252)</f>
        <v/>
      </c>
      <c r="M2252" s="35"/>
      <c r="N2252" s="406"/>
      <c r="O2252" s="409" t="str">
        <f aca="false">IF(N2252=0,"",N2252-K2252)</f>
        <v/>
      </c>
      <c r="P2252" s="409" t="str">
        <f aca="false">IF(N2252=0,"",N2252-D2252)</f>
        <v/>
      </c>
    </row>
    <row r="2253" customFormat="false" ht="15" hidden="false" customHeight="false" outlineLevel="0" collapsed="false">
      <c r="A2253" s="34"/>
      <c r="B2253" s="406"/>
      <c r="C2253" s="35"/>
      <c r="D2253" s="406"/>
      <c r="E2253" s="407" t="str">
        <f aca="false">IF(D2253=0,"",D2253-B2253)</f>
        <v/>
      </c>
      <c r="F2253" s="35"/>
      <c r="G2253" s="406"/>
      <c r="H2253" s="407" t="str">
        <f aca="false">IF(G2253=0,"",G2253-D2253)</f>
        <v/>
      </c>
      <c r="I2253" s="406"/>
      <c r="J2253" s="407" t="str">
        <f aca="false">IF(I2253=0,"",I2253-G2253)</f>
        <v/>
      </c>
      <c r="K2253" s="406"/>
      <c r="L2253" s="407" t="str">
        <f aca="false">IF(K2253=0,"",K2253-I2253)</f>
        <v/>
      </c>
      <c r="M2253" s="35"/>
      <c r="N2253" s="406"/>
      <c r="O2253" s="409" t="str">
        <f aca="false">IF(N2253=0,"",N2253-K2253)</f>
        <v/>
      </c>
      <c r="P2253" s="409" t="str">
        <f aca="false">IF(N2253=0,"",N2253-D2253)</f>
        <v/>
      </c>
    </row>
    <row r="2254" customFormat="false" ht="15" hidden="false" customHeight="false" outlineLevel="0" collapsed="false">
      <c r="A2254" s="34"/>
      <c r="B2254" s="406"/>
      <c r="C2254" s="35"/>
      <c r="D2254" s="406"/>
      <c r="E2254" s="407" t="str">
        <f aca="false">IF(D2254=0,"",D2254-B2254)</f>
        <v/>
      </c>
      <c r="F2254" s="35"/>
      <c r="G2254" s="406"/>
      <c r="H2254" s="407" t="str">
        <f aca="false">IF(G2254=0,"",G2254-D2254)</f>
        <v/>
      </c>
      <c r="I2254" s="406"/>
      <c r="J2254" s="407" t="str">
        <f aca="false">IF(I2254=0,"",I2254-G2254)</f>
        <v/>
      </c>
      <c r="K2254" s="406"/>
      <c r="L2254" s="407" t="str">
        <f aca="false">IF(K2254=0,"",K2254-I2254)</f>
        <v/>
      </c>
      <c r="M2254" s="35"/>
      <c r="N2254" s="406"/>
      <c r="O2254" s="409" t="str">
        <f aca="false">IF(N2254=0,"",N2254-K2254)</f>
        <v/>
      </c>
      <c r="P2254" s="409" t="str">
        <f aca="false">IF(N2254=0,"",N2254-D2254)</f>
        <v/>
      </c>
    </row>
    <row r="2255" customFormat="false" ht="15" hidden="false" customHeight="false" outlineLevel="0" collapsed="false">
      <c r="A2255" s="34"/>
      <c r="B2255" s="406"/>
      <c r="C2255" s="35"/>
      <c r="D2255" s="406"/>
      <c r="E2255" s="407" t="str">
        <f aca="false">IF(D2255=0,"",D2255-B2255)</f>
        <v/>
      </c>
      <c r="F2255" s="35"/>
      <c r="G2255" s="406"/>
      <c r="H2255" s="407" t="str">
        <f aca="false">IF(G2255=0,"",G2255-D2255)</f>
        <v/>
      </c>
      <c r="I2255" s="406"/>
      <c r="J2255" s="407" t="str">
        <f aca="false">IF(I2255=0,"",I2255-G2255)</f>
        <v/>
      </c>
      <c r="K2255" s="406"/>
      <c r="L2255" s="407" t="str">
        <f aca="false">IF(K2255=0,"",K2255-I2255)</f>
        <v/>
      </c>
      <c r="M2255" s="35"/>
      <c r="N2255" s="406"/>
      <c r="O2255" s="409" t="str">
        <f aca="false">IF(N2255=0,"",N2255-K2255)</f>
        <v/>
      </c>
      <c r="P2255" s="409" t="str">
        <f aca="false">IF(N2255=0,"",N2255-D2255)</f>
        <v/>
      </c>
    </row>
    <row r="2256" customFormat="false" ht="15" hidden="false" customHeight="false" outlineLevel="0" collapsed="false">
      <c r="A2256" s="34"/>
      <c r="B2256" s="406"/>
      <c r="C2256" s="35"/>
      <c r="D2256" s="406"/>
      <c r="E2256" s="407" t="str">
        <f aca="false">IF(D2256=0,"",D2256-B2256)</f>
        <v/>
      </c>
      <c r="F2256" s="35"/>
      <c r="G2256" s="406"/>
      <c r="H2256" s="407" t="str">
        <f aca="false">IF(G2256=0,"",G2256-D2256)</f>
        <v/>
      </c>
      <c r="I2256" s="406"/>
      <c r="J2256" s="407" t="str">
        <f aca="false">IF(I2256=0,"",I2256-G2256)</f>
        <v/>
      </c>
      <c r="K2256" s="406"/>
      <c r="L2256" s="407" t="str">
        <f aca="false">IF(K2256=0,"",K2256-I2256)</f>
        <v/>
      </c>
      <c r="M2256" s="35"/>
      <c r="N2256" s="406"/>
      <c r="O2256" s="409" t="str">
        <f aca="false">IF(N2256=0,"",N2256-K2256)</f>
        <v/>
      </c>
      <c r="P2256" s="409" t="str">
        <f aca="false">IF(N2256=0,"",N2256-D2256)</f>
        <v/>
      </c>
    </row>
    <row r="2257" customFormat="false" ht="15" hidden="false" customHeight="false" outlineLevel="0" collapsed="false">
      <c r="A2257" s="34"/>
      <c r="B2257" s="406"/>
      <c r="C2257" s="35"/>
      <c r="D2257" s="406"/>
      <c r="E2257" s="407" t="str">
        <f aca="false">IF(D2257=0,"",D2257-B2257)</f>
        <v/>
      </c>
      <c r="F2257" s="35"/>
      <c r="G2257" s="406"/>
      <c r="H2257" s="407" t="str">
        <f aca="false">IF(G2257=0,"",G2257-D2257)</f>
        <v/>
      </c>
      <c r="I2257" s="406"/>
      <c r="J2257" s="407" t="str">
        <f aca="false">IF(I2257=0,"",I2257-G2257)</f>
        <v/>
      </c>
      <c r="K2257" s="406"/>
      <c r="L2257" s="407" t="str">
        <f aca="false">IF(K2257=0,"",K2257-I2257)</f>
        <v/>
      </c>
      <c r="M2257" s="35"/>
      <c r="N2257" s="406"/>
      <c r="O2257" s="409" t="str">
        <f aca="false">IF(N2257=0,"",N2257-K2257)</f>
        <v/>
      </c>
      <c r="P2257" s="409" t="str">
        <f aca="false">IF(N2257=0,"",N2257-D2257)</f>
        <v/>
      </c>
    </row>
    <row r="2258" customFormat="false" ht="15" hidden="false" customHeight="false" outlineLevel="0" collapsed="false">
      <c r="A2258" s="34"/>
      <c r="B2258" s="406"/>
      <c r="C2258" s="35"/>
      <c r="D2258" s="406"/>
      <c r="E2258" s="407" t="str">
        <f aca="false">IF(D2258=0,"",D2258-B2258)</f>
        <v/>
      </c>
      <c r="F2258" s="35"/>
      <c r="G2258" s="406"/>
      <c r="H2258" s="407" t="str">
        <f aca="false">IF(G2258=0,"",G2258-D2258)</f>
        <v/>
      </c>
      <c r="I2258" s="406"/>
      <c r="J2258" s="407" t="str">
        <f aca="false">IF(I2258=0,"",I2258-G2258)</f>
        <v/>
      </c>
      <c r="K2258" s="406"/>
      <c r="L2258" s="407" t="str">
        <f aca="false">IF(K2258=0,"",K2258-I2258)</f>
        <v/>
      </c>
      <c r="M2258" s="35"/>
      <c r="N2258" s="406"/>
      <c r="O2258" s="409" t="str">
        <f aca="false">IF(N2258=0,"",N2258-K2258)</f>
        <v/>
      </c>
      <c r="P2258" s="409" t="str">
        <f aca="false">IF(N2258=0,"",N2258-D2258)</f>
        <v/>
      </c>
    </row>
    <row r="2259" customFormat="false" ht="15" hidden="false" customHeight="false" outlineLevel="0" collapsed="false">
      <c r="A2259" s="34"/>
      <c r="B2259" s="406"/>
      <c r="C2259" s="35"/>
      <c r="D2259" s="406"/>
      <c r="E2259" s="407" t="str">
        <f aca="false">IF(D2259=0,"",D2259-B2259)</f>
        <v/>
      </c>
      <c r="F2259" s="35"/>
      <c r="G2259" s="406"/>
      <c r="H2259" s="407" t="str">
        <f aca="false">IF(G2259=0,"",G2259-D2259)</f>
        <v/>
      </c>
      <c r="I2259" s="406"/>
      <c r="J2259" s="407" t="str">
        <f aca="false">IF(I2259=0,"",I2259-G2259)</f>
        <v/>
      </c>
      <c r="K2259" s="406"/>
      <c r="L2259" s="407" t="str">
        <f aca="false">IF(K2259=0,"",K2259-I2259)</f>
        <v/>
      </c>
      <c r="M2259" s="35"/>
      <c r="N2259" s="406"/>
      <c r="O2259" s="409" t="str">
        <f aca="false">IF(N2259=0,"",N2259-K2259)</f>
        <v/>
      </c>
      <c r="P2259" s="409" t="str">
        <f aca="false">IF(N2259=0,"",N2259-D2259)</f>
        <v/>
      </c>
    </row>
    <row r="2260" customFormat="false" ht="15" hidden="false" customHeight="false" outlineLevel="0" collapsed="false">
      <c r="A2260" s="34"/>
      <c r="B2260" s="406"/>
      <c r="C2260" s="35"/>
      <c r="D2260" s="406"/>
      <c r="E2260" s="407" t="str">
        <f aca="false">IF(D2260=0,"",D2260-B2260)</f>
        <v/>
      </c>
      <c r="F2260" s="35"/>
      <c r="G2260" s="406"/>
      <c r="H2260" s="407" t="str">
        <f aca="false">IF(G2260=0,"",G2260-D2260)</f>
        <v/>
      </c>
      <c r="I2260" s="406"/>
      <c r="J2260" s="407" t="str">
        <f aca="false">IF(I2260=0,"",I2260-G2260)</f>
        <v/>
      </c>
      <c r="K2260" s="406"/>
      <c r="L2260" s="407" t="str">
        <f aca="false">IF(K2260=0,"",K2260-I2260)</f>
        <v/>
      </c>
      <c r="M2260" s="35"/>
      <c r="N2260" s="406"/>
      <c r="O2260" s="409" t="str">
        <f aca="false">IF(N2260=0,"",N2260-K2260)</f>
        <v/>
      </c>
      <c r="P2260" s="409" t="str">
        <f aca="false">IF(N2260=0,"",N2260-D2260)</f>
        <v/>
      </c>
    </row>
    <row r="2261" customFormat="false" ht="15" hidden="false" customHeight="false" outlineLevel="0" collapsed="false">
      <c r="A2261" s="34"/>
      <c r="B2261" s="406"/>
      <c r="C2261" s="35"/>
      <c r="D2261" s="406"/>
      <c r="E2261" s="407" t="str">
        <f aca="false">IF(D2261=0,"",D2261-B2261)</f>
        <v/>
      </c>
      <c r="F2261" s="35"/>
      <c r="G2261" s="406"/>
      <c r="H2261" s="407" t="str">
        <f aca="false">IF(G2261=0,"",G2261-D2261)</f>
        <v/>
      </c>
      <c r="I2261" s="406"/>
      <c r="J2261" s="407" t="str">
        <f aca="false">IF(I2261=0,"",I2261-G2261)</f>
        <v/>
      </c>
      <c r="K2261" s="406"/>
      <c r="L2261" s="407" t="str">
        <f aca="false">IF(K2261=0,"",K2261-I2261)</f>
        <v/>
      </c>
      <c r="M2261" s="35"/>
      <c r="N2261" s="406"/>
      <c r="O2261" s="409" t="str">
        <f aca="false">IF(N2261=0,"",N2261-K2261)</f>
        <v/>
      </c>
      <c r="P2261" s="409" t="str">
        <f aca="false">IF(N2261=0,"",N2261-D2261)</f>
        <v/>
      </c>
    </row>
    <row r="2262" customFormat="false" ht="15" hidden="false" customHeight="false" outlineLevel="0" collapsed="false">
      <c r="A2262" s="34"/>
      <c r="B2262" s="406"/>
      <c r="C2262" s="35"/>
      <c r="D2262" s="406"/>
      <c r="E2262" s="407" t="str">
        <f aca="false">IF(D2262=0,"",D2262-B2262)</f>
        <v/>
      </c>
      <c r="F2262" s="35"/>
      <c r="G2262" s="406"/>
      <c r="H2262" s="407" t="str">
        <f aca="false">IF(G2262=0,"",G2262-D2262)</f>
        <v/>
      </c>
      <c r="I2262" s="406"/>
      <c r="J2262" s="407" t="str">
        <f aca="false">IF(I2262=0,"",I2262-G2262)</f>
        <v/>
      </c>
      <c r="K2262" s="406"/>
      <c r="L2262" s="407" t="str">
        <f aca="false">IF(K2262=0,"",K2262-I2262)</f>
        <v/>
      </c>
      <c r="M2262" s="35"/>
      <c r="N2262" s="406"/>
      <c r="O2262" s="409" t="str">
        <f aca="false">IF(N2262=0,"",N2262-K2262)</f>
        <v/>
      </c>
      <c r="P2262" s="409" t="str">
        <f aca="false">IF(N2262=0,"",N2262-D2262)</f>
        <v/>
      </c>
    </row>
    <row r="2263" customFormat="false" ht="15" hidden="false" customHeight="false" outlineLevel="0" collapsed="false">
      <c r="A2263" s="34"/>
      <c r="B2263" s="406"/>
      <c r="C2263" s="35"/>
      <c r="D2263" s="406"/>
      <c r="E2263" s="407" t="str">
        <f aca="false">IF(D2263=0,"",D2263-B2263)</f>
        <v/>
      </c>
      <c r="F2263" s="35"/>
      <c r="G2263" s="406"/>
      <c r="H2263" s="407" t="str">
        <f aca="false">IF(G2263=0,"",G2263-D2263)</f>
        <v/>
      </c>
      <c r="I2263" s="406"/>
      <c r="J2263" s="407" t="str">
        <f aca="false">IF(I2263=0,"",I2263-G2263)</f>
        <v/>
      </c>
      <c r="K2263" s="406"/>
      <c r="L2263" s="407" t="str">
        <f aca="false">IF(K2263=0,"",K2263-I2263)</f>
        <v/>
      </c>
      <c r="M2263" s="35"/>
      <c r="N2263" s="406"/>
      <c r="O2263" s="409" t="str">
        <f aca="false">IF(N2263=0,"",N2263-K2263)</f>
        <v/>
      </c>
      <c r="P2263" s="409" t="str">
        <f aca="false">IF(N2263=0,"",N2263-D2263)</f>
        <v/>
      </c>
    </row>
    <row r="2264" customFormat="false" ht="15" hidden="false" customHeight="false" outlineLevel="0" collapsed="false">
      <c r="A2264" s="34"/>
      <c r="B2264" s="406"/>
      <c r="C2264" s="35"/>
      <c r="D2264" s="406"/>
      <c r="E2264" s="407" t="str">
        <f aca="false">IF(D2264=0,"",D2264-B2264)</f>
        <v/>
      </c>
      <c r="F2264" s="35"/>
      <c r="G2264" s="406"/>
      <c r="H2264" s="407" t="str">
        <f aca="false">IF(G2264=0,"",G2264-D2264)</f>
        <v/>
      </c>
      <c r="I2264" s="406"/>
      <c r="J2264" s="407" t="str">
        <f aca="false">IF(I2264=0,"",I2264-G2264)</f>
        <v/>
      </c>
      <c r="K2264" s="406"/>
      <c r="L2264" s="407" t="str">
        <f aca="false">IF(K2264=0,"",K2264-I2264)</f>
        <v/>
      </c>
      <c r="M2264" s="35"/>
      <c r="N2264" s="406"/>
      <c r="O2264" s="409" t="str">
        <f aca="false">IF(N2264=0,"",N2264-K2264)</f>
        <v/>
      </c>
      <c r="P2264" s="409" t="str">
        <f aca="false">IF(N2264=0,"",N2264-D2264)</f>
        <v/>
      </c>
    </row>
    <row r="2265" customFormat="false" ht="15" hidden="false" customHeight="false" outlineLevel="0" collapsed="false">
      <c r="A2265" s="34"/>
      <c r="B2265" s="406"/>
      <c r="C2265" s="35"/>
      <c r="D2265" s="406"/>
      <c r="E2265" s="407" t="str">
        <f aca="false">IF(D2265=0,"",D2265-B2265)</f>
        <v/>
      </c>
      <c r="F2265" s="35"/>
      <c r="G2265" s="406"/>
      <c r="H2265" s="407" t="str">
        <f aca="false">IF(G2265=0,"",G2265-D2265)</f>
        <v/>
      </c>
      <c r="I2265" s="406"/>
      <c r="J2265" s="407" t="str">
        <f aca="false">IF(I2265=0,"",I2265-G2265)</f>
        <v/>
      </c>
      <c r="K2265" s="406"/>
      <c r="L2265" s="407" t="str">
        <f aca="false">IF(K2265=0,"",K2265-I2265)</f>
        <v/>
      </c>
      <c r="M2265" s="35"/>
      <c r="N2265" s="406"/>
      <c r="O2265" s="409" t="str">
        <f aca="false">IF(N2265=0,"",N2265-K2265)</f>
        <v/>
      </c>
      <c r="P2265" s="409" t="str">
        <f aca="false">IF(N2265=0,"",N2265-D2265)</f>
        <v/>
      </c>
    </row>
    <row r="2266" customFormat="false" ht="15" hidden="false" customHeight="false" outlineLevel="0" collapsed="false">
      <c r="A2266" s="34"/>
      <c r="B2266" s="406"/>
      <c r="C2266" s="35"/>
      <c r="D2266" s="406"/>
      <c r="E2266" s="407" t="str">
        <f aca="false">IF(D2266=0,"",D2266-B2266)</f>
        <v/>
      </c>
      <c r="F2266" s="35"/>
      <c r="G2266" s="406"/>
      <c r="H2266" s="407" t="str">
        <f aca="false">IF(G2266=0,"",G2266-D2266)</f>
        <v/>
      </c>
      <c r="I2266" s="406"/>
      <c r="J2266" s="407" t="str">
        <f aca="false">IF(I2266=0,"",I2266-G2266)</f>
        <v/>
      </c>
      <c r="K2266" s="406"/>
      <c r="L2266" s="407" t="str">
        <f aca="false">IF(K2266=0,"",K2266-I2266)</f>
        <v/>
      </c>
      <c r="M2266" s="35"/>
      <c r="N2266" s="406"/>
      <c r="O2266" s="409" t="str">
        <f aca="false">IF(N2266=0,"",N2266-K2266)</f>
        <v/>
      </c>
      <c r="P2266" s="409" t="str">
        <f aca="false">IF(N2266=0,"",N2266-D2266)</f>
        <v/>
      </c>
    </row>
    <row r="2267" customFormat="false" ht="15" hidden="false" customHeight="false" outlineLevel="0" collapsed="false">
      <c r="A2267" s="34"/>
      <c r="B2267" s="406"/>
      <c r="C2267" s="35"/>
      <c r="D2267" s="406"/>
      <c r="E2267" s="407" t="str">
        <f aca="false">IF(D2267=0,"",D2267-B2267)</f>
        <v/>
      </c>
      <c r="F2267" s="35"/>
      <c r="G2267" s="406"/>
      <c r="H2267" s="407" t="str">
        <f aca="false">IF(G2267=0,"",G2267-D2267)</f>
        <v/>
      </c>
      <c r="I2267" s="406"/>
      <c r="J2267" s="407" t="str">
        <f aca="false">IF(I2267=0,"",I2267-G2267)</f>
        <v/>
      </c>
      <c r="K2267" s="406"/>
      <c r="L2267" s="407" t="str">
        <f aca="false">IF(K2267=0,"",K2267-I2267)</f>
        <v/>
      </c>
      <c r="M2267" s="35"/>
      <c r="N2267" s="406"/>
      <c r="O2267" s="409" t="str">
        <f aca="false">IF(N2267=0,"",N2267-K2267)</f>
        <v/>
      </c>
      <c r="P2267" s="409" t="str">
        <f aca="false">IF(N2267=0,"",N2267-D2267)</f>
        <v/>
      </c>
    </row>
    <row r="2268" customFormat="false" ht="15" hidden="false" customHeight="false" outlineLevel="0" collapsed="false">
      <c r="A2268" s="34"/>
      <c r="B2268" s="406"/>
      <c r="C2268" s="35"/>
      <c r="D2268" s="406"/>
      <c r="E2268" s="407" t="str">
        <f aca="false">IF(D2268=0,"",D2268-B2268)</f>
        <v/>
      </c>
      <c r="F2268" s="35"/>
      <c r="G2268" s="406"/>
      <c r="H2268" s="407" t="str">
        <f aca="false">IF(G2268=0,"",G2268-D2268)</f>
        <v/>
      </c>
      <c r="I2268" s="406"/>
      <c r="J2268" s="407" t="str">
        <f aca="false">IF(I2268=0,"",I2268-G2268)</f>
        <v/>
      </c>
      <c r="K2268" s="406"/>
      <c r="L2268" s="407" t="str">
        <f aca="false">IF(K2268=0,"",K2268-I2268)</f>
        <v/>
      </c>
      <c r="M2268" s="35"/>
      <c r="N2268" s="406"/>
      <c r="O2268" s="409" t="str">
        <f aca="false">IF(N2268=0,"",N2268-K2268)</f>
        <v/>
      </c>
      <c r="P2268" s="409" t="str">
        <f aca="false">IF(N2268=0,"",N2268-D2268)</f>
        <v/>
      </c>
    </row>
    <row r="2269" customFormat="false" ht="15" hidden="false" customHeight="false" outlineLevel="0" collapsed="false">
      <c r="A2269" s="34"/>
      <c r="B2269" s="406"/>
      <c r="C2269" s="35"/>
      <c r="D2269" s="406"/>
      <c r="E2269" s="407" t="str">
        <f aca="false">IF(D2269=0,"",D2269-B2269)</f>
        <v/>
      </c>
      <c r="F2269" s="35"/>
      <c r="G2269" s="406"/>
      <c r="H2269" s="407" t="str">
        <f aca="false">IF(G2269=0,"",G2269-D2269)</f>
        <v/>
      </c>
      <c r="I2269" s="406"/>
      <c r="J2269" s="407" t="str">
        <f aca="false">IF(I2269=0,"",I2269-G2269)</f>
        <v/>
      </c>
      <c r="K2269" s="406"/>
      <c r="L2269" s="407" t="str">
        <f aca="false">IF(K2269=0,"",K2269-I2269)</f>
        <v/>
      </c>
      <c r="M2269" s="35"/>
      <c r="N2269" s="406"/>
      <c r="O2269" s="409" t="str">
        <f aca="false">IF(N2269=0,"",N2269-K2269)</f>
        <v/>
      </c>
      <c r="P2269" s="409" t="str">
        <f aca="false">IF(N2269=0,"",N2269-D2269)</f>
        <v/>
      </c>
    </row>
    <row r="2270" customFormat="false" ht="15" hidden="false" customHeight="false" outlineLevel="0" collapsed="false">
      <c r="A2270" s="34"/>
      <c r="B2270" s="406"/>
      <c r="C2270" s="35"/>
      <c r="D2270" s="406"/>
      <c r="E2270" s="407" t="str">
        <f aca="false">IF(D2270=0,"",D2270-B2270)</f>
        <v/>
      </c>
      <c r="F2270" s="35"/>
      <c r="G2270" s="406"/>
      <c r="H2270" s="407" t="str">
        <f aca="false">IF(G2270=0,"",G2270-D2270)</f>
        <v/>
      </c>
      <c r="I2270" s="406"/>
      <c r="J2270" s="407" t="str">
        <f aca="false">IF(I2270=0,"",I2270-G2270)</f>
        <v/>
      </c>
      <c r="K2270" s="406"/>
      <c r="L2270" s="407" t="str">
        <f aca="false">IF(K2270=0,"",K2270-I2270)</f>
        <v/>
      </c>
      <c r="M2270" s="35"/>
      <c r="N2270" s="406"/>
      <c r="O2270" s="409" t="str">
        <f aca="false">IF(N2270=0,"",N2270-K2270)</f>
        <v/>
      </c>
      <c r="P2270" s="409" t="str">
        <f aca="false">IF(N2270=0,"",N2270-D2270)</f>
        <v/>
      </c>
    </row>
    <row r="2271" customFormat="false" ht="15" hidden="false" customHeight="false" outlineLevel="0" collapsed="false">
      <c r="A2271" s="34"/>
      <c r="B2271" s="406"/>
      <c r="C2271" s="35"/>
      <c r="D2271" s="406"/>
      <c r="E2271" s="407" t="str">
        <f aca="false">IF(D2271=0,"",D2271-B2271)</f>
        <v/>
      </c>
      <c r="F2271" s="35"/>
      <c r="G2271" s="406"/>
      <c r="H2271" s="407" t="str">
        <f aca="false">IF(G2271=0,"",G2271-D2271)</f>
        <v/>
      </c>
      <c r="I2271" s="406"/>
      <c r="J2271" s="407" t="str">
        <f aca="false">IF(I2271=0,"",I2271-G2271)</f>
        <v/>
      </c>
      <c r="K2271" s="406"/>
      <c r="L2271" s="407" t="str">
        <f aca="false">IF(K2271=0,"",K2271-I2271)</f>
        <v/>
      </c>
      <c r="M2271" s="35"/>
      <c r="N2271" s="406"/>
      <c r="O2271" s="409" t="str">
        <f aca="false">IF(N2271=0,"",N2271-K2271)</f>
        <v/>
      </c>
      <c r="P2271" s="409" t="str">
        <f aca="false">IF(N2271=0,"",N2271-D2271)</f>
        <v/>
      </c>
    </row>
    <row r="2272" customFormat="false" ht="15" hidden="false" customHeight="false" outlineLevel="0" collapsed="false">
      <c r="A2272" s="34"/>
      <c r="B2272" s="406"/>
      <c r="C2272" s="35"/>
      <c r="D2272" s="406"/>
      <c r="E2272" s="407" t="str">
        <f aca="false">IF(D2272=0,"",D2272-B2272)</f>
        <v/>
      </c>
      <c r="F2272" s="35"/>
      <c r="G2272" s="406"/>
      <c r="H2272" s="407" t="str">
        <f aca="false">IF(G2272=0,"",G2272-D2272)</f>
        <v/>
      </c>
      <c r="I2272" s="406"/>
      <c r="J2272" s="407" t="str">
        <f aca="false">IF(I2272=0,"",I2272-G2272)</f>
        <v/>
      </c>
      <c r="K2272" s="406"/>
      <c r="L2272" s="407" t="str">
        <f aca="false">IF(K2272=0,"",K2272-I2272)</f>
        <v/>
      </c>
      <c r="M2272" s="35"/>
      <c r="N2272" s="406"/>
      <c r="O2272" s="409" t="str">
        <f aca="false">IF(N2272=0,"",N2272-K2272)</f>
        <v/>
      </c>
      <c r="P2272" s="409" t="str">
        <f aca="false">IF(N2272=0,"",N2272-D2272)</f>
        <v/>
      </c>
    </row>
    <row r="2273" customFormat="false" ht="15" hidden="false" customHeight="false" outlineLevel="0" collapsed="false">
      <c r="A2273" s="34"/>
      <c r="B2273" s="406"/>
      <c r="C2273" s="35"/>
      <c r="D2273" s="406"/>
      <c r="E2273" s="407" t="str">
        <f aca="false">IF(D2273=0,"",D2273-B2273)</f>
        <v/>
      </c>
      <c r="F2273" s="35"/>
      <c r="G2273" s="406"/>
      <c r="H2273" s="407" t="str">
        <f aca="false">IF(G2273=0,"",G2273-D2273)</f>
        <v/>
      </c>
      <c r="I2273" s="406"/>
      <c r="J2273" s="407" t="str">
        <f aca="false">IF(I2273=0,"",I2273-G2273)</f>
        <v/>
      </c>
      <c r="K2273" s="406"/>
      <c r="L2273" s="407" t="str">
        <f aca="false">IF(K2273=0,"",K2273-I2273)</f>
        <v/>
      </c>
      <c r="M2273" s="35"/>
      <c r="N2273" s="406"/>
      <c r="O2273" s="409" t="str">
        <f aca="false">IF(N2273=0,"",N2273-K2273)</f>
        <v/>
      </c>
      <c r="P2273" s="409" t="str">
        <f aca="false">IF(N2273=0,"",N2273-D2273)</f>
        <v/>
      </c>
    </row>
    <row r="2274" customFormat="false" ht="15" hidden="false" customHeight="false" outlineLevel="0" collapsed="false">
      <c r="A2274" s="34"/>
      <c r="B2274" s="406"/>
      <c r="C2274" s="35"/>
      <c r="D2274" s="406"/>
      <c r="E2274" s="407" t="str">
        <f aca="false">IF(D2274=0,"",D2274-B2274)</f>
        <v/>
      </c>
      <c r="F2274" s="35"/>
      <c r="G2274" s="406"/>
      <c r="H2274" s="407" t="str">
        <f aca="false">IF(G2274=0,"",G2274-D2274)</f>
        <v/>
      </c>
      <c r="I2274" s="406"/>
      <c r="J2274" s="407" t="str">
        <f aca="false">IF(I2274=0,"",I2274-G2274)</f>
        <v/>
      </c>
      <c r="K2274" s="406"/>
      <c r="L2274" s="407" t="str">
        <f aca="false">IF(K2274=0,"",K2274-I2274)</f>
        <v/>
      </c>
      <c r="M2274" s="35"/>
      <c r="N2274" s="406"/>
      <c r="O2274" s="409" t="str">
        <f aca="false">IF(N2274=0,"",N2274-K2274)</f>
        <v/>
      </c>
      <c r="P2274" s="409" t="str">
        <f aca="false">IF(N2274=0,"",N2274-D2274)</f>
        <v/>
      </c>
    </row>
    <row r="2275" customFormat="false" ht="15" hidden="false" customHeight="false" outlineLevel="0" collapsed="false">
      <c r="A2275" s="34"/>
      <c r="B2275" s="406"/>
      <c r="C2275" s="35"/>
      <c r="D2275" s="406"/>
      <c r="E2275" s="407" t="str">
        <f aca="false">IF(D2275=0,"",D2275-B2275)</f>
        <v/>
      </c>
      <c r="F2275" s="35"/>
      <c r="G2275" s="406"/>
      <c r="H2275" s="407" t="str">
        <f aca="false">IF(G2275=0,"",G2275-D2275)</f>
        <v/>
      </c>
      <c r="I2275" s="406"/>
      <c r="J2275" s="407" t="str">
        <f aca="false">IF(I2275=0,"",I2275-G2275)</f>
        <v/>
      </c>
      <c r="K2275" s="406"/>
      <c r="L2275" s="407" t="str">
        <f aca="false">IF(K2275=0,"",K2275-I2275)</f>
        <v/>
      </c>
      <c r="M2275" s="35"/>
      <c r="N2275" s="406"/>
      <c r="O2275" s="409" t="str">
        <f aca="false">IF(N2275=0,"",N2275-K2275)</f>
        <v/>
      </c>
      <c r="P2275" s="409" t="str">
        <f aca="false">IF(N2275=0,"",N2275-D2275)</f>
        <v/>
      </c>
    </row>
    <row r="2276" customFormat="false" ht="15" hidden="false" customHeight="false" outlineLevel="0" collapsed="false">
      <c r="A2276" s="34"/>
      <c r="B2276" s="406"/>
      <c r="C2276" s="35"/>
      <c r="D2276" s="406"/>
      <c r="E2276" s="407" t="str">
        <f aca="false">IF(D2276=0,"",D2276-B2276)</f>
        <v/>
      </c>
      <c r="F2276" s="35"/>
      <c r="G2276" s="406"/>
      <c r="H2276" s="407" t="str">
        <f aca="false">IF(G2276=0,"",G2276-D2276)</f>
        <v/>
      </c>
      <c r="I2276" s="406"/>
      <c r="J2276" s="407" t="str">
        <f aca="false">IF(I2276=0,"",I2276-G2276)</f>
        <v/>
      </c>
      <c r="K2276" s="406"/>
      <c r="L2276" s="407" t="str">
        <f aca="false">IF(K2276=0,"",K2276-I2276)</f>
        <v/>
      </c>
      <c r="M2276" s="35"/>
      <c r="N2276" s="406"/>
      <c r="O2276" s="409" t="str">
        <f aca="false">IF(N2276=0,"",N2276-K2276)</f>
        <v/>
      </c>
      <c r="P2276" s="409" t="str">
        <f aca="false">IF(N2276=0,"",N2276-D2276)</f>
        <v/>
      </c>
    </row>
    <row r="2277" customFormat="false" ht="15" hidden="false" customHeight="false" outlineLevel="0" collapsed="false">
      <c r="A2277" s="34"/>
      <c r="B2277" s="406"/>
      <c r="C2277" s="35"/>
      <c r="D2277" s="406"/>
      <c r="E2277" s="407" t="str">
        <f aca="false">IF(D2277=0,"",D2277-B2277)</f>
        <v/>
      </c>
      <c r="F2277" s="35"/>
      <c r="G2277" s="406"/>
      <c r="H2277" s="407" t="str">
        <f aca="false">IF(G2277=0,"",G2277-D2277)</f>
        <v/>
      </c>
      <c r="I2277" s="406"/>
      <c r="J2277" s="407" t="str">
        <f aca="false">IF(I2277=0,"",I2277-G2277)</f>
        <v/>
      </c>
      <c r="K2277" s="406"/>
      <c r="L2277" s="407" t="str">
        <f aca="false">IF(K2277=0,"",K2277-I2277)</f>
        <v/>
      </c>
      <c r="M2277" s="35"/>
      <c r="N2277" s="406"/>
      <c r="O2277" s="409" t="str">
        <f aca="false">IF(N2277=0,"",N2277-K2277)</f>
        <v/>
      </c>
      <c r="P2277" s="409" t="str">
        <f aca="false">IF(N2277=0,"",N2277-D2277)</f>
        <v/>
      </c>
    </row>
    <row r="2278" customFormat="false" ht="15" hidden="false" customHeight="false" outlineLevel="0" collapsed="false">
      <c r="A2278" s="34"/>
      <c r="B2278" s="406"/>
      <c r="C2278" s="35"/>
      <c r="D2278" s="406"/>
      <c r="E2278" s="407" t="str">
        <f aca="false">IF(D2278=0,"",D2278-B2278)</f>
        <v/>
      </c>
      <c r="F2278" s="35"/>
      <c r="G2278" s="406"/>
      <c r="H2278" s="407" t="str">
        <f aca="false">IF(G2278=0,"",G2278-D2278)</f>
        <v/>
      </c>
      <c r="I2278" s="406"/>
      <c r="J2278" s="407" t="str">
        <f aca="false">IF(I2278=0,"",I2278-G2278)</f>
        <v/>
      </c>
      <c r="K2278" s="406"/>
      <c r="L2278" s="407" t="str">
        <f aca="false">IF(K2278=0,"",K2278-I2278)</f>
        <v/>
      </c>
      <c r="M2278" s="35"/>
      <c r="N2278" s="406"/>
      <c r="O2278" s="409" t="str">
        <f aca="false">IF(N2278=0,"",N2278-K2278)</f>
        <v/>
      </c>
      <c r="P2278" s="409" t="str">
        <f aca="false">IF(N2278=0,"",N2278-D2278)</f>
        <v/>
      </c>
    </row>
    <row r="2279" customFormat="false" ht="15" hidden="false" customHeight="false" outlineLevel="0" collapsed="false">
      <c r="A2279" s="34"/>
      <c r="B2279" s="406"/>
      <c r="C2279" s="35"/>
      <c r="D2279" s="406"/>
      <c r="E2279" s="407" t="str">
        <f aca="false">IF(D2279=0,"",D2279-B2279)</f>
        <v/>
      </c>
      <c r="F2279" s="35"/>
      <c r="G2279" s="406"/>
      <c r="H2279" s="407" t="str">
        <f aca="false">IF(G2279=0,"",G2279-D2279)</f>
        <v/>
      </c>
      <c r="I2279" s="406"/>
      <c r="J2279" s="407" t="str">
        <f aca="false">IF(I2279=0,"",I2279-G2279)</f>
        <v/>
      </c>
      <c r="K2279" s="406"/>
      <c r="L2279" s="407" t="str">
        <f aca="false">IF(K2279=0,"",K2279-I2279)</f>
        <v/>
      </c>
      <c r="M2279" s="35"/>
      <c r="N2279" s="406"/>
      <c r="O2279" s="409" t="str">
        <f aca="false">IF(N2279=0,"",N2279-K2279)</f>
        <v/>
      </c>
      <c r="P2279" s="409" t="str">
        <f aca="false">IF(N2279=0,"",N2279-D2279)</f>
        <v/>
      </c>
    </row>
    <row r="2280" customFormat="false" ht="15" hidden="false" customHeight="false" outlineLevel="0" collapsed="false">
      <c r="A2280" s="34"/>
      <c r="B2280" s="406"/>
      <c r="C2280" s="35"/>
      <c r="D2280" s="406"/>
      <c r="E2280" s="407" t="str">
        <f aca="false">IF(D2280=0,"",D2280-B2280)</f>
        <v/>
      </c>
      <c r="F2280" s="35"/>
      <c r="G2280" s="406"/>
      <c r="H2280" s="407" t="str">
        <f aca="false">IF(G2280=0,"",G2280-D2280)</f>
        <v/>
      </c>
      <c r="I2280" s="406"/>
      <c r="J2280" s="407" t="str">
        <f aca="false">IF(I2280=0,"",I2280-G2280)</f>
        <v/>
      </c>
      <c r="K2280" s="406"/>
      <c r="L2280" s="407" t="str">
        <f aca="false">IF(K2280=0,"",K2280-I2280)</f>
        <v/>
      </c>
      <c r="M2280" s="35"/>
      <c r="N2280" s="406"/>
      <c r="O2280" s="409" t="str">
        <f aca="false">IF(N2280=0,"",N2280-K2280)</f>
        <v/>
      </c>
      <c r="P2280" s="409" t="str">
        <f aca="false">IF(N2280=0,"",N2280-D2280)</f>
        <v/>
      </c>
    </row>
    <row r="2281" customFormat="false" ht="15" hidden="false" customHeight="false" outlineLevel="0" collapsed="false">
      <c r="A2281" s="34"/>
      <c r="B2281" s="406"/>
      <c r="C2281" s="35"/>
      <c r="D2281" s="406"/>
      <c r="E2281" s="407" t="str">
        <f aca="false">IF(D2281=0,"",D2281-B2281)</f>
        <v/>
      </c>
      <c r="F2281" s="35"/>
      <c r="G2281" s="406"/>
      <c r="H2281" s="407" t="str">
        <f aca="false">IF(G2281=0,"",G2281-D2281)</f>
        <v/>
      </c>
      <c r="I2281" s="406"/>
      <c r="J2281" s="407" t="str">
        <f aca="false">IF(I2281=0,"",I2281-G2281)</f>
        <v/>
      </c>
      <c r="K2281" s="406"/>
      <c r="L2281" s="407" t="str">
        <f aca="false">IF(K2281=0,"",K2281-I2281)</f>
        <v/>
      </c>
      <c r="M2281" s="35"/>
      <c r="N2281" s="406"/>
      <c r="O2281" s="409" t="str">
        <f aca="false">IF(N2281=0,"",N2281-K2281)</f>
        <v/>
      </c>
      <c r="P2281" s="409" t="str">
        <f aca="false">IF(N2281=0,"",N2281-D2281)</f>
        <v/>
      </c>
    </row>
    <row r="2282" customFormat="false" ht="15" hidden="false" customHeight="false" outlineLevel="0" collapsed="false">
      <c r="A2282" s="34"/>
      <c r="B2282" s="406"/>
      <c r="C2282" s="35"/>
      <c r="D2282" s="406"/>
      <c r="E2282" s="407" t="str">
        <f aca="false">IF(D2282=0,"",D2282-B2282)</f>
        <v/>
      </c>
      <c r="F2282" s="35"/>
      <c r="G2282" s="406"/>
      <c r="H2282" s="407" t="str">
        <f aca="false">IF(G2282=0,"",G2282-D2282)</f>
        <v/>
      </c>
      <c r="I2282" s="406"/>
      <c r="J2282" s="407" t="str">
        <f aca="false">IF(I2282=0,"",I2282-G2282)</f>
        <v/>
      </c>
      <c r="K2282" s="406"/>
      <c r="L2282" s="407" t="str">
        <f aca="false">IF(K2282=0,"",K2282-I2282)</f>
        <v/>
      </c>
      <c r="M2282" s="35"/>
      <c r="N2282" s="406"/>
      <c r="O2282" s="409" t="str">
        <f aca="false">IF(N2282=0,"",N2282-K2282)</f>
        <v/>
      </c>
      <c r="P2282" s="409" t="str">
        <f aca="false">IF(N2282=0,"",N2282-D2282)</f>
        <v/>
      </c>
    </row>
    <row r="2283" customFormat="false" ht="15" hidden="false" customHeight="false" outlineLevel="0" collapsed="false">
      <c r="A2283" s="34"/>
      <c r="B2283" s="406"/>
      <c r="C2283" s="35"/>
      <c r="D2283" s="406"/>
      <c r="E2283" s="407" t="str">
        <f aca="false">IF(D2283=0,"",D2283-B2283)</f>
        <v/>
      </c>
      <c r="F2283" s="35"/>
      <c r="G2283" s="406"/>
      <c r="H2283" s="407" t="str">
        <f aca="false">IF(G2283=0,"",G2283-D2283)</f>
        <v/>
      </c>
      <c r="I2283" s="406"/>
      <c r="J2283" s="407" t="str">
        <f aca="false">IF(I2283=0,"",I2283-G2283)</f>
        <v/>
      </c>
      <c r="K2283" s="406"/>
      <c r="L2283" s="407" t="str">
        <f aca="false">IF(K2283=0,"",K2283-I2283)</f>
        <v/>
      </c>
      <c r="M2283" s="35"/>
      <c r="N2283" s="406"/>
      <c r="O2283" s="409" t="str">
        <f aca="false">IF(N2283=0,"",N2283-K2283)</f>
        <v/>
      </c>
      <c r="P2283" s="409" t="str">
        <f aca="false">IF(N2283=0,"",N2283-D2283)</f>
        <v/>
      </c>
    </row>
    <row r="2284" customFormat="false" ht="15" hidden="false" customHeight="false" outlineLevel="0" collapsed="false">
      <c r="A2284" s="34"/>
      <c r="B2284" s="406"/>
      <c r="C2284" s="35"/>
      <c r="D2284" s="406"/>
      <c r="E2284" s="407" t="str">
        <f aca="false">IF(D2284=0,"",D2284-B2284)</f>
        <v/>
      </c>
      <c r="F2284" s="35"/>
      <c r="G2284" s="406"/>
      <c r="H2284" s="407" t="str">
        <f aca="false">IF(G2284=0,"",G2284-D2284)</f>
        <v/>
      </c>
      <c r="I2284" s="406"/>
      <c r="J2284" s="407" t="str">
        <f aca="false">IF(I2284=0,"",I2284-G2284)</f>
        <v/>
      </c>
      <c r="K2284" s="406"/>
      <c r="L2284" s="407" t="str">
        <f aca="false">IF(K2284=0,"",K2284-I2284)</f>
        <v/>
      </c>
      <c r="M2284" s="35"/>
      <c r="N2284" s="406"/>
      <c r="O2284" s="409" t="str">
        <f aca="false">IF(N2284=0,"",N2284-K2284)</f>
        <v/>
      </c>
      <c r="P2284" s="409" t="str">
        <f aca="false">IF(N2284=0,"",N2284-D2284)</f>
        <v/>
      </c>
    </row>
    <row r="2285" customFormat="false" ht="15" hidden="false" customHeight="false" outlineLevel="0" collapsed="false">
      <c r="A2285" s="34"/>
      <c r="B2285" s="406"/>
      <c r="C2285" s="35"/>
      <c r="D2285" s="406"/>
      <c r="E2285" s="407" t="str">
        <f aca="false">IF(D2285=0,"",D2285-B2285)</f>
        <v/>
      </c>
      <c r="F2285" s="35"/>
      <c r="G2285" s="406"/>
      <c r="H2285" s="407" t="str">
        <f aca="false">IF(G2285=0,"",G2285-D2285)</f>
        <v/>
      </c>
      <c r="I2285" s="406"/>
      <c r="J2285" s="407" t="str">
        <f aca="false">IF(I2285=0,"",I2285-G2285)</f>
        <v/>
      </c>
      <c r="K2285" s="406"/>
      <c r="L2285" s="407" t="str">
        <f aca="false">IF(K2285=0,"",K2285-I2285)</f>
        <v/>
      </c>
      <c r="M2285" s="35"/>
      <c r="N2285" s="406"/>
      <c r="O2285" s="409" t="str">
        <f aca="false">IF(N2285=0,"",N2285-K2285)</f>
        <v/>
      </c>
      <c r="P2285" s="409" t="str">
        <f aca="false">IF(N2285=0,"",N2285-D2285)</f>
        <v/>
      </c>
    </row>
    <row r="2286" customFormat="false" ht="15" hidden="false" customHeight="false" outlineLevel="0" collapsed="false">
      <c r="A2286" s="34"/>
      <c r="B2286" s="406"/>
      <c r="C2286" s="35"/>
      <c r="D2286" s="406"/>
      <c r="E2286" s="407" t="str">
        <f aca="false">IF(D2286=0,"",D2286-B2286)</f>
        <v/>
      </c>
      <c r="F2286" s="35"/>
      <c r="G2286" s="406"/>
      <c r="H2286" s="407" t="str">
        <f aca="false">IF(G2286=0,"",G2286-D2286)</f>
        <v/>
      </c>
      <c r="I2286" s="406"/>
      <c r="J2286" s="407" t="str">
        <f aca="false">IF(I2286=0,"",I2286-G2286)</f>
        <v/>
      </c>
      <c r="K2286" s="406"/>
      <c r="L2286" s="407" t="str">
        <f aca="false">IF(K2286=0,"",K2286-I2286)</f>
        <v/>
      </c>
      <c r="M2286" s="35"/>
      <c r="N2286" s="406"/>
      <c r="O2286" s="409" t="str">
        <f aca="false">IF(N2286=0,"",N2286-K2286)</f>
        <v/>
      </c>
      <c r="P2286" s="409" t="str">
        <f aca="false">IF(N2286=0,"",N2286-D2286)</f>
        <v/>
      </c>
    </row>
    <row r="2287" customFormat="false" ht="15" hidden="false" customHeight="false" outlineLevel="0" collapsed="false">
      <c r="A2287" s="34"/>
      <c r="B2287" s="406"/>
      <c r="C2287" s="35"/>
      <c r="D2287" s="406"/>
      <c r="E2287" s="407" t="str">
        <f aca="false">IF(D2287=0,"",D2287-B2287)</f>
        <v/>
      </c>
      <c r="F2287" s="35"/>
      <c r="G2287" s="406"/>
      <c r="H2287" s="407" t="str">
        <f aca="false">IF(G2287=0,"",G2287-D2287)</f>
        <v/>
      </c>
      <c r="I2287" s="406"/>
      <c r="J2287" s="407" t="str">
        <f aca="false">IF(I2287=0,"",I2287-G2287)</f>
        <v/>
      </c>
      <c r="K2287" s="406"/>
      <c r="L2287" s="407" t="str">
        <f aca="false">IF(K2287=0,"",K2287-I2287)</f>
        <v/>
      </c>
      <c r="M2287" s="35"/>
      <c r="N2287" s="406"/>
      <c r="O2287" s="409" t="str">
        <f aca="false">IF(N2287=0,"",N2287-K2287)</f>
        <v/>
      </c>
      <c r="P2287" s="409" t="str">
        <f aca="false">IF(N2287=0,"",N2287-D2287)</f>
        <v/>
      </c>
    </row>
    <row r="2288" customFormat="false" ht="15" hidden="false" customHeight="false" outlineLevel="0" collapsed="false">
      <c r="A2288" s="34"/>
      <c r="B2288" s="406"/>
      <c r="C2288" s="35"/>
      <c r="D2288" s="406"/>
      <c r="E2288" s="407" t="str">
        <f aca="false">IF(D2288=0,"",D2288-B2288)</f>
        <v/>
      </c>
      <c r="F2288" s="35"/>
      <c r="G2288" s="406"/>
      <c r="H2288" s="407" t="str">
        <f aca="false">IF(G2288=0,"",G2288-D2288)</f>
        <v/>
      </c>
      <c r="I2288" s="406"/>
      <c r="J2288" s="407" t="str">
        <f aca="false">IF(I2288=0,"",I2288-G2288)</f>
        <v/>
      </c>
      <c r="K2288" s="406"/>
      <c r="L2288" s="407" t="str">
        <f aca="false">IF(K2288=0,"",K2288-I2288)</f>
        <v/>
      </c>
      <c r="M2288" s="35"/>
      <c r="N2288" s="406"/>
      <c r="O2288" s="409" t="str">
        <f aca="false">IF(N2288=0,"",N2288-K2288)</f>
        <v/>
      </c>
      <c r="P2288" s="409" t="str">
        <f aca="false">IF(N2288=0,"",N2288-D2288)</f>
        <v/>
      </c>
    </row>
    <row r="2289" customFormat="false" ht="15" hidden="false" customHeight="false" outlineLevel="0" collapsed="false">
      <c r="A2289" s="34"/>
      <c r="B2289" s="406"/>
      <c r="C2289" s="35"/>
      <c r="D2289" s="406"/>
      <c r="E2289" s="407" t="str">
        <f aca="false">IF(D2289=0,"",D2289-B2289)</f>
        <v/>
      </c>
      <c r="F2289" s="35"/>
      <c r="G2289" s="406"/>
      <c r="H2289" s="407" t="str">
        <f aca="false">IF(G2289=0,"",G2289-D2289)</f>
        <v/>
      </c>
      <c r="I2289" s="406"/>
      <c r="J2289" s="407" t="str">
        <f aca="false">IF(I2289=0,"",I2289-G2289)</f>
        <v/>
      </c>
      <c r="K2289" s="406"/>
      <c r="L2289" s="407" t="str">
        <f aca="false">IF(K2289=0,"",K2289-I2289)</f>
        <v/>
      </c>
      <c r="M2289" s="35"/>
      <c r="N2289" s="406"/>
      <c r="O2289" s="409" t="str">
        <f aca="false">IF(N2289=0,"",N2289-K2289)</f>
        <v/>
      </c>
      <c r="P2289" s="409" t="str">
        <f aca="false">IF(N2289=0,"",N2289-D2289)</f>
        <v/>
      </c>
    </row>
    <row r="2290" customFormat="false" ht="15" hidden="false" customHeight="false" outlineLevel="0" collapsed="false">
      <c r="A2290" s="34"/>
      <c r="B2290" s="406"/>
      <c r="C2290" s="35"/>
      <c r="D2290" s="406"/>
      <c r="E2290" s="407" t="str">
        <f aca="false">IF(D2290=0,"",D2290-B2290)</f>
        <v/>
      </c>
      <c r="F2290" s="35"/>
      <c r="G2290" s="406"/>
      <c r="H2290" s="407" t="str">
        <f aca="false">IF(G2290=0,"",G2290-D2290)</f>
        <v/>
      </c>
      <c r="I2290" s="406"/>
      <c r="J2290" s="407" t="str">
        <f aca="false">IF(I2290=0,"",I2290-G2290)</f>
        <v/>
      </c>
      <c r="K2290" s="406"/>
      <c r="L2290" s="407" t="str">
        <f aca="false">IF(K2290=0,"",K2290-I2290)</f>
        <v/>
      </c>
      <c r="M2290" s="35"/>
      <c r="N2290" s="406"/>
      <c r="O2290" s="409" t="str">
        <f aca="false">IF(N2290=0,"",N2290-K2290)</f>
        <v/>
      </c>
      <c r="P2290" s="409" t="str">
        <f aca="false">IF(N2290=0,"",N2290-D2290)</f>
        <v/>
      </c>
    </row>
    <row r="2291" customFormat="false" ht="15" hidden="false" customHeight="false" outlineLevel="0" collapsed="false">
      <c r="A2291" s="34"/>
      <c r="B2291" s="406"/>
      <c r="C2291" s="35"/>
      <c r="D2291" s="406"/>
      <c r="E2291" s="407" t="str">
        <f aca="false">IF(D2291=0,"",D2291-B2291)</f>
        <v/>
      </c>
      <c r="F2291" s="35"/>
      <c r="G2291" s="406"/>
      <c r="H2291" s="407" t="str">
        <f aca="false">IF(G2291=0,"",G2291-D2291)</f>
        <v/>
      </c>
      <c r="I2291" s="406"/>
      <c r="J2291" s="407" t="str">
        <f aca="false">IF(I2291=0,"",I2291-G2291)</f>
        <v/>
      </c>
      <c r="K2291" s="406"/>
      <c r="L2291" s="407" t="str">
        <f aca="false">IF(K2291=0,"",K2291-I2291)</f>
        <v/>
      </c>
      <c r="M2291" s="35"/>
      <c r="N2291" s="406"/>
      <c r="O2291" s="409" t="str">
        <f aca="false">IF(N2291=0,"",N2291-K2291)</f>
        <v/>
      </c>
      <c r="P2291" s="409" t="str">
        <f aca="false">IF(N2291=0,"",N2291-D2291)</f>
        <v/>
      </c>
    </row>
    <row r="2292" customFormat="false" ht="15" hidden="false" customHeight="false" outlineLevel="0" collapsed="false">
      <c r="A2292" s="34"/>
      <c r="B2292" s="406"/>
      <c r="C2292" s="35"/>
      <c r="D2292" s="406"/>
      <c r="E2292" s="407" t="str">
        <f aca="false">IF(D2292=0,"",D2292-B2292)</f>
        <v/>
      </c>
      <c r="F2292" s="35"/>
      <c r="G2292" s="406"/>
      <c r="H2292" s="407" t="str">
        <f aca="false">IF(G2292=0,"",G2292-D2292)</f>
        <v/>
      </c>
      <c r="I2292" s="406"/>
      <c r="J2292" s="407" t="str">
        <f aca="false">IF(I2292=0,"",I2292-G2292)</f>
        <v/>
      </c>
      <c r="K2292" s="406"/>
      <c r="L2292" s="407" t="str">
        <f aca="false">IF(K2292=0,"",K2292-I2292)</f>
        <v/>
      </c>
      <c r="M2292" s="35"/>
      <c r="N2292" s="406"/>
      <c r="O2292" s="409" t="str">
        <f aca="false">IF(N2292=0,"",N2292-K2292)</f>
        <v/>
      </c>
      <c r="P2292" s="409" t="str">
        <f aca="false">IF(N2292=0,"",N2292-D2292)</f>
        <v/>
      </c>
    </row>
    <row r="2293" customFormat="false" ht="15" hidden="false" customHeight="false" outlineLevel="0" collapsed="false">
      <c r="A2293" s="34"/>
      <c r="B2293" s="406"/>
      <c r="C2293" s="35"/>
      <c r="D2293" s="406"/>
      <c r="E2293" s="407" t="str">
        <f aca="false">IF(D2293=0,"",D2293-B2293)</f>
        <v/>
      </c>
      <c r="F2293" s="35"/>
      <c r="G2293" s="406"/>
      <c r="H2293" s="407" t="str">
        <f aca="false">IF(G2293=0,"",G2293-D2293)</f>
        <v/>
      </c>
      <c r="I2293" s="406"/>
      <c r="J2293" s="407" t="str">
        <f aca="false">IF(I2293=0,"",I2293-G2293)</f>
        <v/>
      </c>
      <c r="K2293" s="406"/>
      <c r="L2293" s="407" t="str">
        <f aca="false">IF(K2293=0,"",K2293-I2293)</f>
        <v/>
      </c>
      <c r="M2293" s="35"/>
      <c r="N2293" s="406"/>
      <c r="O2293" s="409" t="str">
        <f aca="false">IF(N2293=0,"",N2293-K2293)</f>
        <v/>
      </c>
      <c r="P2293" s="409" t="str">
        <f aca="false">IF(N2293=0,"",N2293-D2293)</f>
        <v/>
      </c>
    </row>
    <row r="2294" customFormat="false" ht="15" hidden="false" customHeight="false" outlineLevel="0" collapsed="false">
      <c r="A2294" s="34"/>
      <c r="B2294" s="406"/>
      <c r="C2294" s="35"/>
      <c r="D2294" s="406"/>
      <c r="E2294" s="407" t="str">
        <f aca="false">IF(D2294=0,"",D2294-B2294)</f>
        <v/>
      </c>
      <c r="F2294" s="35"/>
      <c r="G2294" s="406"/>
      <c r="H2294" s="407" t="str">
        <f aca="false">IF(G2294=0,"",G2294-D2294)</f>
        <v/>
      </c>
      <c r="I2294" s="406"/>
      <c r="J2294" s="407" t="str">
        <f aca="false">IF(I2294=0,"",I2294-G2294)</f>
        <v/>
      </c>
      <c r="K2294" s="406"/>
      <c r="L2294" s="407" t="str">
        <f aca="false">IF(K2294=0,"",K2294-I2294)</f>
        <v/>
      </c>
      <c r="M2294" s="35"/>
      <c r="N2294" s="406"/>
      <c r="O2294" s="409" t="str">
        <f aca="false">IF(N2294=0,"",N2294-K2294)</f>
        <v/>
      </c>
      <c r="P2294" s="409" t="str">
        <f aca="false">IF(N2294=0,"",N2294-D2294)</f>
        <v/>
      </c>
    </row>
    <row r="2295" customFormat="false" ht="15" hidden="false" customHeight="false" outlineLevel="0" collapsed="false">
      <c r="A2295" s="34"/>
      <c r="B2295" s="406"/>
      <c r="C2295" s="35"/>
      <c r="D2295" s="406"/>
      <c r="E2295" s="407" t="str">
        <f aca="false">IF(D2295=0,"",D2295-B2295)</f>
        <v/>
      </c>
      <c r="F2295" s="35"/>
      <c r="G2295" s="406"/>
      <c r="H2295" s="407" t="str">
        <f aca="false">IF(G2295=0,"",G2295-D2295)</f>
        <v/>
      </c>
      <c r="I2295" s="406"/>
      <c r="J2295" s="407" t="str">
        <f aca="false">IF(I2295=0,"",I2295-G2295)</f>
        <v/>
      </c>
      <c r="K2295" s="406"/>
      <c r="L2295" s="407" t="str">
        <f aca="false">IF(K2295=0,"",K2295-I2295)</f>
        <v/>
      </c>
      <c r="M2295" s="35"/>
      <c r="N2295" s="406"/>
      <c r="O2295" s="409" t="str">
        <f aca="false">IF(N2295=0,"",N2295-K2295)</f>
        <v/>
      </c>
      <c r="P2295" s="409" t="str">
        <f aca="false">IF(N2295=0,"",N2295-D2295)</f>
        <v/>
      </c>
    </row>
    <row r="2296" customFormat="false" ht="15" hidden="false" customHeight="false" outlineLevel="0" collapsed="false">
      <c r="A2296" s="34"/>
      <c r="B2296" s="406"/>
      <c r="C2296" s="35"/>
      <c r="D2296" s="406"/>
      <c r="E2296" s="407" t="str">
        <f aca="false">IF(D2296=0,"",D2296-B2296)</f>
        <v/>
      </c>
      <c r="F2296" s="35"/>
      <c r="G2296" s="406"/>
      <c r="H2296" s="407" t="str">
        <f aca="false">IF(G2296=0,"",G2296-D2296)</f>
        <v/>
      </c>
      <c r="I2296" s="406"/>
      <c r="J2296" s="407" t="str">
        <f aca="false">IF(I2296=0,"",I2296-G2296)</f>
        <v/>
      </c>
      <c r="K2296" s="406"/>
      <c r="L2296" s="407" t="str">
        <f aca="false">IF(K2296=0,"",K2296-I2296)</f>
        <v/>
      </c>
      <c r="M2296" s="35"/>
      <c r="N2296" s="406"/>
      <c r="O2296" s="409" t="str">
        <f aca="false">IF(N2296=0,"",N2296-K2296)</f>
        <v/>
      </c>
      <c r="P2296" s="409" t="str">
        <f aca="false">IF(N2296=0,"",N2296-D2296)</f>
        <v/>
      </c>
    </row>
    <row r="2297" customFormat="false" ht="15" hidden="false" customHeight="false" outlineLevel="0" collapsed="false">
      <c r="A2297" s="34"/>
      <c r="B2297" s="406"/>
      <c r="C2297" s="35"/>
      <c r="D2297" s="406"/>
      <c r="E2297" s="407" t="str">
        <f aca="false">IF(D2297=0,"",D2297-B2297)</f>
        <v/>
      </c>
      <c r="F2297" s="35"/>
      <c r="G2297" s="406"/>
      <c r="H2297" s="407" t="str">
        <f aca="false">IF(G2297=0,"",G2297-D2297)</f>
        <v/>
      </c>
      <c r="I2297" s="406"/>
      <c r="J2297" s="407" t="str">
        <f aca="false">IF(I2297=0,"",I2297-G2297)</f>
        <v/>
      </c>
      <c r="K2297" s="406"/>
      <c r="L2297" s="407" t="str">
        <f aca="false">IF(K2297=0,"",K2297-I2297)</f>
        <v/>
      </c>
      <c r="M2297" s="35"/>
      <c r="N2297" s="406"/>
      <c r="O2297" s="409" t="str">
        <f aca="false">IF(N2297=0,"",N2297-K2297)</f>
        <v/>
      </c>
      <c r="P2297" s="409" t="str">
        <f aca="false">IF(N2297=0,"",N2297-D2297)</f>
        <v/>
      </c>
    </row>
    <row r="2298" customFormat="false" ht="15" hidden="false" customHeight="false" outlineLevel="0" collapsed="false">
      <c r="A2298" s="34"/>
      <c r="B2298" s="406"/>
      <c r="C2298" s="35"/>
      <c r="D2298" s="406"/>
      <c r="E2298" s="407" t="str">
        <f aca="false">IF(D2298=0,"",D2298-B2298)</f>
        <v/>
      </c>
      <c r="F2298" s="35"/>
      <c r="G2298" s="406"/>
      <c r="H2298" s="407" t="str">
        <f aca="false">IF(G2298=0,"",G2298-D2298)</f>
        <v/>
      </c>
      <c r="I2298" s="406"/>
      <c r="J2298" s="407" t="str">
        <f aca="false">IF(I2298=0,"",I2298-G2298)</f>
        <v/>
      </c>
      <c r="K2298" s="406"/>
      <c r="L2298" s="407" t="str">
        <f aca="false">IF(K2298=0,"",K2298-I2298)</f>
        <v/>
      </c>
      <c r="M2298" s="35"/>
      <c r="N2298" s="406"/>
      <c r="O2298" s="409" t="str">
        <f aca="false">IF(N2298=0,"",N2298-K2298)</f>
        <v/>
      </c>
      <c r="P2298" s="409" t="str">
        <f aca="false">IF(N2298=0,"",N2298-D2298)</f>
        <v/>
      </c>
    </row>
    <row r="2299" customFormat="false" ht="15" hidden="false" customHeight="false" outlineLevel="0" collapsed="false">
      <c r="A2299" s="34"/>
      <c r="B2299" s="406"/>
      <c r="C2299" s="35"/>
      <c r="D2299" s="406"/>
      <c r="E2299" s="407" t="str">
        <f aca="false">IF(D2299=0,"",D2299-B2299)</f>
        <v/>
      </c>
      <c r="F2299" s="35"/>
      <c r="G2299" s="406"/>
      <c r="H2299" s="407" t="str">
        <f aca="false">IF(G2299=0,"",G2299-D2299)</f>
        <v/>
      </c>
      <c r="I2299" s="406"/>
      <c r="J2299" s="407" t="str">
        <f aca="false">IF(I2299=0,"",I2299-G2299)</f>
        <v/>
      </c>
      <c r="K2299" s="406"/>
      <c r="L2299" s="407" t="str">
        <f aca="false">IF(K2299=0,"",K2299-I2299)</f>
        <v/>
      </c>
      <c r="M2299" s="35"/>
      <c r="N2299" s="406"/>
      <c r="O2299" s="409" t="str">
        <f aca="false">IF(N2299=0,"",N2299-K2299)</f>
        <v/>
      </c>
      <c r="P2299" s="409" t="str">
        <f aca="false">IF(N2299=0,"",N2299-D2299)</f>
        <v/>
      </c>
    </row>
    <row r="2300" customFormat="false" ht="15" hidden="false" customHeight="false" outlineLevel="0" collapsed="false">
      <c r="A2300" s="34"/>
      <c r="B2300" s="406"/>
      <c r="C2300" s="35"/>
      <c r="D2300" s="406"/>
      <c r="E2300" s="407" t="str">
        <f aca="false">IF(D2300=0,"",D2300-B2300)</f>
        <v/>
      </c>
      <c r="F2300" s="35"/>
      <c r="G2300" s="406"/>
      <c r="H2300" s="407" t="str">
        <f aca="false">IF(G2300=0,"",G2300-D2300)</f>
        <v/>
      </c>
      <c r="I2300" s="406"/>
      <c r="J2300" s="407" t="str">
        <f aca="false">IF(I2300=0,"",I2300-G2300)</f>
        <v/>
      </c>
      <c r="K2300" s="406"/>
      <c r="L2300" s="407" t="str">
        <f aca="false">IF(K2300=0,"",K2300-I2300)</f>
        <v/>
      </c>
      <c r="M2300" s="35"/>
      <c r="N2300" s="406"/>
      <c r="O2300" s="409" t="str">
        <f aca="false">IF(N2300=0,"",N2300-K2300)</f>
        <v/>
      </c>
      <c r="P2300" s="409" t="str">
        <f aca="false">IF(N2300=0,"",N2300-D2300)</f>
        <v/>
      </c>
    </row>
    <row r="2301" customFormat="false" ht="15" hidden="false" customHeight="false" outlineLevel="0" collapsed="false">
      <c r="A2301" s="34"/>
      <c r="B2301" s="406"/>
      <c r="C2301" s="35"/>
      <c r="D2301" s="406"/>
      <c r="E2301" s="407" t="str">
        <f aca="false">IF(D2301=0,"",D2301-B2301)</f>
        <v/>
      </c>
      <c r="F2301" s="35"/>
      <c r="G2301" s="406"/>
      <c r="H2301" s="407" t="str">
        <f aca="false">IF(G2301=0,"",G2301-D2301)</f>
        <v/>
      </c>
      <c r="I2301" s="406"/>
      <c r="J2301" s="407" t="str">
        <f aca="false">IF(I2301=0,"",I2301-G2301)</f>
        <v/>
      </c>
      <c r="K2301" s="406"/>
      <c r="L2301" s="407" t="str">
        <f aca="false">IF(K2301=0,"",K2301-I2301)</f>
        <v/>
      </c>
      <c r="M2301" s="35"/>
      <c r="N2301" s="406"/>
      <c r="O2301" s="409" t="str">
        <f aca="false">IF(N2301=0,"",N2301-K2301)</f>
        <v/>
      </c>
      <c r="P2301" s="409" t="str">
        <f aca="false">IF(N2301=0,"",N2301-D2301)</f>
        <v/>
      </c>
    </row>
    <row r="2302" customFormat="false" ht="15" hidden="false" customHeight="false" outlineLevel="0" collapsed="false">
      <c r="A2302" s="34"/>
      <c r="B2302" s="406"/>
      <c r="C2302" s="35"/>
      <c r="D2302" s="406"/>
      <c r="E2302" s="407" t="str">
        <f aca="false">IF(D2302=0,"",D2302-B2302)</f>
        <v/>
      </c>
      <c r="F2302" s="35"/>
      <c r="G2302" s="406"/>
      <c r="H2302" s="407" t="str">
        <f aca="false">IF(G2302=0,"",G2302-D2302)</f>
        <v/>
      </c>
      <c r="I2302" s="406"/>
      <c r="J2302" s="407" t="str">
        <f aca="false">IF(I2302=0,"",I2302-G2302)</f>
        <v/>
      </c>
      <c r="K2302" s="406"/>
      <c r="L2302" s="407" t="str">
        <f aca="false">IF(K2302=0,"",K2302-I2302)</f>
        <v/>
      </c>
      <c r="M2302" s="35"/>
      <c r="N2302" s="406"/>
      <c r="O2302" s="409" t="str">
        <f aca="false">IF(N2302=0,"",N2302-K2302)</f>
        <v/>
      </c>
      <c r="P2302" s="409" t="str">
        <f aca="false">IF(N2302=0,"",N2302-D2302)</f>
        <v/>
      </c>
    </row>
    <row r="2303" customFormat="false" ht="15" hidden="false" customHeight="false" outlineLevel="0" collapsed="false">
      <c r="A2303" s="34"/>
      <c r="B2303" s="406"/>
      <c r="C2303" s="35"/>
      <c r="D2303" s="406"/>
      <c r="E2303" s="407" t="str">
        <f aca="false">IF(D2303=0,"",D2303-B2303)</f>
        <v/>
      </c>
      <c r="F2303" s="35"/>
      <c r="G2303" s="406"/>
      <c r="H2303" s="407" t="str">
        <f aca="false">IF(G2303=0,"",G2303-D2303)</f>
        <v/>
      </c>
      <c r="I2303" s="406"/>
      <c r="J2303" s="407" t="str">
        <f aca="false">IF(I2303=0,"",I2303-G2303)</f>
        <v/>
      </c>
      <c r="K2303" s="406"/>
      <c r="L2303" s="407" t="str">
        <f aca="false">IF(K2303=0,"",K2303-I2303)</f>
        <v/>
      </c>
      <c r="M2303" s="35"/>
      <c r="N2303" s="406"/>
      <c r="O2303" s="409" t="str">
        <f aca="false">IF(N2303=0,"",N2303-K2303)</f>
        <v/>
      </c>
      <c r="P2303" s="409" t="str">
        <f aca="false">IF(N2303=0,"",N2303-D2303)</f>
        <v/>
      </c>
    </row>
    <row r="2304" customFormat="false" ht="15" hidden="false" customHeight="false" outlineLevel="0" collapsed="false">
      <c r="A2304" s="34"/>
      <c r="B2304" s="406"/>
      <c r="C2304" s="35"/>
      <c r="D2304" s="406"/>
      <c r="E2304" s="407" t="str">
        <f aca="false">IF(D2304=0,"",D2304-B2304)</f>
        <v/>
      </c>
      <c r="F2304" s="35"/>
      <c r="G2304" s="406"/>
      <c r="H2304" s="407" t="str">
        <f aca="false">IF(G2304=0,"",G2304-D2304)</f>
        <v/>
      </c>
      <c r="I2304" s="406"/>
      <c r="J2304" s="407" t="str">
        <f aca="false">IF(I2304=0,"",I2304-G2304)</f>
        <v/>
      </c>
      <c r="K2304" s="406"/>
      <c r="L2304" s="407" t="str">
        <f aca="false">IF(K2304=0,"",K2304-I2304)</f>
        <v/>
      </c>
      <c r="M2304" s="35"/>
      <c r="N2304" s="406"/>
      <c r="O2304" s="409" t="str">
        <f aca="false">IF(N2304=0,"",N2304-K2304)</f>
        <v/>
      </c>
      <c r="P2304" s="409" t="str">
        <f aca="false">IF(N2304=0,"",N2304-D2304)</f>
        <v/>
      </c>
    </row>
    <row r="2305" customFormat="false" ht="15" hidden="false" customHeight="false" outlineLevel="0" collapsed="false">
      <c r="A2305" s="34"/>
      <c r="B2305" s="406"/>
      <c r="C2305" s="35"/>
      <c r="D2305" s="406"/>
      <c r="E2305" s="407" t="str">
        <f aca="false">IF(D2305=0,"",D2305-B2305)</f>
        <v/>
      </c>
      <c r="F2305" s="35"/>
      <c r="G2305" s="406"/>
      <c r="H2305" s="407" t="str">
        <f aca="false">IF(G2305=0,"",G2305-D2305)</f>
        <v/>
      </c>
      <c r="I2305" s="406"/>
      <c r="J2305" s="407" t="str">
        <f aca="false">IF(I2305=0,"",I2305-G2305)</f>
        <v/>
      </c>
      <c r="K2305" s="406"/>
      <c r="L2305" s="407" t="str">
        <f aca="false">IF(K2305=0,"",K2305-I2305)</f>
        <v/>
      </c>
      <c r="M2305" s="35"/>
      <c r="N2305" s="406"/>
      <c r="O2305" s="409" t="str">
        <f aca="false">IF(N2305=0,"",N2305-K2305)</f>
        <v/>
      </c>
      <c r="P2305" s="409" t="str">
        <f aca="false">IF(N2305=0,"",N2305-D2305)</f>
        <v/>
      </c>
    </row>
    <row r="2306" customFormat="false" ht="15" hidden="false" customHeight="false" outlineLevel="0" collapsed="false">
      <c r="A2306" s="34"/>
      <c r="B2306" s="406"/>
      <c r="C2306" s="35"/>
      <c r="D2306" s="406"/>
      <c r="E2306" s="407" t="str">
        <f aca="false">IF(D2306=0,"",D2306-B2306)</f>
        <v/>
      </c>
      <c r="F2306" s="35"/>
      <c r="G2306" s="406"/>
      <c r="H2306" s="407" t="str">
        <f aca="false">IF(G2306=0,"",G2306-D2306)</f>
        <v/>
      </c>
      <c r="I2306" s="406"/>
      <c r="J2306" s="407" t="str">
        <f aca="false">IF(I2306=0,"",I2306-G2306)</f>
        <v/>
      </c>
      <c r="K2306" s="406"/>
      <c r="L2306" s="407" t="str">
        <f aca="false">IF(K2306=0,"",K2306-I2306)</f>
        <v/>
      </c>
      <c r="M2306" s="35"/>
      <c r="N2306" s="406"/>
      <c r="O2306" s="409" t="str">
        <f aca="false">IF(N2306=0,"",N2306-K2306)</f>
        <v/>
      </c>
      <c r="P2306" s="409" t="str">
        <f aca="false">IF(N2306=0,"",N2306-D2306)</f>
        <v/>
      </c>
    </row>
    <row r="2307" customFormat="false" ht="15" hidden="false" customHeight="false" outlineLevel="0" collapsed="false">
      <c r="A2307" s="34"/>
      <c r="B2307" s="406"/>
      <c r="C2307" s="35"/>
      <c r="D2307" s="406"/>
      <c r="E2307" s="407" t="str">
        <f aca="false">IF(D2307=0,"",D2307-B2307)</f>
        <v/>
      </c>
      <c r="F2307" s="35"/>
      <c r="G2307" s="406"/>
      <c r="H2307" s="407" t="str">
        <f aca="false">IF(G2307=0,"",G2307-D2307)</f>
        <v/>
      </c>
      <c r="I2307" s="406"/>
      <c r="J2307" s="407" t="str">
        <f aca="false">IF(I2307=0,"",I2307-G2307)</f>
        <v/>
      </c>
      <c r="K2307" s="406"/>
      <c r="L2307" s="407" t="str">
        <f aca="false">IF(K2307=0,"",K2307-I2307)</f>
        <v/>
      </c>
      <c r="M2307" s="35"/>
      <c r="N2307" s="406"/>
      <c r="O2307" s="409" t="str">
        <f aca="false">IF(N2307=0,"",N2307-K2307)</f>
        <v/>
      </c>
      <c r="P2307" s="409" t="str">
        <f aca="false">IF(N2307=0,"",N2307-D2307)</f>
        <v/>
      </c>
    </row>
    <row r="2308" customFormat="false" ht="15" hidden="false" customHeight="false" outlineLevel="0" collapsed="false">
      <c r="A2308" s="34"/>
      <c r="B2308" s="406"/>
      <c r="C2308" s="35"/>
      <c r="D2308" s="406"/>
      <c r="E2308" s="407" t="str">
        <f aca="false">IF(D2308=0,"",D2308-B2308)</f>
        <v/>
      </c>
      <c r="F2308" s="35"/>
      <c r="G2308" s="406"/>
      <c r="H2308" s="407" t="str">
        <f aca="false">IF(G2308=0,"",G2308-D2308)</f>
        <v/>
      </c>
      <c r="I2308" s="406"/>
      <c r="J2308" s="407" t="str">
        <f aca="false">IF(I2308=0,"",I2308-G2308)</f>
        <v/>
      </c>
      <c r="K2308" s="406"/>
      <c r="L2308" s="407" t="str">
        <f aca="false">IF(K2308=0,"",K2308-I2308)</f>
        <v/>
      </c>
      <c r="M2308" s="35"/>
      <c r="N2308" s="406"/>
      <c r="O2308" s="409" t="str">
        <f aca="false">IF(N2308=0,"",N2308-K2308)</f>
        <v/>
      </c>
      <c r="P2308" s="409" t="str">
        <f aca="false">IF(N2308=0,"",N2308-D2308)</f>
        <v/>
      </c>
    </row>
    <row r="2309" customFormat="false" ht="15" hidden="false" customHeight="false" outlineLevel="0" collapsed="false">
      <c r="A2309" s="34"/>
      <c r="B2309" s="406"/>
      <c r="C2309" s="35"/>
      <c r="D2309" s="406"/>
      <c r="E2309" s="407" t="str">
        <f aca="false">IF(D2309=0,"",D2309-B2309)</f>
        <v/>
      </c>
      <c r="F2309" s="35"/>
      <c r="G2309" s="406"/>
      <c r="H2309" s="407" t="str">
        <f aca="false">IF(G2309=0,"",G2309-D2309)</f>
        <v/>
      </c>
      <c r="I2309" s="406"/>
      <c r="J2309" s="407" t="str">
        <f aca="false">IF(I2309=0,"",I2309-G2309)</f>
        <v/>
      </c>
      <c r="K2309" s="406"/>
      <c r="L2309" s="407" t="str">
        <f aca="false">IF(K2309=0,"",K2309-I2309)</f>
        <v/>
      </c>
      <c r="M2309" s="35"/>
      <c r="N2309" s="406"/>
      <c r="O2309" s="409" t="str">
        <f aca="false">IF(N2309=0,"",N2309-K2309)</f>
        <v/>
      </c>
      <c r="P2309" s="409" t="str">
        <f aca="false">IF(N2309=0,"",N2309-D2309)</f>
        <v/>
      </c>
    </row>
    <row r="2310" customFormat="false" ht="15" hidden="false" customHeight="false" outlineLevel="0" collapsed="false">
      <c r="A2310" s="34"/>
      <c r="B2310" s="406"/>
      <c r="C2310" s="35"/>
      <c r="D2310" s="406"/>
      <c r="E2310" s="407" t="str">
        <f aca="false">IF(D2310=0,"",D2310-B2310)</f>
        <v/>
      </c>
      <c r="F2310" s="35"/>
      <c r="G2310" s="406"/>
      <c r="H2310" s="407" t="str">
        <f aca="false">IF(G2310=0,"",G2310-D2310)</f>
        <v/>
      </c>
      <c r="I2310" s="406"/>
      <c r="J2310" s="407" t="str">
        <f aca="false">IF(I2310=0,"",I2310-G2310)</f>
        <v/>
      </c>
      <c r="K2310" s="406"/>
      <c r="L2310" s="407" t="str">
        <f aca="false">IF(K2310=0,"",K2310-I2310)</f>
        <v/>
      </c>
      <c r="M2310" s="35"/>
      <c r="N2310" s="406"/>
      <c r="O2310" s="409" t="str">
        <f aca="false">IF(N2310=0,"",N2310-K2310)</f>
        <v/>
      </c>
      <c r="P2310" s="409" t="str">
        <f aca="false">IF(N2310=0,"",N2310-D2310)</f>
        <v/>
      </c>
    </row>
    <row r="2311" customFormat="false" ht="15" hidden="false" customHeight="false" outlineLevel="0" collapsed="false">
      <c r="A2311" s="34"/>
      <c r="B2311" s="406"/>
      <c r="C2311" s="35"/>
      <c r="D2311" s="406"/>
      <c r="E2311" s="407" t="str">
        <f aca="false">IF(D2311=0,"",D2311-B2311)</f>
        <v/>
      </c>
      <c r="F2311" s="35"/>
      <c r="G2311" s="406"/>
      <c r="H2311" s="407" t="str">
        <f aca="false">IF(G2311=0,"",G2311-D2311)</f>
        <v/>
      </c>
      <c r="I2311" s="406"/>
      <c r="J2311" s="407" t="str">
        <f aca="false">IF(I2311=0,"",I2311-G2311)</f>
        <v/>
      </c>
      <c r="K2311" s="406"/>
      <c r="L2311" s="407" t="str">
        <f aca="false">IF(K2311=0,"",K2311-I2311)</f>
        <v/>
      </c>
      <c r="M2311" s="35"/>
      <c r="N2311" s="406"/>
      <c r="O2311" s="409" t="str">
        <f aca="false">IF(N2311=0,"",N2311-K2311)</f>
        <v/>
      </c>
      <c r="P2311" s="409" t="str">
        <f aca="false">IF(N2311=0,"",N2311-D2311)</f>
        <v/>
      </c>
    </row>
    <row r="2312" customFormat="false" ht="15" hidden="false" customHeight="false" outlineLevel="0" collapsed="false">
      <c r="A2312" s="34"/>
      <c r="B2312" s="406"/>
      <c r="C2312" s="35"/>
      <c r="D2312" s="406"/>
      <c r="E2312" s="407" t="str">
        <f aca="false">IF(D2312=0,"",D2312-B2312)</f>
        <v/>
      </c>
      <c r="F2312" s="35"/>
      <c r="G2312" s="406"/>
      <c r="H2312" s="407" t="str">
        <f aca="false">IF(G2312=0,"",G2312-D2312)</f>
        <v/>
      </c>
      <c r="I2312" s="406"/>
      <c r="J2312" s="407" t="str">
        <f aca="false">IF(I2312=0,"",I2312-G2312)</f>
        <v/>
      </c>
      <c r="K2312" s="406"/>
      <c r="L2312" s="407" t="str">
        <f aca="false">IF(K2312=0,"",K2312-I2312)</f>
        <v/>
      </c>
      <c r="M2312" s="35"/>
      <c r="N2312" s="406"/>
      <c r="O2312" s="409" t="str">
        <f aca="false">IF(N2312=0,"",N2312-K2312)</f>
        <v/>
      </c>
      <c r="P2312" s="409" t="str">
        <f aca="false">IF(N2312=0,"",N2312-D2312)</f>
        <v/>
      </c>
    </row>
    <row r="2313" customFormat="false" ht="15" hidden="false" customHeight="false" outlineLevel="0" collapsed="false">
      <c r="A2313" s="34"/>
      <c r="B2313" s="406"/>
      <c r="C2313" s="35"/>
      <c r="D2313" s="406"/>
      <c r="E2313" s="407" t="str">
        <f aca="false">IF(D2313=0,"",D2313-B2313)</f>
        <v/>
      </c>
      <c r="F2313" s="35"/>
      <c r="G2313" s="406"/>
      <c r="H2313" s="407" t="str">
        <f aca="false">IF(G2313=0,"",G2313-D2313)</f>
        <v/>
      </c>
      <c r="I2313" s="406"/>
      <c r="J2313" s="407" t="str">
        <f aca="false">IF(I2313=0,"",I2313-G2313)</f>
        <v/>
      </c>
      <c r="K2313" s="406"/>
      <c r="L2313" s="407" t="str">
        <f aca="false">IF(K2313=0,"",K2313-I2313)</f>
        <v/>
      </c>
      <c r="M2313" s="35"/>
      <c r="N2313" s="406"/>
      <c r="O2313" s="409" t="str">
        <f aca="false">IF(N2313=0,"",N2313-K2313)</f>
        <v/>
      </c>
      <c r="P2313" s="409" t="str">
        <f aca="false">IF(N2313=0,"",N2313-D2313)</f>
        <v/>
      </c>
    </row>
    <row r="2314" customFormat="false" ht="15" hidden="false" customHeight="false" outlineLevel="0" collapsed="false">
      <c r="A2314" s="34"/>
      <c r="B2314" s="406"/>
      <c r="C2314" s="35"/>
      <c r="D2314" s="406"/>
      <c r="E2314" s="407" t="str">
        <f aca="false">IF(D2314=0,"",D2314-B2314)</f>
        <v/>
      </c>
      <c r="F2314" s="35"/>
      <c r="G2314" s="406"/>
      <c r="H2314" s="407" t="str">
        <f aca="false">IF(G2314=0,"",G2314-D2314)</f>
        <v/>
      </c>
      <c r="I2314" s="406"/>
      <c r="J2314" s="407" t="str">
        <f aca="false">IF(I2314=0,"",I2314-G2314)</f>
        <v/>
      </c>
      <c r="K2314" s="406"/>
      <c r="L2314" s="407" t="str">
        <f aca="false">IF(K2314=0,"",K2314-I2314)</f>
        <v/>
      </c>
      <c r="M2314" s="35"/>
      <c r="N2314" s="406"/>
      <c r="O2314" s="409" t="str">
        <f aca="false">IF(N2314=0,"",N2314-K2314)</f>
        <v/>
      </c>
      <c r="P2314" s="409" t="str">
        <f aca="false">IF(N2314=0,"",N2314-D2314)</f>
        <v/>
      </c>
    </row>
    <row r="2315" customFormat="false" ht="15" hidden="false" customHeight="false" outlineLevel="0" collapsed="false">
      <c r="A2315" s="34"/>
      <c r="B2315" s="406"/>
      <c r="C2315" s="35"/>
      <c r="D2315" s="406"/>
      <c r="E2315" s="407" t="str">
        <f aca="false">IF(D2315=0,"",D2315-B2315)</f>
        <v/>
      </c>
      <c r="F2315" s="35"/>
      <c r="G2315" s="406"/>
      <c r="H2315" s="407" t="str">
        <f aca="false">IF(G2315=0,"",G2315-D2315)</f>
        <v/>
      </c>
      <c r="I2315" s="406"/>
      <c r="J2315" s="407" t="str">
        <f aca="false">IF(I2315=0,"",I2315-G2315)</f>
        <v/>
      </c>
      <c r="K2315" s="406"/>
      <c r="L2315" s="407" t="str">
        <f aca="false">IF(K2315=0,"",K2315-I2315)</f>
        <v/>
      </c>
      <c r="M2315" s="35"/>
      <c r="N2315" s="406"/>
      <c r="O2315" s="409" t="str">
        <f aca="false">IF(N2315=0,"",N2315-K2315)</f>
        <v/>
      </c>
      <c r="P2315" s="409" t="str">
        <f aca="false">IF(N2315=0,"",N2315-D2315)</f>
        <v/>
      </c>
    </row>
    <row r="2316" customFormat="false" ht="15" hidden="false" customHeight="false" outlineLevel="0" collapsed="false">
      <c r="A2316" s="34"/>
      <c r="B2316" s="406"/>
      <c r="C2316" s="35"/>
      <c r="D2316" s="406"/>
      <c r="E2316" s="407" t="str">
        <f aca="false">IF(D2316=0,"",D2316-B2316)</f>
        <v/>
      </c>
      <c r="F2316" s="35"/>
      <c r="G2316" s="406"/>
      <c r="H2316" s="407" t="str">
        <f aca="false">IF(G2316=0,"",G2316-D2316)</f>
        <v/>
      </c>
      <c r="I2316" s="406"/>
      <c r="J2316" s="407" t="str">
        <f aca="false">IF(I2316=0,"",I2316-G2316)</f>
        <v/>
      </c>
      <c r="K2316" s="406"/>
      <c r="L2316" s="407" t="str">
        <f aca="false">IF(K2316=0,"",K2316-I2316)</f>
        <v/>
      </c>
      <c r="M2316" s="35"/>
      <c r="N2316" s="406"/>
      <c r="O2316" s="409" t="str">
        <f aca="false">IF(N2316=0,"",N2316-K2316)</f>
        <v/>
      </c>
      <c r="P2316" s="409" t="str">
        <f aca="false">IF(N2316=0,"",N2316-D2316)</f>
        <v/>
      </c>
    </row>
    <row r="2317" customFormat="false" ht="15" hidden="false" customHeight="false" outlineLevel="0" collapsed="false">
      <c r="A2317" s="34"/>
      <c r="B2317" s="406"/>
      <c r="C2317" s="35"/>
      <c r="D2317" s="406"/>
      <c r="E2317" s="407" t="str">
        <f aca="false">IF(D2317=0,"",D2317-B2317)</f>
        <v/>
      </c>
      <c r="F2317" s="35"/>
      <c r="G2317" s="406"/>
      <c r="H2317" s="407" t="str">
        <f aca="false">IF(G2317=0,"",G2317-D2317)</f>
        <v/>
      </c>
      <c r="I2317" s="406"/>
      <c r="J2317" s="407" t="str">
        <f aca="false">IF(I2317=0,"",I2317-G2317)</f>
        <v/>
      </c>
      <c r="K2317" s="406"/>
      <c r="L2317" s="407" t="str">
        <f aca="false">IF(K2317=0,"",K2317-I2317)</f>
        <v/>
      </c>
      <c r="M2317" s="35"/>
      <c r="N2317" s="406"/>
      <c r="O2317" s="409" t="str">
        <f aca="false">IF(N2317=0,"",N2317-K2317)</f>
        <v/>
      </c>
      <c r="P2317" s="409" t="str">
        <f aca="false">IF(N2317=0,"",N2317-D2317)</f>
        <v/>
      </c>
    </row>
    <row r="2318" customFormat="false" ht="15" hidden="false" customHeight="false" outlineLevel="0" collapsed="false">
      <c r="A2318" s="34"/>
      <c r="B2318" s="406"/>
      <c r="C2318" s="35"/>
      <c r="D2318" s="406"/>
      <c r="E2318" s="407" t="str">
        <f aca="false">IF(D2318=0,"",D2318-B2318)</f>
        <v/>
      </c>
      <c r="F2318" s="35"/>
      <c r="G2318" s="406"/>
      <c r="H2318" s="407" t="str">
        <f aca="false">IF(G2318=0,"",G2318-D2318)</f>
        <v/>
      </c>
      <c r="I2318" s="406"/>
      <c r="J2318" s="407" t="str">
        <f aca="false">IF(I2318=0,"",I2318-G2318)</f>
        <v/>
      </c>
      <c r="K2318" s="406"/>
      <c r="L2318" s="407" t="str">
        <f aca="false">IF(K2318=0,"",K2318-I2318)</f>
        <v/>
      </c>
      <c r="M2318" s="35"/>
      <c r="N2318" s="406"/>
      <c r="O2318" s="409" t="str">
        <f aca="false">IF(N2318=0,"",N2318-K2318)</f>
        <v/>
      </c>
      <c r="P2318" s="409" t="str">
        <f aca="false">IF(N2318=0,"",N2318-D2318)</f>
        <v/>
      </c>
    </row>
    <row r="2319" customFormat="false" ht="15" hidden="false" customHeight="false" outlineLevel="0" collapsed="false">
      <c r="A2319" s="34"/>
      <c r="B2319" s="406"/>
      <c r="C2319" s="35"/>
      <c r="D2319" s="406"/>
      <c r="E2319" s="407" t="str">
        <f aca="false">IF(D2319=0,"",D2319-B2319)</f>
        <v/>
      </c>
      <c r="F2319" s="35"/>
      <c r="G2319" s="406"/>
      <c r="H2319" s="407" t="str">
        <f aca="false">IF(G2319=0,"",G2319-D2319)</f>
        <v/>
      </c>
      <c r="I2319" s="406"/>
      <c r="J2319" s="407" t="str">
        <f aca="false">IF(I2319=0,"",I2319-G2319)</f>
        <v/>
      </c>
      <c r="K2319" s="406"/>
      <c r="L2319" s="407" t="str">
        <f aca="false">IF(K2319=0,"",K2319-I2319)</f>
        <v/>
      </c>
      <c r="M2319" s="35"/>
      <c r="N2319" s="406"/>
      <c r="O2319" s="409" t="str">
        <f aca="false">IF(N2319=0,"",N2319-K2319)</f>
        <v/>
      </c>
      <c r="P2319" s="409" t="str">
        <f aca="false">IF(N2319=0,"",N2319-D2319)</f>
        <v/>
      </c>
    </row>
    <row r="2320" customFormat="false" ht="15" hidden="false" customHeight="false" outlineLevel="0" collapsed="false">
      <c r="A2320" s="34"/>
      <c r="B2320" s="406"/>
      <c r="C2320" s="35"/>
      <c r="D2320" s="406"/>
      <c r="E2320" s="407" t="str">
        <f aca="false">IF(D2320=0,"",D2320-B2320)</f>
        <v/>
      </c>
      <c r="F2320" s="35"/>
      <c r="G2320" s="406"/>
      <c r="H2320" s="407" t="str">
        <f aca="false">IF(G2320=0,"",G2320-D2320)</f>
        <v/>
      </c>
      <c r="I2320" s="406"/>
      <c r="J2320" s="407" t="str">
        <f aca="false">IF(I2320=0,"",I2320-G2320)</f>
        <v/>
      </c>
      <c r="K2320" s="406"/>
      <c r="L2320" s="407" t="str">
        <f aca="false">IF(K2320=0,"",K2320-I2320)</f>
        <v/>
      </c>
      <c r="M2320" s="35"/>
      <c r="N2320" s="406"/>
      <c r="O2320" s="409" t="str">
        <f aca="false">IF(N2320=0,"",N2320-K2320)</f>
        <v/>
      </c>
      <c r="P2320" s="409" t="str">
        <f aca="false">IF(N2320=0,"",N2320-D2320)</f>
        <v/>
      </c>
    </row>
    <row r="2321" customFormat="false" ht="15" hidden="false" customHeight="false" outlineLevel="0" collapsed="false">
      <c r="A2321" s="34"/>
      <c r="B2321" s="406"/>
      <c r="C2321" s="35"/>
      <c r="D2321" s="406"/>
      <c r="E2321" s="407" t="str">
        <f aca="false">IF(D2321=0,"",D2321-B2321)</f>
        <v/>
      </c>
      <c r="F2321" s="35"/>
      <c r="G2321" s="406"/>
      <c r="H2321" s="407" t="str">
        <f aca="false">IF(G2321=0,"",G2321-D2321)</f>
        <v/>
      </c>
      <c r="I2321" s="406"/>
      <c r="J2321" s="407" t="str">
        <f aca="false">IF(I2321=0,"",I2321-G2321)</f>
        <v/>
      </c>
      <c r="K2321" s="406"/>
      <c r="L2321" s="407" t="str">
        <f aca="false">IF(K2321=0,"",K2321-I2321)</f>
        <v/>
      </c>
      <c r="M2321" s="35"/>
      <c r="N2321" s="406"/>
      <c r="O2321" s="409" t="str">
        <f aca="false">IF(N2321=0,"",N2321-K2321)</f>
        <v/>
      </c>
      <c r="P2321" s="409" t="str">
        <f aca="false">IF(N2321=0,"",N2321-D2321)</f>
        <v/>
      </c>
    </row>
    <row r="2322" customFormat="false" ht="15" hidden="false" customHeight="false" outlineLevel="0" collapsed="false">
      <c r="A2322" s="34"/>
      <c r="B2322" s="406"/>
      <c r="C2322" s="35"/>
      <c r="D2322" s="406"/>
      <c r="E2322" s="407" t="str">
        <f aca="false">IF(D2322=0,"",D2322-B2322)</f>
        <v/>
      </c>
      <c r="F2322" s="35"/>
      <c r="G2322" s="406"/>
      <c r="H2322" s="407" t="str">
        <f aca="false">IF(G2322=0,"",G2322-D2322)</f>
        <v/>
      </c>
      <c r="I2322" s="406"/>
      <c r="J2322" s="407" t="str">
        <f aca="false">IF(I2322=0,"",I2322-G2322)</f>
        <v/>
      </c>
      <c r="K2322" s="406"/>
      <c r="L2322" s="407" t="str">
        <f aca="false">IF(K2322=0,"",K2322-I2322)</f>
        <v/>
      </c>
      <c r="M2322" s="35"/>
      <c r="N2322" s="406"/>
      <c r="O2322" s="409" t="str">
        <f aca="false">IF(N2322=0,"",N2322-K2322)</f>
        <v/>
      </c>
      <c r="P2322" s="409" t="str">
        <f aca="false">IF(N2322=0,"",N2322-D2322)</f>
        <v/>
      </c>
    </row>
    <row r="2323" customFormat="false" ht="15" hidden="false" customHeight="false" outlineLevel="0" collapsed="false">
      <c r="A2323" s="34"/>
      <c r="B2323" s="406"/>
      <c r="C2323" s="35"/>
      <c r="D2323" s="406"/>
      <c r="E2323" s="407" t="str">
        <f aca="false">IF(D2323=0,"",D2323-B2323)</f>
        <v/>
      </c>
      <c r="F2323" s="35"/>
      <c r="G2323" s="406"/>
      <c r="H2323" s="407" t="str">
        <f aca="false">IF(G2323=0,"",G2323-D2323)</f>
        <v/>
      </c>
      <c r="I2323" s="406"/>
      <c r="J2323" s="407" t="str">
        <f aca="false">IF(I2323=0,"",I2323-G2323)</f>
        <v/>
      </c>
      <c r="K2323" s="406"/>
      <c r="L2323" s="407" t="str">
        <f aca="false">IF(K2323=0,"",K2323-I2323)</f>
        <v/>
      </c>
      <c r="M2323" s="35"/>
      <c r="N2323" s="406"/>
      <c r="O2323" s="409" t="str">
        <f aca="false">IF(N2323=0,"",N2323-K2323)</f>
        <v/>
      </c>
      <c r="P2323" s="409" t="str">
        <f aca="false">IF(N2323=0,"",N2323-D2323)</f>
        <v/>
      </c>
    </row>
    <row r="2324" customFormat="false" ht="15" hidden="false" customHeight="false" outlineLevel="0" collapsed="false">
      <c r="A2324" s="34"/>
      <c r="B2324" s="406"/>
      <c r="C2324" s="35"/>
      <c r="D2324" s="406"/>
      <c r="E2324" s="407" t="str">
        <f aca="false">IF(D2324=0,"",D2324-B2324)</f>
        <v/>
      </c>
      <c r="F2324" s="35"/>
      <c r="G2324" s="406"/>
      <c r="H2324" s="407" t="str">
        <f aca="false">IF(G2324=0,"",G2324-D2324)</f>
        <v/>
      </c>
      <c r="I2324" s="406"/>
      <c r="J2324" s="407" t="str">
        <f aca="false">IF(I2324=0,"",I2324-G2324)</f>
        <v/>
      </c>
      <c r="K2324" s="406"/>
      <c r="L2324" s="407" t="str">
        <f aca="false">IF(K2324=0,"",K2324-I2324)</f>
        <v/>
      </c>
      <c r="M2324" s="35"/>
      <c r="N2324" s="406"/>
      <c r="O2324" s="409" t="str">
        <f aca="false">IF(N2324=0,"",N2324-K2324)</f>
        <v/>
      </c>
      <c r="P2324" s="409" t="str">
        <f aca="false">IF(N2324=0,"",N2324-D2324)</f>
        <v/>
      </c>
    </row>
    <row r="2325" customFormat="false" ht="15" hidden="false" customHeight="false" outlineLevel="0" collapsed="false">
      <c r="A2325" s="34"/>
      <c r="B2325" s="406"/>
      <c r="C2325" s="35"/>
      <c r="D2325" s="406"/>
      <c r="E2325" s="407" t="str">
        <f aca="false">IF(D2325=0,"",D2325-B2325)</f>
        <v/>
      </c>
      <c r="F2325" s="35"/>
      <c r="G2325" s="406"/>
      <c r="H2325" s="407" t="str">
        <f aca="false">IF(G2325=0,"",G2325-D2325)</f>
        <v/>
      </c>
      <c r="I2325" s="406"/>
      <c r="J2325" s="407" t="str">
        <f aca="false">IF(I2325=0,"",I2325-G2325)</f>
        <v/>
      </c>
      <c r="K2325" s="406"/>
      <c r="L2325" s="407" t="str">
        <f aca="false">IF(K2325=0,"",K2325-I2325)</f>
        <v/>
      </c>
      <c r="M2325" s="35"/>
      <c r="N2325" s="406"/>
      <c r="O2325" s="409" t="str">
        <f aca="false">IF(N2325=0,"",N2325-K2325)</f>
        <v/>
      </c>
      <c r="P2325" s="409" t="str">
        <f aca="false">IF(N2325=0,"",N2325-D2325)</f>
        <v/>
      </c>
    </row>
    <row r="2326" customFormat="false" ht="15" hidden="false" customHeight="false" outlineLevel="0" collapsed="false">
      <c r="A2326" s="34"/>
      <c r="B2326" s="406"/>
      <c r="C2326" s="35"/>
      <c r="D2326" s="406"/>
      <c r="E2326" s="407" t="str">
        <f aca="false">IF(D2326=0,"",D2326-B2326)</f>
        <v/>
      </c>
      <c r="F2326" s="35"/>
      <c r="G2326" s="406"/>
      <c r="H2326" s="407" t="str">
        <f aca="false">IF(G2326=0,"",G2326-D2326)</f>
        <v/>
      </c>
      <c r="I2326" s="406"/>
      <c r="J2326" s="407" t="str">
        <f aca="false">IF(I2326=0,"",I2326-G2326)</f>
        <v/>
      </c>
      <c r="K2326" s="406"/>
      <c r="L2326" s="407" t="str">
        <f aca="false">IF(K2326=0,"",K2326-I2326)</f>
        <v/>
      </c>
      <c r="M2326" s="35"/>
      <c r="N2326" s="406"/>
      <c r="O2326" s="409" t="str">
        <f aca="false">IF(N2326=0,"",N2326-K2326)</f>
        <v/>
      </c>
      <c r="P2326" s="409" t="str">
        <f aca="false">IF(N2326=0,"",N2326-D2326)</f>
        <v/>
      </c>
    </row>
    <row r="2327" customFormat="false" ht="15" hidden="false" customHeight="false" outlineLevel="0" collapsed="false">
      <c r="A2327" s="34"/>
      <c r="B2327" s="406"/>
      <c r="C2327" s="35"/>
      <c r="D2327" s="406"/>
      <c r="E2327" s="407" t="str">
        <f aca="false">IF(D2327=0,"",D2327-B2327)</f>
        <v/>
      </c>
      <c r="F2327" s="35"/>
      <c r="G2327" s="406"/>
      <c r="H2327" s="407" t="str">
        <f aca="false">IF(G2327=0,"",G2327-D2327)</f>
        <v/>
      </c>
      <c r="I2327" s="406"/>
      <c r="J2327" s="407" t="str">
        <f aca="false">IF(I2327=0,"",I2327-G2327)</f>
        <v/>
      </c>
      <c r="K2327" s="406"/>
      <c r="L2327" s="407" t="str">
        <f aca="false">IF(K2327=0,"",K2327-I2327)</f>
        <v/>
      </c>
      <c r="M2327" s="35"/>
      <c r="N2327" s="406"/>
      <c r="O2327" s="409" t="str">
        <f aca="false">IF(N2327=0,"",N2327-K2327)</f>
        <v/>
      </c>
      <c r="P2327" s="409" t="str">
        <f aca="false">IF(N2327=0,"",N2327-D2327)</f>
        <v/>
      </c>
    </row>
    <row r="2328" customFormat="false" ht="15" hidden="false" customHeight="false" outlineLevel="0" collapsed="false">
      <c r="A2328" s="34"/>
      <c r="B2328" s="406"/>
      <c r="C2328" s="35"/>
      <c r="D2328" s="406"/>
      <c r="E2328" s="407" t="str">
        <f aca="false">IF(D2328=0,"",D2328-B2328)</f>
        <v/>
      </c>
      <c r="F2328" s="35"/>
      <c r="G2328" s="406"/>
      <c r="H2328" s="407" t="str">
        <f aca="false">IF(G2328=0,"",G2328-D2328)</f>
        <v/>
      </c>
      <c r="I2328" s="406"/>
      <c r="J2328" s="407" t="str">
        <f aca="false">IF(I2328=0,"",I2328-G2328)</f>
        <v/>
      </c>
      <c r="K2328" s="406"/>
      <c r="L2328" s="407" t="str">
        <f aca="false">IF(K2328=0,"",K2328-I2328)</f>
        <v/>
      </c>
      <c r="M2328" s="35"/>
      <c r="N2328" s="406"/>
      <c r="O2328" s="409" t="str">
        <f aca="false">IF(N2328=0,"",N2328-K2328)</f>
        <v/>
      </c>
      <c r="P2328" s="409" t="str">
        <f aca="false">IF(N2328=0,"",N2328-D2328)</f>
        <v/>
      </c>
    </row>
    <row r="2329" customFormat="false" ht="15" hidden="false" customHeight="false" outlineLevel="0" collapsed="false">
      <c r="A2329" s="34"/>
      <c r="B2329" s="406"/>
      <c r="C2329" s="35"/>
      <c r="D2329" s="406"/>
      <c r="E2329" s="407" t="str">
        <f aca="false">IF(D2329=0,"",D2329-B2329)</f>
        <v/>
      </c>
      <c r="F2329" s="35"/>
      <c r="G2329" s="406"/>
      <c r="H2329" s="407" t="str">
        <f aca="false">IF(G2329=0,"",G2329-D2329)</f>
        <v/>
      </c>
      <c r="I2329" s="406"/>
      <c r="J2329" s="407" t="str">
        <f aca="false">IF(I2329=0,"",I2329-G2329)</f>
        <v/>
      </c>
      <c r="K2329" s="406"/>
      <c r="L2329" s="407" t="str">
        <f aca="false">IF(K2329=0,"",K2329-I2329)</f>
        <v/>
      </c>
      <c r="M2329" s="35"/>
      <c r="N2329" s="406"/>
      <c r="O2329" s="409" t="str">
        <f aca="false">IF(N2329=0,"",N2329-K2329)</f>
        <v/>
      </c>
      <c r="P2329" s="409" t="str">
        <f aca="false">IF(N2329=0,"",N2329-D2329)</f>
        <v/>
      </c>
    </row>
    <row r="2330" customFormat="false" ht="15" hidden="false" customHeight="false" outlineLevel="0" collapsed="false">
      <c r="A2330" s="34"/>
      <c r="B2330" s="406"/>
      <c r="C2330" s="35"/>
      <c r="D2330" s="406"/>
      <c r="E2330" s="407" t="str">
        <f aca="false">IF(D2330=0,"",D2330-B2330)</f>
        <v/>
      </c>
      <c r="F2330" s="35"/>
      <c r="G2330" s="406"/>
      <c r="H2330" s="407" t="str">
        <f aca="false">IF(G2330=0,"",G2330-D2330)</f>
        <v/>
      </c>
      <c r="I2330" s="406"/>
      <c r="J2330" s="407" t="str">
        <f aca="false">IF(I2330=0,"",I2330-G2330)</f>
        <v/>
      </c>
      <c r="K2330" s="406"/>
      <c r="L2330" s="407" t="str">
        <f aca="false">IF(K2330=0,"",K2330-I2330)</f>
        <v/>
      </c>
      <c r="M2330" s="35"/>
      <c r="N2330" s="406"/>
      <c r="O2330" s="409" t="str">
        <f aca="false">IF(N2330=0,"",N2330-K2330)</f>
        <v/>
      </c>
      <c r="P2330" s="409" t="str">
        <f aca="false">IF(N2330=0,"",N2330-D2330)</f>
        <v/>
      </c>
    </row>
    <row r="2331" customFormat="false" ht="15" hidden="false" customHeight="false" outlineLevel="0" collapsed="false">
      <c r="A2331" s="34"/>
      <c r="B2331" s="406"/>
      <c r="C2331" s="35"/>
      <c r="D2331" s="406"/>
      <c r="E2331" s="407" t="str">
        <f aca="false">IF(D2331=0,"",D2331-B2331)</f>
        <v/>
      </c>
      <c r="F2331" s="35"/>
      <c r="G2331" s="406"/>
      <c r="H2331" s="407" t="str">
        <f aca="false">IF(G2331=0,"",G2331-D2331)</f>
        <v/>
      </c>
      <c r="I2331" s="406"/>
      <c r="J2331" s="407" t="str">
        <f aca="false">IF(I2331=0,"",I2331-G2331)</f>
        <v/>
      </c>
      <c r="K2331" s="406"/>
      <c r="L2331" s="407" t="str">
        <f aca="false">IF(K2331=0,"",K2331-I2331)</f>
        <v/>
      </c>
      <c r="M2331" s="35"/>
      <c r="N2331" s="406"/>
      <c r="O2331" s="409" t="str">
        <f aca="false">IF(N2331=0,"",N2331-K2331)</f>
        <v/>
      </c>
      <c r="P2331" s="409" t="str">
        <f aca="false">IF(N2331=0,"",N2331-D2331)</f>
        <v/>
      </c>
    </row>
    <row r="2332" customFormat="false" ht="15" hidden="false" customHeight="false" outlineLevel="0" collapsed="false">
      <c r="A2332" s="34"/>
      <c r="B2332" s="406"/>
      <c r="C2332" s="35"/>
      <c r="D2332" s="406"/>
      <c r="E2332" s="407" t="str">
        <f aca="false">IF(D2332=0,"",D2332-B2332)</f>
        <v/>
      </c>
      <c r="F2332" s="35"/>
      <c r="G2332" s="406"/>
      <c r="H2332" s="407" t="str">
        <f aca="false">IF(G2332=0,"",G2332-D2332)</f>
        <v/>
      </c>
      <c r="I2332" s="406"/>
      <c r="J2332" s="407" t="str">
        <f aca="false">IF(I2332=0,"",I2332-G2332)</f>
        <v/>
      </c>
      <c r="K2332" s="406"/>
      <c r="L2332" s="407" t="str">
        <f aca="false">IF(K2332=0,"",K2332-I2332)</f>
        <v/>
      </c>
      <c r="M2332" s="35"/>
      <c r="N2332" s="406"/>
      <c r="O2332" s="409" t="str">
        <f aca="false">IF(N2332=0,"",N2332-K2332)</f>
        <v/>
      </c>
      <c r="P2332" s="409" t="str">
        <f aca="false">IF(N2332=0,"",N2332-D2332)</f>
        <v/>
      </c>
    </row>
    <row r="2333" customFormat="false" ht="15" hidden="false" customHeight="false" outlineLevel="0" collapsed="false">
      <c r="A2333" s="34"/>
      <c r="B2333" s="406"/>
      <c r="C2333" s="35"/>
      <c r="D2333" s="406"/>
      <c r="E2333" s="407" t="str">
        <f aca="false">IF(D2333=0,"",D2333-B2333)</f>
        <v/>
      </c>
      <c r="F2333" s="35"/>
      <c r="G2333" s="406"/>
      <c r="H2333" s="407" t="str">
        <f aca="false">IF(G2333=0,"",G2333-D2333)</f>
        <v/>
      </c>
      <c r="I2333" s="406"/>
      <c r="J2333" s="407" t="str">
        <f aca="false">IF(I2333=0,"",I2333-G2333)</f>
        <v/>
      </c>
      <c r="K2333" s="406"/>
      <c r="L2333" s="407" t="str">
        <f aca="false">IF(K2333=0,"",K2333-I2333)</f>
        <v/>
      </c>
      <c r="M2333" s="35"/>
      <c r="N2333" s="406"/>
      <c r="O2333" s="409" t="str">
        <f aca="false">IF(N2333=0,"",N2333-K2333)</f>
        <v/>
      </c>
      <c r="P2333" s="409" t="str">
        <f aca="false">IF(N2333=0,"",N2333-D2333)</f>
        <v/>
      </c>
    </row>
    <row r="2334" customFormat="false" ht="15" hidden="false" customHeight="false" outlineLevel="0" collapsed="false">
      <c r="A2334" s="34"/>
      <c r="B2334" s="406"/>
      <c r="C2334" s="35"/>
      <c r="D2334" s="406"/>
      <c r="E2334" s="407" t="str">
        <f aca="false">IF(D2334=0,"",D2334-B2334)</f>
        <v/>
      </c>
      <c r="F2334" s="35"/>
      <c r="G2334" s="406"/>
      <c r="H2334" s="407" t="str">
        <f aca="false">IF(G2334=0,"",G2334-D2334)</f>
        <v/>
      </c>
      <c r="I2334" s="406"/>
      <c r="J2334" s="407" t="str">
        <f aca="false">IF(I2334=0,"",I2334-G2334)</f>
        <v/>
      </c>
      <c r="K2334" s="406"/>
      <c r="L2334" s="407" t="str">
        <f aca="false">IF(K2334=0,"",K2334-I2334)</f>
        <v/>
      </c>
      <c r="M2334" s="35"/>
      <c r="N2334" s="406"/>
      <c r="O2334" s="409" t="str">
        <f aca="false">IF(N2334=0,"",N2334-K2334)</f>
        <v/>
      </c>
      <c r="P2334" s="409" t="str">
        <f aca="false">IF(N2334=0,"",N2334-D2334)</f>
        <v/>
      </c>
    </row>
    <row r="2335" customFormat="false" ht="15" hidden="false" customHeight="false" outlineLevel="0" collapsed="false">
      <c r="A2335" s="34"/>
      <c r="B2335" s="406"/>
      <c r="C2335" s="35"/>
      <c r="D2335" s="406"/>
      <c r="E2335" s="407" t="str">
        <f aca="false">IF(D2335=0,"",D2335-B2335)</f>
        <v/>
      </c>
      <c r="F2335" s="35"/>
      <c r="G2335" s="406"/>
      <c r="H2335" s="407" t="str">
        <f aca="false">IF(G2335=0,"",G2335-D2335)</f>
        <v/>
      </c>
      <c r="I2335" s="406"/>
      <c r="J2335" s="407" t="str">
        <f aca="false">IF(I2335=0,"",I2335-G2335)</f>
        <v/>
      </c>
      <c r="K2335" s="406"/>
      <c r="L2335" s="407" t="str">
        <f aca="false">IF(K2335=0,"",K2335-I2335)</f>
        <v/>
      </c>
      <c r="M2335" s="35"/>
      <c r="N2335" s="406"/>
      <c r="O2335" s="409" t="str">
        <f aca="false">IF(N2335=0,"",N2335-K2335)</f>
        <v/>
      </c>
      <c r="P2335" s="409" t="str">
        <f aca="false">IF(N2335=0,"",N2335-D2335)</f>
        <v/>
      </c>
    </row>
    <row r="2336" customFormat="false" ht="15" hidden="false" customHeight="false" outlineLevel="0" collapsed="false">
      <c r="A2336" s="34"/>
      <c r="B2336" s="406"/>
      <c r="C2336" s="35"/>
      <c r="D2336" s="406"/>
      <c r="E2336" s="407" t="str">
        <f aca="false">IF(D2336=0,"",D2336-B2336)</f>
        <v/>
      </c>
      <c r="F2336" s="35"/>
      <c r="G2336" s="406"/>
      <c r="H2336" s="407" t="str">
        <f aca="false">IF(G2336=0,"",G2336-D2336)</f>
        <v/>
      </c>
      <c r="I2336" s="406"/>
      <c r="J2336" s="407" t="str">
        <f aca="false">IF(I2336=0,"",I2336-G2336)</f>
        <v/>
      </c>
      <c r="K2336" s="406"/>
      <c r="L2336" s="407" t="str">
        <f aca="false">IF(K2336=0,"",K2336-I2336)</f>
        <v/>
      </c>
      <c r="M2336" s="35"/>
      <c r="N2336" s="406"/>
      <c r="O2336" s="409" t="str">
        <f aca="false">IF(N2336=0,"",N2336-K2336)</f>
        <v/>
      </c>
      <c r="P2336" s="409" t="str">
        <f aca="false">IF(N2336=0,"",N2336-D2336)</f>
        <v/>
      </c>
    </row>
    <row r="2337" customFormat="false" ht="15" hidden="false" customHeight="false" outlineLevel="0" collapsed="false">
      <c r="A2337" s="34"/>
      <c r="B2337" s="406"/>
      <c r="C2337" s="35"/>
      <c r="D2337" s="406"/>
      <c r="E2337" s="407" t="str">
        <f aca="false">IF(D2337=0,"",D2337-B2337)</f>
        <v/>
      </c>
      <c r="F2337" s="35"/>
      <c r="G2337" s="406"/>
      <c r="H2337" s="407" t="str">
        <f aca="false">IF(G2337=0,"",G2337-D2337)</f>
        <v/>
      </c>
      <c r="I2337" s="406"/>
      <c r="J2337" s="407" t="str">
        <f aca="false">IF(I2337=0,"",I2337-G2337)</f>
        <v/>
      </c>
      <c r="K2337" s="406"/>
      <c r="L2337" s="407" t="str">
        <f aca="false">IF(K2337=0,"",K2337-I2337)</f>
        <v/>
      </c>
      <c r="M2337" s="35"/>
      <c r="N2337" s="406"/>
      <c r="O2337" s="409" t="str">
        <f aca="false">IF(N2337=0,"",N2337-K2337)</f>
        <v/>
      </c>
      <c r="P2337" s="409" t="str">
        <f aca="false">IF(N2337=0,"",N2337-D2337)</f>
        <v/>
      </c>
    </row>
    <row r="2338" customFormat="false" ht="15" hidden="false" customHeight="false" outlineLevel="0" collapsed="false">
      <c r="A2338" s="34"/>
      <c r="B2338" s="406"/>
      <c r="C2338" s="35"/>
      <c r="D2338" s="406"/>
      <c r="E2338" s="407" t="str">
        <f aca="false">IF(D2338=0,"",D2338-B2338)</f>
        <v/>
      </c>
      <c r="F2338" s="35"/>
      <c r="G2338" s="406"/>
      <c r="H2338" s="407" t="str">
        <f aca="false">IF(G2338=0,"",G2338-D2338)</f>
        <v/>
      </c>
      <c r="I2338" s="406"/>
      <c r="J2338" s="407" t="str">
        <f aca="false">IF(I2338=0,"",I2338-G2338)</f>
        <v/>
      </c>
      <c r="K2338" s="406"/>
      <c r="L2338" s="407" t="str">
        <f aca="false">IF(K2338=0,"",K2338-I2338)</f>
        <v/>
      </c>
      <c r="M2338" s="35"/>
      <c r="N2338" s="406"/>
      <c r="O2338" s="409" t="str">
        <f aca="false">IF(N2338=0,"",N2338-K2338)</f>
        <v/>
      </c>
      <c r="P2338" s="409" t="str">
        <f aca="false">IF(N2338=0,"",N2338-D2338)</f>
        <v/>
      </c>
    </row>
    <row r="2339" customFormat="false" ht="15" hidden="false" customHeight="false" outlineLevel="0" collapsed="false">
      <c r="A2339" s="34"/>
      <c r="B2339" s="406"/>
      <c r="C2339" s="35"/>
      <c r="D2339" s="406"/>
      <c r="E2339" s="407" t="str">
        <f aca="false">IF(D2339=0,"",D2339-B2339)</f>
        <v/>
      </c>
      <c r="F2339" s="35"/>
      <c r="G2339" s="406"/>
      <c r="H2339" s="407" t="str">
        <f aca="false">IF(G2339=0,"",G2339-D2339)</f>
        <v/>
      </c>
      <c r="I2339" s="406"/>
      <c r="J2339" s="407" t="str">
        <f aca="false">IF(I2339=0,"",I2339-G2339)</f>
        <v/>
      </c>
      <c r="K2339" s="406"/>
      <c r="L2339" s="407" t="str">
        <f aca="false">IF(K2339=0,"",K2339-I2339)</f>
        <v/>
      </c>
      <c r="M2339" s="35"/>
      <c r="N2339" s="406"/>
      <c r="O2339" s="409" t="str">
        <f aca="false">IF(N2339=0,"",N2339-K2339)</f>
        <v/>
      </c>
      <c r="P2339" s="409" t="str">
        <f aca="false">IF(N2339=0,"",N2339-D2339)</f>
        <v/>
      </c>
    </row>
    <row r="2340" customFormat="false" ht="15" hidden="false" customHeight="false" outlineLevel="0" collapsed="false">
      <c r="A2340" s="34"/>
      <c r="B2340" s="406"/>
      <c r="C2340" s="35"/>
      <c r="D2340" s="406"/>
      <c r="E2340" s="407" t="str">
        <f aca="false">IF(D2340=0,"",D2340-B2340)</f>
        <v/>
      </c>
      <c r="F2340" s="35"/>
      <c r="G2340" s="406"/>
      <c r="H2340" s="407" t="str">
        <f aca="false">IF(G2340=0,"",G2340-D2340)</f>
        <v/>
      </c>
      <c r="I2340" s="406"/>
      <c r="J2340" s="407" t="str">
        <f aca="false">IF(I2340=0,"",I2340-G2340)</f>
        <v/>
      </c>
      <c r="K2340" s="406"/>
      <c r="L2340" s="407" t="str">
        <f aca="false">IF(K2340=0,"",K2340-I2340)</f>
        <v/>
      </c>
      <c r="M2340" s="35"/>
      <c r="N2340" s="406"/>
      <c r="O2340" s="409" t="str">
        <f aca="false">IF(N2340=0,"",N2340-K2340)</f>
        <v/>
      </c>
      <c r="P2340" s="409" t="str">
        <f aca="false">IF(N2340=0,"",N2340-D2340)</f>
        <v/>
      </c>
    </row>
    <row r="2341" customFormat="false" ht="15" hidden="false" customHeight="false" outlineLevel="0" collapsed="false">
      <c r="A2341" s="34"/>
      <c r="B2341" s="406"/>
      <c r="C2341" s="35"/>
      <c r="D2341" s="406"/>
      <c r="E2341" s="407" t="str">
        <f aca="false">IF(D2341=0,"",D2341-B2341)</f>
        <v/>
      </c>
      <c r="F2341" s="35"/>
      <c r="G2341" s="406"/>
      <c r="H2341" s="407" t="str">
        <f aca="false">IF(G2341=0,"",G2341-D2341)</f>
        <v/>
      </c>
      <c r="I2341" s="406"/>
      <c r="J2341" s="407" t="str">
        <f aca="false">IF(I2341=0,"",I2341-G2341)</f>
        <v/>
      </c>
      <c r="K2341" s="406"/>
      <c r="L2341" s="407" t="str">
        <f aca="false">IF(K2341=0,"",K2341-I2341)</f>
        <v/>
      </c>
      <c r="M2341" s="35"/>
      <c r="N2341" s="406"/>
      <c r="O2341" s="409" t="str">
        <f aca="false">IF(N2341=0,"",N2341-K2341)</f>
        <v/>
      </c>
      <c r="P2341" s="409" t="str">
        <f aca="false">IF(N2341=0,"",N2341-D2341)</f>
        <v/>
      </c>
    </row>
    <row r="2342" customFormat="false" ht="15" hidden="false" customHeight="false" outlineLevel="0" collapsed="false">
      <c r="A2342" s="34"/>
      <c r="B2342" s="406"/>
      <c r="C2342" s="35"/>
      <c r="D2342" s="406"/>
      <c r="E2342" s="407" t="str">
        <f aca="false">IF(D2342=0,"",D2342-B2342)</f>
        <v/>
      </c>
      <c r="F2342" s="35"/>
      <c r="G2342" s="406"/>
      <c r="H2342" s="407" t="str">
        <f aca="false">IF(G2342=0,"",G2342-D2342)</f>
        <v/>
      </c>
      <c r="I2342" s="406"/>
      <c r="J2342" s="407" t="str">
        <f aca="false">IF(I2342=0,"",I2342-G2342)</f>
        <v/>
      </c>
      <c r="K2342" s="406"/>
      <c r="L2342" s="407" t="str">
        <f aca="false">IF(K2342=0,"",K2342-I2342)</f>
        <v/>
      </c>
      <c r="M2342" s="35"/>
      <c r="N2342" s="406"/>
      <c r="O2342" s="409" t="str">
        <f aca="false">IF(N2342=0,"",N2342-K2342)</f>
        <v/>
      </c>
      <c r="P2342" s="409" t="str">
        <f aca="false">IF(N2342=0,"",N2342-D2342)</f>
        <v/>
      </c>
    </row>
    <row r="2343" customFormat="false" ht="15" hidden="false" customHeight="false" outlineLevel="0" collapsed="false">
      <c r="A2343" s="34"/>
      <c r="B2343" s="406"/>
      <c r="C2343" s="35"/>
      <c r="D2343" s="406"/>
      <c r="E2343" s="407" t="str">
        <f aca="false">IF(D2343=0,"",D2343-B2343)</f>
        <v/>
      </c>
      <c r="F2343" s="35"/>
      <c r="G2343" s="406"/>
      <c r="H2343" s="407" t="str">
        <f aca="false">IF(G2343=0,"",G2343-D2343)</f>
        <v/>
      </c>
      <c r="I2343" s="406"/>
      <c r="J2343" s="407" t="str">
        <f aca="false">IF(I2343=0,"",I2343-G2343)</f>
        <v/>
      </c>
      <c r="K2343" s="406"/>
      <c r="L2343" s="407" t="str">
        <f aca="false">IF(K2343=0,"",K2343-I2343)</f>
        <v/>
      </c>
      <c r="M2343" s="35"/>
      <c r="N2343" s="406"/>
      <c r="O2343" s="409" t="str">
        <f aca="false">IF(N2343=0,"",N2343-K2343)</f>
        <v/>
      </c>
      <c r="P2343" s="409" t="str">
        <f aca="false">IF(N2343=0,"",N2343-D2343)</f>
        <v/>
      </c>
    </row>
    <row r="2344" customFormat="false" ht="15" hidden="false" customHeight="false" outlineLevel="0" collapsed="false">
      <c r="A2344" s="34"/>
      <c r="B2344" s="406"/>
      <c r="C2344" s="35"/>
      <c r="D2344" s="406"/>
      <c r="E2344" s="407" t="str">
        <f aca="false">IF(D2344=0,"",D2344-B2344)</f>
        <v/>
      </c>
      <c r="F2344" s="35"/>
      <c r="G2344" s="406"/>
      <c r="H2344" s="407" t="str">
        <f aca="false">IF(G2344=0,"",G2344-D2344)</f>
        <v/>
      </c>
      <c r="I2344" s="406"/>
      <c r="J2344" s="407" t="str">
        <f aca="false">IF(I2344=0,"",I2344-G2344)</f>
        <v/>
      </c>
      <c r="K2344" s="406"/>
      <c r="L2344" s="407" t="str">
        <f aca="false">IF(K2344=0,"",K2344-I2344)</f>
        <v/>
      </c>
      <c r="M2344" s="35"/>
      <c r="N2344" s="406"/>
      <c r="O2344" s="409" t="str">
        <f aca="false">IF(N2344=0,"",N2344-K2344)</f>
        <v/>
      </c>
      <c r="P2344" s="409" t="str">
        <f aca="false">IF(N2344=0,"",N2344-D2344)</f>
        <v/>
      </c>
    </row>
    <row r="2345" customFormat="false" ht="15" hidden="false" customHeight="false" outlineLevel="0" collapsed="false">
      <c r="A2345" s="34"/>
      <c r="B2345" s="406"/>
      <c r="C2345" s="35"/>
      <c r="D2345" s="406"/>
      <c r="E2345" s="407" t="str">
        <f aca="false">IF(D2345=0,"",D2345-B2345)</f>
        <v/>
      </c>
      <c r="F2345" s="35"/>
      <c r="G2345" s="406"/>
      <c r="H2345" s="407" t="str">
        <f aca="false">IF(G2345=0,"",G2345-D2345)</f>
        <v/>
      </c>
      <c r="I2345" s="406"/>
      <c r="J2345" s="407" t="str">
        <f aca="false">IF(I2345=0,"",I2345-G2345)</f>
        <v/>
      </c>
      <c r="K2345" s="406"/>
      <c r="L2345" s="407" t="str">
        <f aca="false">IF(K2345=0,"",K2345-I2345)</f>
        <v/>
      </c>
      <c r="M2345" s="35"/>
      <c r="N2345" s="406"/>
      <c r="O2345" s="409" t="str">
        <f aca="false">IF(N2345=0,"",N2345-K2345)</f>
        <v/>
      </c>
      <c r="P2345" s="409" t="str">
        <f aca="false">IF(N2345=0,"",N2345-D2345)</f>
        <v/>
      </c>
    </row>
    <row r="2346" customFormat="false" ht="15" hidden="false" customHeight="false" outlineLevel="0" collapsed="false">
      <c r="A2346" s="34"/>
      <c r="B2346" s="406"/>
      <c r="C2346" s="35"/>
      <c r="D2346" s="406"/>
      <c r="E2346" s="407" t="str">
        <f aca="false">IF(D2346=0,"",D2346-B2346)</f>
        <v/>
      </c>
      <c r="F2346" s="35"/>
      <c r="G2346" s="406"/>
      <c r="H2346" s="407" t="str">
        <f aca="false">IF(G2346=0,"",G2346-D2346)</f>
        <v/>
      </c>
      <c r="I2346" s="406"/>
      <c r="J2346" s="407" t="str">
        <f aca="false">IF(I2346=0,"",I2346-G2346)</f>
        <v/>
      </c>
      <c r="K2346" s="406"/>
      <c r="L2346" s="407" t="str">
        <f aca="false">IF(K2346=0,"",K2346-I2346)</f>
        <v/>
      </c>
      <c r="M2346" s="35"/>
      <c r="N2346" s="406"/>
      <c r="O2346" s="409" t="str">
        <f aca="false">IF(N2346=0,"",N2346-K2346)</f>
        <v/>
      </c>
      <c r="P2346" s="409" t="str">
        <f aca="false">IF(N2346=0,"",N2346-D2346)</f>
        <v/>
      </c>
    </row>
    <row r="2347" customFormat="false" ht="15" hidden="false" customHeight="false" outlineLevel="0" collapsed="false">
      <c r="A2347" s="34"/>
      <c r="B2347" s="406"/>
      <c r="C2347" s="35"/>
      <c r="D2347" s="406"/>
      <c r="E2347" s="407" t="str">
        <f aca="false">IF(D2347=0,"",D2347-B2347)</f>
        <v/>
      </c>
      <c r="F2347" s="35"/>
      <c r="G2347" s="406"/>
      <c r="H2347" s="407" t="str">
        <f aca="false">IF(G2347=0,"",G2347-D2347)</f>
        <v/>
      </c>
      <c r="I2347" s="406"/>
      <c r="J2347" s="407" t="str">
        <f aca="false">IF(I2347=0,"",I2347-G2347)</f>
        <v/>
      </c>
      <c r="K2347" s="406"/>
      <c r="L2347" s="407" t="str">
        <f aca="false">IF(K2347=0,"",K2347-I2347)</f>
        <v/>
      </c>
      <c r="M2347" s="35"/>
      <c r="N2347" s="406"/>
      <c r="O2347" s="409" t="str">
        <f aca="false">IF(N2347=0,"",N2347-K2347)</f>
        <v/>
      </c>
      <c r="P2347" s="409" t="str">
        <f aca="false">IF(N2347=0,"",N2347-D2347)</f>
        <v/>
      </c>
    </row>
    <row r="2348" customFormat="false" ht="15" hidden="false" customHeight="false" outlineLevel="0" collapsed="false">
      <c r="A2348" s="34"/>
      <c r="B2348" s="406"/>
      <c r="C2348" s="35"/>
      <c r="D2348" s="406"/>
      <c r="E2348" s="407" t="str">
        <f aca="false">IF(D2348=0,"",D2348-B2348)</f>
        <v/>
      </c>
      <c r="F2348" s="35"/>
      <c r="G2348" s="406"/>
      <c r="H2348" s="407" t="str">
        <f aca="false">IF(G2348=0,"",G2348-D2348)</f>
        <v/>
      </c>
      <c r="I2348" s="406"/>
      <c r="J2348" s="407" t="str">
        <f aca="false">IF(I2348=0,"",I2348-G2348)</f>
        <v/>
      </c>
      <c r="K2348" s="406"/>
      <c r="L2348" s="407" t="str">
        <f aca="false">IF(K2348=0,"",K2348-I2348)</f>
        <v/>
      </c>
      <c r="M2348" s="35"/>
      <c r="N2348" s="406"/>
      <c r="O2348" s="409" t="str">
        <f aca="false">IF(N2348=0,"",N2348-K2348)</f>
        <v/>
      </c>
      <c r="P2348" s="409" t="str">
        <f aca="false">IF(N2348=0,"",N2348-D2348)</f>
        <v/>
      </c>
    </row>
    <row r="2349" customFormat="false" ht="15" hidden="false" customHeight="false" outlineLevel="0" collapsed="false">
      <c r="A2349" s="34"/>
      <c r="B2349" s="406"/>
      <c r="C2349" s="35"/>
      <c r="D2349" s="406"/>
      <c r="E2349" s="407" t="str">
        <f aca="false">IF(D2349=0,"",D2349-B2349)</f>
        <v/>
      </c>
      <c r="F2349" s="35"/>
      <c r="G2349" s="406"/>
      <c r="H2349" s="407" t="str">
        <f aca="false">IF(G2349=0,"",G2349-D2349)</f>
        <v/>
      </c>
      <c r="I2349" s="406"/>
      <c r="J2349" s="407" t="str">
        <f aca="false">IF(I2349=0,"",I2349-G2349)</f>
        <v/>
      </c>
      <c r="K2349" s="406"/>
      <c r="L2349" s="407" t="str">
        <f aca="false">IF(K2349=0,"",K2349-I2349)</f>
        <v/>
      </c>
      <c r="M2349" s="35"/>
      <c r="N2349" s="406"/>
      <c r="O2349" s="409" t="str">
        <f aca="false">IF(N2349=0,"",N2349-K2349)</f>
        <v/>
      </c>
      <c r="P2349" s="409" t="str">
        <f aca="false">IF(N2349=0,"",N2349-D2349)</f>
        <v/>
      </c>
    </row>
    <row r="2350" customFormat="false" ht="15" hidden="false" customHeight="false" outlineLevel="0" collapsed="false">
      <c r="A2350" s="34"/>
      <c r="B2350" s="406"/>
      <c r="C2350" s="35"/>
      <c r="D2350" s="406"/>
      <c r="E2350" s="407" t="str">
        <f aca="false">IF(D2350=0,"",D2350-B2350)</f>
        <v/>
      </c>
      <c r="F2350" s="35"/>
      <c r="G2350" s="406"/>
      <c r="H2350" s="407" t="str">
        <f aca="false">IF(G2350=0,"",G2350-D2350)</f>
        <v/>
      </c>
      <c r="I2350" s="406"/>
      <c r="J2350" s="407" t="str">
        <f aca="false">IF(I2350=0,"",I2350-G2350)</f>
        <v/>
      </c>
      <c r="K2350" s="406"/>
      <c r="L2350" s="407" t="str">
        <f aca="false">IF(K2350=0,"",K2350-I2350)</f>
        <v/>
      </c>
      <c r="M2350" s="35"/>
      <c r="N2350" s="406"/>
      <c r="O2350" s="409" t="str">
        <f aca="false">IF(N2350=0,"",N2350-K2350)</f>
        <v/>
      </c>
      <c r="P2350" s="409" t="str">
        <f aca="false">IF(N2350=0,"",N2350-D2350)</f>
        <v/>
      </c>
    </row>
    <row r="2351" customFormat="false" ht="15" hidden="false" customHeight="false" outlineLevel="0" collapsed="false">
      <c r="A2351" s="34"/>
      <c r="B2351" s="406"/>
      <c r="C2351" s="35"/>
      <c r="D2351" s="406"/>
      <c r="E2351" s="407" t="str">
        <f aca="false">IF(D2351=0,"",D2351-B2351)</f>
        <v/>
      </c>
      <c r="F2351" s="35"/>
      <c r="G2351" s="406"/>
      <c r="H2351" s="407" t="str">
        <f aca="false">IF(G2351=0,"",G2351-D2351)</f>
        <v/>
      </c>
      <c r="I2351" s="406"/>
      <c r="J2351" s="407" t="str">
        <f aca="false">IF(I2351=0,"",I2351-G2351)</f>
        <v/>
      </c>
      <c r="K2351" s="406"/>
      <c r="L2351" s="407" t="str">
        <f aca="false">IF(K2351=0,"",K2351-I2351)</f>
        <v/>
      </c>
      <c r="M2351" s="35"/>
      <c r="N2351" s="406"/>
      <c r="O2351" s="409" t="str">
        <f aca="false">IF(N2351=0,"",N2351-K2351)</f>
        <v/>
      </c>
      <c r="P2351" s="409" t="str">
        <f aca="false">IF(N2351=0,"",N2351-D2351)</f>
        <v/>
      </c>
    </row>
    <row r="2352" customFormat="false" ht="15" hidden="false" customHeight="false" outlineLevel="0" collapsed="false">
      <c r="A2352" s="34"/>
      <c r="B2352" s="406"/>
      <c r="C2352" s="35"/>
      <c r="D2352" s="406"/>
      <c r="E2352" s="407" t="str">
        <f aca="false">IF(D2352=0,"",D2352-B2352)</f>
        <v/>
      </c>
      <c r="F2352" s="35"/>
      <c r="G2352" s="406"/>
      <c r="H2352" s="407" t="str">
        <f aca="false">IF(G2352=0,"",G2352-D2352)</f>
        <v/>
      </c>
      <c r="I2352" s="406"/>
      <c r="J2352" s="407" t="str">
        <f aca="false">IF(I2352=0,"",I2352-G2352)</f>
        <v/>
      </c>
      <c r="K2352" s="406"/>
      <c r="L2352" s="407" t="str">
        <f aca="false">IF(K2352=0,"",K2352-I2352)</f>
        <v/>
      </c>
      <c r="M2352" s="35"/>
      <c r="N2352" s="406"/>
      <c r="O2352" s="409" t="str">
        <f aca="false">IF(N2352=0,"",N2352-K2352)</f>
        <v/>
      </c>
      <c r="P2352" s="409" t="str">
        <f aca="false">IF(N2352=0,"",N2352-D2352)</f>
        <v/>
      </c>
    </row>
    <row r="2353" customFormat="false" ht="15" hidden="false" customHeight="false" outlineLevel="0" collapsed="false">
      <c r="A2353" s="34"/>
      <c r="B2353" s="406"/>
      <c r="C2353" s="35"/>
      <c r="D2353" s="406"/>
      <c r="E2353" s="407" t="str">
        <f aca="false">IF(D2353=0,"",D2353-B2353)</f>
        <v/>
      </c>
      <c r="F2353" s="35"/>
      <c r="G2353" s="406"/>
      <c r="H2353" s="407" t="str">
        <f aca="false">IF(G2353=0,"",G2353-D2353)</f>
        <v/>
      </c>
      <c r="I2353" s="406"/>
      <c r="J2353" s="407" t="str">
        <f aca="false">IF(I2353=0,"",I2353-G2353)</f>
        <v/>
      </c>
      <c r="K2353" s="406"/>
      <c r="L2353" s="407" t="str">
        <f aca="false">IF(K2353=0,"",K2353-I2353)</f>
        <v/>
      </c>
      <c r="M2353" s="35"/>
      <c r="N2353" s="406"/>
      <c r="O2353" s="409" t="str">
        <f aca="false">IF(N2353=0,"",N2353-K2353)</f>
        <v/>
      </c>
      <c r="P2353" s="409" t="str">
        <f aca="false">IF(N2353=0,"",N2353-D2353)</f>
        <v/>
      </c>
    </row>
    <row r="2354" customFormat="false" ht="15" hidden="false" customHeight="false" outlineLevel="0" collapsed="false">
      <c r="A2354" s="34"/>
      <c r="B2354" s="406"/>
      <c r="C2354" s="35"/>
      <c r="D2354" s="406"/>
      <c r="E2354" s="407" t="str">
        <f aca="false">IF(D2354=0,"",D2354-B2354)</f>
        <v/>
      </c>
      <c r="F2354" s="35"/>
      <c r="G2354" s="406"/>
      <c r="H2354" s="407" t="str">
        <f aca="false">IF(G2354=0,"",G2354-D2354)</f>
        <v/>
      </c>
      <c r="I2354" s="406"/>
      <c r="J2354" s="407" t="str">
        <f aca="false">IF(I2354=0,"",I2354-G2354)</f>
        <v/>
      </c>
      <c r="K2354" s="406"/>
      <c r="L2354" s="407" t="str">
        <f aca="false">IF(K2354=0,"",K2354-I2354)</f>
        <v/>
      </c>
      <c r="M2354" s="35"/>
      <c r="N2354" s="406"/>
      <c r="O2354" s="409" t="str">
        <f aca="false">IF(N2354=0,"",N2354-K2354)</f>
        <v/>
      </c>
      <c r="P2354" s="409" t="str">
        <f aca="false">IF(N2354=0,"",N2354-D2354)</f>
        <v/>
      </c>
    </row>
    <row r="2355" customFormat="false" ht="15" hidden="false" customHeight="false" outlineLevel="0" collapsed="false">
      <c r="A2355" s="34"/>
      <c r="B2355" s="406"/>
      <c r="C2355" s="35"/>
      <c r="D2355" s="406"/>
      <c r="E2355" s="407" t="str">
        <f aca="false">IF(D2355=0,"",D2355-B2355)</f>
        <v/>
      </c>
      <c r="F2355" s="35"/>
      <c r="G2355" s="406"/>
      <c r="H2355" s="407" t="str">
        <f aca="false">IF(G2355=0,"",G2355-D2355)</f>
        <v/>
      </c>
      <c r="I2355" s="406"/>
      <c r="J2355" s="407" t="str">
        <f aca="false">IF(I2355=0,"",I2355-G2355)</f>
        <v/>
      </c>
      <c r="K2355" s="406"/>
      <c r="L2355" s="407" t="str">
        <f aca="false">IF(K2355=0,"",K2355-I2355)</f>
        <v/>
      </c>
      <c r="M2355" s="35"/>
      <c r="N2355" s="406"/>
      <c r="O2355" s="409" t="str">
        <f aca="false">IF(N2355=0,"",N2355-K2355)</f>
        <v/>
      </c>
      <c r="P2355" s="409" t="str">
        <f aca="false">IF(N2355=0,"",N2355-D2355)</f>
        <v/>
      </c>
    </row>
    <row r="2356" customFormat="false" ht="15" hidden="false" customHeight="false" outlineLevel="0" collapsed="false">
      <c r="A2356" s="34"/>
      <c r="B2356" s="406"/>
      <c r="C2356" s="35"/>
      <c r="D2356" s="406"/>
      <c r="E2356" s="407" t="str">
        <f aca="false">IF(D2356=0,"",D2356-B2356)</f>
        <v/>
      </c>
      <c r="F2356" s="35"/>
      <c r="G2356" s="406"/>
      <c r="H2356" s="407" t="str">
        <f aca="false">IF(G2356=0,"",G2356-D2356)</f>
        <v/>
      </c>
      <c r="I2356" s="406"/>
      <c r="J2356" s="407" t="str">
        <f aca="false">IF(I2356=0,"",I2356-G2356)</f>
        <v/>
      </c>
      <c r="K2356" s="406"/>
      <c r="L2356" s="407" t="str">
        <f aca="false">IF(K2356=0,"",K2356-I2356)</f>
        <v/>
      </c>
      <c r="M2356" s="35"/>
      <c r="N2356" s="406"/>
      <c r="O2356" s="409" t="str">
        <f aca="false">IF(N2356=0,"",N2356-K2356)</f>
        <v/>
      </c>
      <c r="P2356" s="409" t="str">
        <f aca="false">IF(N2356=0,"",N2356-D2356)</f>
        <v/>
      </c>
    </row>
    <row r="2357" customFormat="false" ht="15" hidden="false" customHeight="false" outlineLevel="0" collapsed="false">
      <c r="A2357" s="34"/>
      <c r="B2357" s="406"/>
      <c r="C2357" s="35"/>
      <c r="D2357" s="406"/>
      <c r="E2357" s="407" t="str">
        <f aca="false">IF(D2357=0,"",D2357-B2357)</f>
        <v/>
      </c>
      <c r="F2357" s="35"/>
      <c r="G2357" s="406"/>
      <c r="H2357" s="407" t="str">
        <f aca="false">IF(G2357=0,"",G2357-D2357)</f>
        <v/>
      </c>
      <c r="I2357" s="406"/>
      <c r="J2357" s="407" t="str">
        <f aca="false">IF(I2357=0,"",I2357-G2357)</f>
        <v/>
      </c>
      <c r="K2357" s="406"/>
      <c r="L2357" s="407" t="str">
        <f aca="false">IF(K2357=0,"",K2357-I2357)</f>
        <v/>
      </c>
      <c r="M2357" s="35"/>
      <c r="N2357" s="406"/>
      <c r="O2357" s="409" t="str">
        <f aca="false">IF(N2357=0,"",N2357-K2357)</f>
        <v/>
      </c>
      <c r="P2357" s="409" t="str">
        <f aca="false">IF(N2357=0,"",N2357-D2357)</f>
        <v/>
      </c>
    </row>
    <row r="2358" customFormat="false" ht="15" hidden="false" customHeight="false" outlineLevel="0" collapsed="false">
      <c r="A2358" s="34"/>
      <c r="B2358" s="406"/>
      <c r="C2358" s="35"/>
      <c r="D2358" s="406"/>
      <c r="E2358" s="407" t="str">
        <f aca="false">IF(D2358=0,"",D2358-B2358)</f>
        <v/>
      </c>
      <c r="F2358" s="35"/>
      <c r="G2358" s="406"/>
      <c r="H2358" s="407" t="str">
        <f aca="false">IF(G2358=0,"",G2358-D2358)</f>
        <v/>
      </c>
      <c r="I2358" s="406"/>
      <c r="J2358" s="407" t="str">
        <f aca="false">IF(I2358=0,"",I2358-G2358)</f>
        <v/>
      </c>
      <c r="K2358" s="406"/>
      <c r="L2358" s="407" t="str">
        <f aca="false">IF(K2358=0,"",K2358-I2358)</f>
        <v/>
      </c>
      <c r="M2358" s="35"/>
      <c r="N2358" s="406"/>
      <c r="O2358" s="409" t="str">
        <f aca="false">IF(N2358=0,"",N2358-K2358)</f>
        <v/>
      </c>
      <c r="P2358" s="409" t="str">
        <f aca="false">IF(N2358=0,"",N2358-D2358)</f>
        <v/>
      </c>
    </row>
    <row r="2359" customFormat="false" ht="15" hidden="false" customHeight="false" outlineLevel="0" collapsed="false">
      <c r="A2359" s="34"/>
      <c r="B2359" s="406"/>
      <c r="C2359" s="35"/>
      <c r="D2359" s="406"/>
      <c r="E2359" s="407" t="str">
        <f aca="false">IF(D2359=0,"",D2359-B2359)</f>
        <v/>
      </c>
      <c r="F2359" s="35"/>
      <c r="G2359" s="406"/>
      <c r="H2359" s="407" t="str">
        <f aca="false">IF(G2359=0,"",G2359-D2359)</f>
        <v/>
      </c>
      <c r="I2359" s="406"/>
      <c r="J2359" s="407" t="str">
        <f aca="false">IF(I2359=0,"",I2359-G2359)</f>
        <v/>
      </c>
      <c r="K2359" s="406"/>
      <c r="L2359" s="407" t="str">
        <f aca="false">IF(K2359=0,"",K2359-I2359)</f>
        <v/>
      </c>
      <c r="M2359" s="35"/>
      <c r="N2359" s="406"/>
      <c r="O2359" s="409" t="str">
        <f aca="false">IF(N2359=0,"",N2359-K2359)</f>
        <v/>
      </c>
      <c r="P2359" s="409" t="str">
        <f aca="false">IF(N2359=0,"",N2359-D2359)</f>
        <v/>
      </c>
    </row>
    <row r="2360" customFormat="false" ht="15" hidden="false" customHeight="false" outlineLevel="0" collapsed="false">
      <c r="A2360" s="34"/>
      <c r="B2360" s="406"/>
      <c r="C2360" s="35"/>
      <c r="D2360" s="406"/>
      <c r="E2360" s="407" t="str">
        <f aca="false">IF(D2360=0,"",D2360-B2360)</f>
        <v/>
      </c>
      <c r="F2360" s="35"/>
      <c r="G2360" s="406"/>
      <c r="H2360" s="407" t="str">
        <f aca="false">IF(G2360=0,"",G2360-D2360)</f>
        <v/>
      </c>
      <c r="I2360" s="406"/>
      <c r="J2360" s="407" t="str">
        <f aca="false">IF(I2360=0,"",I2360-G2360)</f>
        <v/>
      </c>
      <c r="K2360" s="406"/>
      <c r="L2360" s="407" t="str">
        <f aca="false">IF(K2360=0,"",K2360-I2360)</f>
        <v/>
      </c>
      <c r="M2360" s="35"/>
      <c r="N2360" s="406"/>
      <c r="O2360" s="409" t="str">
        <f aca="false">IF(N2360=0,"",N2360-K2360)</f>
        <v/>
      </c>
      <c r="P2360" s="409" t="str">
        <f aca="false">IF(N2360=0,"",N2360-D2360)</f>
        <v/>
      </c>
    </row>
    <row r="2361" customFormat="false" ht="15" hidden="false" customHeight="false" outlineLevel="0" collapsed="false">
      <c r="A2361" s="34"/>
      <c r="B2361" s="406"/>
      <c r="C2361" s="35"/>
      <c r="D2361" s="406"/>
      <c r="E2361" s="407" t="str">
        <f aca="false">IF(D2361=0,"",D2361-B2361)</f>
        <v/>
      </c>
      <c r="F2361" s="35"/>
      <c r="G2361" s="406"/>
      <c r="H2361" s="407" t="str">
        <f aca="false">IF(G2361=0,"",G2361-D2361)</f>
        <v/>
      </c>
      <c r="I2361" s="406"/>
      <c r="J2361" s="407" t="str">
        <f aca="false">IF(I2361=0,"",I2361-G2361)</f>
        <v/>
      </c>
      <c r="K2361" s="406"/>
      <c r="L2361" s="407" t="str">
        <f aca="false">IF(K2361=0,"",K2361-I2361)</f>
        <v/>
      </c>
      <c r="M2361" s="35"/>
      <c r="N2361" s="406"/>
      <c r="O2361" s="409" t="str">
        <f aca="false">IF(N2361=0,"",N2361-K2361)</f>
        <v/>
      </c>
      <c r="P2361" s="409" t="str">
        <f aca="false">IF(N2361=0,"",N2361-D2361)</f>
        <v/>
      </c>
    </row>
    <row r="2362" customFormat="false" ht="15" hidden="false" customHeight="false" outlineLevel="0" collapsed="false">
      <c r="A2362" s="34"/>
      <c r="B2362" s="406"/>
      <c r="C2362" s="35"/>
      <c r="D2362" s="406"/>
      <c r="E2362" s="407" t="str">
        <f aca="false">IF(D2362=0,"",D2362-B2362)</f>
        <v/>
      </c>
      <c r="F2362" s="35"/>
      <c r="G2362" s="406"/>
      <c r="H2362" s="407" t="str">
        <f aca="false">IF(G2362=0,"",G2362-D2362)</f>
        <v/>
      </c>
      <c r="I2362" s="406"/>
      <c r="J2362" s="407" t="str">
        <f aca="false">IF(I2362=0,"",I2362-G2362)</f>
        <v/>
      </c>
      <c r="K2362" s="406"/>
      <c r="L2362" s="407" t="str">
        <f aca="false">IF(K2362=0,"",K2362-I2362)</f>
        <v/>
      </c>
      <c r="M2362" s="35"/>
      <c r="N2362" s="406"/>
      <c r="O2362" s="409" t="str">
        <f aca="false">IF(N2362=0,"",N2362-K2362)</f>
        <v/>
      </c>
      <c r="P2362" s="409" t="str">
        <f aca="false">IF(N2362=0,"",N2362-D2362)</f>
        <v/>
      </c>
    </row>
    <row r="2363" customFormat="false" ht="15" hidden="false" customHeight="false" outlineLevel="0" collapsed="false">
      <c r="A2363" s="34"/>
      <c r="B2363" s="406"/>
      <c r="C2363" s="35"/>
      <c r="D2363" s="406"/>
      <c r="E2363" s="407" t="str">
        <f aca="false">IF(D2363=0,"",D2363-B2363)</f>
        <v/>
      </c>
      <c r="F2363" s="35"/>
      <c r="G2363" s="406"/>
      <c r="H2363" s="407" t="str">
        <f aca="false">IF(G2363=0,"",G2363-D2363)</f>
        <v/>
      </c>
      <c r="I2363" s="406"/>
      <c r="J2363" s="407" t="str">
        <f aca="false">IF(I2363=0,"",I2363-G2363)</f>
        <v/>
      </c>
      <c r="K2363" s="406"/>
      <c r="L2363" s="407" t="str">
        <f aca="false">IF(K2363=0,"",K2363-I2363)</f>
        <v/>
      </c>
      <c r="M2363" s="35"/>
      <c r="N2363" s="406"/>
      <c r="O2363" s="409" t="str">
        <f aca="false">IF(N2363=0,"",N2363-K2363)</f>
        <v/>
      </c>
      <c r="P2363" s="409" t="str">
        <f aca="false">IF(N2363=0,"",N2363-D2363)</f>
        <v/>
      </c>
    </row>
    <row r="2364" customFormat="false" ht="15" hidden="false" customHeight="false" outlineLevel="0" collapsed="false">
      <c r="A2364" s="34"/>
      <c r="B2364" s="406"/>
      <c r="C2364" s="35"/>
      <c r="D2364" s="406"/>
      <c r="E2364" s="407" t="str">
        <f aca="false">IF(D2364=0,"",D2364-B2364)</f>
        <v/>
      </c>
      <c r="F2364" s="35"/>
      <c r="G2364" s="406"/>
      <c r="H2364" s="407" t="str">
        <f aca="false">IF(G2364=0,"",G2364-D2364)</f>
        <v/>
      </c>
      <c r="I2364" s="406"/>
      <c r="J2364" s="407" t="str">
        <f aca="false">IF(I2364=0,"",I2364-G2364)</f>
        <v/>
      </c>
      <c r="K2364" s="406"/>
      <c r="L2364" s="407" t="str">
        <f aca="false">IF(K2364=0,"",K2364-I2364)</f>
        <v/>
      </c>
      <c r="M2364" s="35"/>
      <c r="N2364" s="406"/>
      <c r="O2364" s="409" t="str">
        <f aca="false">IF(N2364=0,"",N2364-K2364)</f>
        <v/>
      </c>
      <c r="P2364" s="409" t="str">
        <f aca="false">IF(N2364=0,"",N2364-D2364)</f>
        <v/>
      </c>
    </row>
    <row r="2365" customFormat="false" ht="15" hidden="false" customHeight="false" outlineLevel="0" collapsed="false">
      <c r="A2365" s="34"/>
      <c r="B2365" s="406"/>
      <c r="C2365" s="35"/>
      <c r="D2365" s="406"/>
      <c r="E2365" s="407" t="str">
        <f aca="false">IF(D2365=0,"",D2365-B2365)</f>
        <v/>
      </c>
      <c r="F2365" s="35"/>
      <c r="G2365" s="406"/>
      <c r="H2365" s="407" t="str">
        <f aca="false">IF(G2365=0,"",G2365-D2365)</f>
        <v/>
      </c>
      <c r="I2365" s="406"/>
      <c r="J2365" s="407" t="str">
        <f aca="false">IF(I2365=0,"",I2365-G2365)</f>
        <v/>
      </c>
      <c r="K2365" s="406"/>
      <c r="L2365" s="407" t="str">
        <f aca="false">IF(K2365=0,"",K2365-I2365)</f>
        <v/>
      </c>
      <c r="M2365" s="35"/>
      <c r="N2365" s="406"/>
      <c r="O2365" s="409" t="str">
        <f aca="false">IF(N2365=0,"",N2365-K2365)</f>
        <v/>
      </c>
      <c r="P2365" s="409" t="str">
        <f aca="false">IF(N2365=0,"",N2365-D2365)</f>
        <v/>
      </c>
    </row>
    <row r="2366" customFormat="false" ht="15" hidden="false" customHeight="false" outlineLevel="0" collapsed="false">
      <c r="A2366" s="34"/>
      <c r="B2366" s="406"/>
      <c r="C2366" s="35"/>
      <c r="D2366" s="406"/>
      <c r="E2366" s="407" t="str">
        <f aca="false">IF(D2366=0,"",D2366-B2366)</f>
        <v/>
      </c>
      <c r="F2366" s="35"/>
      <c r="G2366" s="406"/>
      <c r="H2366" s="407" t="str">
        <f aca="false">IF(G2366=0,"",G2366-D2366)</f>
        <v/>
      </c>
      <c r="I2366" s="406"/>
      <c r="J2366" s="407" t="str">
        <f aca="false">IF(I2366=0,"",I2366-G2366)</f>
        <v/>
      </c>
      <c r="K2366" s="406"/>
      <c r="L2366" s="407" t="str">
        <f aca="false">IF(K2366=0,"",K2366-I2366)</f>
        <v/>
      </c>
      <c r="M2366" s="35"/>
      <c r="N2366" s="406"/>
      <c r="O2366" s="409" t="str">
        <f aca="false">IF(N2366=0,"",N2366-K2366)</f>
        <v/>
      </c>
      <c r="P2366" s="409" t="str">
        <f aca="false">IF(N2366=0,"",N2366-D2366)</f>
        <v/>
      </c>
    </row>
    <row r="2367" customFormat="false" ht="15" hidden="false" customHeight="false" outlineLevel="0" collapsed="false">
      <c r="A2367" s="34"/>
      <c r="B2367" s="406"/>
      <c r="C2367" s="35"/>
      <c r="D2367" s="406"/>
      <c r="E2367" s="407" t="str">
        <f aca="false">IF(D2367=0,"",D2367-B2367)</f>
        <v/>
      </c>
      <c r="F2367" s="35"/>
      <c r="G2367" s="406"/>
      <c r="H2367" s="407" t="str">
        <f aca="false">IF(G2367=0,"",G2367-D2367)</f>
        <v/>
      </c>
      <c r="I2367" s="406"/>
      <c r="J2367" s="407" t="str">
        <f aca="false">IF(I2367=0,"",I2367-G2367)</f>
        <v/>
      </c>
      <c r="K2367" s="406"/>
      <c r="L2367" s="407" t="str">
        <f aca="false">IF(K2367=0,"",K2367-I2367)</f>
        <v/>
      </c>
      <c r="M2367" s="35"/>
      <c r="N2367" s="406"/>
      <c r="O2367" s="409" t="str">
        <f aca="false">IF(N2367=0,"",N2367-K2367)</f>
        <v/>
      </c>
      <c r="P2367" s="409" t="str">
        <f aca="false">IF(N2367=0,"",N2367-D2367)</f>
        <v/>
      </c>
    </row>
    <row r="2368" customFormat="false" ht="15" hidden="false" customHeight="false" outlineLevel="0" collapsed="false">
      <c r="A2368" s="34"/>
      <c r="B2368" s="406"/>
      <c r="C2368" s="35"/>
      <c r="D2368" s="406"/>
      <c r="E2368" s="407" t="str">
        <f aca="false">IF(D2368=0,"",D2368-B2368)</f>
        <v/>
      </c>
      <c r="F2368" s="35"/>
      <c r="G2368" s="406"/>
      <c r="H2368" s="407" t="str">
        <f aca="false">IF(G2368=0,"",G2368-D2368)</f>
        <v/>
      </c>
      <c r="I2368" s="406"/>
      <c r="J2368" s="407" t="str">
        <f aca="false">IF(I2368=0,"",I2368-G2368)</f>
        <v/>
      </c>
      <c r="K2368" s="406"/>
      <c r="L2368" s="407" t="str">
        <f aca="false">IF(K2368=0,"",K2368-I2368)</f>
        <v/>
      </c>
      <c r="M2368" s="35"/>
      <c r="N2368" s="406"/>
      <c r="O2368" s="409" t="str">
        <f aca="false">IF(N2368=0,"",N2368-K2368)</f>
        <v/>
      </c>
      <c r="P2368" s="409" t="str">
        <f aca="false">IF(N2368=0,"",N2368-D2368)</f>
        <v/>
      </c>
    </row>
    <row r="2369" customFormat="false" ht="15" hidden="false" customHeight="false" outlineLevel="0" collapsed="false">
      <c r="A2369" s="34"/>
      <c r="B2369" s="406"/>
      <c r="C2369" s="35"/>
      <c r="D2369" s="406"/>
      <c r="E2369" s="407" t="str">
        <f aca="false">IF(D2369=0,"",D2369-B2369)</f>
        <v/>
      </c>
      <c r="F2369" s="35"/>
      <c r="G2369" s="406"/>
      <c r="H2369" s="407" t="str">
        <f aca="false">IF(G2369=0,"",G2369-D2369)</f>
        <v/>
      </c>
      <c r="I2369" s="406"/>
      <c r="J2369" s="407" t="str">
        <f aca="false">IF(I2369=0,"",I2369-G2369)</f>
        <v/>
      </c>
      <c r="K2369" s="406"/>
      <c r="L2369" s="407" t="str">
        <f aca="false">IF(K2369=0,"",K2369-I2369)</f>
        <v/>
      </c>
      <c r="M2369" s="35"/>
      <c r="N2369" s="406"/>
      <c r="O2369" s="409" t="str">
        <f aca="false">IF(N2369=0,"",N2369-K2369)</f>
        <v/>
      </c>
      <c r="P2369" s="409" t="str">
        <f aca="false">IF(N2369=0,"",N2369-D2369)</f>
        <v/>
      </c>
    </row>
    <row r="2370" customFormat="false" ht="15" hidden="false" customHeight="false" outlineLevel="0" collapsed="false">
      <c r="A2370" s="34"/>
      <c r="B2370" s="406"/>
      <c r="C2370" s="35"/>
      <c r="D2370" s="406"/>
      <c r="E2370" s="407" t="str">
        <f aca="false">IF(D2370=0,"",D2370-B2370)</f>
        <v/>
      </c>
      <c r="F2370" s="35"/>
      <c r="G2370" s="406"/>
      <c r="H2370" s="407" t="str">
        <f aca="false">IF(G2370=0,"",G2370-D2370)</f>
        <v/>
      </c>
      <c r="I2370" s="406"/>
      <c r="J2370" s="407" t="str">
        <f aca="false">IF(I2370=0,"",I2370-G2370)</f>
        <v/>
      </c>
      <c r="K2370" s="406"/>
      <c r="L2370" s="407" t="str">
        <f aca="false">IF(K2370=0,"",K2370-I2370)</f>
        <v/>
      </c>
      <c r="M2370" s="35"/>
      <c r="N2370" s="406"/>
      <c r="O2370" s="409" t="str">
        <f aca="false">IF(N2370=0,"",N2370-K2370)</f>
        <v/>
      </c>
      <c r="P2370" s="409" t="str">
        <f aca="false">IF(N2370=0,"",N2370-D2370)</f>
        <v/>
      </c>
    </row>
    <row r="2371" customFormat="false" ht="15" hidden="false" customHeight="false" outlineLevel="0" collapsed="false">
      <c r="A2371" s="34"/>
      <c r="B2371" s="406"/>
      <c r="C2371" s="35"/>
      <c r="D2371" s="406"/>
      <c r="E2371" s="407" t="str">
        <f aca="false">IF(D2371=0,"",D2371-B2371)</f>
        <v/>
      </c>
      <c r="F2371" s="35"/>
      <c r="G2371" s="406"/>
      <c r="H2371" s="407" t="str">
        <f aca="false">IF(G2371=0,"",G2371-D2371)</f>
        <v/>
      </c>
      <c r="I2371" s="406"/>
      <c r="J2371" s="407" t="str">
        <f aca="false">IF(I2371=0,"",I2371-G2371)</f>
        <v/>
      </c>
      <c r="K2371" s="406"/>
      <c r="L2371" s="407" t="str">
        <f aca="false">IF(K2371=0,"",K2371-I2371)</f>
        <v/>
      </c>
      <c r="M2371" s="35"/>
      <c r="N2371" s="406"/>
      <c r="O2371" s="409" t="str">
        <f aca="false">IF(N2371=0,"",N2371-K2371)</f>
        <v/>
      </c>
      <c r="P2371" s="409" t="str">
        <f aca="false">IF(N2371=0,"",N2371-D2371)</f>
        <v/>
      </c>
    </row>
    <row r="2372" customFormat="false" ht="15" hidden="false" customHeight="false" outlineLevel="0" collapsed="false">
      <c r="A2372" s="34"/>
      <c r="B2372" s="406"/>
      <c r="C2372" s="35"/>
      <c r="D2372" s="406"/>
      <c r="E2372" s="407" t="str">
        <f aca="false">IF(D2372=0,"",D2372-B2372)</f>
        <v/>
      </c>
      <c r="F2372" s="35"/>
      <c r="G2372" s="406"/>
      <c r="H2372" s="407" t="str">
        <f aca="false">IF(G2372=0,"",G2372-D2372)</f>
        <v/>
      </c>
      <c r="I2372" s="406"/>
      <c r="J2372" s="407" t="str">
        <f aca="false">IF(I2372=0,"",I2372-G2372)</f>
        <v/>
      </c>
      <c r="K2372" s="406"/>
      <c r="L2372" s="407" t="str">
        <f aca="false">IF(K2372=0,"",K2372-I2372)</f>
        <v/>
      </c>
      <c r="M2372" s="35"/>
      <c r="N2372" s="406"/>
      <c r="O2372" s="409" t="str">
        <f aca="false">IF(N2372=0,"",N2372-K2372)</f>
        <v/>
      </c>
      <c r="P2372" s="409" t="str">
        <f aca="false">IF(N2372=0,"",N2372-D2372)</f>
        <v/>
      </c>
    </row>
    <row r="2373" customFormat="false" ht="15" hidden="false" customHeight="false" outlineLevel="0" collapsed="false">
      <c r="A2373" s="34"/>
      <c r="B2373" s="406"/>
      <c r="C2373" s="35"/>
      <c r="D2373" s="406"/>
      <c r="E2373" s="407" t="str">
        <f aca="false">IF(D2373=0,"",D2373-B2373)</f>
        <v/>
      </c>
      <c r="F2373" s="35"/>
      <c r="G2373" s="406"/>
      <c r="H2373" s="407" t="str">
        <f aca="false">IF(G2373=0,"",G2373-D2373)</f>
        <v/>
      </c>
      <c r="I2373" s="406"/>
      <c r="J2373" s="407" t="str">
        <f aca="false">IF(I2373=0,"",I2373-G2373)</f>
        <v/>
      </c>
      <c r="K2373" s="406"/>
      <c r="L2373" s="407" t="str">
        <f aca="false">IF(K2373=0,"",K2373-I2373)</f>
        <v/>
      </c>
      <c r="M2373" s="35"/>
      <c r="N2373" s="406"/>
      <c r="O2373" s="409" t="str">
        <f aca="false">IF(N2373=0,"",N2373-K2373)</f>
        <v/>
      </c>
      <c r="P2373" s="409" t="str">
        <f aca="false">IF(N2373=0,"",N2373-D2373)</f>
        <v/>
      </c>
    </row>
    <row r="2374" customFormat="false" ht="15" hidden="false" customHeight="false" outlineLevel="0" collapsed="false">
      <c r="A2374" s="34"/>
      <c r="B2374" s="406"/>
      <c r="C2374" s="35"/>
      <c r="D2374" s="406"/>
      <c r="E2374" s="407" t="str">
        <f aca="false">IF(D2374=0,"",D2374-B2374)</f>
        <v/>
      </c>
      <c r="F2374" s="35"/>
      <c r="G2374" s="406"/>
      <c r="H2374" s="407" t="str">
        <f aca="false">IF(G2374=0,"",G2374-D2374)</f>
        <v/>
      </c>
      <c r="I2374" s="406"/>
      <c r="J2374" s="407" t="str">
        <f aca="false">IF(I2374=0,"",I2374-G2374)</f>
        <v/>
      </c>
      <c r="K2374" s="406"/>
      <c r="L2374" s="407" t="str">
        <f aca="false">IF(K2374=0,"",K2374-I2374)</f>
        <v/>
      </c>
      <c r="M2374" s="35"/>
      <c r="N2374" s="406"/>
      <c r="O2374" s="409" t="str">
        <f aca="false">IF(N2374=0,"",N2374-K2374)</f>
        <v/>
      </c>
      <c r="P2374" s="409" t="str">
        <f aca="false">IF(N2374=0,"",N2374-D2374)</f>
        <v/>
      </c>
    </row>
    <row r="2375" customFormat="false" ht="15" hidden="false" customHeight="false" outlineLevel="0" collapsed="false">
      <c r="A2375" s="34"/>
      <c r="B2375" s="406"/>
      <c r="C2375" s="35"/>
      <c r="D2375" s="406"/>
      <c r="E2375" s="407" t="str">
        <f aca="false">IF(D2375=0,"",D2375-B2375)</f>
        <v/>
      </c>
      <c r="F2375" s="35"/>
      <c r="G2375" s="406"/>
      <c r="H2375" s="407" t="str">
        <f aca="false">IF(G2375=0,"",G2375-D2375)</f>
        <v/>
      </c>
      <c r="I2375" s="406"/>
      <c r="J2375" s="407" t="str">
        <f aca="false">IF(I2375=0,"",I2375-G2375)</f>
        <v/>
      </c>
      <c r="K2375" s="406"/>
      <c r="L2375" s="407" t="str">
        <f aca="false">IF(K2375=0,"",K2375-I2375)</f>
        <v/>
      </c>
      <c r="M2375" s="35"/>
      <c r="N2375" s="406"/>
      <c r="O2375" s="409" t="str">
        <f aca="false">IF(N2375=0,"",N2375-K2375)</f>
        <v/>
      </c>
      <c r="P2375" s="409" t="str">
        <f aca="false">IF(N2375=0,"",N2375-D2375)</f>
        <v/>
      </c>
    </row>
    <row r="2376" customFormat="false" ht="15" hidden="false" customHeight="false" outlineLevel="0" collapsed="false">
      <c r="A2376" s="34"/>
      <c r="B2376" s="406"/>
      <c r="C2376" s="35"/>
      <c r="D2376" s="406"/>
      <c r="E2376" s="407" t="str">
        <f aca="false">IF(D2376=0,"",D2376-B2376)</f>
        <v/>
      </c>
      <c r="F2376" s="35"/>
      <c r="G2376" s="406"/>
      <c r="H2376" s="407" t="str">
        <f aca="false">IF(G2376=0,"",G2376-D2376)</f>
        <v/>
      </c>
      <c r="I2376" s="406"/>
      <c r="J2376" s="407" t="str">
        <f aca="false">IF(I2376=0,"",I2376-G2376)</f>
        <v/>
      </c>
      <c r="K2376" s="406"/>
      <c r="L2376" s="407" t="str">
        <f aca="false">IF(K2376=0,"",K2376-I2376)</f>
        <v/>
      </c>
      <c r="M2376" s="35"/>
      <c r="N2376" s="406"/>
      <c r="O2376" s="409" t="str">
        <f aca="false">IF(N2376=0,"",N2376-K2376)</f>
        <v/>
      </c>
      <c r="P2376" s="409" t="str">
        <f aca="false">IF(N2376=0,"",N2376-D2376)</f>
        <v/>
      </c>
    </row>
    <row r="2377" customFormat="false" ht="15" hidden="false" customHeight="false" outlineLevel="0" collapsed="false">
      <c r="A2377" s="34"/>
      <c r="B2377" s="406"/>
      <c r="C2377" s="35"/>
      <c r="D2377" s="406"/>
      <c r="E2377" s="407" t="str">
        <f aca="false">IF(D2377=0,"",D2377-B2377)</f>
        <v/>
      </c>
      <c r="F2377" s="35"/>
      <c r="G2377" s="406"/>
      <c r="H2377" s="407" t="str">
        <f aca="false">IF(G2377=0,"",G2377-D2377)</f>
        <v/>
      </c>
      <c r="I2377" s="406"/>
      <c r="J2377" s="407" t="str">
        <f aca="false">IF(I2377=0,"",I2377-G2377)</f>
        <v/>
      </c>
      <c r="K2377" s="406"/>
      <c r="L2377" s="407" t="str">
        <f aca="false">IF(K2377=0,"",K2377-I2377)</f>
        <v/>
      </c>
      <c r="M2377" s="35"/>
      <c r="N2377" s="406"/>
      <c r="O2377" s="409" t="str">
        <f aca="false">IF(N2377=0,"",N2377-K2377)</f>
        <v/>
      </c>
      <c r="P2377" s="409" t="str">
        <f aca="false">IF(N2377=0,"",N2377-D2377)</f>
        <v/>
      </c>
    </row>
    <row r="2378" customFormat="false" ht="15" hidden="false" customHeight="false" outlineLevel="0" collapsed="false">
      <c r="A2378" s="34"/>
      <c r="B2378" s="406"/>
      <c r="C2378" s="35"/>
      <c r="D2378" s="406"/>
      <c r="E2378" s="407" t="str">
        <f aca="false">IF(D2378=0,"",D2378-B2378)</f>
        <v/>
      </c>
      <c r="F2378" s="35"/>
      <c r="G2378" s="406"/>
      <c r="H2378" s="407" t="str">
        <f aca="false">IF(G2378=0,"",G2378-D2378)</f>
        <v/>
      </c>
      <c r="I2378" s="406"/>
      <c r="J2378" s="407" t="str">
        <f aca="false">IF(I2378=0,"",I2378-G2378)</f>
        <v/>
      </c>
      <c r="K2378" s="406"/>
      <c r="L2378" s="407" t="str">
        <f aca="false">IF(K2378=0,"",K2378-I2378)</f>
        <v/>
      </c>
      <c r="M2378" s="35"/>
      <c r="N2378" s="406"/>
      <c r="O2378" s="409" t="str">
        <f aca="false">IF(N2378=0,"",N2378-K2378)</f>
        <v/>
      </c>
      <c r="P2378" s="409" t="str">
        <f aca="false">IF(N2378=0,"",N2378-D2378)</f>
        <v/>
      </c>
    </row>
    <row r="2379" customFormat="false" ht="15" hidden="false" customHeight="false" outlineLevel="0" collapsed="false">
      <c r="A2379" s="34"/>
      <c r="B2379" s="406"/>
      <c r="C2379" s="35"/>
      <c r="D2379" s="406"/>
      <c r="E2379" s="407" t="str">
        <f aca="false">IF(D2379=0,"",D2379-B2379)</f>
        <v/>
      </c>
      <c r="F2379" s="35"/>
      <c r="G2379" s="406"/>
      <c r="H2379" s="407" t="str">
        <f aca="false">IF(G2379=0,"",G2379-D2379)</f>
        <v/>
      </c>
      <c r="I2379" s="406"/>
      <c r="J2379" s="407" t="str">
        <f aca="false">IF(I2379=0,"",I2379-G2379)</f>
        <v/>
      </c>
      <c r="K2379" s="406"/>
      <c r="L2379" s="407" t="str">
        <f aca="false">IF(K2379=0,"",K2379-I2379)</f>
        <v/>
      </c>
      <c r="M2379" s="35"/>
      <c r="N2379" s="406"/>
      <c r="O2379" s="409" t="str">
        <f aca="false">IF(N2379=0,"",N2379-K2379)</f>
        <v/>
      </c>
      <c r="P2379" s="409" t="str">
        <f aca="false">IF(N2379=0,"",N2379-D2379)</f>
        <v/>
      </c>
    </row>
    <row r="2380" customFormat="false" ht="15" hidden="false" customHeight="false" outlineLevel="0" collapsed="false">
      <c r="A2380" s="34"/>
      <c r="B2380" s="406"/>
      <c r="C2380" s="35"/>
      <c r="D2380" s="406"/>
      <c r="E2380" s="407" t="str">
        <f aca="false">IF(D2380=0,"",D2380-B2380)</f>
        <v/>
      </c>
      <c r="F2380" s="35"/>
      <c r="G2380" s="406"/>
      <c r="H2380" s="407" t="str">
        <f aca="false">IF(G2380=0,"",G2380-D2380)</f>
        <v/>
      </c>
      <c r="I2380" s="406"/>
      <c r="J2380" s="407" t="str">
        <f aca="false">IF(I2380=0,"",I2380-G2380)</f>
        <v/>
      </c>
      <c r="K2380" s="406"/>
      <c r="L2380" s="407" t="str">
        <f aca="false">IF(K2380=0,"",K2380-I2380)</f>
        <v/>
      </c>
      <c r="M2380" s="35"/>
      <c r="N2380" s="406"/>
      <c r="O2380" s="409" t="str">
        <f aca="false">IF(N2380=0,"",N2380-K2380)</f>
        <v/>
      </c>
      <c r="P2380" s="409" t="str">
        <f aca="false">IF(N2380=0,"",N2380-D2380)</f>
        <v/>
      </c>
    </row>
    <row r="2381" customFormat="false" ht="15" hidden="false" customHeight="false" outlineLevel="0" collapsed="false">
      <c r="A2381" s="34"/>
      <c r="B2381" s="406"/>
      <c r="C2381" s="35"/>
      <c r="D2381" s="406"/>
      <c r="E2381" s="407" t="str">
        <f aca="false">IF(D2381=0,"",D2381-B2381)</f>
        <v/>
      </c>
      <c r="F2381" s="35"/>
      <c r="G2381" s="406"/>
      <c r="H2381" s="407" t="str">
        <f aca="false">IF(G2381=0,"",G2381-D2381)</f>
        <v/>
      </c>
      <c r="I2381" s="406"/>
      <c r="J2381" s="407" t="str">
        <f aca="false">IF(I2381=0,"",I2381-G2381)</f>
        <v/>
      </c>
      <c r="K2381" s="406"/>
      <c r="L2381" s="407" t="str">
        <f aca="false">IF(K2381=0,"",K2381-I2381)</f>
        <v/>
      </c>
      <c r="M2381" s="35"/>
      <c r="N2381" s="406"/>
      <c r="O2381" s="409" t="str">
        <f aca="false">IF(N2381=0,"",N2381-K2381)</f>
        <v/>
      </c>
      <c r="P2381" s="409" t="str">
        <f aca="false">IF(N2381=0,"",N2381-D2381)</f>
        <v/>
      </c>
    </row>
    <row r="2382" customFormat="false" ht="15" hidden="false" customHeight="false" outlineLevel="0" collapsed="false">
      <c r="A2382" s="34"/>
      <c r="B2382" s="406"/>
      <c r="C2382" s="35"/>
      <c r="D2382" s="406"/>
      <c r="E2382" s="407" t="str">
        <f aca="false">IF(D2382=0,"",D2382-B2382)</f>
        <v/>
      </c>
      <c r="F2382" s="35"/>
      <c r="G2382" s="406"/>
      <c r="H2382" s="407" t="str">
        <f aca="false">IF(G2382=0,"",G2382-D2382)</f>
        <v/>
      </c>
      <c r="I2382" s="406"/>
      <c r="J2382" s="407" t="str">
        <f aca="false">IF(I2382=0,"",I2382-G2382)</f>
        <v/>
      </c>
      <c r="K2382" s="406"/>
      <c r="L2382" s="407" t="str">
        <f aca="false">IF(K2382=0,"",K2382-I2382)</f>
        <v/>
      </c>
      <c r="M2382" s="35"/>
      <c r="N2382" s="406"/>
      <c r="O2382" s="409" t="str">
        <f aca="false">IF(N2382=0,"",N2382-K2382)</f>
        <v/>
      </c>
      <c r="P2382" s="409" t="str">
        <f aca="false">IF(N2382=0,"",N2382-D2382)</f>
        <v/>
      </c>
    </row>
    <row r="2383" customFormat="false" ht="15" hidden="false" customHeight="false" outlineLevel="0" collapsed="false">
      <c r="A2383" s="34"/>
      <c r="B2383" s="406"/>
      <c r="C2383" s="35"/>
      <c r="D2383" s="406"/>
      <c r="E2383" s="407" t="str">
        <f aca="false">IF(D2383=0,"",D2383-B2383)</f>
        <v/>
      </c>
      <c r="F2383" s="35"/>
      <c r="G2383" s="406"/>
      <c r="H2383" s="407" t="str">
        <f aca="false">IF(G2383=0,"",G2383-D2383)</f>
        <v/>
      </c>
      <c r="I2383" s="406"/>
      <c r="J2383" s="407" t="str">
        <f aca="false">IF(I2383=0,"",I2383-G2383)</f>
        <v/>
      </c>
      <c r="K2383" s="406"/>
      <c r="L2383" s="407" t="str">
        <f aca="false">IF(K2383=0,"",K2383-I2383)</f>
        <v/>
      </c>
      <c r="M2383" s="35"/>
      <c r="N2383" s="406"/>
      <c r="O2383" s="409" t="str">
        <f aca="false">IF(N2383=0,"",N2383-K2383)</f>
        <v/>
      </c>
      <c r="P2383" s="409" t="str">
        <f aca="false">IF(N2383=0,"",N2383-D2383)</f>
        <v/>
      </c>
    </row>
    <row r="2384" customFormat="false" ht="15" hidden="false" customHeight="false" outlineLevel="0" collapsed="false">
      <c r="A2384" s="34"/>
      <c r="B2384" s="406"/>
      <c r="C2384" s="35"/>
      <c r="D2384" s="406"/>
      <c r="E2384" s="407" t="str">
        <f aca="false">IF(D2384=0,"",D2384-B2384)</f>
        <v/>
      </c>
      <c r="F2384" s="35"/>
      <c r="G2384" s="406"/>
      <c r="H2384" s="407" t="str">
        <f aca="false">IF(G2384=0,"",G2384-D2384)</f>
        <v/>
      </c>
      <c r="I2384" s="406"/>
      <c r="J2384" s="407" t="str">
        <f aca="false">IF(I2384=0,"",I2384-G2384)</f>
        <v/>
      </c>
      <c r="K2384" s="406"/>
      <c r="L2384" s="407" t="str">
        <f aca="false">IF(K2384=0,"",K2384-I2384)</f>
        <v/>
      </c>
      <c r="M2384" s="35"/>
      <c r="N2384" s="406"/>
      <c r="O2384" s="409" t="str">
        <f aca="false">IF(N2384=0,"",N2384-K2384)</f>
        <v/>
      </c>
      <c r="P2384" s="409" t="str">
        <f aca="false">IF(N2384=0,"",N2384-D2384)</f>
        <v/>
      </c>
    </row>
    <row r="2385" customFormat="false" ht="15" hidden="false" customHeight="false" outlineLevel="0" collapsed="false">
      <c r="A2385" s="34"/>
      <c r="B2385" s="406"/>
      <c r="C2385" s="35"/>
      <c r="D2385" s="406"/>
      <c r="E2385" s="407" t="str">
        <f aca="false">IF(D2385=0,"",D2385-B2385)</f>
        <v/>
      </c>
      <c r="F2385" s="35"/>
      <c r="G2385" s="406"/>
      <c r="H2385" s="407" t="str">
        <f aca="false">IF(G2385=0,"",G2385-D2385)</f>
        <v/>
      </c>
      <c r="I2385" s="406"/>
      <c r="J2385" s="407" t="str">
        <f aca="false">IF(I2385=0,"",I2385-G2385)</f>
        <v/>
      </c>
      <c r="K2385" s="406"/>
      <c r="L2385" s="407" t="str">
        <f aca="false">IF(K2385=0,"",K2385-I2385)</f>
        <v/>
      </c>
      <c r="M2385" s="35"/>
      <c r="N2385" s="406"/>
      <c r="O2385" s="409" t="str">
        <f aca="false">IF(N2385=0,"",N2385-K2385)</f>
        <v/>
      </c>
      <c r="P2385" s="409" t="str">
        <f aca="false">IF(N2385=0,"",N2385-D2385)</f>
        <v/>
      </c>
    </row>
    <row r="2386" customFormat="false" ht="15" hidden="false" customHeight="false" outlineLevel="0" collapsed="false">
      <c r="A2386" s="34"/>
      <c r="B2386" s="406"/>
      <c r="C2386" s="35"/>
      <c r="D2386" s="406"/>
      <c r="E2386" s="407" t="str">
        <f aca="false">IF(D2386=0,"",D2386-B2386)</f>
        <v/>
      </c>
      <c r="F2386" s="35"/>
      <c r="G2386" s="406"/>
      <c r="H2386" s="407" t="str">
        <f aca="false">IF(G2386=0,"",G2386-D2386)</f>
        <v/>
      </c>
      <c r="I2386" s="406"/>
      <c r="J2386" s="407" t="str">
        <f aca="false">IF(I2386=0,"",I2386-G2386)</f>
        <v/>
      </c>
      <c r="K2386" s="406"/>
      <c r="L2386" s="407" t="str">
        <f aca="false">IF(K2386=0,"",K2386-I2386)</f>
        <v/>
      </c>
      <c r="M2386" s="35"/>
      <c r="N2386" s="406"/>
      <c r="O2386" s="409" t="str">
        <f aca="false">IF(N2386=0,"",N2386-K2386)</f>
        <v/>
      </c>
      <c r="P2386" s="409" t="str">
        <f aca="false">IF(N2386=0,"",N2386-D2386)</f>
        <v/>
      </c>
    </row>
    <row r="2387" customFormat="false" ht="15" hidden="false" customHeight="false" outlineLevel="0" collapsed="false">
      <c r="A2387" s="34"/>
      <c r="B2387" s="406"/>
      <c r="C2387" s="35"/>
      <c r="D2387" s="406"/>
      <c r="E2387" s="407" t="str">
        <f aca="false">IF(D2387=0,"",D2387-B2387)</f>
        <v/>
      </c>
      <c r="F2387" s="35"/>
      <c r="G2387" s="406"/>
      <c r="H2387" s="407" t="str">
        <f aca="false">IF(G2387=0,"",G2387-D2387)</f>
        <v/>
      </c>
      <c r="I2387" s="406"/>
      <c r="J2387" s="407" t="str">
        <f aca="false">IF(I2387=0,"",I2387-G2387)</f>
        <v/>
      </c>
      <c r="K2387" s="406"/>
      <c r="L2387" s="407" t="str">
        <f aca="false">IF(K2387=0,"",K2387-I2387)</f>
        <v/>
      </c>
      <c r="M2387" s="35"/>
      <c r="N2387" s="406"/>
      <c r="O2387" s="409" t="str">
        <f aca="false">IF(N2387=0,"",N2387-K2387)</f>
        <v/>
      </c>
      <c r="P2387" s="409" t="str">
        <f aca="false">IF(N2387=0,"",N2387-D2387)</f>
        <v/>
      </c>
    </row>
    <row r="2388" customFormat="false" ht="15" hidden="false" customHeight="false" outlineLevel="0" collapsed="false">
      <c r="A2388" s="34"/>
      <c r="B2388" s="406"/>
      <c r="C2388" s="35"/>
      <c r="D2388" s="406"/>
      <c r="E2388" s="407" t="str">
        <f aca="false">IF(D2388=0,"",D2388-B2388)</f>
        <v/>
      </c>
      <c r="F2388" s="35"/>
      <c r="G2388" s="406"/>
      <c r="H2388" s="407" t="str">
        <f aca="false">IF(G2388=0,"",G2388-D2388)</f>
        <v/>
      </c>
      <c r="I2388" s="406"/>
      <c r="J2388" s="407" t="str">
        <f aca="false">IF(I2388=0,"",I2388-G2388)</f>
        <v/>
      </c>
      <c r="K2388" s="406"/>
      <c r="L2388" s="407" t="str">
        <f aca="false">IF(K2388=0,"",K2388-I2388)</f>
        <v/>
      </c>
      <c r="M2388" s="35"/>
      <c r="N2388" s="406"/>
      <c r="O2388" s="409" t="str">
        <f aca="false">IF(N2388=0,"",N2388-K2388)</f>
        <v/>
      </c>
      <c r="P2388" s="409" t="str">
        <f aca="false">IF(N2388=0,"",N2388-D2388)</f>
        <v/>
      </c>
    </row>
    <row r="2389" customFormat="false" ht="15" hidden="false" customHeight="false" outlineLevel="0" collapsed="false">
      <c r="A2389" s="34"/>
      <c r="B2389" s="406"/>
      <c r="C2389" s="35"/>
      <c r="D2389" s="406"/>
      <c r="E2389" s="407" t="str">
        <f aca="false">IF(D2389=0,"",D2389-B2389)</f>
        <v/>
      </c>
      <c r="F2389" s="35"/>
      <c r="G2389" s="406"/>
      <c r="H2389" s="407" t="str">
        <f aca="false">IF(G2389=0,"",G2389-D2389)</f>
        <v/>
      </c>
      <c r="I2389" s="406"/>
      <c r="J2389" s="407" t="str">
        <f aca="false">IF(I2389=0,"",I2389-G2389)</f>
        <v/>
      </c>
      <c r="K2389" s="406"/>
      <c r="L2389" s="407" t="str">
        <f aca="false">IF(K2389=0,"",K2389-I2389)</f>
        <v/>
      </c>
      <c r="M2389" s="35"/>
      <c r="N2389" s="406"/>
      <c r="O2389" s="409" t="str">
        <f aca="false">IF(N2389=0,"",N2389-K2389)</f>
        <v/>
      </c>
      <c r="P2389" s="409" t="str">
        <f aca="false">IF(N2389=0,"",N2389-D2389)</f>
        <v/>
      </c>
    </row>
    <row r="2390" customFormat="false" ht="15" hidden="false" customHeight="false" outlineLevel="0" collapsed="false">
      <c r="A2390" s="34"/>
      <c r="B2390" s="406"/>
      <c r="C2390" s="35"/>
      <c r="D2390" s="406"/>
      <c r="E2390" s="407" t="str">
        <f aca="false">IF(D2390=0,"",D2390-B2390)</f>
        <v/>
      </c>
      <c r="F2390" s="35"/>
      <c r="G2390" s="406"/>
      <c r="H2390" s="407" t="str">
        <f aca="false">IF(G2390=0,"",G2390-D2390)</f>
        <v/>
      </c>
      <c r="I2390" s="406"/>
      <c r="J2390" s="407" t="str">
        <f aca="false">IF(I2390=0,"",I2390-G2390)</f>
        <v/>
      </c>
      <c r="K2390" s="406"/>
      <c r="L2390" s="407" t="str">
        <f aca="false">IF(K2390=0,"",K2390-I2390)</f>
        <v/>
      </c>
      <c r="M2390" s="35"/>
      <c r="N2390" s="406"/>
      <c r="O2390" s="409" t="str">
        <f aca="false">IF(N2390=0,"",N2390-K2390)</f>
        <v/>
      </c>
      <c r="P2390" s="409" t="str">
        <f aca="false">IF(N2390=0,"",N2390-D2390)</f>
        <v/>
      </c>
    </row>
    <row r="2391" customFormat="false" ht="15" hidden="false" customHeight="false" outlineLevel="0" collapsed="false">
      <c r="A2391" s="34"/>
      <c r="B2391" s="406"/>
      <c r="C2391" s="35"/>
      <c r="D2391" s="406"/>
      <c r="E2391" s="407" t="str">
        <f aca="false">IF(D2391=0,"",D2391-B2391)</f>
        <v/>
      </c>
      <c r="F2391" s="35"/>
      <c r="G2391" s="406"/>
      <c r="H2391" s="407" t="str">
        <f aca="false">IF(G2391=0,"",G2391-D2391)</f>
        <v/>
      </c>
      <c r="I2391" s="406"/>
      <c r="J2391" s="407" t="str">
        <f aca="false">IF(I2391=0,"",I2391-G2391)</f>
        <v/>
      </c>
      <c r="K2391" s="406"/>
      <c r="L2391" s="407" t="str">
        <f aca="false">IF(K2391=0,"",K2391-I2391)</f>
        <v/>
      </c>
      <c r="M2391" s="35"/>
      <c r="N2391" s="406"/>
      <c r="O2391" s="409" t="str">
        <f aca="false">IF(N2391=0,"",N2391-K2391)</f>
        <v/>
      </c>
      <c r="P2391" s="409" t="str">
        <f aca="false">IF(N2391=0,"",N2391-D2391)</f>
        <v/>
      </c>
    </row>
    <row r="2392" customFormat="false" ht="15" hidden="false" customHeight="false" outlineLevel="0" collapsed="false">
      <c r="A2392" s="34"/>
      <c r="B2392" s="406"/>
      <c r="C2392" s="35"/>
      <c r="D2392" s="406"/>
      <c r="E2392" s="407" t="str">
        <f aca="false">IF(D2392=0,"",D2392-B2392)</f>
        <v/>
      </c>
      <c r="F2392" s="35"/>
      <c r="G2392" s="406"/>
      <c r="H2392" s="407" t="str">
        <f aca="false">IF(G2392=0,"",G2392-D2392)</f>
        <v/>
      </c>
      <c r="I2392" s="406"/>
      <c r="J2392" s="407" t="str">
        <f aca="false">IF(I2392=0,"",I2392-G2392)</f>
        <v/>
      </c>
      <c r="K2392" s="406"/>
      <c r="L2392" s="407" t="str">
        <f aca="false">IF(K2392=0,"",K2392-I2392)</f>
        <v/>
      </c>
      <c r="M2392" s="35"/>
      <c r="N2392" s="406"/>
      <c r="O2392" s="409" t="str">
        <f aca="false">IF(N2392=0,"",N2392-K2392)</f>
        <v/>
      </c>
      <c r="P2392" s="409" t="str">
        <f aca="false">IF(N2392=0,"",N2392-D2392)</f>
        <v/>
      </c>
    </row>
    <row r="2393" customFormat="false" ht="15" hidden="false" customHeight="false" outlineLevel="0" collapsed="false">
      <c r="A2393" s="34"/>
      <c r="B2393" s="406"/>
      <c r="C2393" s="35"/>
      <c r="D2393" s="406"/>
      <c r="E2393" s="407" t="str">
        <f aca="false">IF(D2393=0,"",D2393-B2393)</f>
        <v/>
      </c>
      <c r="F2393" s="35"/>
      <c r="G2393" s="406"/>
      <c r="H2393" s="407" t="str">
        <f aca="false">IF(G2393=0,"",G2393-D2393)</f>
        <v/>
      </c>
      <c r="I2393" s="406"/>
      <c r="J2393" s="407" t="str">
        <f aca="false">IF(I2393=0,"",I2393-G2393)</f>
        <v/>
      </c>
      <c r="K2393" s="406"/>
      <c r="L2393" s="407" t="str">
        <f aca="false">IF(K2393=0,"",K2393-I2393)</f>
        <v/>
      </c>
      <c r="M2393" s="35"/>
      <c r="N2393" s="406"/>
      <c r="O2393" s="409" t="str">
        <f aca="false">IF(N2393=0,"",N2393-K2393)</f>
        <v/>
      </c>
      <c r="P2393" s="409" t="str">
        <f aca="false">IF(N2393=0,"",N2393-D2393)</f>
        <v/>
      </c>
    </row>
    <row r="2394" customFormat="false" ht="15" hidden="false" customHeight="false" outlineLevel="0" collapsed="false">
      <c r="A2394" s="34"/>
      <c r="B2394" s="406"/>
      <c r="C2394" s="35"/>
      <c r="D2394" s="406"/>
      <c r="E2394" s="407" t="str">
        <f aca="false">IF(D2394=0,"",D2394-B2394)</f>
        <v/>
      </c>
      <c r="F2394" s="35"/>
      <c r="G2394" s="406"/>
      <c r="H2394" s="407" t="str">
        <f aca="false">IF(G2394=0,"",G2394-D2394)</f>
        <v/>
      </c>
      <c r="I2394" s="406"/>
      <c r="J2394" s="407" t="str">
        <f aca="false">IF(I2394=0,"",I2394-G2394)</f>
        <v/>
      </c>
      <c r="K2394" s="406"/>
      <c r="L2394" s="407" t="str">
        <f aca="false">IF(K2394=0,"",K2394-I2394)</f>
        <v/>
      </c>
      <c r="M2394" s="35"/>
      <c r="N2394" s="406"/>
      <c r="O2394" s="409" t="str">
        <f aca="false">IF(N2394=0,"",N2394-K2394)</f>
        <v/>
      </c>
      <c r="P2394" s="409" t="str">
        <f aca="false">IF(N2394=0,"",N2394-D2394)</f>
        <v/>
      </c>
    </row>
    <row r="2395" customFormat="false" ht="15" hidden="false" customHeight="false" outlineLevel="0" collapsed="false">
      <c r="A2395" s="34"/>
      <c r="B2395" s="406"/>
      <c r="C2395" s="35"/>
      <c r="D2395" s="406"/>
      <c r="E2395" s="407" t="str">
        <f aca="false">IF(D2395=0,"",D2395-B2395)</f>
        <v/>
      </c>
      <c r="F2395" s="35"/>
      <c r="G2395" s="406"/>
      <c r="H2395" s="407" t="str">
        <f aca="false">IF(G2395=0,"",G2395-D2395)</f>
        <v/>
      </c>
      <c r="I2395" s="406"/>
      <c r="J2395" s="407" t="str">
        <f aca="false">IF(I2395=0,"",I2395-G2395)</f>
        <v/>
      </c>
      <c r="K2395" s="406"/>
      <c r="L2395" s="407" t="str">
        <f aca="false">IF(K2395=0,"",K2395-I2395)</f>
        <v/>
      </c>
      <c r="M2395" s="35"/>
      <c r="N2395" s="406"/>
      <c r="O2395" s="409" t="str">
        <f aca="false">IF(N2395=0,"",N2395-K2395)</f>
        <v/>
      </c>
      <c r="P2395" s="409" t="str">
        <f aca="false">IF(N2395=0,"",N2395-D2395)</f>
        <v/>
      </c>
    </row>
    <row r="2396" customFormat="false" ht="15" hidden="false" customHeight="false" outlineLevel="0" collapsed="false">
      <c r="A2396" s="34"/>
      <c r="B2396" s="406"/>
      <c r="C2396" s="35"/>
      <c r="D2396" s="406"/>
      <c r="E2396" s="407" t="str">
        <f aca="false">IF(D2396=0,"",D2396-B2396)</f>
        <v/>
      </c>
      <c r="F2396" s="35"/>
      <c r="G2396" s="406"/>
      <c r="H2396" s="407" t="str">
        <f aca="false">IF(G2396=0,"",G2396-D2396)</f>
        <v/>
      </c>
      <c r="I2396" s="406"/>
      <c r="J2396" s="407" t="str">
        <f aca="false">IF(I2396=0,"",I2396-G2396)</f>
        <v/>
      </c>
      <c r="K2396" s="406"/>
      <c r="L2396" s="407" t="str">
        <f aca="false">IF(K2396=0,"",K2396-I2396)</f>
        <v/>
      </c>
      <c r="M2396" s="35"/>
      <c r="N2396" s="406"/>
      <c r="O2396" s="409" t="str">
        <f aca="false">IF(N2396=0,"",N2396-K2396)</f>
        <v/>
      </c>
      <c r="P2396" s="409" t="str">
        <f aca="false">IF(N2396=0,"",N2396-D2396)</f>
        <v/>
      </c>
    </row>
    <row r="2397" customFormat="false" ht="15" hidden="false" customHeight="false" outlineLevel="0" collapsed="false">
      <c r="A2397" s="34"/>
      <c r="B2397" s="406"/>
      <c r="C2397" s="35"/>
      <c r="D2397" s="406"/>
      <c r="E2397" s="407" t="str">
        <f aca="false">IF(D2397=0,"",D2397-B2397)</f>
        <v/>
      </c>
      <c r="F2397" s="35"/>
      <c r="G2397" s="406"/>
      <c r="H2397" s="407" t="str">
        <f aca="false">IF(G2397=0,"",G2397-D2397)</f>
        <v/>
      </c>
      <c r="I2397" s="406"/>
      <c r="J2397" s="407" t="str">
        <f aca="false">IF(I2397=0,"",I2397-G2397)</f>
        <v/>
      </c>
      <c r="K2397" s="406"/>
      <c r="L2397" s="407" t="str">
        <f aca="false">IF(K2397=0,"",K2397-I2397)</f>
        <v/>
      </c>
      <c r="M2397" s="35"/>
      <c r="N2397" s="406"/>
      <c r="O2397" s="409" t="str">
        <f aca="false">IF(N2397=0,"",N2397-K2397)</f>
        <v/>
      </c>
      <c r="P2397" s="409" t="str">
        <f aca="false">IF(N2397=0,"",N2397-D2397)</f>
        <v/>
      </c>
    </row>
    <row r="2398" customFormat="false" ht="15" hidden="false" customHeight="false" outlineLevel="0" collapsed="false">
      <c r="A2398" s="34"/>
      <c r="B2398" s="406"/>
      <c r="C2398" s="35"/>
      <c r="D2398" s="406"/>
      <c r="E2398" s="407" t="str">
        <f aca="false">IF(D2398=0,"",D2398-B2398)</f>
        <v/>
      </c>
      <c r="F2398" s="35"/>
      <c r="G2398" s="406"/>
      <c r="H2398" s="407" t="str">
        <f aca="false">IF(G2398=0,"",G2398-D2398)</f>
        <v/>
      </c>
      <c r="I2398" s="406"/>
      <c r="J2398" s="407" t="str">
        <f aca="false">IF(I2398=0,"",I2398-G2398)</f>
        <v/>
      </c>
      <c r="K2398" s="406"/>
      <c r="L2398" s="407" t="str">
        <f aca="false">IF(K2398=0,"",K2398-I2398)</f>
        <v/>
      </c>
      <c r="M2398" s="35"/>
      <c r="N2398" s="406"/>
      <c r="O2398" s="409" t="str">
        <f aca="false">IF(N2398=0,"",N2398-K2398)</f>
        <v/>
      </c>
      <c r="P2398" s="409" t="str">
        <f aca="false">IF(N2398=0,"",N2398-D2398)</f>
        <v/>
      </c>
    </row>
    <row r="2399" customFormat="false" ht="15" hidden="false" customHeight="false" outlineLevel="0" collapsed="false">
      <c r="A2399" s="34"/>
      <c r="B2399" s="406"/>
      <c r="C2399" s="35"/>
      <c r="D2399" s="406"/>
      <c r="E2399" s="407" t="str">
        <f aca="false">IF(D2399=0,"",D2399-B2399)</f>
        <v/>
      </c>
      <c r="F2399" s="35"/>
      <c r="G2399" s="406"/>
      <c r="H2399" s="407" t="str">
        <f aca="false">IF(G2399=0,"",G2399-D2399)</f>
        <v/>
      </c>
      <c r="I2399" s="406"/>
      <c r="J2399" s="407" t="str">
        <f aca="false">IF(I2399=0,"",I2399-G2399)</f>
        <v/>
      </c>
      <c r="K2399" s="406"/>
      <c r="L2399" s="407" t="str">
        <f aca="false">IF(K2399=0,"",K2399-I2399)</f>
        <v/>
      </c>
      <c r="M2399" s="35"/>
      <c r="N2399" s="406"/>
      <c r="O2399" s="409" t="str">
        <f aca="false">IF(N2399=0,"",N2399-K2399)</f>
        <v/>
      </c>
      <c r="P2399" s="409" t="str">
        <f aca="false">IF(N2399=0,"",N2399-D2399)</f>
        <v/>
      </c>
    </row>
    <row r="2400" customFormat="false" ht="15" hidden="false" customHeight="false" outlineLevel="0" collapsed="false">
      <c r="A2400" s="34"/>
      <c r="B2400" s="406"/>
      <c r="C2400" s="35"/>
      <c r="D2400" s="406"/>
      <c r="E2400" s="407" t="str">
        <f aca="false">IF(D2400=0,"",D2400-B2400)</f>
        <v/>
      </c>
      <c r="F2400" s="35"/>
      <c r="G2400" s="406"/>
      <c r="H2400" s="407" t="str">
        <f aca="false">IF(G2400=0,"",G2400-D2400)</f>
        <v/>
      </c>
      <c r="I2400" s="406"/>
      <c r="J2400" s="407" t="str">
        <f aca="false">IF(I2400=0,"",I2400-G2400)</f>
        <v/>
      </c>
      <c r="K2400" s="406"/>
      <c r="L2400" s="407" t="str">
        <f aca="false">IF(K2400=0,"",K2400-I2400)</f>
        <v/>
      </c>
      <c r="M2400" s="35"/>
      <c r="N2400" s="406"/>
      <c r="O2400" s="409" t="str">
        <f aca="false">IF(N2400=0,"",N2400-K2400)</f>
        <v/>
      </c>
      <c r="P2400" s="409" t="str">
        <f aca="false">IF(N2400=0,"",N2400-D2400)</f>
        <v/>
      </c>
    </row>
    <row r="2401" customFormat="false" ht="15" hidden="false" customHeight="false" outlineLevel="0" collapsed="false">
      <c r="A2401" s="34"/>
      <c r="B2401" s="406"/>
      <c r="C2401" s="35"/>
      <c r="D2401" s="406"/>
      <c r="E2401" s="407" t="str">
        <f aca="false">IF(D2401=0,"",D2401-B2401)</f>
        <v/>
      </c>
      <c r="F2401" s="35"/>
      <c r="G2401" s="406"/>
      <c r="H2401" s="407" t="str">
        <f aca="false">IF(G2401=0,"",G2401-D2401)</f>
        <v/>
      </c>
      <c r="I2401" s="406"/>
      <c r="J2401" s="407" t="str">
        <f aca="false">IF(I2401=0,"",I2401-G2401)</f>
        <v/>
      </c>
      <c r="K2401" s="406"/>
      <c r="L2401" s="407" t="str">
        <f aca="false">IF(K2401=0,"",K2401-I2401)</f>
        <v/>
      </c>
      <c r="M2401" s="35"/>
      <c r="N2401" s="406"/>
      <c r="O2401" s="409" t="str">
        <f aca="false">IF(N2401=0,"",N2401-K2401)</f>
        <v/>
      </c>
      <c r="P2401" s="409" t="str">
        <f aca="false">IF(N2401=0,"",N2401-D2401)</f>
        <v/>
      </c>
    </row>
    <row r="2402" customFormat="false" ht="15" hidden="false" customHeight="false" outlineLevel="0" collapsed="false">
      <c r="A2402" s="34"/>
      <c r="B2402" s="406"/>
      <c r="C2402" s="35"/>
      <c r="D2402" s="406"/>
      <c r="E2402" s="407" t="str">
        <f aca="false">IF(D2402=0,"",D2402-B2402)</f>
        <v/>
      </c>
      <c r="F2402" s="35"/>
      <c r="G2402" s="406"/>
      <c r="H2402" s="407" t="str">
        <f aca="false">IF(G2402=0,"",G2402-D2402)</f>
        <v/>
      </c>
      <c r="I2402" s="406"/>
      <c r="J2402" s="407" t="str">
        <f aca="false">IF(I2402=0,"",I2402-G2402)</f>
        <v/>
      </c>
      <c r="K2402" s="406"/>
      <c r="L2402" s="407" t="str">
        <f aca="false">IF(K2402=0,"",K2402-I2402)</f>
        <v/>
      </c>
      <c r="M2402" s="35"/>
      <c r="N2402" s="406"/>
      <c r="O2402" s="409" t="str">
        <f aca="false">IF(N2402=0,"",N2402-K2402)</f>
        <v/>
      </c>
      <c r="P2402" s="409" t="str">
        <f aca="false">IF(N2402=0,"",N2402-D2402)</f>
        <v/>
      </c>
    </row>
    <row r="2403" customFormat="false" ht="15" hidden="false" customHeight="false" outlineLevel="0" collapsed="false">
      <c r="A2403" s="34"/>
      <c r="B2403" s="406"/>
      <c r="C2403" s="35"/>
      <c r="D2403" s="406"/>
      <c r="E2403" s="407" t="str">
        <f aca="false">IF(D2403=0,"",D2403-B2403)</f>
        <v/>
      </c>
      <c r="F2403" s="35"/>
      <c r="G2403" s="406"/>
      <c r="H2403" s="407" t="str">
        <f aca="false">IF(G2403=0,"",G2403-D2403)</f>
        <v/>
      </c>
      <c r="I2403" s="406"/>
      <c r="J2403" s="407" t="str">
        <f aca="false">IF(I2403=0,"",I2403-G2403)</f>
        <v/>
      </c>
      <c r="K2403" s="406"/>
      <c r="L2403" s="407" t="str">
        <f aca="false">IF(K2403=0,"",K2403-I2403)</f>
        <v/>
      </c>
      <c r="M2403" s="35"/>
      <c r="N2403" s="406"/>
      <c r="O2403" s="409" t="str">
        <f aca="false">IF(N2403=0,"",N2403-K2403)</f>
        <v/>
      </c>
      <c r="P2403" s="409" t="str">
        <f aca="false">IF(N2403=0,"",N2403-D2403)</f>
        <v/>
      </c>
    </row>
    <row r="2404" customFormat="false" ht="15" hidden="false" customHeight="false" outlineLevel="0" collapsed="false">
      <c r="A2404" s="34"/>
      <c r="B2404" s="406"/>
      <c r="C2404" s="35"/>
      <c r="D2404" s="406"/>
      <c r="E2404" s="407" t="str">
        <f aca="false">IF(D2404=0,"",D2404-B2404)</f>
        <v/>
      </c>
      <c r="F2404" s="35"/>
      <c r="G2404" s="406"/>
      <c r="H2404" s="407" t="str">
        <f aca="false">IF(G2404=0,"",G2404-D2404)</f>
        <v/>
      </c>
      <c r="I2404" s="406"/>
      <c r="J2404" s="407" t="str">
        <f aca="false">IF(I2404=0,"",I2404-G2404)</f>
        <v/>
      </c>
      <c r="K2404" s="406"/>
      <c r="L2404" s="407" t="str">
        <f aca="false">IF(K2404=0,"",K2404-I2404)</f>
        <v/>
      </c>
      <c r="M2404" s="35"/>
      <c r="N2404" s="406"/>
      <c r="O2404" s="409" t="str">
        <f aca="false">IF(N2404=0,"",N2404-K2404)</f>
        <v/>
      </c>
      <c r="P2404" s="409" t="str">
        <f aca="false">IF(N2404=0,"",N2404-D2404)</f>
        <v/>
      </c>
    </row>
    <row r="2405" customFormat="false" ht="15" hidden="false" customHeight="false" outlineLevel="0" collapsed="false">
      <c r="A2405" s="34"/>
      <c r="B2405" s="406"/>
      <c r="C2405" s="35"/>
      <c r="D2405" s="406"/>
      <c r="E2405" s="407" t="str">
        <f aca="false">IF(D2405=0,"",D2405-B2405)</f>
        <v/>
      </c>
      <c r="F2405" s="35"/>
      <c r="G2405" s="406"/>
      <c r="H2405" s="407" t="str">
        <f aca="false">IF(G2405=0,"",G2405-D2405)</f>
        <v/>
      </c>
      <c r="I2405" s="406"/>
      <c r="J2405" s="407" t="str">
        <f aca="false">IF(I2405=0,"",I2405-G2405)</f>
        <v/>
      </c>
      <c r="K2405" s="406"/>
      <c r="L2405" s="407" t="str">
        <f aca="false">IF(K2405=0,"",K2405-I2405)</f>
        <v/>
      </c>
      <c r="M2405" s="35"/>
      <c r="N2405" s="406"/>
      <c r="O2405" s="409" t="str">
        <f aca="false">IF(N2405=0,"",N2405-K2405)</f>
        <v/>
      </c>
      <c r="P2405" s="409" t="str">
        <f aca="false">IF(N2405=0,"",N2405-D2405)</f>
        <v/>
      </c>
    </row>
    <row r="2406" customFormat="false" ht="15" hidden="false" customHeight="false" outlineLevel="0" collapsed="false">
      <c r="A2406" s="34"/>
      <c r="B2406" s="406"/>
      <c r="C2406" s="35"/>
      <c r="D2406" s="406"/>
      <c r="E2406" s="407" t="str">
        <f aca="false">IF(D2406=0,"",D2406-B2406)</f>
        <v/>
      </c>
      <c r="F2406" s="35"/>
      <c r="G2406" s="406"/>
      <c r="H2406" s="407" t="str">
        <f aca="false">IF(G2406=0,"",G2406-D2406)</f>
        <v/>
      </c>
      <c r="I2406" s="406"/>
      <c r="J2406" s="407" t="str">
        <f aca="false">IF(I2406=0,"",I2406-G2406)</f>
        <v/>
      </c>
      <c r="K2406" s="406"/>
      <c r="L2406" s="407" t="str">
        <f aca="false">IF(K2406=0,"",K2406-I2406)</f>
        <v/>
      </c>
      <c r="M2406" s="35"/>
      <c r="N2406" s="406"/>
      <c r="O2406" s="409" t="str">
        <f aca="false">IF(N2406=0,"",N2406-K2406)</f>
        <v/>
      </c>
      <c r="P2406" s="409" t="str">
        <f aca="false">IF(N2406=0,"",N2406-D2406)</f>
        <v/>
      </c>
    </row>
    <row r="2407" customFormat="false" ht="15" hidden="false" customHeight="false" outlineLevel="0" collapsed="false">
      <c r="A2407" s="34"/>
      <c r="B2407" s="406"/>
      <c r="C2407" s="35"/>
      <c r="D2407" s="406"/>
      <c r="E2407" s="407" t="str">
        <f aca="false">IF(D2407=0,"",D2407-B2407)</f>
        <v/>
      </c>
      <c r="F2407" s="35"/>
      <c r="G2407" s="406"/>
      <c r="H2407" s="407" t="str">
        <f aca="false">IF(G2407=0,"",G2407-D2407)</f>
        <v/>
      </c>
      <c r="I2407" s="406"/>
      <c r="J2407" s="407" t="str">
        <f aca="false">IF(I2407=0,"",I2407-G2407)</f>
        <v/>
      </c>
      <c r="K2407" s="406"/>
      <c r="L2407" s="407" t="str">
        <f aca="false">IF(K2407=0,"",K2407-I2407)</f>
        <v/>
      </c>
      <c r="M2407" s="35"/>
      <c r="N2407" s="406"/>
      <c r="O2407" s="409" t="str">
        <f aca="false">IF(N2407=0,"",N2407-K2407)</f>
        <v/>
      </c>
      <c r="P2407" s="409" t="str">
        <f aca="false">IF(N2407=0,"",N2407-D2407)</f>
        <v/>
      </c>
    </row>
    <row r="2408" customFormat="false" ht="15" hidden="false" customHeight="false" outlineLevel="0" collapsed="false">
      <c r="A2408" s="34"/>
      <c r="B2408" s="406"/>
      <c r="C2408" s="35"/>
      <c r="D2408" s="406"/>
      <c r="E2408" s="407" t="str">
        <f aca="false">IF(D2408=0,"",D2408-B2408)</f>
        <v/>
      </c>
      <c r="F2408" s="35"/>
      <c r="G2408" s="406"/>
      <c r="H2408" s="407" t="str">
        <f aca="false">IF(G2408=0,"",G2408-D2408)</f>
        <v/>
      </c>
      <c r="I2408" s="406"/>
      <c r="J2408" s="407" t="str">
        <f aca="false">IF(I2408=0,"",I2408-G2408)</f>
        <v/>
      </c>
      <c r="K2408" s="406"/>
      <c r="L2408" s="407" t="str">
        <f aca="false">IF(K2408=0,"",K2408-I2408)</f>
        <v/>
      </c>
      <c r="M2408" s="35"/>
      <c r="N2408" s="406"/>
      <c r="O2408" s="409" t="str">
        <f aca="false">IF(N2408=0,"",N2408-K2408)</f>
        <v/>
      </c>
      <c r="P2408" s="409" t="str">
        <f aca="false">IF(N2408=0,"",N2408-D2408)</f>
        <v/>
      </c>
    </row>
    <row r="2409" customFormat="false" ht="15" hidden="false" customHeight="false" outlineLevel="0" collapsed="false">
      <c r="A2409" s="34"/>
      <c r="B2409" s="406"/>
      <c r="C2409" s="35"/>
      <c r="D2409" s="406"/>
      <c r="E2409" s="407" t="str">
        <f aca="false">IF(D2409=0,"",D2409-B2409)</f>
        <v/>
      </c>
      <c r="F2409" s="35"/>
      <c r="G2409" s="406"/>
      <c r="H2409" s="407" t="str">
        <f aca="false">IF(G2409=0,"",G2409-D2409)</f>
        <v/>
      </c>
      <c r="I2409" s="406"/>
      <c r="J2409" s="407" t="str">
        <f aca="false">IF(I2409=0,"",I2409-G2409)</f>
        <v/>
      </c>
      <c r="K2409" s="406"/>
      <c r="L2409" s="407" t="str">
        <f aca="false">IF(K2409=0,"",K2409-I2409)</f>
        <v/>
      </c>
      <c r="M2409" s="35"/>
      <c r="N2409" s="406"/>
      <c r="O2409" s="409" t="str">
        <f aca="false">IF(N2409=0,"",N2409-K2409)</f>
        <v/>
      </c>
      <c r="P2409" s="409" t="str">
        <f aca="false">IF(N2409=0,"",N2409-D2409)</f>
        <v/>
      </c>
    </row>
    <row r="2410" customFormat="false" ht="15" hidden="false" customHeight="false" outlineLevel="0" collapsed="false">
      <c r="A2410" s="34"/>
      <c r="B2410" s="406"/>
      <c r="C2410" s="35"/>
      <c r="D2410" s="406"/>
      <c r="E2410" s="407" t="str">
        <f aca="false">IF(D2410=0,"",D2410-B2410)</f>
        <v/>
      </c>
      <c r="F2410" s="35"/>
      <c r="G2410" s="406"/>
      <c r="H2410" s="407" t="str">
        <f aca="false">IF(G2410=0,"",G2410-D2410)</f>
        <v/>
      </c>
      <c r="I2410" s="406"/>
      <c r="J2410" s="407" t="str">
        <f aca="false">IF(I2410=0,"",I2410-G2410)</f>
        <v/>
      </c>
      <c r="K2410" s="406"/>
      <c r="L2410" s="407" t="str">
        <f aca="false">IF(K2410=0,"",K2410-I2410)</f>
        <v/>
      </c>
      <c r="M2410" s="35"/>
      <c r="N2410" s="406"/>
      <c r="O2410" s="409" t="str">
        <f aca="false">IF(N2410=0,"",N2410-K2410)</f>
        <v/>
      </c>
      <c r="P2410" s="409" t="str">
        <f aca="false">IF(N2410=0,"",N2410-D2410)</f>
        <v/>
      </c>
    </row>
    <row r="2411" customFormat="false" ht="15" hidden="false" customHeight="false" outlineLevel="0" collapsed="false">
      <c r="A2411" s="34"/>
      <c r="B2411" s="406"/>
      <c r="C2411" s="35"/>
      <c r="D2411" s="406"/>
      <c r="E2411" s="407" t="str">
        <f aca="false">IF(D2411=0,"",D2411-B2411)</f>
        <v/>
      </c>
      <c r="F2411" s="35"/>
      <c r="G2411" s="406"/>
      <c r="H2411" s="407" t="str">
        <f aca="false">IF(G2411=0,"",G2411-D2411)</f>
        <v/>
      </c>
      <c r="I2411" s="406"/>
      <c r="J2411" s="407" t="str">
        <f aca="false">IF(I2411=0,"",I2411-G2411)</f>
        <v/>
      </c>
      <c r="K2411" s="406"/>
      <c r="L2411" s="407" t="str">
        <f aca="false">IF(K2411=0,"",K2411-I2411)</f>
        <v/>
      </c>
      <c r="M2411" s="35"/>
      <c r="N2411" s="406"/>
      <c r="O2411" s="409" t="str">
        <f aca="false">IF(N2411=0,"",N2411-K2411)</f>
        <v/>
      </c>
      <c r="P2411" s="409" t="str">
        <f aca="false">IF(N2411=0,"",N2411-D2411)</f>
        <v/>
      </c>
    </row>
    <row r="2412" customFormat="false" ht="15" hidden="false" customHeight="false" outlineLevel="0" collapsed="false">
      <c r="A2412" s="34"/>
      <c r="B2412" s="406"/>
      <c r="C2412" s="35"/>
      <c r="D2412" s="406"/>
      <c r="E2412" s="407" t="str">
        <f aca="false">IF(D2412=0,"",D2412-B2412)</f>
        <v/>
      </c>
      <c r="F2412" s="35"/>
      <c r="G2412" s="406"/>
      <c r="H2412" s="407" t="str">
        <f aca="false">IF(G2412=0,"",G2412-D2412)</f>
        <v/>
      </c>
      <c r="I2412" s="406"/>
      <c r="J2412" s="407" t="str">
        <f aca="false">IF(I2412=0,"",I2412-G2412)</f>
        <v/>
      </c>
      <c r="K2412" s="406"/>
      <c r="L2412" s="407" t="str">
        <f aca="false">IF(K2412=0,"",K2412-I2412)</f>
        <v/>
      </c>
      <c r="M2412" s="35"/>
      <c r="N2412" s="406"/>
      <c r="O2412" s="409" t="str">
        <f aca="false">IF(N2412=0,"",N2412-K2412)</f>
        <v/>
      </c>
      <c r="P2412" s="409" t="str">
        <f aca="false">IF(N2412=0,"",N2412-D2412)</f>
        <v/>
      </c>
    </row>
    <row r="2413" customFormat="false" ht="15" hidden="false" customHeight="false" outlineLevel="0" collapsed="false">
      <c r="A2413" s="34"/>
      <c r="B2413" s="406"/>
      <c r="C2413" s="35"/>
      <c r="D2413" s="406"/>
      <c r="E2413" s="407" t="str">
        <f aca="false">IF(D2413=0,"",D2413-B2413)</f>
        <v/>
      </c>
      <c r="F2413" s="35"/>
      <c r="G2413" s="406"/>
      <c r="H2413" s="407" t="str">
        <f aca="false">IF(G2413=0,"",G2413-D2413)</f>
        <v/>
      </c>
      <c r="I2413" s="406"/>
      <c r="J2413" s="407" t="str">
        <f aca="false">IF(I2413=0,"",I2413-G2413)</f>
        <v/>
      </c>
      <c r="K2413" s="406"/>
      <c r="L2413" s="407" t="str">
        <f aca="false">IF(K2413=0,"",K2413-I2413)</f>
        <v/>
      </c>
      <c r="M2413" s="35"/>
      <c r="N2413" s="406"/>
      <c r="O2413" s="409" t="str">
        <f aca="false">IF(N2413=0,"",N2413-K2413)</f>
        <v/>
      </c>
      <c r="P2413" s="409" t="str">
        <f aca="false">IF(N2413=0,"",N2413-D2413)</f>
        <v/>
      </c>
    </row>
    <row r="2414" customFormat="false" ht="15" hidden="false" customHeight="false" outlineLevel="0" collapsed="false">
      <c r="A2414" s="34"/>
      <c r="B2414" s="406"/>
      <c r="C2414" s="35"/>
      <c r="D2414" s="406"/>
      <c r="E2414" s="407" t="str">
        <f aca="false">IF(D2414=0,"",D2414-B2414)</f>
        <v/>
      </c>
      <c r="F2414" s="35"/>
      <c r="G2414" s="406"/>
      <c r="H2414" s="407" t="str">
        <f aca="false">IF(G2414=0,"",G2414-D2414)</f>
        <v/>
      </c>
      <c r="I2414" s="406"/>
      <c r="J2414" s="407" t="str">
        <f aca="false">IF(I2414=0,"",I2414-G2414)</f>
        <v/>
      </c>
      <c r="K2414" s="406"/>
      <c r="L2414" s="407" t="str">
        <f aca="false">IF(K2414=0,"",K2414-I2414)</f>
        <v/>
      </c>
      <c r="M2414" s="35"/>
      <c r="N2414" s="406"/>
      <c r="O2414" s="409" t="str">
        <f aca="false">IF(N2414=0,"",N2414-K2414)</f>
        <v/>
      </c>
      <c r="P2414" s="409" t="str">
        <f aca="false">IF(N2414=0,"",N2414-D2414)</f>
        <v/>
      </c>
    </row>
    <row r="2415" customFormat="false" ht="15" hidden="false" customHeight="false" outlineLevel="0" collapsed="false">
      <c r="A2415" s="34"/>
      <c r="B2415" s="406"/>
      <c r="C2415" s="35"/>
      <c r="D2415" s="406"/>
      <c r="E2415" s="407" t="str">
        <f aca="false">IF(D2415=0,"",D2415-B2415)</f>
        <v/>
      </c>
      <c r="F2415" s="35"/>
      <c r="G2415" s="406"/>
      <c r="H2415" s="407" t="str">
        <f aca="false">IF(G2415=0,"",G2415-D2415)</f>
        <v/>
      </c>
      <c r="I2415" s="406"/>
      <c r="J2415" s="407" t="str">
        <f aca="false">IF(I2415=0,"",I2415-G2415)</f>
        <v/>
      </c>
      <c r="K2415" s="406"/>
      <c r="L2415" s="407" t="str">
        <f aca="false">IF(K2415=0,"",K2415-I2415)</f>
        <v/>
      </c>
      <c r="M2415" s="35"/>
      <c r="N2415" s="406"/>
      <c r="O2415" s="409" t="str">
        <f aca="false">IF(N2415=0,"",N2415-K2415)</f>
        <v/>
      </c>
      <c r="P2415" s="409" t="str">
        <f aca="false">IF(N2415=0,"",N2415-D2415)</f>
        <v/>
      </c>
    </row>
    <row r="2416" customFormat="false" ht="15" hidden="false" customHeight="false" outlineLevel="0" collapsed="false">
      <c r="A2416" s="34"/>
      <c r="B2416" s="406"/>
      <c r="C2416" s="35"/>
      <c r="D2416" s="406"/>
      <c r="E2416" s="407" t="str">
        <f aca="false">IF(D2416=0,"",D2416-B2416)</f>
        <v/>
      </c>
      <c r="F2416" s="35"/>
      <c r="G2416" s="406"/>
      <c r="H2416" s="407" t="str">
        <f aca="false">IF(G2416=0,"",G2416-D2416)</f>
        <v/>
      </c>
      <c r="I2416" s="406"/>
      <c r="J2416" s="407" t="str">
        <f aca="false">IF(I2416=0,"",I2416-G2416)</f>
        <v/>
      </c>
      <c r="K2416" s="406"/>
      <c r="L2416" s="407" t="str">
        <f aca="false">IF(K2416=0,"",K2416-I2416)</f>
        <v/>
      </c>
      <c r="M2416" s="35"/>
      <c r="N2416" s="406"/>
      <c r="O2416" s="409" t="str">
        <f aca="false">IF(N2416=0,"",N2416-K2416)</f>
        <v/>
      </c>
      <c r="P2416" s="409" t="str">
        <f aca="false">IF(N2416=0,"",N2416-D2416)</f>
        <v/>
      </c>
    </row>
    <row r="2417" customFormat="false" ht="15" hidden="false" customHeight="false" outlineLevel="0" collapsed="false">
      <c r="A2417" s="34"/>
      <c r="B2417" s="406"/>
      <c r="C2417" s="35"/>
      <c r="D2417" s="406"/>
      <c r="E2417" s="407" t="str">
        <f aca="false">IF(D2417=0,"",D2417-B2417)</f>
        <v/>
      </c>
      <c r="F2417" s="35"/>
      <c r="G2417" s="406"/>
      <c r="H2417" s="407" t="str">
        <f aca="false">IF(G2417=0,"",G2417-D2417)</f>
        <v/>
      </c>
      <c r="I2417" s="406"/>
      <c r="J2417" s="407" t="str">
        <f aca="false">IF(I2417=0,"",I2417-G2417)</f>
        <v/>
      </c>
      <c r="K2417" s="406"/>
      <c r="L2417" s="407" t="str">
        <f aca="false">IF(K2417=0,"",K2417-I2417)</f>
        <v/>
      </c>
      <c r="M2417" s="35"/>
      <c r="N2417" s="406"/>
      <c r="O2417" s="409" t="str">
        <f aca="false">IF(N2417=0,"",N2417-K2417)</f>
        <v/>
      </c>
      <c r="P2417" s="409" t="str">
        <f aca="false">IF(N2417=0,"",N2417-D2417)</f>
        <v/>
      </c>
    </row>
    <row r="2418" customFormat="false" ht="15" hidden="false" customHeight="false" outlineLevel="0" collapsed="false">
      <c r="A2418" s="34"/>
      <c r="B2418" s="406"/>
      <c r="C2418" s="35"/>
      <c r="D2418" s="406"/>
      <c r="E2418" s="407" t="str">
        <f aca="false">IF(D2418=0,"",D2418-B2418)</f>
        <v/>
      </c>
      <c r="F2418" s="35"/>
      <c r="G2418" s="406"/>
      <c r="H2418" s="407" t="str">
        <f aca="false">IF(G2418=0,"",G2418-D2418)</f>
        <v/>
      </c>
      <c r="I2418" s="406"/>
      <c r="J2418" s="407" t="str">
        <f aca="false">IF(I2418=0,"",I2418-G2418)</f>
        <v/>
      </c>
      <c r="K2418" s="406"/>
      <c r="L2418" s="407" t="str">
        <f aca="false">IF(K2418=0,"",K2418-I2418)</f>
        <v/>
      </c>
      <c r="M2418" s="35"/>
      <c r="N2418" s="406"/>
      <c r="O2418" s="409" t="str">
        <f aca="false">IF(N2418=0,"",N2418-K2418)</f>
        <v/>
      </c>
      <c r="P2418" s="409" t="str">
        <f aca="false">IF(N2418=0,"",N2418-D2418)</f>
        <v/>
      </c>
    </row>
    <row r="2419" customFormat="false" ht="15" hidden="false" customHeight="false" outlineLevel="0" collapsed="false">
      <c r="A2419" s="34"/>
      <c r="B2419" s="406"/>
      <c r="C2419" s="35"/>
      <c r="D2419" s="406"/>
      <c r="E2419" s="407" t="str">
        <f aca="false">IF(D2419=0,"",D2419-B2419)</f>
        <v/>
      </c>
      <c r="F2419" s="35"/>
      <c r="G2419" s="406"/>
      <c r="H2419" s="407" t="str">
        <f aca="false">IF(G2419=0,"",G2419-D2419)</f>
        <v/>
      </c>
      <c r="I2419" s="406"/>
      <c r="J2419" s="407" t="str">
        <f aca="false">IF(I2419=0,"",I2419-G2419)</f>
        <v/>
      </c>
      <c r="K2419" s="406"/>
      <c r="L2419" s="407" t="str">
        <f aca="false">IF(K2419=0,"",K2419-I2419)</f>
        <v/>
      </c>
      <c r="M2419" s="35"/>
      <c r="N2419" s="406"/>
      <c r="O2419" s="409" t="str">
        <f aca="false">IF(N2419=0,"",N2419-K2419)</f>
        <v/>
      </c>
      <c r="P2419" s="409" t="str">
        <f aca="false">IF(N2419=0,"",N2419-D2419)</f>
        <v/>
      </c>
    </row>
    <row r="2420" customFormat="false" ht="15" hidden="false" customHeight="false" outlineLevel="0" collapsed="false">
      <c r="A2420" s="34"/>
      <c r="B2420" s="406"/>
      <c r="C2420" s="35"/>
      <c r="D2420" s="406"/>
      <c r="E2420" s="407" t="str">
        <f aca="false">IF(D2420=0,"",D2420-B2420)</f>
        <v/>
      </c>
      <c r="F2420" s="35"/>
      <c r="G2420" s="406"/>
      <c r="H2420" s="407" t="str">
        <f aca="false">IF(G2420=0,"",G2420-D2420)</f>
        <v/>
      </c>
      <c r="I2420" s="406"/>
      <c r="J2420" s="407" t="str">
        <f aca="false">IF(I2420=0,"",I2420-G2420)</f>
        <v/>
      </c>
      <c r="K2420" s="406"/>
      <c r="L2420" s="407" t="str">
        <f aca="false">IF(K2420=0,"",K2420-I2420)</f>
        <v/>
      </c>
      <c r="M2420" s="35"/>
      <c r="N2420" s="406"/>
      <c r="O2420" s="409" t="str">
        <f aca="false">IF(N2420=0,"",N2420-K2420)</f>
        <v/>
      </c>
      <c r="P2420" s="409" t="str">
        <f aca="false">IF(N2420=0,"",N2420-D2420)</f>
        <v/>
      </c>
    </row>
    <row r="2421" customFormat="false" ht="15" hidden="false" customHeight="false" outlineLevel="0" collapsed="false">
      <c r="A2421" s="34"/>
      <c r="B2421" s="406"/>
      <c r="C2421" s="35"/>
      <c r="D2421" s="406"/>
      <c r="E2421" s="407" t="str">
        <f aca="false">IF(D2421=0,"",D2421-B2421)</f>
        <v/>
      </c>
      <c r="F2421" s="35"/>
      <c r="G2421" s="406"/>
      <c r="H2421" s="407" t="str">
        <f aca="false">IF(G2421=0,"",G2421-D2421)</f>
        <v/>
      </c>
      <c r="I2421" s="406"/>
      <c r="J2421" s="407" t="str">
        <f aca="false">IF(I2421=0,"",I2421-G2421)</f>
        <v/>
      </c>
      <c r="K2421" s="406"/>
      <c r="L2421" s="407" t="str">
        <f aca="false">IF(K2421=0,"",K2421-I2421)</f>
        <v/>
      </c>
      <c r="M2421" s="35"/>
      <c r="N2421" s="406"/>
      <c r="O2421" s="409" t="str">
        <f aca="false">IF(N2421=0,"",N2421-K2421)</f>
        <v/>
      </c>
      <c r="P2421" s="409" t="str">
        <f aca="false">IF(N2421=0,"",N2421-D2421)</f>
        <v/>
      </c>
    </row>
    <row r="2422" customFormat="false" ht="15" hidden="false" customHeight="false" outlineLevel="0" collapsed="false">
      <c r="A2422" s="34"/>
      <c r="B2422" s="406"/>
      <c r="C2422" s="35"/>
      <c r="D2422" s="406"/>
      <c r="E2422" s="407" t="str">
        <f aca="false">IF(D2422=0,"",D2422-B2422)</f>
        <v/>
      </c>
      <c r="F2422" s="35"/>
      <c r="G2422" s="406"/>
      <c r="H2422" s="407" t="str">
        <f aca="false">IF(G2422=0,"",G2422-D2422)</f>
        <v/>
      </c>
      <c r="I2422" s="406"/>
      <c r="J2422" s="407" t="str">
        <f aca="false">IF(I2422=0,"",I2422-G2422)</f>
        <v/>
      </c>
      <c r="K2422" s="406"/>
      <c r="L2422" s="407" t="str">
        <f aca="false">IF(K2422=0,"",K2422-I2422)</f>
        <v/>
      </c>
      <c r="M2422" s="35"/>
      <c r="N2422" s="406"/>
      <c r="O2422" s="409" t="str">
        <f aca="false">IF(N2422=0,"",N2422-K2422)</f>
        <v/>
      </c>
      <c r="P2422" s="409" t="str">
        <f aca="false">IF(N2422=0,"",N2422-D2422)</f>
        <v/>
      </c>
    </row>
    <row r="2423" customFormat="false" ht="15" hidden="false" customHeight="false" outlineLevel="0" collapsed="false">
      <c r="A2423" s="34"/>
      <c r="B2423" s="406"/>
      <c r="C2423" s="35"/>
      <c r="D2423" s="406"/>
      <c r="E2423" s="407" t="str">
        <f aca="false">IF(D2423=0,"",D2423-B2423)</f>
        <v/>
      </c>
      <c r="F2423" s="35"/>
      <c r="G2423" s="406"/>
      <c r="H2423" s="407" t="str">
        <f aca="false">IF(G2423=0,"",G2423-D2423)</f>
        <v/>
      </c>
      <c r="I2423" s="406"/>
      <c r="J2423" s="407" t="str">
        <f aca="false">IF(I2423=0,"",I2423-G2423)</f>
        <v/>
      </c>
      <c r="K2423" s="406"/>
      <c r="L2423" s="407" t="str">
        <f aca="false">IF(K2423=0,"",K2423-I2423)</f>
        <v/>
      </c>
      <c r="M2423" s="35"/>
      <c r="N2423" s="406"/>
      <c r="O2423" s="409" t="str">
        <f aca="false">IF(N2423=0,"",N2423-K2423)</f>
        <v/>
      </c>
      <c r="P2423" s="409" t="str">
        <f aca="false">IF(N2423=0,"",N2423-D2423)</f>
        <v/>
      </c>
    </row>
    <row r="2424" customFormat="false" ht="15" hidden="false" customHeight="false" outlineLevel="0" collapsed="false">
      <c r="A2424" s="34"/>
      <c r="B2424" s="406"/>
      <c r="C2424" s="35"/>
      <c r="D2424" s="406"/>
      <c r="E2424" s="407" t="str">
        <f aca="false">IF(D2424=0,"",D2424-B2424)</f>
        <v/>
      </c>
      <c r="F2424" s="35"/>
      <c r="G2424" s="406"/>
      <c r="H2424" s="407" t="str">
        <f aca="false">IF(G2424=0,"",G2424-D2424)</f>
        <v/>
      </c>
      <c r="I2424" s="406"/>
      <c r="J2424" s="407" t="str">
        <f aca="false">IF(I2424=0,"",I2424-G2424)</f>
        <v/>
      </c>
      <c r="K2424" s="406"/>
      <c r="L2424" s="407" t="str">
        <f aca="false">IF(K2424=0,"",K2424-I2424)</f>
        <v/>
      </c>
      <c r="M2424" s="35"/>
      <c r="N2424" s="406"/>
      <c r="O2424" s="409" t="str">
        <f aca="false">IF(N2424=0,"",N2424-K2424)</f>
        <v/>
      </c>
      <c r="P2424" s="409" t="str">
        <f aca="false">IF(N2424=0,"",N2424-D2424)</f>
        <v/>
      </c>
    </row>
    <row r="2425" customFormat="false" ht="15" hidden="false" customHeight="false" outlineLevel="0" collapsed="false">
      <c r="A2425" s="34"/>
      <c r="B2425" s="406"/>
      <c r="C2425" s="35"/>
      <c r="D2425" s="406"/>
      <c r="E2425" s="407" t="str">
        <f aca="false">IF(D2425=0,"",D2425-B2425)</f>
        <v/>
      </c>
      <c r="F2425" s="35"/>
      <c r="G2425" s="406"/>
      <c r="H2425" s="407" t="str">
        <f aca="false">IF(G2425=0,"",G2425-D2425)</f>
        <v/>
      </c>
      <c r="I2425" s="406"/>
      <c r="J2425" s="407" t="str">
        <f aca="false">IF(I2425=0,"",I2425-G2425)</f>
        <v/>
      </c>
      <c r="K2425" s="406"/>
      <c r="L2425" s="407" t="str">
        <f aca="false">IF(K2425=0,"",K2425-I2425)</f>
        <v/>
      </c>
      <c r="M2425" s="35"/>
      <c r="N2425" s="406"/>
      <c r="O2425" s="409" t="str">
        <f aca="false">IF(N2425=0,"",N2425-K2425)</f>
        <v/>
      </c>
      <c r="P2425" s="409" t="str">
        <f aca="false">IF(N2425=0,"",N2425-D2425)</f>
        <v/>
      </c>
    </row>
    <row r="2426" customFormat="false" ht="15" hidden="false" customHeight="false" outlineLevel="0" collapsed="false">
      <c r="A2426" s="34"/>
      <c r="B2426" s="406"/>
      <c r="C2426" s="35"/>
      <c r="D2426" s="406"/>
      <c r="E2426" s="407" t="str">
        <f aca="false">IF(D2426=0,"",D2426-B2426)</f>
        <v/>
      </c>
      <c r="F2426" s="35"/>
      <c r="G2426" s="406"/>
      <c r="H2426" s="407" t="str">
        <f aca="false">IF(G2426=0,"",G2426-D2426)</f>
        <v/>
      </c>
      <c r="I2426" s="406"/>
      <c r="J2426" s="407" t="str">
        <f aca="false">IF(I2426=0,"",I2426-G2426)</f>
        <v/>
      </c>
      <c r="K2426" s="406"/>
      <c r="L2426" s="407" t="str">
        <f aca="false">IF(K2426=0,"",K2426-I2426)</f>
        <v/>
      </c>
      <c r="M2426" s="35"/>
      <c r="N2426" s="406"/>
      <c r="O2426" s="409" t="str">
        <f aca="false">IF(N2426=0,"",N2426-K2426)</f>
        <v/>
      </c>
      <c r="P2426" s="409" t="str">
        <f aca="false">IF(N2426=0,"",N2426-D2426)</f>
        <v/>
      </c>
    </row>
    <row r="2427" customFormat="false" ht="15" hidden="false" customHeight="false" outlineLevel="0" collapsed="false">
      <c r="A2427" s="34"/>
      <c r="B2427" s="406"/>
      <c r="C2427" s="35"/>
      <c r="D2427" s="406"/>
      <c r="E2427" s="407" t="str">
        <f aca="false">IF(D2427=0,"",D2427-B2427)</f>
        <v/>
      </c>
      <c r="F2427" s="35"/>
      <c r="G2427" s="406"/>
      <c r="H2427" s="407" t="str">
        <f aca="false">IF(G2427=0,"",G2427-D2427)</f>
        <v/>
      </c>
      <c r="I2427" s="406"/>
      <c r="J2427" s="407" t="str">
        <f aca="false">IF(I2427=0,"",I2427-G2427)</f>
        <v/>
      </c>
      <c r="K2427" s="406"/>
      <c r="L2427" s="407" t="str">
        <f aca="false">IF(K2427=0,"",K2427-I2427)</f>
        <v/>
      </c>
      <c r="M2427" s="35"/>
      <c r="N2427" s="406"/>
      <c r="O2427" s="409" t="str">
        <f aca="false">IF(N2427=0,"",N2427-K2427)</f>
        <v/>
      </c>
      <c r="P2427" s="409" t="str">
        <f aca="false">IF(N2427=0,"",N2427-D2427)</f>
        <v/>
      </c>
    </row>
    <row r="2428" customFormat="false" ht="15" hidden="false" customHeight="false" outlineLevel="0" collapsed="false">
      <c r="A2428" s="34"/>
      <c r="B2428" s="406"/>
      <c r="C2428" s="35"/>
      <c r="D2428" s="406"/>
      <c r="E2428" s="407" t="str">
        <f aca="false">IF(D2428=0,"",D2428-B2428)</f>
        <v/>
      </c>
      <c r="F2428" s="35"/>
      <c r="G2428" s="406"/>
      <c r="H2428" s="407" t="str">
        <f aca="false">IF(G2428=0,"",G2428-D2428)</f>
        <v/>
      </c>
      <c r="I2428" s="406"/>
      <c r="J2428" s="407" t="str">
        <f aca="false">IF(I2428=0,"",I2428-G2428)</f>
        <v/>
      </c>
      <c r="K2428" s="406"/>
      <c r="L2428" s="407" t="str">
        <f aca="false">IF(K2428=0,"",K2428-I2428)</f>
        <v/>
      </c>
      <c r="M2428" s="35"/>
      <c r="N2428" s="406"/>
      <c r="O2428" s="409" t="str">
        <f aca="false">IF(N2428=0,"",N2428-K2428)</f>
        <v/>
      </c>
      <c r="P2428" s="409" t="str">
        <f aca="false">IF(N2428=0,"",N2428-D2428)</f>
        <v/>
      </c>
    </row>
    <row r="2429" customFormat="false" ht="15" hidden="false" customHeight="false" outlineLevel="0" collapsed="false">
      <c r="A2429" s="34"/>
      <c r="B2429" s="406"/>
      <c r="C2429" s="35"/>
      <c r="D2429" s="406"/>
      <c r="E2429" s="407" t="str">
        <f aca="false">IF(D2429=0,"",D2429-B2429)</f>
        <v/>
      </c>
      <c r="F2429" s="35"/>
      <c r="G2429" s="406"/>
      <c r="H2429" s="407" t="str">
        <f aca="false">IF(G2429=0,"",G2429-D2429)</f>
        <v/>
      </c>
      <c r="I2429" s="406"/>
      <c r="J2429" s="407" t="str">
        <f aca="false">IF(I2429=0,"",I2429-G2429)</f>
        <v/>
      </c>
      <c r="K2429" s="406"/>
      <c r="L2429" s="407" t="str">
        <f aca="false">IF(K2429=0,"",K2429-I2429)</f>
        <v/>
      </c>
      <c r="M2429" s="35"/>
      <c r="N2429" s="406"/>
      <c r="O2429" s="409" t="str">
        <f aca="false">IF(N2429=0,"",N2429-K2429)</f>
        <v/>
      </c>
      <c r="P2429" s="409" t="str">
        <f aca="false">IF(N2429=0,"",N2429-D2429)</f>
        <v/>
      </c>
    </row>
    <row r="2430" customFormat="false" ht="15" hidden="false" customHeight="false" outlineLevel="0" collapsed="false">
      <c r="A2430" s="34"/>
      <c r="B2430" s="406"/>
      <c r="C2430" s="35"/>
      <c r="D2430" s="406"/>
      <c r="E2430" s="407" t="str">
        <f aca="false">IF(D2430=0,"",D2430-B2430)</f>
        <v/>
      </c>
      <c r="F2430" s="35"/>
      <c r="G2430" s="406"/>
      <c r="H2430" s="407" t="str">
        <f aca="false">IF(G2430=0,"",G2430-D2430)</f>
        <v/>
      </c>
      <c r="I2430" s="406"/>
      <c r="J2430" s="407" t="str">
        <f aca="false">IF(I2430=0,"",I2430-G2430)</f>
        <v/>
      </c>
      <c r="K2430" s="406"/>
      <c r="L2430" s="407" t="str">
        <f aca="false">IF(K2430=0,"",K2430-I2430)</f>
        <v/>
      </c>
      <c r="M2430" s="35"/>
      <c r="N2430" s="406"/>
      <c r="O2430" s="409" t="str">
        <f aca="false">IF(N2430=0,"",N2430-K2430)</f>
        <v/>
      </c>
      <c r="P2430" s="409" t="str">
        <f aca="false">IF(N2430=0,"",N2430-D2430)</f>
        <v/>
      </c>
    </row>
    <row r="2431" customFormat="false" ht="15" hidden="false" customHeight="false" outlineLevel="0" collapsed="false">
      <c r="A2431" s="34"/>
      <c r="B2431" s="406"/>
      <c r="C2431" s="35"/>
      <c r="D2431" s="406"/>
      <c r="E2431" s="407" t="str">
        <f aca="false">IF(D2431=0,"",D2431-B2431)</f>
        <v/>
      </c>
      <c r="F2431" s="35"/>
      <c r="G2431" s="406"/>
      <c r="H2431" s="407" t="str">
        <f aca="false">IF(G2431=0,"",G2431-D2431)</f>
        <v/>
      </c>
      <c r="I2431" s="406"/>
      <c r="J2431" s="407" t="str">
        <f aca="false">IF(I2431=0,"",I2431-G2431)</f>
        <v/>
      </c>
      <c r="K2431" s="406"/>
      <c r="L2431" s="407" t="str">
        <f aca="false">IF(K2431=0,"",K2431-I2431)</f>
        <v/>
      </c>
      <c r="M2431" s="35"/>
      <c r="N2431" s="406"/>
      <c r="O2431" s="409" t="str">
        <f aca="false">IF(N2431=0,"",N2431-K2431)</f>
        <v/>
      </c>
      <c r="P2431" s="409" t="str">
        <f aca="false">IF(N2431=0,"",N2431-D2431)</f>
        <v/>
      </c>
    </row>
    <row r="2432" customFormat="false" ht="15" hidden="false" customHeight="false" outlineLevel="0" collapsed="false">
      <c r="A2432" s="34"/>
      <c r="B2432" s="406"/>
      <c r="C2432" s="35"/>
      <c r="D2432" s="406"/>
      <c r="E2432" s="407" t="str">
        <f aca="false">IF(D2432=0,"",D2432-B2432)</f>
        <v/>
      </c>
      <c r="F2432" s="35"/>
      <c r="G2432" s="406"/>
      <c r="H2432" s="407" t="str">
        <f aca="false">IF(G2432=0,"",G2432-D2432)</f>
        <v/>
      </c>
      <c r="I2432" s="406"/>
      <c r="J2432" s="407" t="str">
        <f aca="false">IF(I2432=0,"",I2432-G2432)</f>
        <v/>
      </c>
      <c r="K2432" s="406"/>
      <c r="L2432" s="407" t="str">
        <f aca="false">IF(K2432=0,"",K2432-I2432)</f>
        <v/>
      </c>
      <c r="M2432" s="35"/>
      <c r="N2432" s="406"/>
      <c r="O2432" s="409" t="str">
        <f aca="false">IF(N2432=0,"",N2432-K2432)</f>
        <v/>
      </c>
      <c r="P2432" s="409" t="str">
        <f aca="false">IF(N2432=0,"",N2432-D2432)</f>
        <v/>
      </c>
    </row>
    <row r="2433" customFormat="false" ht="15" hidden="false" customHeight="false" outlineLevel="0" collapsed="false">
      <c r="A2433" s="34"/>
      <c r="B2433" s="406"/>
      <c r="C2433" s="35"/>
      <c r="D2433" s="406"/>
      <c r="E2433" s="407" t="str">
        <f aca="false">IF(D2433=0,"",D2433-B2433)</f>
        <v/>
      </c>
      <c r="F2433" s="35"/>
      <c r="G2433" s="406"/>
      <c r="H2433" s="407" t="str">
        <f aca="false">IF(G2433=0,"",G2433-D2433)</f>
        <v/>
      </c>
      <c r="I2433" s="406"/>
      <c r="J2433" s="407" t="str">
        <f aca="false">IF(I2433=0,"",I2433-G2433)</f>
        <v/>
      </c>
      <c r="K2433" s="406"/>
      <c r="L2433" s="407" t="str">
        <f aca="false">IF(K2433=0,"",K2433-I2433)</f>
        <v/>
      </c>
      <c r="M2433" s="35"/>
      <c r="N2433" s="406"/>
      <c r="O2433" s="409" t="str">
        <f aca="false">IF(N2433=0,"",N2433-K2433)</f>
        <v/>
      </c>
      <c r="P2433" s="409" t="str">
        <f aca="false">IF(N2433=0,"",N2433-D2433)</f>
        <v/>
      </c>
    </row>
    <row r="2434" customFormat="false" ht="15" hidden="false" customHeight="false" outlineLevel="0" collapsed="false">
      <c r="A2434" s="34"/>
      <c r="B2434" s="406"/>
      <c r="C2434" s="35"/>
      <c r="D2434" s="406"/>
      <c r="E2434" s="407" t="str">
        <f aca="false">IF(D2434=0,"",D2434-B2434)</f>
        <v/>
      </c>
      <c r="F2434" s="35"/>
      <c r="G2434" s="406"/>
      <c r="H2434" s="407" t="str">
        <f aca="false">IF(G2434=0,"",G2434-D2434)</f>
        <v/>
      </c>
      <c r="I2434" s="406"/>
      <c r="J2434" s="407" t="str">
        <f aca="false">IF(I2434=0,"",I2434-G2434)</f>
        <v/>
      </c>
      <c r="K2434" s="406"/>
      <c r="L2434" s="407" t="str">
        <f aca="false">IF(K2434=0,"",K2434-I2434)</f>
        <v/>
      </c>
      <c r="M2434" s="35"/>
      <c r="N2434" s="406"/>
      <c r="O2434" s="409" t="str">
        <f aca="false">IF(N2434=0,"",N2434-K2434)</f>
        <v/>
      </c>
      <c r="P2434" s="409" t="str">
        <f aca="false">IF(N2434=0,"",N2434-D2434)</f>
        <v/>
      </c>
    </row>
    <row r="2435" customFormat="false" ht="15" hidden="false" customHeight="false" outlineLevel="0" collapsed="false">
      <c r="A2435" s="34"/>
      <c r="B2435" s="406"/>
      <c r="C2435" s="35"/>
      <c r="D2435" s="406"/>
      <c r="E2435" s="407" t="str">
        <f aca="false">IF(D2435=0,"",D2435-B2435)</f>
        <v/>
      </c>
      <c r="F2435" s="35"/>
      <c r="G2435" s="406"/>
      <c r="H2435" s="407" t="str">
        <f aca="false">IF(G2435=0,"",G2435-D2435)</f>
        <v/>
      </c>
      <c r="I2435" s="406"/>
      <c r="J2435" s="407" t="str">
        <f aca="false">IF(I2435=0,"",I2435-G2435)</f>
        <v/>
      </c>
      <c r="K2435" s="406"/>
      <c r="L2435" s="407" t="str">
        <f aca="false">IF(K2435=0,"",K2435-I2435)</f>
        <v/>
      </c>
      <c r="M2435" s="35"/>
      <c r="N2435" s="406"/>
      <c r="O2435" s="409" t="str">
        <f aca="false">IF(N2435=0,"",N2435-K2435)</f>
        <v/>
      </c>
      <c r="P2435" s="409" t="str">
        <f aca="false">IF(N2435=0,"",N2435-D2435)</f>
        <v/>
      </c>
    </row>
    <row r="2436" customFormat="false" ht="15" hidden="false" customHeight="false" outlineLevel="0" collapsed="false">
      <c r="A2436" s="34"/>
      <c r="B2436" s="406"/>
      <c r="C2436" s="35"/>
      <c r="D2436" s="406"/>
      <c r="E2436" s="407" t="str">
        <f aca="false">IF(D2436=0,"",D2436-B2436)</f>
        <v/>
      </c>
      <c r="F2436" s="35"/>
      <c r="G2436" s="406"/>
      <c r="H2436" s="407" t="str">
        <f aca="false">IF(G2436=0,"",G2436-D2436)</f>
        <v/>
      </c>
      <c r="I2436" s="406"/>
      <c r="J2436" s="407" t="str">
        <f aca="false">IF(I2436=0,"",I2436-G2436)</f>
        <v/>
      </c>
      <c r="K2436" s="406"/>
      <c r="L2436" s="407" t="str">
        <f aca="false">IF(K2436=0,"",K2436-I2436)</f>
        <v/>
      </c>
      <c r="M2436" s="35"/>
      <c r="N2436" s="406"/>
      <c r="O2436" s="409" t="str">
        <f aca="false">IF(N2436=0,"",N2436-K2436)</f>
        <v/>
      </c>
      <c r="P2436" s="409" t="str">
        <f aca="false">IF(N2436=0,"",N2436-D2436)</f>
        <v/>
      </c>
    </row>
    <row r="2437" customFormat="false" ht="15" hidden="false" customHeight="false" outlineLevel="0" collapsed="false">
      <c r="A2437" s="34"/>
      <c r="B2437" s="406"/>
      <c r="C2437" s="35"/>
      <c r="D2437" s="406"/>
      <c r="E2437" s="407" t="str">
        <f aca="false">IF(D2437=0,"",D2437-B2437)</f>
        <v/>
      </c>
      <c r="F2437" s="35"/>
      <c r="G2437" s="406"/>
      <c r="H2437" s="407" t="str">
        <f aca="false">IF(G2437=0,"",G2437-D2437)</f>
        <v/>
      </c>
      <c r="I2437" s="406"/>
      <c r="J2437" s="407" t="str">
        <f aca="false">IF(I2437=0,"",I2437-G2437)</f>
        <v/>
      </c>
      <c r="K2437" s="406"/>
      <c r="L2437" s="407" t="str">
        <f aca="false">IF(K2437=0,"",K2437-I2437)</f>
        <v/>
      </c>
      <c r="M2437" s="35"/>
      <c r="N2437" s="406"/>
      <c r="O2437" s="409" t="str">
        <f aca="false">IF(N2437=0,"",N2437-K2437)</f>
        <v/>
      </c>
      <c r="P2437" s="409" t="str">
        <f aca="false">IF(N2437=0,"",N2437-D2437)</f>
        <v/>
      </c>
    </row>
    <row r="2438" customFormat="false" ht="15" hidden="false" customHeight="false" outlineLevel="0" collapsed="false">
      <c r="A2438" s="34"/>
      <c r="B2438" s="406"/>
      <c r="C2438" s="35"/>
      <c r="D2438" s="406"/>
      <c r="E2438" s="407" t="str">
        <f aca="false">IF(D2438=0,"",D2438-B2438)</f>
        <v/>
      </c>
      <c r="F2438" s="35"/>
      <c r="G2438" s="406"/>
      <c r="H2438" s="407" t="str">
        <f aca="false">IF(G2438=0,"",G2438-D2438)</f>
        <v/>
      </c>
      <c r="I2438" s="406"/>
      <c r="J2438" s="407" t="str">
        <f aca="false">IF(I2438=0,"",I2438-G2438)</f>
        <v/>
      </c>
      <c r="K2438" s="406"/>
      <c r="L2438" s="407" t="str">
        <f aca="false">IF(K2438=0,"",K2438-I2438)</f>
        <v/>
      </c>
      <c r="M2438" s="35"/>
      <c r="N2438" s="406"/>
      <c r="O2438" s="409" t="str">
        <f aca="false">IF(N2438=0,"",N2438-K2438)</f>
        <v/>
      </c>
      <c r="P2438" s="409" t="str">
        <f aca="false">IF(N2438=0,"",N2438-D2438)</f>
        <v/>
      </c>
    </row>
    <row r="2439" customFormat="false" ht="15" hidden="false" customHeight="false" outlineLevel="0" collapsed="false">
      <c r="A2439" s="34"/>
      <c r="B2439" s="406"/>
      <c r="C2439" s="35"/>
      <c r="D2439" s="406"/>
      <c r="E2439" s="407" t="str">
        <f aca="false">IF(D2439=0,"",D2439-B2439)</f>
        <v/>
      </c>
      <c r="F2439" s="35"/>
      <c r="G2439" s="406"/>
      <c r="H2439" s="407" t="str">
        <f aca="false">IF(G2439=0,"",G2439-D2439)</f>
        <v/>
      </c>
      <c r="I2439" s="406"/>
      <c r="J2439" s="407" t="str">
        <f aca="false">IF(I2439=0,"",I2439-G2439)</f>
        <v/>
      </c>
      <c r="K2439" s="406"/>
      <c r="L2439" s="407" t="str">
        <f aca="false">IF(K2439=0,"",K2439-I2439)</f>
        <v/>
      </c>
      <c r="M2439" s="35"/>
      <c r="N2439" s="406"/>
      <c r="O2439" s="409" t="str">
        <f aca="false">IF(N2439=0,"",N2439-K2439)</f>
        <v/>
      </c>
      <c r="P2439" s="409" t="str">
        <f aca="false">IF(N2439=0,"",N2439-D2439)</f>
        <v/>
      </c>
    </row>
    <row r="2440" customFormat="false" ht="15" hidden="false" customHeight="false" outlineLevel="0" collapsed="false">
      <c r="A2440" s="34"/>
      <c r="B2440" s="406"/>
      <c r="C2440" s="35"/>
      <c r="D2440" s="406"/>
      <c r="E2440" s="407" t="str">
        <f aca="false">IF(D2440=0,"",D2440-B2440)</f>
        <v/>
      </c>
      <c r="F2440" s="35"/>
      <c r="G2440" s="406"/>
      <c r="H2440" s="407" t="str">
        <f aca="false">IF(G2440=0,"",G2440-D2440)</f>
        <v/>
      </c>
      <c r="I2440" s="406"/>
      <c r="J2440" s="407" t="str">
        <f aca="false">IF(I2440=0,"",I2440-G2440)</f>
        <v/>
      </c>
      <c r="K2440" s="406"/>
      <c r="L2440" s="407" t="str">
        <f aca="false">IF(K2440=0,"",K2440-I2440)</f>
        <v/>
      </c>
      <c r="M2440" s="35"/>
      <c r="N2440" s="406"/>
      <c r="O2440" s="409" t="str">
        <f aca="false">IF(N2440=0,"",N2440-K2440)</f>
        <v/>
      </c>
      <c r="P2440" s="409" t="str">
        <f aca="false">IF(N2440=0,"",N2440-D2440)</f>
        <v/>
      </c>
    </row>
    <row r="2441" customFormat="false" ht="15" hidden="false" customHeight="false" outlineLevel="0" collapsed="false">
      <c r="A2441" s="34"/>
      <c r="B2441" s="406"/>
      <c r="C2441" s="35"/>
      <c r="D2441" s="406"/>
      <c r="E2441" s="407" t="str">
        <f aca="false">IF(D2441=0,"",D2441-B2441)</f>
        <v/>
      </c>
      <c r="F2441" s="35"/>
      <c r="G2441" s="406"/>
      <c r="H2441" s="407" t="str">
        <f aca="false">IF(G2441=0,"",G2441-D2441)</f>
        <v/>
      </c>
      <c r="I2441" s="406"/>
      <c r="J2441" s="407" t="str">
        <f aca="false">IF(I2441=0,"",I2441-G2441)</f>
        <v/>
      </c>
      <c r="K2441" s="406"/>
      <c r="L2441" s="407" t="str">
        <f aca="false">IF(K2441=0,"",K2441-I2441)</f>
        <v/>
      </c>
      <c r="M2441" s="35"/>
      <c r="N2441" s="406"/>
      <c r="O2441" s="409" t="str">
        <f aca="false">IF(N2441=0,"",N2441-K2441)</f>
        <v/>
      </c>
      <c r="P2441" s="409" t="str">
        <f aca="false">IF(N2441=0,"",N2441-D2441)</f>
        <v/>
      </c>
    </row>
    <row r="2442" customFormat="false" ht="15" hidden="false" customHeight="false" outlineLevel="0" collapsed="false">
      <c r="A2442" s="34"/>
      <c r="B2442" s="406"/>
      <c r="C2442" s="35"/>
      <c r="D2442" s="406"/>
      <c r="E2442" s="407" t="str">
        <f aca="false">IF(D2442=0,"",D2442-B2442)</f>
        <v/>
      </c>
      <c r="F2442" s="35"/>
      <c r="G2442" s="406"/>
      <c r="H2442" s="407" t="str">
        <f aca="false">IF(G2442=0,"",G2442-D2442)</f>
        <v/>
      </c>
      <c r="I2442" s="406"/>
      <c r="J2442" s="407" t="str">
        <f aca="false">IF(I2442=0,"",I2442-G2442)</f>
        <v/>
      </c>
      <c r="K2442" s="406"/>
      <c r="L2442" s="407" t="str">
        <f aca="false">IF(K2442=0,"",K2442-I2442)</f>
        <v/>
      </c>
      <c r="M2442" s="35"/>
      <c r="N2442" s="406"/>
      <c r="O2442" s="409" t="str">
        <f aca="false">IF(N2442=0,"",N2442-K2442)</f>
        <v/>
      </c>
      <c r="P2442" s="409" t="str">
        <f aca="false">IF(N2442=0,"",N2442-D2442)</f>
        <v/>
      </c>
    </row>
    <row r="2443" customFormat="false" ht="15" hidden="false" customHeight="false" outlineLevel="0" collapsed="false">
      <c r="A2443" s="34"/>
      <c r="B2443" s="406"/>
      <c r="C2443" s="35"/>
      <c r="D2443" s="406"/>
      <c r="E2443" s="407" t="str">
        <f aca="false">IF(D2443=0,"",D2443-B2443)</f>
        <v/>
      </c>
      <c r="F2443" s="35"/>
      <c r="G2443" s="406"/>
      <c r="H2443" s="407" t="str">
        <f aca="false">IF(G2443=0,"",G2443-D2443)</f>
        <v/>
      </c>
      <c r="I2443" s="406"/>
      <c r="J2443" s="407" t="str">
        <f aca="false">IF(I2443=0,"",I2443-G2443)</f>
        <v/>
      </c>
      <c r="K2443" s="406"/>
      <c r="L2443" s="407" t="str">
        <f aca="false">IF(K2443=0,"",K2443-I2443)</f>
        <v/>
      </c>
      <c r="M2443" s="35"/>
      <c r="N2443" s="406"/>
      <c r="O2443" s="409" t="str">
        <f aca="false">IF(N2443=0,"",N2443-K2443)</f>
        <v/>
      </c>
      <c r="P2443" s="409" t="str">
        <f aca="false">IF(N2443=0,"",N2443-D2443)</f>
        <v/>
      </c>
    </row>
    <row r="2444" customFormat="false" ht="15" hidden="false" customHeight="false" outlineLevel="0" collapsed="false">
      <c r="A2444" s="34"/>
      <c r="B2444" s="406"/>
      <c r="C2444" s="35"/>
      <c r="D2444" s="406"/>
      <c r="E2444" s="407" t="str">
        <f aca="false">IF(D2444=0,"",D2444-B2444)</f>
        <v/>
      </c>
      <c r="F2444" s="35"/>
      <c r="G2444" s="406"/>
      <c r="H2444" s="407" t="str">
        <f aca="false">IF(G2444=0,"",G2444-D2444)</f>
        <v/>
      </c>
      <c r="I2444" s="406"/>
      <c r="J2444" s="407" t="str">
        <f aca="false">IF(I2444=0,"",I2444-G2444)</f>
        <v/>
      </c>
      <c r="K2444" s="406"/>
      <c r="L2444" s="407" t="str">
        <f aca="false">IF(K2444=0,"",K2444-I2444)</f>
        <v/>
      </c>
      <c r="M2444" s="35"/>
      <c r="N2444" s="406"/>
      <c r="O2444" s="409" t="str">
        <f aca="false">IF(N2444=0,"",N2444-K2444)</f>
        <v/>
      </c>
      <c r="P2444" s="409" t="str">
        <f aca="false">IF(N2444=0,"",N2444-D2444)</f>
        <v/>
      </c>
    </row>
    <row r="2445" customFormat="false" ht="15" hidden="false" customHeight="false" outlineLevel="0" collapsed="false">
      <c r="A2445" s="34"/>
      <c r="B2445" s="406"/>
      <c r="C2445" s="35"/>
      <c r="D2445" s="406"/>
      <c r="E2445" s="407" t="str">
        <f aca="false">IF(D2445=0,"",D2445-B2445)</f>
        <v/>
      </c>
      <c r="F2445" s="35"/>
      <c r="G2445" s="406"/>
      <c r="H2445" s="407" t="str">
        <f aca="false">IF(G2445=0,"",G2445-D2445)</f>
        <v/>
      </c>
      <c r="I2445" s="406"/>
      <c r="J2445" s="407" t="str">
        <f aca="false">IF(I2445=0,"",I2445-G2445)</f>
        <v/>
      </c>
      <c r="K2445" s="406"/>
      <c r="L2445" s="407" t="str">
        <f aca="false">IF(K2445=0,"",K2445-I2445)</f>
        <v/>
      </c>
      <c r="M2445" s="35"/>
      <c r="N2445" s="406"/>
      <c r="O2445" s="409" t="str">
        <f aca="false">IF(N2445=0,"",N2445-K2445)</f>
        <v/>
      </c>
      <c r="P2445" s="409" t="str">
        <f aca="false">IF(N2445=0,"",N2445-D2445)</f>
        <v/>
      </c>
    </row>
    <row r="2446" customFormat="false" ht="15" hidden="false" customHeight="false" outlineLevel="0" collapsed="false">
      <c r="A2446" s="34"/>
      <c r="B2446" s="406"/>
      <c r="C2446" s="35"/>
      <c r="D2446" s="406"/>
      <c r="E2446" s="407" t="str">
        <f aca="false">IF(D2446=0,"",D2446-B2446)</f>
        <v/>
      </c>
      <c r="F2446" s="35"/>
      <c r="G2446" s="406"/>
      <c r="H2446" s="407" t="str">
        <f aca="false">IF(G2446=0,"",G2446-D2446)</f>
        <v/>
      </c>
      <c r="I2446" s="406"/>
      <c r="J2446" s="407" t="str">
        <f aca="false">IF(I2446=0,"",I2446-G2446)</f>
        <v/>
      </c>
      <c r="K2446" s="406"/>
      <c r="L2446" s="407" t="str">
        <f aca="false">IF(K2446=0,"",K2446-I2446)</f>
        <v/>
      </c>
      <c r="M2446" s="35"/>
      <c r="N2446" s="406"/>
      <c r="O2446" s="409" t="str">
        <f aca="false">IF(N2446=0,"",N2446-K2446)</f>
        <v/>
      </c>
      <c r="P2446" s="409" t="str">
        <f aca="false">IF(N2446=0,"",N2446-D2446)</f>
        <v/>
      </c>
    </row>
    <row r="2447" customFormat="false" ht="15" hidden="false" customHeight="false" outlineLevel="0" collapsed="false">
      <c r="A2447" s="34"/>
      <c r="B2447" s="406"/>
      <c r="C2447" s="35"/>
      <c r="D2447" s="406"/>
      <c r="E2447" s="407" t="str">
        <f aca="false">IF(D2447=0,"",D2447-B2447)</f>
        <v/>
      </c>
      <c r="F2447" s="35"/>
      <c r="G2447" s="406"/>
      <c r="H2447" s="407" t="str">
        <f aca="false">IF(G2447=0,"",G2447-D2447)</f>
        <v/>
      </c>
      <c r="I2447" s="406"/>
      <c r="J2447" s="407" t="str">
        <f aca="false">IF(I2447=0,"",I2447-G2447)</f>
        <v/>
      </c>
      <c r="K2447" s="406"/>
      <c r="L2447" s="407" t="str">
        <f aca="false">IF(K2447=0,"",K2447-I2447)</f>
        <v/>
      </c>
      <c r="M2447" s="35"/>
      <c r="N2447" s="406"/>
      <c r="O2447" s="409" t="str">
        <f aca="false">IF(N2447=0,"",N2447-K2447)</f>
        <v/>
      </c>
      <c r="P2447" s="409" t="str">
        <f aca="false">IF(N2447=0,"",N2447-D2447)</f>
        <v/>
      </c>
    </row>
    <row r="2448" customFormat="false" ht="15" hidden="false" customHeight="false" outlineLevel="0" collapsed="false">
      <c r="A2448" s="34"/>
      <c r="B2448" s="406"/>
      <c r="C2448" s="35"/>
      <c r="D2448" s="406"/>
      <c r="E2448" s="407" t="str">
        <f aca="false">IF(D2448=0,"",D2448-B2448)</f>
        <v/>
      </c>
      <c r="F2448" s="35"/>
      <c r="G2448" s="406"/>
      <c r="H2448" s="407" t="str">
        <f aca="false">IF(G2448=0,"",G2448-D2448)</f>
        <v/>
      </c>
      <c r="I2448" s="406"/>
      <c r="J2448" s="407" t="str">
        <f aca="false">IF(I2448=0,"",I2448-G2448)</f>
        <v/>
      </c>
      <c r="K2448" s="406"/>
      <c r="L2448" s="407" t="str">
        <f aca="false">IF(K2448=0,"",K2448-I2448)</f>
        <v/>
      </c>
      <c r="M2448" s="35"/>
      <c r="N2448" s="406"/>
      <c r="O2448" s="409" t="str">
        <f aca="false">IF(N2448=0,"",N2448-K2448)</f>
        <v/>
      </c>
      <c r="P2448" s="409" t="str">
        <f aca="false">IF(N2448=0,"",N2448-D2448)</f>
        <v/>
      </c>
    </row>
    <row r="2449" customFormat="false" ht="15" hidden="false" customHeight="false" outlineLevel="0" collapsed="false">
      <c r="A2449" s="34"/>
      <c r="B2449" s="406"/>
      <c r="C2449" s="35"/>
      <c r="D2449" s="406"/>
      <c r="E2449" s="407" t="str">
        <f aca="false">IF(D2449=0,"",D2449-B2449)</f>
        <v/>
      </c>
      <c r="F2449" s="35"/>
      <c r="G2449" s="406"/>
      <c r="H2449" s="407" t="str">
        <f aca="false">IF(G2449=0,"",G2449-D2449)</f>
        <v/>
      </c>
      <c r="I2449" s="406"/>
      <c r="J2449" s="407" t="str">
        <f aca="false">IF(I2449=0,"",I2449-G2449)</f>
        <v/>
      </c>
      <c r="K2449" s="406"/>
      <c r="L2449" s="407" t="str">
        <f aca="false">IF(K2449=0,"",K2449-I2449)</f>
        <v/>
      </c>
      <c r="M2449" s="35"/>
      <c r="N2449" s="406"/>
      <c r="O2449" s="409" t="str">
        <f aca="false">IF(N2449=0,"",N2449-K2449)</f>
        <v/>
      </c>
      <c r="P2449" s="409" t="str">
        <f aca="false">IF(N2449=0,"",N2449-D2449)</f>
        <v/>
      </c>
    </row>
    <row r="2450" customFormat="false" ht="15" hidden="false" customHeight="false" outlineLevel="0" collapsed="false">
      <c r="A2450" s="34"/>
      <c r="B2450" s="406"/>
      <c r="C2450" s="35"/>
      <c r="D2450" s="406"/>
      <c r="E2450" s="407" t="str">
        <f aca="false">IF(D2450=0,"",D2450-B2450)</f>
        <v/>
      </c>
      <c r="F2450" s="35"/>
      <c r="G2450" s="406"/>
      <c r="H2450" s="407" t="str">
        <f aca="false">IF(G2450=0,"",G2450-D2450)</f>
        <v/>
      </c>
      <c r="I2450" s="406"/>
      <c r="J2450" s="407" t="str">
        <f aca="false">IF(I2450=0,"",I2450-G2450)</f>
        <v/>
      </c>
      <c r="K2450" s="406"/>
      <c r="L2450" s="407" t="str">
        <f aca="false">IF(K2450=0,"",K2450-I2450)</f>
        <v/>
      </c>
      <c r="M2450" s="35"/>
      <c r="N2450" s="406"/>
      <c r="O2450" s="409" t="str">
        <f aca="false">IF(N2450=0,"",N2450-K2450)</f>
        <v/>
      </c>
      <c r="P2450" s="409" t="str">
        <f aca="false">IF(N2450=0,"",N2450-D2450)</f>
        <v/>
      </c>
    </row>
    <row r="2451" customFormat="false" ht="15" hidden="false" customHeight="false" outlineLevel="0" collapsed="false">
      <c r="A2451" s="34"/>
      <c r="B2451" s="406"/>
      <c r="C2451" s="35"/>
      <c r="D2451" s="406"/>
      <c r="E2451" s="407" t="str">
        <f aca="false">IF(D2451=0,"",D2451-B2451)</f>
        <v/>
      </c>
      <c r="F2451" s="35"/>
      <c r="G2451" s="406"/>
      <c r="H2451" s="407" t="str">
        <f aca="false">IF(G2451=0,"",G2451-D2451)</f>
        <v/>
      </c>
      <c r="I2451" s="406"/>
      <c r="J2451" s="407" t="str">
        <f aca="false">IF(I2451=0,"",I2451-G2451)</f>
        <v/>
      </c>
      <c r="K2451" s="406"/>
      <c r="L2451" s="407" t="str">
        <f aca="false">IF(K2451=0,"",K2451-I2451)</f>
        <v/>
      </c>
      <c r="M2451" s="35"/>
      <c r="N2451" s="406"/>
      <c r="O2451" s="409" t="str">
        <f aca="false">IF(N2451=0,"",N2451-K2451)</f>
        <v/>
      </c>
      <c r="P2451" s="409" t="str">
        <f aca="false">IF(N2451=0,"",N2451-D2451)</f>
        <v/>
      </c>
    </row>
    <row r="2452" customFormat="false" ht="15" hidden="false" customHeight="false" outlineLevel="0" collapsed="false">
      <c r="A2452" s="34"/>
      <c r="B2452" s="406"/>
      <c r="C2452" s="35"/>
      <c r="D2452" s="406"/>
      <c r="E2452" s="407" t="str">
        <f aca="false">IF(D2452=0,"",D2452-B2452)</f>
        <v/>
      </c>
      <c r="F2452" s="35"/>
      <c r="G2452" s="406"/>
      <c r="H2452" s="407" t="str">
        <f aca="false">IF(G2452=0,"",G2452-D2452)</f>
        <v/>
      </c>
      <c r="I2452" s="406"/>
      <c r="J2452" s="407" t="str">
        <f aca="false">IF(I2452=0,"",I2452-G2452)</f>
        <v/>
      </c>
      <c r="K2452" s="406"/>
      <c r="L2452" s="407" t="str">
        <f aca="false">IF(K2452=0,"",K2452-I2452)</f>
        <v/>
      </c>
      <c r="M2452" s="35"/>
      <c r="N2452" s="406"/>
      <c r="O2452" s="409" t="str">
        <f aca="false">IF(N2452=0,"",N2452-K2452)</f>
        <v/>
      </c>
      <c r="P2452" s="409" t="str">
        <f aca="false">IF(N2452=0,"",N2452-D2452)</f>
        <v/>
      </c>
    </row>
    <row r="2453" customFormat="false" ht="15" hidden="false" customHeight="false" outlineLevel="0" collapsed="false">
      <c r="A2453" s="34"/>
      <c r="B2453" s="406"/>
      <c r="C2453" s="35"/>
      <c r="D2453" s="406"/>
      <c r="E2453" s="407" t="str">
        <f aca="false">IF(D2453=0,"",D2453-B2453)</f>
        <v/>
      </c>
      <c r="F2453" s="35"/>
      <c r="G2453" s="406"/>
      <c r="H2453" s="407" t="str">
        <f aca="false">IF(G2453=0,"",G2453-D2453)</f>
        <v/>
      </c>
      <c r="I2453" s="406"/>
      <c r="J2453" s="407" t="str">
        <f aca="false">IF(I2453=0,"",I2453-G2453)</f>
        <v/>
      </c>
      <c r="K2453" s="406"/>
      <c r="L2453" s="407" t="str">
        <f aca="false">IF(K2453=0,"",K2453-I2453)</f>
        <v/>
      </c>
      <c r="M2453" s="35"/>
      <c r="N2453" s="406"/>
      <c r="O2453" s="409" t="str">
        <f aca="false">IF(N2453=0,"",N2453-K2453)</f>
        <v/>
      </c>
      <c r="P2453" s="409" t="str">
        <f aca="false">IF(N2453=0,"",N2453-D2453)</f>
        <v/>
      </c>
    </row>
    <row r="2454" customFormat="false" ht="15" hidden="false" customHeight="false" outlineLevel="0" collapsed="false">
      <c r="A2454" s="34"/>
      <c r="B2454" s="406"/>
      <c r="C2454" s="35"/>
      <c r="D2454" s="406"/>
      <c r="E2454" s="407" t="str">
        <f aca="false">IF(D2454=0,"",D2454-B2454)</f>
        <v/>
      </c>
      <c r="F2454" s="35"/>
      <c r="G2454" s="406"/>
      <c r="H2454" s="407" t="str">
        <f aca="false">IF(G2454=0,"",G2454-D2454)</f>
        <v/>
      </c>
      <c r="I2454" s="406"/>
      <c r="J2454" s="407" t="str">
        <f aca="false">IF(I2454=0,"",I2454-G2454)</f>
        <v/>
      </c>
      <c r="K2454" s="406"/>
      <c r="L2454" s="407" t="str">
        <f aca="false">IF(K2454=0,"",K2454-I2454)</f>
        <v/>
      </c>
      <c r="M2454" s="35"/>
      <c r="N2454" s="406"/>
      <c r="O2454" s="409" t="str">
        <f aca="false">IF(N2454=0,"",N2454-K2454)</f>
        <v/>
      </c>
      <c r="P2454" s="409" t="str">
        <f aca="false">IF(N2454=0,"",N2454-D2454)</f>
        <v/>
      </c>
    </row>
    <row r="2455" customFormat="false" ht="15" hidden="false" customHeight="false" outlineLevel="0" collapsed="false">
      <c r="A2455" s="34"/>
      <c r="B2455" s="406"/>
      <c r="C2455" s="35"/>
      <c r="D2455" s="406"/>
      <c r="E2455" s="407" t="str">
        <f aca="false">IF(D2455=0,"",D2455-B2455)</f>
        <v/>
      </c>
      <c r="F2455" s="35"/>
      <c r="G2455" s="406"/>
      <c r="H2455" s="407" t="str">
        <f aca="false">IF(G2455=0,"",G2455-D2455)</f>
        <v/>
      </c>
      <c r="I2455" s="406"/>
      <c r="J2455" s="407" t="str">
        <f aca="false">IF(I2455=0,"",I2455-G2455)</f>
        <v/>
      </c>
      <c r="K2455" s="406"/>
      <c r="L2455" s="407" t="str">
        <f aca="false">IF(K2455=0,"",K2455-I2455)</f>
        <v/>
      </c>
      <c r="M2455" s="35"/>
      <c r="N2455" s="406"/>
      <c r="O2455" s="409" t="str">
        <f aca="false">IF(N2455=0,"",N2455-K2455)</f>
        <v/>
      </c>
      <c r="P2455" s="409" t="str">
        <f aca="false">IF(N2455=0,"",N2455-D2455)</f>
        <v/>
      </c>
    </row>
    <row r="2456" customFormat="false" ht="15" hidden="false" customHeight="false" outlineLevel="0" collapsed="false">
      <c r="A2456" s="34"/>
      <c r="B2456" s="406"/>
      <c r="C2456" s="35"/>
      <c r="D2456" s="406"/>
      <c r="E2456" s="407" t="str">
        <f aca="false">IF(D2456=0,"",D2456-B2456)</f>
        <v/>
      </c>
      <c r="F2456" s="35"/>
      <c r="G2456" s="406"/>
      <c r="H2456" s="407" t="str">
        <f aca="false">IF(G2456=0,"",G2456-D2456)</f>
        <v/>
      </c>
      <c r="I2456" s="406"/>
      <c r="J2456" s="407" t="str">
        <f aca="false">IF(I2456=0,"",I2456-G2456)</f>
        <v/>
      </c>
      <c r="K2456" s="406"/>
      <c r="L2456" s="407" t="str">
        <f aca="false">IF(K2456=0,"",K2456-I2456)</f>
        <v/>
      </c>
      <c r="M2456" s="35"/>
      <c r="N2456" s="406"/>
      <c r="O2456" s="409" t="str">
        <f aca="false">IF(N2456=0,"",N2456-K2456)</f>
        <v/>
      </c>
      <c r="P2456" s="409" t="str">
        <f aca="false">IF(N2456=0,"",N2456-D2456)</f>
        <v/>
      </c>
    </row>
    <row r="2457" customFormat="false" ht="15" hidden="false" customHeight="false" outlineLevel="0" collapsed="false">
      <c r="A2457" s="34"/>
      <c r="B2457" s="406"/>
      <c r="C2457" s="35"/>
      <c r="D2457" s="406"/>
      <c r="E2457" s="407" t="str">
        <f aca="false">IF(D2457=0,"",D2457-B2457)</f>
        <v/>
      </c>
      <c r="F2457" s="35"/>
      <c r="G2457" s="406"/>
      <c r="H2457" s="407" t="str">
        <f aca="false">IF(G2457=0,"",G2457-D2457)</f>
        <v/>
      </c>
      <c r="I2457" s="406"/>
      <c r="J2457" s="407" t="str">
        <f aca="false">IF(I2457=0,"",I2457-G2457)</f>
        <v/>
      </c>
      <c r="K2457" s="406"/>
      <c r="L2457" s="407" t="str">
        <f aca="false">IF(K2457=0,"",K2457-I2457)</f>
        <v/>
      </c>
      <c r="M2457" s="35"/>
      <c r="N2457" s="406"/>
      <c r="O2457" s="409" t="str">
        <f aca="false">IF(N2457=0,"",N2457-K2457)</f>
        <v/>
      </c>
      <c r="P2457" s="409" t="str">
        <f aca="false">IF(N2457=0,"",N2457-D2457)</f>
        <v/>
      </c>
    </row>
    <row r="2458" customFormat="false" ht="15" hidden="false" customHeight="false" outlineLevel="0" collapsed="false">
      <c r="A2458" s="34"/>
      <c r="B2458" s="406"/>
      <c r="C2458" s="35"/>
      <c r="D2458" s="406"/>
      <c r="E2458" s="407" t="str">
        <f aca="false">IF(D2458=0,"",D2458-B2458)</f>
        <v/>
      </c>
      <c r="F2458" s="35"/>
      <c r="G2458" s="406"/>
      <c r="H2458" s="407" t="str">
        <f aca="false">IF(G2458=0,"",G2458-D2458)</f>
        <v/>
      </c>
      <c r="I2458" s="406"/>
      <c r="J2458" s="407" t="str">
        <f aca="false">IF(I2458=0,"",I2458-G2458)</f>
        <v/>
      </c>
      <c r="K2458" s="406"/>
      <c r="L2458" s="407" t="str">
        <f aca="false">IF(K2458=0,"",K2458-I2458)</f>
        <v/>
      </c>
      <c r="M2458" s="35"/>
      <c r="N2458" s="406"/>
      <c r="O2458" s="409" t="str">
        <f aca="false">IF(N2458=0,"",N2458-K2458)</f>
        <v/>
      </c>
      <c r="P2458" s="409" t="str">
        <f aca="false">IF(N2458=0,"",N2458-D2458)</f>
        <v/>
      </c>
    </row>
    <row r="2459" customFormat="false" ht="15" hidden="false" customHeight="false" outlineLevel="0" collapsed="false">
      <c r="A2459" s="34"/>
      <c r="B2459" s="406"/>
      <c r="C2459" s="35"/>
      <c r="D2459" s="406"/>
      <c r="E2459" s="407" t="str">
        <f aca="false">IF(D2459=0,"",D2459-B2459)</f>
        <v/>
      </c>
      <c r="F2459" s="35"/>
      <c r="G2459" s="406"/>
      <c r="H2459" s="407" t="str">
        <f aca="false">IF(G2459=0,"",G2459-D2459)</f>
        <v/>
      </c>
      <c r="I2459" s="406"/>
      <c r="J2459" s="407" t="str">
        <f aca="false">IF(I2459=0,"",I2459-G2459)</f>
        <v/>
      </c>
      <c r="K2459" s="406"/>
      <c r="L2459" s="407" t="str">
        <f aca="false">IF(K2459=0,"",K2459-I2459)</f>
        <v/>
      </c>
      <c r="M2459" s="35"/>
      <c r="N2459" s="406"/>
      <c r="O2459" s="409" t="str">
        <f aca="false">IF(N2459=0,"",N2459-K2459)</f>
        <v/>
      </c>
      <c r="P2459" s="409" t="str">
        <f aca="false">IF(N2459=0,"",N2459-D2459)</f>
        <v/>
      </c>
    </row>
    <row r="2460" customFormat="false" ht="15" hidden="false" customHeight="false" outlineLevel="0" collapsed="false">
      <c r="A2460" s="34"/>
      <c r="B2460" s="406"/>
      <c r="C2460" s="35"/>
      <c r="D2460" s="406"/>
      <c r="E2460" s="407" t="str">
        <f aca="false">IF(D2460=0,"",D2460-B2460)</f>
        <v/>
      </c>
      <c r="F2460" s="35"/>
      <c r="G2460" s="406"/>
      <c r="H2460" s="407" t="str">
        <f aca="false">IF(G2460=0,"",G2460-D2460)</f>
        <v/>
      </c>
      <c r="I2460" s="406"/>
      <c r="J2460" s="407" t="str">
        <f aca="false">IF(I2460=0,"",I2460-G2460)</f>
        <v/>
      </c>
      <c r="K2460" s="406"/>
      <c r="L2460" s="407" t="str">
        <f aca="false">IF(K2460=0,"",K2460-I2460)</f>
        <v/>
      </c>
      <c r="M2460" s="35"/>
      <c r="N2460" s="406"/>
      <c r="O2460" s="409" t="str">
        <f aca="false">IF(N2460=0,"",N2460-K2460)</f>
        <v/>
      </c>
      <c r="P2460" s="409" t="str">
        <f aca="false">IF(N2460=0,"",N2460-D2460)</f>
        <v/>
      </c>
    </row>
    <row r="2461" customFormat="false" ht="15" hidden="false" customHeight="false" outlineLevel="0" collapsed="false">
      <c r="A2461" s="34"/>
      <c r="B2461" s="406"/>
      <c r="C2461" s="35"/>
      <c r="D2461" s="406"/>
      <c r="E2461" s="407" t="str">
        <f aca="false">IF(D2461=0,"",D2461-B2461)</f>
        <v/>
      </c>
      <c r="F2461" s="35"/>
      <c r="G2461" s="406"/>
      <c r="H2461" s="407" t="str">
        <f aca="false">IF(G2461=0,"",G2461-D2461)</f>
        <v/>
      </c>
      <c r="I2461" s="406"/>
      <c r="J2461" s="407" t="str">
        <f aca="false">IF(I2461=0,"",I2461-G2461)</f>
        <v/>
      </c>
      <c r="K2461" s="406"/>
      <c r="L2461" s="407" t="str">
        <f aca="false">IF(K2461=0,"",K2461-I2461)</f>
        <v/>
      </c>
      <c r="M2461" s="35"/>
      <c r="N2461" s="406"/>
      <c r="O2461" s="409" t="str">
        <f aca="false">IF(N2461=0,"",N2461-K2461)</f>
        <v/>
      </c>
      <c r="P2461" s="409" t="str">
        <f aca="false">IF(N2461=0,"",N2461-D2461)</f>
        <v/>
      </c>
    </row>
    <row r="2462" customFormat="false" ht="15" hidden="false" customHeight="false" outlineLevel="0" collapsed="false">
      <c r="A2462" s="34"/>
      <c r="B2462" s="406"/>
      <c r="C2462" s="35"/>
      <c r="D2462" s="406"/>
      <c r="E2462" s="407" t="str">
        <f aca="false">IF(D2462=0,"",D2462-B2462)</f>
        <v/>
      </c>
      <c r="F2462" s="35"/>
      <c r="G2462" s="406"/>
      <c r="H2462" s="407" t="str">
        <f aca="false">IF(G2462=0,"",G2462-D2462)</f>
        <v/>
      </c>
      <c r="I2462" s="406"/>
      <c r="J2462" s="407" t="str">
        <f aca="false">IF(I2462=0,"",I2462-G2462)</f>
        <v/>
      </c>
      <c r="K2462" s="406"/>
      <c r="L2462" s="407" t="str">
        <f aca="false">IF(K2462=0,"",K2462-I2462)</f>
        <v/>
      </c>
      <c r="M2462" s="35"/>
      <c r="N2462" s="406"/>
      <c r="O2462" s="409" t="str">
        <f aca="false">IF(N2462=0,"",N2462-K2462)</f>
        <v/>
      </c>
      <c r="P2462" s="409" t="str">
        <f aca="false">IF(N2462=0,"",N2462-D2462)</f>
        <v/>
      </c>
    </row>
    <row r="2463" customFormat="false" ht="15" hidden="false" customHeight="false" outlineLevel="0" collapsed="false">
      <c r="A2463" s="34"/>
      <c r="B2463" s="406"/>
      <c r="C2463" s="35"/>
      <c r="D2463" s="406"/>
      <c r="E2463" s="407" t="str">
        <f aca="false">IF(D2463=0,"",D2463-B2463)</f>
        <v/>
      </c>
      <c r="F2463" s="35"/>
      <c r="G2463" s="406"/>
      <c r="H2463" s="407" t="str">
        <f aca="false">IF(G2463=0,"",G2463-D2463)</f>
        <v/>
      </c>
      <c r="I2463" s="406"/>
      <c r="J2463" s="407" t="str">
        <f aca="false">IF(I2463=0,"",I2463-G2463)</f>
        <v/>
      </c>
      <c r="K2463" s="406"/>
      <c r="L2463" s="407" t="str">
        <f aca="false">IF(K2463=0,"",K2463-I2463)</f>
        <v/>
      </c>
      <c r="M2463" s="35"/>
      <c r="N2463" s="406"/>
      <c r="O2463" s="409" t="str">
        <f aca="false">IF(N2463=0,"",N2463-K2463)</f>
        <v/>
      </c>
      <c r="P2463" s="409" t="str">
        <f aca="false">IF(N2463=0,"",N2463-D2463)</f>
        <v/>
      </c>
    </row>
    <row r="2464" customFormat="false" ht="15" hidden="false" customHeight="false" outlineLevel="0" collapsed="false">
      <c r="A2464" s="34"/>
      <c r="B2464" s="406"/>
      <c r="C2464" s="35"/>
      <c r="D2464" s="406"/>
      <c r="E2464" s="407" t="str">
        <f aca="false">IF(D2464=0,"",D2464-B2464)</f>
        <v/>
      </c>
      <c r="F2464" s="35"/>
      <c r="G2464" s="406"/>
      <c r="H2464" s="407" t="str">
        <f aca="false">IF(G2464=0,"",G2464-D2464)</f>
        <v/>
      </c>
      <c r="I2464" s="406"/>
      <c r="J2464" s="407" t="str">
        <f aca="false">IF(I2464=0,"",I2464-G2464)</f>
        <v/>
      </c>
      <c r="K2464" s="406"/>
      <c r="L2464" s="407" t="str">
        <f aca="false">IF(K2464=0,"",K2464-I2464)</f>
        <v/>
      </c>
      <c r="M2464" s="35"/>
      <c r="N2464" s="406"/>
      <c r="O2464" s="409" t="str">
        <f aca="false">IF(N2464=0,"",N2464-K2464)</f>
        <v/>
      </c>
      <c r="P2464" s="409" t="str">
        <f aca="false">IF(N2464=0,"",N2464-D2464)</f>
        <v/>
      </c>
    </row>
    <row r="2465" customFormat="false" ht="15" hidden="false" customHeight="false" outlineLevel="0" collapsed="false">
      <c r="A2465" s="34"/>
      <c r="B2465" s="406"/>
      <c r="C2465" s="35"/>
      <c r="D2465" s="406"/>
      <c r="E2465" s="407" t="str">
        <f aca="false">IF(D2465=0,"",D2465-B2465)</f>
        <v/>
      </c>
      <c r="F2465" s="35"/>
      <c r="G2465" s="406"/>
      <c r="H2465" s="407" t="str">
        <f aca="false">IF(G2465=0,"",G2465-D2465)</f>
        <v/>
      </c>
      <c r="I2465" s="406"/>
      <c r="J2465" s="407" t="str">
        <f aca="false">IF(I2465=0,"",I2465-G2465)</f>
        <v/>
      </c>
      <c r="K2465" s="406"/>
      <c r="L2465" s="407" t="str">
        <f aca="false">IF(K2465=0,"",K2465-I2465)</f>
        <v/>
      </c>
      <c r="M2465" s="35"/>
      <c r="N2465" s="406"/>
      <c r="O2465" s="409" t="str">
        <f aca="false">IF(N2465=0,"",N2465-K2465)</f>
        <v/>
      </c>
      <c r="P2465" s="409" t="str">
        <f aca="false">IF(N2465=0,"",N2465-D2465)</f>
        <v/>
      </c>
    </row>
    <row r="2466" customFormat="false" ht="15" hidden="false" customHeight="false" outlineLevel="0" collapsed="false">
      <c r="A2466" s="34"/>
      <c r="B2466" s="406"/>
      <c r="C2466" s="35"/>
      <c r="D2466" s="406"/>
      <c r="E2466" s="407" t="str">
        <f aca="false">IF(D2466=0,"",D2466-B2466)</f>
        <v/>
      </c>
      <c r="F2466" s="35"/>
      <c r="G2466" s="406"/>
      <c r="H2466" s="407" t="str">
        <f aca="false">IF(G2466=0,"",G2466-D2466)</f>
        <v/>
      </c>
      <c r="I2466" s="406"/>
      <c r="J2466" s="407" t="str">
        <f aca="false">IF(I2466=0,"",I2466-G2466)</f>
        <v/>
      </c>
      <c r="K2466" s="406"/>
      <c r="L2466" s="407" t="str">
        <f aca="false">IF(K2466=0,"",K2466-I2466)</f>
        <v/>
      </c>
      <c r="M2466" s="35"/>
      <c r="N2466" s="406"/>
      <c r="O2466" s="409" t="str">
        <f aca="false">IF(N2466=0,"",N2466-K2466)</f>
        <v/>
      </c>
      <c r="P2466" s="409" t="str">
        <f aca="false">IF(N2466=0,"",N2466-D2466)</f>
        <v/>
      </c>
    </row>
    <row r="2467" customFormat="false" ht="15" hidden="false" customHeight="false" outlineLevel="0" collapsed="false">
      <c r="A2467" s="34"/>
      <c r="B2467" s="406"/>
      <c r="C2467" s="35"/>
      <c r="D2467" s="406"/>
      <c r="E2467" s="407" t="str">
        <f aca="false">IF(D2467=0,"",D2467-B2467)</f>
        <v/>
      </c>
      <c r="F2467" s="35"/>
      <c r="G2467" s="406"/>
      <c r="H2467" s="407" t="str">
        <f aca="false">IF(G2467=0,"",G2467-D2467)</f>
        <v/>
      </c>
      <c r="I2467" s="406"/>
      <c r="J2467" s="407" t="str">
        <f aca="false">IF(I2467=0,"",I2467-G2467)</f>
        <v/>
      </c>
      <c r="K2467" s="406"/>
      <c r="L2467" s="407" t="str">
        <f aca="false">IF(K2467=0,"",K2467-I2467)</f>
        <v/>
      </c>
      <c r="M2467" s="35"/>
      <c r="N2467" s="406"/>
      <c r="O2467" s="409" t="str">
        <f aca="false">IF(N2467=0,"",N2467-K2467)</f>
        <v/>
      </c>
      <c r="P2467" s="409" t="str">
        <f aca="false">IF(N2467=0,"",N2467-D2467)</f>
        <v/>
      </c>
    </row>
    <row r="2468" customFormat="false" ht="15" hidden="false" customHeight="false" outlineLevel="0" collapsed="false">
      <c r="A2468" s="34"/>
      <c r="B2468" s="406"/>
      <c r="C2468" s="35"/>
      <c r="D2468" s="406"/>
      <c r="E2468" s="407" t="str">
        <f aca="false">IF(D2468=0,"",D2468-B2468)</f>
        <v/>
      </c>
      <c r="F2468" s="35"/>
      <c r="G2468" s="406"/>
      <c r="H2468" s="407" t="str">
        <f aca="false">IF(G2468=0,"",G2468-D2468)</f>
        <v/>
      </c>
      <c r="I2468" s="406"/>
      <c r="J2468" s="407" t="str">
        <f aca="false">IF(I2468=0,"",I2468-G2468)</f>
        <v/>
      </c>
      <c r="K2468" s="406"/>
      <c r="L2468" s="407" t="str">
        <f aca="false">IF(K2468=0,"",K2468-I2468)</f>
        <v/>
      </c>
      <c r="M2468" s="35"/>
      <c r="N2468" s="406"/>
      <c r="O2468" s="409" t="str">
        <f aca="false">IF(N2468=0,"",N2468-K2468)</f>
        <v/>
      </c>
      <c r="P2468" s="409" t="str">
        <f aca="false">IF(N2468=0,"",N2468-D2468)</f>
        <v/>
      </c>
    </row>
    <row r="2469" customFormat="false" ht="15" hidden="false" customHeight="false" outlineLevel="0" collapsed="false">
      <c r="A2469" s="34"/>
      <c r="B2469" s="406"/>
      <c r="C2469" s="35"/>
      <c r="D2469" s="406"/>
      <c r="E2469" s="407" t="str">
        <f aca="false">IF(D2469=0,"",D2469-B2469)</f>
        <v/>
      </c>
      <c r="F2469" s="35"/>
      <c r="G2469" s="406"/>
      <c r="H2469" s="407" t="str">
        <f aca="false">IF(G2469=0,"",G2469-D2469)</f>
        <v/>
      </c>
      <c r="I2469" s="406"/>
      <c r="J2469" s="407" t="str">
        <f aca="false">IF(I2469=0,"",I2469-G2469)</f>
        <v/>
      </c>
      <c r="K2469" s="406"/>
      <c r="L2469" s="407" t="str">
        <f aca="false">IF(K2469=0,"",K2469-I2469)</f>
        <v/>
      </c>
      <c r="M2469" s="35"/>
      <c r="N2469" s="406"/>
      <c r="O2469" s="409" t="str">
        <f aca="false">IF(N2469=0,"",N2469-K2469)</f>
        <v/>
      </c>
      <c r="P2469" s="409" t="str">
        <f aca="false">IF(N2469=0,"",N2469-D2469)</f>
        <v/>
      </c>
    </row>
    <row r="2470" customFormat="false" ht="15" hidden="false" customHeight="false" outlineLevel="0" collapsed="false">
      <c r="A2470" s="34"/>
      <c r="B2470" s="406"/>
      <c r="C2470" s="35"/>
      <c r="D2470" s="406"/>
      <c r="E2470" s="407" t="str">
        <f aca="false">IF(D2470=0,"",D2470-B2470)</f>
        <v/>
      </c>
      <c r="F2470" s="35"/>
      <c r="G2470" s="406"/>
      <c r="H2470" s="407" t="str">
        <f aca="false">IF(G2470=0,"",G2470-D2470)</f>
        <v/>
      </c>
      <c r="I2470" s="406"/>
      <c r="J2470" s="407" t="str">
        <f aca="false">IF(I2470=0,"",I2470-G2470)</f>
        <v/>
      </c>
      <c r="K2470" s="406"/>
      <c r="L2470" s="407" t="str">
        <f aca="false">IF(K2470=0,"",K2470-I2470)</f>
        <v/>
      </c>
      <c r="M2470" s="35"/>
      <c r="N2470" s="406"/>
      <c r="O2470" s="409" t="str">
        <f aca="false">IF(N2470=0,"",N2470-K2470)</f>
        <v/>
      </c>
      <c r="P2470" s="409" t="str">
        <f aca="false">IF(N2470=0,"",N2470-D2470)</f>
        <v/>
      </c>
    </row>
    <row r="2471" customFormat="false" ht="15" hidden="false" customHeight="false" outlineLevel="0" collapsed="false">
      <c r="A2471" s="34"/>
      <c r="B2471" s="406"/>
      <c r="C2471" s="35"/>
      <c r="D2471" s="406"/>
      <c r="E2471" s="407" t="str">
        <f aca="false">IF(D2471=0,"",D2471-B2471)</f>
        <v/>
      </c>
      <c r="F2471" s="35"/>
      <c r="G2471" s="406"/>
      <c r="H2471" s="407" t="str">
        <f aca="false">IF(G2471=0,"",G2471-D2471)</f>
        <v/>
      </c>
      <c r="I2471" s="406"/>
      <c r="J2471" s="407" t="str">
        <f aca="false">IF(I2471=0,"",I2471-G2471)</f>
        <v/>
      </c>
      <c r="K2471" s="406"/>
      <c r="L2471" s="407" t="str">
        <f aca="false">IF(K2471=0,"",K2471-I2471)</f>
        <v/>
      </c>
      <c r="M2471" s="35"/>
      <c r="N2471" s="406"/>
      <c r="O2471" s="409" t="str">
        <f aca="false">IF(N2471=0,"",N2471-K2471)</f>
        <v/>
      </c>
      <c r="P2471" s="409" t="str">
        <f aca="false">IF(N2471=0,"",N2471-D2471)</f>
        <v/>
      </c>
    </row>
    <row r="2472" customFormat="false" ht="15" hidden="false" customHeight="false" outlineLevel="0" collapsed="false">
      <c r="A2472" s="34"/>
      <c r="B2472" s="406"/>
      <c r="C2472" s="35"/>
      <c r="D2472" s="406"/>
      <c r="E2472" s="407" t="str">
        <f aca="false">IF(D2472=0,"",D2472-B2472)</f>
        <v/>
      </c>
      <c r="F2472" s="35"/>
      <c r="G2472" s="406"/>
      <c r="H2472" s="407" t="str">
        <f aca="false">IF(G2472=0,"",G2472-D2472)</f>
        <v/>
      </c>
      <c r="I2472" s="406"/>
      <c r="J2472" s="407" t="str">
        <f aca="false">IF(I2472=0,"",I2472-G2472)</f>
        <v/>
      </c>
      <c r="K2472" s="406"/>
      <c r="L2472" s="407" t="str">
        <f aca="false">IF(K2472=0,"",K2472-I2472)</f>
        <v/>
      </c>
      <c r="M2472" s="35"/>
      <c r="N2472" s="406"/>
      <c r="O2472" s="409" t="str">
        <f aca="false">IF(N2472=0,"",N2472-K2472)</f>
        <v/>
      </c>
      <c r="P2472" s="409" t="str">
        <f aca="false">IF(N2472=0,"",N2472-D2472)</f>
        <v/>
      </c>
    </row>
    <row r="2473" customFormat="false" ht="15" hidden="false" customHeight="false" outlineLevel="0" collapsed="false">
      <c r="A2473" s="34"/>
      <c r="B2473" s="406"/>
      <c r="C2473" s="35"/>
      <c r="D2473" s="406"/>
      <c r="E2473" s="407" t="str">
        <f aca="false">IF(D2473=0,"",D2473-B2473)</f>
        <v/>
      </c>
      <c r="F2473" s="35"/>
      <c r="G2473" s="406"/>
      <c r="H2473" s="407" t="str">
        <f aca="false">IF(G2473=0,"",G2473-D2473)</f>
        <v/>
      </c>
      <c r="I2473" s="406"/>
      <c r="J2473" s="407" t="str">
        <f aca="false">IF(I2473=0,"",I2473-G2473)</f>
        <v/>
      </c>
      <c r="K2473" s="406"/>
      <c r="L2473" s="407" t="str">
        <f aca="false">IF(K2473=0,"",K2473-I2473)</f>
        <v/>
      </c>
      <c r="M2473" s="35"/>
      <c r="N2473" s="406"/>
      <c r="O2473" s="409" t="str">
        <f aca="false">IF(N2473=0,"",N2473-K2473)</f>
        <v/>
      </c>
      <c r="P2473" s="409" t="str">
        <f aca="false">IF(N2473=0,"",N2473-D2473)</f>
        <v/>
      </c>
    </row>
    <row r="2474" customFormat="false" ht="15" hidden="false" customHeight="false" outlineLevel="0" collapsed="false">
      <c r="A2474" s="34"/>
      <c r="B2474" s="406"/>
      <c r="C2474" s="35"/>
      <c r="D2474" s="406"/>
      <c r="E2474" s="407" t="str">
        <f aca="false">IF(D2474=0,"",D2474-B2474)</f>
        <v/>
      </c>
      <c r="F2474" s="35"/>
      <c r="G2474" s="406"/>
      <c r="H2474" s="407" t="str">
        <f aca="false">IF(G2474=0,"",G2474-D2474)</f>
        <v/>
      </c>
      <c r="I2474" s="406"/>
      <c r="J2474" s="407" t="str">
        <f aca="false">IF(I2474=0,"",I2474-G2474)</f>
        <v/>
      </c>
      <c r="K2474" s="406"/>
      <c r="L2474" s="407" t="str">
        <f aca="false">IF(K2474=0,"",K2474-I2474)</f>
        <v/>
      </c>
      <c r="M2474" s="35"/>
      <c r="N2474" s="406"/>
      <c r="O2474" s="409" t="str">
        <f aca="false">IF(N2474=0,"",N2474-K2474)</f>
        <v/>
      </c>
      <c r="P2474" s="409" t="str">
        <f aca="false">IF(N2474=0,"",N2474-D2474)</f>
        <v/>
      </c>
    </row>
    <row r="2475" customFormat="false" ht="15" hidden="false" customHeight="false" outlineLevel="0" collapsed="false">
      <c r="A2475" s="34"/>
      <c r="B2475" s="406"/>
      <c r="C2475" s="35"/>
      <c r="D2475" s="406"/>
      <c r="E2475" s="407" t="str">
        <f aca="false">IF(D2475=0,"",D2475-B2475)</f>
        <v/>
      </c>
      <c r="F2475" s="35"/>
      <c r="G2475" s="406"/>
      <c r="H2475" s="407" t="str">
        <f aca="false">IF(G2475=0,"",G2475-D2475)</f>
        <v/>
      </c>
      <c r="I2475" s="406"/>
      <c r="J2475" s="407" t="str">
        <f aca="false">IF(I2475=0,"",I2475-G2475)</f>
        <v/>
      </c>
      <c r="K2475" s="406"/>
      <c r="L2475" s="407" t="str">
        <f aca="false">IF(K2475=0,"",K2475-I2475)</f>
        <v/>
      </c>
      <c r="M2475" s="35"/>
      <c r="N2475" s="406"/>
      <c r="O2475" s="409" t="str">
        <f aca="false">IF(N2475=0,"",N2475-K2475)</f>
        <v/>
      </c>
      <c r="P2475" s="409" t="str">
        <f aca="false">IF(N2475=0,"",N2475-D2475)</f>
        <v/>
      </c>
    </row>
    <row r="2476" customFormat="false" ht="15" hidden="false" customHeight="false" outlineLevel="0" collapsed="false">
      <c r="A2476" s="34"/>
      <c r="B2476" s="406"/>
      <c r="C2476" s="35"/>
      <c r="D2476" s="406"/>
      <c r="E2476" s="407" t="str">
        <f aca="false">IF(D2476=0,"",D2476-B2476)</f>
        <v/>
      </c>
      <c r="F2476" s="35"/>
      <c r="G2476" s="406"/>
      <c r="H2476" s="407" t="str">
        <f aca="false">IF(G2476=0,"",G2476-D2476)</f>
        <v/>
      </c>
      <c r="I2476" s="406"/>
      <c r="J2476" s="407" t="str">
        <f aca="false">IF(I2476=0,"",I2476-G2476)</f>
        <v/>
      </c>
      <c r="K2476" s="406"/>
      <c r="L2476" s="407" t="str">
        <f aca="false">IF(K2476=0,"",K2476-I2476)</f>
        <v/>
      </c>
      <c r="M2476" s="35"/>
      <c r="N2476" s="406"/>
      <c r="O2476" s="409" t="str">
        <f aca="false">IF(N2476=0,"",N2476-K2476)</f>
        <v/>
      </c>
      <c r="P2476" s="409" t="str">
        <f aca="false">IF(N2476=0,"",N2476-D2476)</f>
        <v/>
      </c>
    </row>
    <row r="2477" customFormat="false" ht="15" hidden="false" customHeight="false" outlineLevel="0" collapsed="false">
      <c r="A2477" s="34"/>
      <c r="B2477" s="406"/>
      <c r="C2477" s="35"/>
      <c r="D2477" s="406"/>
      <c r="E2477" s="407" t="str">
        <f aca="false">IF(D2477=0,"",D2477-B2477)</f>
        <v/>
      </c>
      <c r="F2477" s="35"/>
      <c r="G2477" s="406"/>
      <c r="H2477" s="407" t="str">
        <f aca="false">IF(G2477=0,"",G2477-D2477)</f>
        <v/>
      </c>
      <c r="I2477" s="406"/>
      <c r="J2477" s="407" t="str">
        <f aca="false">IF(I2477=0,"",I2477-G2477)</f>
        <v/>
      </c>
      <c r="K2477" s="406"/>
      <c r="L2477" s="407" t="str">
        <f aca="false">IF(K2477=0,"",K2477-I2477)</f>
        <v/>
      </c>
      <c r="M2477" s="35"/>
      <c r="N2477" s="406"/>
      <c r="O2477" s="409" t="str">
        <f aca="false">IF(N2477=0,"",N2477-K2477)</f>
        <v/>
      </c>
      <c r="P2477" s="409" t="str">
        <f aca="false">IF(N2477=0,"",N2477-D2477)</f>
        <v/>
      </c>
    </row>
    <row r="2478" customFormat="false" ht="15" hidden="false" customHeight="false" outlineLevel="0" collapsed="false">
      <c r="A2478" s="34"/>
      <c r="B2478" s="406"/>
      <c r="C2478" s="35"/>
      <c r="D2478" s="406"/>
      <c r="E2478" s="407" t="str">
        <f aca="false">IF(D2478=0,"",D2478-B2478)</f>
        <v/>
      </c>
      <c r="F2478" s="35"/>
      <c r="G2478" s="406"/>
      <c r="H2478" s="407" t="str">
        <f aca="false">IF(G2478=0,"",G2478-D2478)</f>
        <v/>
      </c>
      <c r="I2478" s="406"/>
      <c r="J2478" s="407" t="str">
        <f aca="false">IF(I2478=0,"",I2478-G2478)</f>
        <v/>
      </c>
      <c r="K2478" s="406"/>
      <c r="L2478" s="407" t="str">
        <f aca="false">IF(K2478=0,"",K2478-I2478)</f>
        <v/>
      </c>
      <c r="M2478" s="35"/>
      <c r="N2478" s="406"/>
      <c r="O2478" s="409" t="str">
        <f aca="false">IF(N2478=0,"",N2478-K2478)</f>
        <v/>
      </c>
      <c r="P2478" s="409" t="str">
        <f aca="false">IF(N2478=0,"",N2478-D2478)</f>
        <v/>
      </c>
    </row>
    <row r="2479" customFormat="false" ht="15" hidden="false" customHeight="false" outlineLevel="0" collapsed="false">
      <c r="A2479" s="34"/>
      <c r="B2479" s="406"/>
      <c r="C2479" s="35"/>
      <c r="D2479" s="406"/>
      <c r="E2479" s="407" t="str">
        <f aca="false">IF(D2479=0,"",D2479-B2479)</f>
        <v/>
      </c>
      <c r="F2479" s="35"/>
      <c r="G2479" s="406"/>
      <c r="H2479" s="407" t="str">
        <f aca="false">IF(G2479=0,"",G2479-D2479)</f>
        <v/>
      </c>
      <c r="I2479" s="406"/>
      <c r="J2479" s="407" t="str">
        <f aca="false">IF(I2479=0,"",I2479-G2479)</f>
        <v/>
      </c>
      <c r="K2479" s="406"/>
      <c r="L2479" s="407" t="str">
        <f aca="false">IF(K2479=0,"",K2479-I2479)</f>
        <v/>
      </c>
      <c r="M2479" s="35"/>
      <c r="N2479" s="406"/>
      <c r="O2479" s="409" t="str">
        <f aca="false">IF(N2479=0,"",N2479-K2479)</f>
        <v/>
      </c>
      <c r="P2479" s="409" t="str">
        <f aca="false">IF(N2479=0,"",N2479-D2479)</f>
        <v/>
      </c>
    </row>
    <row r="2480" customFormat="false" ht="15" hidden="false" customHeight="false" outlineLevel="0" collapsed="false">
      <c r="A2480" s="34"/>
      <c r="B2480" s="406"/>
      <c r="C2480" s="35"/>
      <c r="D2480" s="406"/>
      <c r="E2480" s="407" t="str">
        <f aca="false">IF(D2480=0,"",D2480-B2480)</f>
        <v/>
      </c>
      <c r="F2480" s="35"/>
      <c r="G2480" s="406"/>
      <c r="H2480" s="407" t="str">
        <f aca="false">IF(G2480=0,"",G2480-D2480)</f>
        <v/>
      </c>
      <c r="I2480" s="406"/>
      <c r="J2480" s="407" t="str">
        <f aca="false">IF(I2480=0,"",I2480-G2480)</f>
        <v/>
      </c>
      <c r="K2480" s="406"/>
      <c r="L2480" s="407" t="str">
        <f aca="false">IF(K2480=0,"",K2480-I2480)</f>
        <v/>
      </c>
      <c r="M2480" s="35"/>
      <c r="N2480" s="406"/>
      <c r="O2480" s="409" t="str">
        <f aca="false">IF(N2480=0,"",N2480-K2480)</f>
        <v/>
      </c>
      <c r="P2480" s="409" t="str">
        <f aca="false">IF(N2480=0,"",N2480-D2480)</f>
        <v/>
      </c>
    </row>
    <row r="2481" customFormat="false" ht="15" hidden="false" customHeight="false" outlineLevel="0" collapsed="false">
      <c r="A2481" s="34"/>
      <c r="B2481" s="406"/>
      <c r="C2481" s="35"/>
      <c r="D2481" s="406"/>
      <c r="E2481" s="407" t="str">
        <f aca="false">IF(D2481=0,"",D2481-B2481)</f>
        <v/>
      </c>
      <c r="F2481" s="35"/>
      <c r="G2481" s="406"/>
      <c r="H2481" s="407" t="str">
        <f aca="false">IF(G2481=0,"",G2481-D2481)</f>
        <v/>
      </c>
      <c r="I2481" s="406"/>
      <c r="J2481" s="407" t="str">
        <f aca="false">IF(I2481=0,"",I2481-G2481)</f>
        <v/>
      </c>
      <c r="K2481" s="406"/>
      <c r="L2481" s="407" t="str">
        <f aca="false">IF(K2481=0,"",K2481-I2481)</f>
        <v/>
      </c>
      <c r="M2481" s="35"/>
      <c r="N2481" s="406"/>
      <c r="O2481" s="409" t="str">
        <f aca="false">IF(N2481=0,"",N2481-K2481)</f>
        <v/>
      </c>
      <c r="P2481" s="409" t="str">
        <f aca="false">IF(N2481=0,"",N2481-D2481)</f>
        <v/>
      </c>
    </row>
    <row r="2482" customFormat="false" ht="15" hidden="false" customHeight="false" outlineLevel="0" collapsed="false">
      <c r="A2482" s="34"/>
      <c r="B2482" s="406"/>
      <c r="C2482" s="35"/>
      <c r="D2482" s="406"/>
      <c r="E2482" s="407" t="str">
        <f aca="false">IF(D2482=0,"",D2482-B2482)</f>
        <v/>
      </c>
      <c r="F2482" s="35"/>
      <c r="G2482" s="406"/>
      <c r="H2482" s="407" t="str">
        <f aca="false">IF(G2482=0,"",G2482-D2482)</f>
        <v/>
      </c>
      <c r="I2482" s="406"/>
      <c r="J2482" s="407" t="str">
        <f aca="false">IF(I2482=0,"",I2482-G2482)</f>
        <v/>
      </c>
      <c r="K2482" s="406"/>
      <c r="L2482" s="407" t="str">
        <f aca="false">IF(K2482=0,"",K2482-I2482)</f>
        <v/>
      </c>
      <c r="M2482" s="35"/>
      <c r="N2482" s="406"/>
      <c r="O2482" s="409" t="str">
        <f aca="false">IF(N2482=0,"",N2482-K2482)</f>
        <v/>
      </c>
      <c r="P2482" s="409" t="str">
        <f aca="false">IF(N2482=0,"",N2482-D2482)</f>
        <v/>
      </c>
    </row>
    <row r="2483" customFormat="false" ht="15" hidden="false" customHeight="false" outlineLevel="0" collapsed="false">
      <c r="A2483" s="34"/>
      <c r="B2483" s="406"/>
      <c r="C2483" s="35"/>
      <c r="D2483" s="406"/>
      <c r="E2483" s="407" t="str">
        <f aca="false">IF(D2483=0,"",D2483-B2483)</f>
        <v/>
      </c>
      <c r="F2483" s="35"/>
      <c r="G2483" s="406"/>
      <c r="H2483" s="407" t="str">
        <f aca="false">IF(G2483=0,"",G2483-D2483)</f>
        <v/>
      </c>
      <c r="I2483" s="406"/>
      <c r="J2483" s="407" t="str">
        <f aca="false">IF(I2483=0,"",I2483-G2483)</f>
        <v/>
      </c>
      <c r="K2483" s="406"/>
      <c r="L2483" s="407" t="str">
        <f aca="false">IF(K2483=0,"",K2483-I2483)</f>
        <v/>
      </c>
      <c r="M2483" s="35"/>
      <c r="N2483" s="406"/>
      <c r="O2483" s="409" t="str">
        <f aca="false">IF(N2483=0,"",N2483-K2483)</f>
        <v/>
      </c>
      <c r="P2483" s="409" t="str">
        <f aca="false">IF(N2483=0,"",N2483-D2483)</f>
        <v/>
      </c>
    </row>
    <row r="2484" customFormat="false" ht="15" hidden="false" customHeight="false" outlineLevel="0" collapsed="false">
      <c r="A2484" s="34"/>
      <c r="B2484" s="406"/>
      <c r="C2484" s="35"/>
      <c r="D2484" s="406"/>
      <c r="E2484" s="407" t="str">
        <f aca="false">IF(D2484=0,"",D2484-B2484)</f>
        <v/>
      </c>
      <c r="F2484" s="35"/>
      <c r="G2484" s="406"/>
      <c r="H2484" s="407" t="str">
        <f aca="false">IF(G2484=0,"",G2484-D2484)</f>
        <v/>
      </c>
      <c r="I2484" s="406"/>
      <c r="J2484" s="407" t="str">
        <f aca="false">IF(I2484=0,"",I2484-G2484)</f>
        <v/>
      </c>
      <c r="K2484" s="406"/>
      <c r="L2484" s="407" t="str">
        <f aca="false">IF(K2484=0,"",K2484-I2484)</f>
        <v/>
      </c>
      <c r="M2484" s="35"/>
      <c r="N2484" s="406"/>
      <c r="O2484" s="409" t="str">
        <f aca="false">IF(N2484=0,"",N2484-K2484)</f>
        <v/>
      </c>
      <c r="P2484" s="409" t="str">
        <f aca="false">IF(N2484=0,"",N2484-D2484)</f>
        <v/>
      </c>
    </row>
    <row r="2485" customFormat="false" ht="15" hidden="false" customHeight="false" outlineLevel="0" collapsed="false">
      <c r="A2485" s="34"/>
      <c r="B2485" s="406"/>
      <c r="C2485" s="35"/>
      <c r="D2485" s="406"/>
      <c r="E2485" s="407" t="str">
        <f aca="false">IF(D2485=0,"",D2485-B2485)</f>
        <v/>
      </c>
      <c r="F2485" s="35"/>
      <c r="G2485" s="406"/>
      <c r="H2485" s="407" t="str">
        <f aca="false">IF(G2485=0,"",G2485-D2485)</f>
        <v/>
      </c>
      <c r="I2485" s="406"/>
      <c r="J2485" s="407" t="str">
        <f aca="false">IF(I2485=0,"",I2485-G2485)</f>
        <v/>
      </c>
      <c r="K2485" s="406"/>
      <c r="L2485" s="407" t="str">
        <f aca="false">IF(K2485=0,"",K2485-I2485)</f>
        <v/>
      </c>
      <c r="M2485" s="35"/>
      <c r="N2485" s="406"/>
      <c r="O2485" s="409" t="str">
        <f aca="false">IF(N2485=0,"",N2485-K2485)</f>
        <v/>
      </c>
      <c r="P2485" s="409" t="str">
        <f aca="false">IF(N2485=0,"",N2485-D2485)</f>
        <v/>
      </c>
    </row>
    <row r="2486" customFormat="false" ht="15" hidden="false" customHeight="false" outlineLevel="0" collapsed="false">
      <c r="A2486" s="34"/>
      <c r="B2486" s="406"/>
      <c r="C2486" s="35"/>
      <c r="D2486" s="406"/>
      <c r="E2486" s="407" t="str">
        <f aca="false">IF(D2486=0,"",D2486-B2486)</f>
        <v/>
      </c>
      <c r="F2486" s="35"/>
      <c r="G2486" s="406"/>
      <c r="H2486" s="407" t="str">
        <f aca="false">IF(G2486=0,"",G2486-D2486)</f>
        <v/>
      </c>
      <c r="I2486" s="406"/>
      <c r="J2486" s="407" t="str">
        <f aca="false">IF(I2486=0,"",I2486-G2486)</f>
        <v/>
      </c>
      <c r="K2486" s="406"/>
      <c r="L2486" s="407" t="str">
        <f aca="false">IF(K2486=0,"",K2486-I2486)</f>
        <v/>
      </c>
      <c r="M2486" s="35"/>
      <c r="N2486" s="406"/>
      <c r="O2486" s="409" t="str">
        <f aca="false">IF(N2486=0,"",N2486-K2486)</f>
        <v/>
      </c>
      <c r="P2486" s="409" t="str">
        <f aca="false">IF(N2486=0,"",N2486-D2486)</f>
        <v/>
      </c>
    </row>
    <row r="2487" customFormat="false" ht="15" hidden="false" customHeight="false" outlineLevel="0" collapsed="false">
      <c r="A2487" s="34"/>
      <c r="B2487" s="406"/>
      <c r="C2487" s="35"/>
      <c r="D2487" s="406"/>
      <c r="E2487" s="407" t="str">
        <f aca="false">IF(D2487=0,"",D2487-B2487)</f>
        <v/>
      </c>
      <c r="F2487" s="35"/>
      <c r="G2487" s="406"/>
      <c r="H2487" s="407" t="str">
        <f aca="false">IF(G2487=0,"",G2487-D2487)</f>
        <v/>
      </c>
      <c r="I2487" s="406"/>
      <c r="J2487" s="407" t="str">
        <f aca="false">IF(I2487=0,"",I2487-G2487)</f>
        <v/>
      </c>
      <c r="K2487" s="406"/>
      <c r="L2487" s="407" t="str">
        <f aca="false">IF(K2487=0,"",K2487-I2487)</f>
        <v/>
      </c>
      <c r="M2487" s="35"/>
      <c r="N2487" s="406"/>
      <c r="O2487" s="409" t="str">
        <f aca="false">IF(N2487=0,"",N2487-K2487)</f>
        <v/>
      </c>
      <c r="P2487" s="409" t="str">
        <f aca="false">IF(N2487=0,"",N2487-D2487)</f>
        <v/>
      </c>
    </row>
    <row r="2488" customFormat="false" ht="15" hidden="false" customHeight="false" outlineLevel="0" collapsed="false">
      <c r="A2488" s="34"/>
      <c r="B2488" s="406"/>
      <c r="C2488" s="35"/>
      <c r="D2488" s="406"/>
      <c r="E2488" s="407" t="str">
        <f aca="false">IF(D2488=0,"",D2488-B2488)</f>
        <v/>
      </c>
      <c r="F2488" s="35"/>
      <c r="G2488" s="406"/>
      <c r="H2488" s="407" t="str">
        <f aca="false">IF(G2488=0,"",G2488-D2488)</f>
        <v/>
      </c>
      <c r="I2488" s="406"/>
      <c r="J2488" s="407" t="str">
        <f aca="false">IF(I2488=0,"",I2488-G2488)</f>
        <v/>
      </c>
      <c r="K2488" s="406"/>
      <c r="L2488" s="407" t="str">
        <f aca="false">IF(K2488=0,"",K2488-I2488)</f>
        <v/>
      </c>
      <c r="M2488" s="35"/>
      <c r="N2488" s="406"/>
      <c r="O2488" s="409" t="str">
        <f aca="false">IF(N2488=0,"",N2488-K2488)</f>
        <v/>
      </c>
      <c r="P2488" s="409" t="str">
        <f aca="false">IF(N2488=0,"",N2488-D2488)</f>
        <v/>
      </c>
    </row>
    <row r="2489" customFormat="false" ht="15" hidden="false" customHeight="false" outlineLevel="0" collapsed="false">
      <c r="A2489" s="34"/>
      <c r="B2489" s="406"/>
      <c r="C2489" s="35"/>
      <c r="D2489" s="406"/>
      <c r="E2489" s="407" t="str">
        <f aca="false">IF(D2489=0,"",D2489-B2489)</f>
        <v/>
      </c>
      <c r="F2489" s="35"/>
      <c r="G2489" s="406"/>
      <c r="H2489" s="407" t="str">
        <f aca="false">IF(G2489=0,"",G2489-D2489)</f>
        <v/>
      </c>
      <c r="I2489" s="406"/>
      <c r="J2489" s="407" t="str">
        <f aca="false">IF(I2489=0,"",I2489-G2489)</f>
        <v/>
      </c>
      <c r="K2489" s="406"/>
      <c r="L2489" s="407" t="str">
        <f aca="false">IF(K2489=0,"",K2489-I2489)</f>
        <v/>
      </c>
      <c r="M2489" s="35"/>
      <c r="N2489" s="406"/>
      <c r="O2489" s="409" t="str">
        <f aca="false">IF(N2489=0,"",N2489-K2489)</f>
        <v/>
      </c>
      <c r="P2489" s="409" t="str">
        <f aca="false">IF(N2489=0,"",N2489-D2489)</f>
        <v/>
      </c>
    </row>
    <row r="2490" customFormat="false" ht="15" hidden="false" customHeight="false" outlineLevel="0" collapsed="false">
      <c r="A2490" s="34"/>
      <c r="B2490" s="406"/>
      <c r="C2490" s="35"/>
      <c r="D2490" s="406"/>
      <c r="E2490" s="407" t="str">
        <f aca="false">IF(D2490=0,"",D2490-B2490)</f>
        <v/>
      </c>
      <c r="F2490" s="35"/>
      <c r="G2490" s="406"/>
      <c r="H2490" s="407" t="str">
        <f aca="false">IF(G2490=0,"",G2490-D2490)</f>
        <v/>
      </c>
      <c r="I2490" s="406"/>
      <c r="J2490" s="407" t="str">
        <f aca="false">IF(I2490=0,"",I2490-G2490)</f>
        <v/>
      </c>
      <c r="K2490" s="406"/>
      <c r="L2490" s="407" t="str">
        <f aca="false">IF(K2490=0,"",K2490-I2490)</f>
        <v/>
      </c>
      <c r="M2490" s="35"/>
      <c r="N2490" s="406"/>
      <c r="O2490" s="409" t="str">
        <f aca="false">IF(N2490=0,"",N2490-K2490)</f>
        <v/>
      </c>
      <c r="P2490" s="409" t="str">
        <f aca="false">IF(N2490=0,"",N2490-D2490)</f>
        <v/>
      </c>
    </row>
    <row r="2491" customFormat="false" ht="15" hidden="false" customHeight="false" outlineLevel="0" collapsed="false">
      <c r="A2491" s="34"/>
      <c r="B2491" s="406"/>
      <c r="C2491" s="35"/>
      <c r="D2491" s="406"/>
      <c r="E2491" s="407" t="str">
        <f aca="false">IF(D2491=0,"",D2491-B2491)</f>
        <v/>
      </c>
      <c r="F2491" s="35"/>
      <c r="G2491" s="406"/>
      <c r="H2491" s="407" t="str">
        <f aca="false">IF(G2491=0,"",G2491-D2491)</f>
        <v/>
      </c>
      <c r="I2491" s="406"/>
      <c r="J2491" s="407" t="str">
        <f aca="false">IF(I2491=0,"",I2491-G2491)</f>
        <v/>
      </c>
      <c r="K2491" s="406"/>
      <c r="L2491" s="407" t="str">
        <f aca="false">IF(K2491=0,"",K2491-I2491)</f>
        <v/>
      </c>
      <c r="M2491" s="35"/>
      <c r="N2491" s="406"/>
      <c r="O2491" s="409" t="str">
        <f aca="false">IF(N2491=0,"",N2491-K2491)</f>
        <v/>
      </c>
      <c r="P2491" s="409" t="str">
        <f aca="false">IF(N2491=0,"",N2491-D2491)</f>
        <v/>
      </c>
    </row>
    <row r="2492" customFormat="false" ht="15" hidden="false" customHeight="false" outlineLevel="0" collapsed="false">
      <c r="A2492" s="34"/>
      <c r="B2492" s="406"/>
      <c r="C2492" s="35"/>
      <c r="D2492" s="406"/>
      <c r="E2492" s="407" t="str">
        <f aca="false">IF(D2492=0,"",D2492-B2492)</f>
        <v/>
      </c>
      <c r="F2492" s="35"/>
      <c r="G2492" s="406"/>
      <c r="H2492" s="407" t="str">
        <f aca="false">IF(G2492=0,"",G2492-D2492)</f>
        <v/>
      </c>
      <c r="I2492" s="406"/>
      <c r="J2492" s="407" t="str">
        <f aca="false">IF(I2492=0,"",I2492-G2492)</f>
        <v/>
      </c>
      <c r="K2492" s="406"/>
      <c r="L2492" s="407" t="str">
        <f aca="false">IF(K2492=0,"",K2492-I2492)</f>
        <v/>
      </c>
      <c r="M2492" s="35"/>
      <c r="N2492" s="406"/>
      <c r="O2492" s="409" t="str">
        <f aca="false">IF(N2492=0,"",N2492-K2492)</f>
        <v/>
      </c>
      <c r="P2492" s="409" t="str">
        <f aca="false">IF(N2492=0,"",N2492-D2492)</f>
        <v/>
      </c>
    </row>
    <row r="2493" customFormat="false" ht="15" hidden="false" customHeight="false" outlineLevel="0" collapsed="false">
      <c r="A2493" s="34"/>
      <c r="B2493" s="406"/>
      <c r="C2493" s="35"/>
      <c r="D2493" s="406"/>
      <c r="E2493" s="407" t="str">
        <f aca="false">IF(D2493=0,"",D2493-B2493)</f>
        <v/>
      </c>
      <c r="F2493" s="35"/>
      <c r="G2493" s="406"/>
      <c r="H2493" s="407" t="str">
        <f aca="false">IF(G2493=0,"",G2493-D2493)</f>
        <v/>
      </c>
      <c r="I2493" s="406"/>
      <c r="J2493" s="407" t="str">
        <f aca="false">IF(I2493=0,"",I2493-G2493)</f>
        <v/>
      </c>
      <c r="K2493" s="406"/>
      <c r="L2493" s="407" t="str">
        <f aca="false">IF(K2493=0,"",K2493-I2493)</f>
        <v/>
      </c>
      <c r="M2493" s="35"/>
      <c r="N2493" s="406"/>
      <c r="O2493" s="409" t="str">
        <f aca="false">IF(N2493=0,"",N2493-K2493)</f>
        <v/>
      </c>
      <c r="P2493" s="409" t="str">
        <f aca="false">IF(N2493=0,"",N2493-D2493)</f>
        <v/>
      </c>
    </row>
    <row r="2494" customFormat="false" ht="15" hidden="false" customHeight="false" outlineLevel="0" collapsed="false">
      <c r="A2494" s="34"/>
      <c r="B2494" s="406"/>
      <c r="C2494" s="35"/>
      <c r="D2494" s="406"/>
      <c r="E2494" s="407" t="str">
        <f aca="false">IF(D2494=0,"",D2494-B2494)</f>
        <v/>
      </c>
      <c r="F2494" s="35"/>
      <c r="G2494" s="406"/>
      <c r="H2494" s="407" t="str">
        <f aca="false">IF(G2494=0,"",G2494-D2494)</f>
        <v/>
      </c>
      <c r="I2494" s="406"/>
      <c r="J2494" s="407" t="str">
        <f aca="false">IF(I2494=0,"",I2494-G2494)</f>
        <v/>
      </c>
      <c r="K2494" s="406"/>
      <c r="L2494" s="407" t="str">
        <f aca="false">IF(K2494=0,"",K2494-I2494)</f>
        <v/>
      </c>
      <c r="M2494" s="35"/>
      <c r="N2494" s="406"/>
      <c r="O2494" s="409" t="str">
        <f aca="false">IF(N2494=0,"",N2494-K2494)</f>
        <v/>
      </c>
      <c r="P2494" s="409" t="str">
        <f aca="false">IF(N2494=0,"",N2494-D2494)</f>
        <v/>
      </c>
    </row>
    <row r="2495" customFormat="false" ht="15" hidden="false" customHeight="false" outlineLevel="0" collapsed="false">
      <c r="A2495" s="34"/>
      <c r="B2495" s="406"/>
      <c r="C2495" s="35"/>
      <c r="D2495" s="406"/>
      <c r="E2495" s="407" t="str">
        <f aca="false">IF(D2495=0,"",D2495-B2495)</f>
        <v/>
      </c>
      <c r="F2495" s="35"/>
      <c r="G2495" s="406"/>
      <c r="H2495" s="407" t="str">
        <f aca="false">IF(G2495=0,"",G2495-D2495)</f>
        <v/>
      </c>
      <c r="I2495" s="406"/>
      <c r="J2495" s="407" t="str">
        <f aca="false">IF(I2495=0,"",I2495-G2495)</f>
        <v/>
      </c>
      <c r="K2495" s="406"/>
      <c r="L2495" s="407" t="str">
        <f aca="false">IF(K2495=0,"",K2495-I2495)</f>
        <v/>
      </c>
      <c r="M2495" s="35"/>
      <c r="N2495" s="406"/>
      <c r="O2495" s="409" t="str">
        <f aca="false">IF(N2495=0,"",N2495-K2495)</f>
        <v/>
      </c>
      <c r="P2495" s="409" t="str">
        <f aca="false">IF(N2495=0,"",N2495-D2495)</f>
        <v/>
      </c>
    </row>
    <row r="2496" customFormat="false" ht="15" hidden="false" customHeight="false" outlineLevel="0" collapsed="false">
      <c r="A2496" s="34"/>
      <c r="B2496" s="406"/>
      <c r="C2496" s="35"/>
      <c r="D2496" s="406"/>
      <c r="E2496" s="407" t="str">
        <f aca="false">IF(D2496=0,"",D2496-B2496)</f>
        <v/>
      </c>
      <c r="F2496" s="35"/>
      <c r="G2496" s="406"/>
      <c r="H2496" s="407" t="str">
        <f aca="false">IF(G2496=0,"",G2496-D2496)</f>
        <v/>
      </c>
      <c r="I2496" s="406"/>
      <c r="J2496" s="407" t="str">
        <f aca="false">IF(I2496=0,"",I2496-G2496)</f>
        <v/>
      </c>
      <c r="K2496" s="406"/>
      <c r="L2496" s="407" t="str">
        <f aca="false">IF(K2496=0,"",K2496-I2496)</f>
        <v/>
      </c>
      <c r="M2496" s="35"/>
      <c r="N2496" s="406"/>
      <c r="O2496" s="409" t="str">
        <f aca="false">IF(N2496=0,"",N2496-K2496)</f>
        <v/>
      </c>
      <c r="P2496" s="409" t="str">
        <f aca="false">IF(N2496=0,"",N2496-D2496)</f>
        <v/>
      </c>
    </row>
    <row r="2497" customFormat="false" ht="15" hidden="false" customHeight="false" outlineLevel="0" collapsed="false">
      <c r="A2497" s="34"/>
      <c r="B2497" s="406"/>
      <c r="C2497" s="35"/>
      <c r="D2497" s="406"/>
      <c r="E2497" s="407" t="str">
        <f aca="false">IF(D2497=0,"",D2497-B2497)</f>
        <v/>
      </c>
      <c r="F2497" s="35"/>
      <c r="G2497" s="406"/>
      <c r="H2497" s="407" t="str">
        <f aca="false">IF(G2497=0,"",G2497-D2497)</f>
        <v/>
      </c>
      <c r="I2497" s="406"/>
      <c r="J2497" s="407" t="str">
        <f aca="false">IF(I2497=0,"",I2497-G2497)</f>
        <v/>
      </c>
      <c r="K2497" s="406"/>
      <c r="L2497" s="407" t="str">
        <f aca="false">IF(K2497=0,"",K2497-I2497)</f>
        <v/>
      </c>
      <c r="M2497" s="35"/>
      <c r="N2497" s="406"/>
      <c r="O2497" s="409" t="str">
        <f aca="false">IF(N2497=0,"",N2497-K2497)</f>
        <v/>
      </c>
      <c r="P2497" s="409" t="str">
        <f aca="false">IF(N2497=0,"",N2497-D2497)</f>
        <v/>
      </c>
    </row>
    <row r="2498" customFormat="false" ht="15" hidden="false" customHeight="false" outlineLevel="0" collapsed="false">
      <c r="A2498" s="34"/>
      <c r="B2498" s="406"/>
      <c r="C2498" s="35"/>
      <c r="D2498" s="406"/>
      <c r="E2498" s="407" t="str">
        <f aca="false">IF(D2498=0,"",D2498-B2498)</f>
        <v/>
      </c>
      <c r="F2498" s="35"/>
      <c r="G2498" s="406"/>
      <c r="H2498" s="407" t="str">
        <f aca="false">IF(G2498=0,"",G2498-D2498)</f>
        <v/>
      </c>
      <c r="I2498" s="406"/>
      <c r="J2498" s="407" t="str">
        <f aca="false">IF(I2498=0,"",I2498-G2498)</f>
        <v/>
      </c>
      <c r="K2498" s="406"/>
      <c r="L2498" s="407" t="str">
        <f aca="false">IF(K2498=0,"",K2498-I2498)</f>
        <v/>
      </c>
      <c r="M2498" s="35"/>
      <c r="N2498" s="406"/>
      <c r="O2498" s="409" t="str">
        <f aca="false">IF(N2498=0,"",N2498-K2498)</f>
        <v/>
      </c>
      <c r="P2498" s="409" t="str">
        <f aca="false">IF(N2498=0,"",N2498-D2498)</f>
        <v/>
      </c>
    </row>
    <row r="2499" customFormat="false" ht="15" hidden="false" customHeight="false" outlineLevel="0" collapsed="false">
      <c r="A2499" s="34"/>
      <c r="B2499" s="406"/>
      <c r="C2499" s="35"/>
      <c r="D2499" s="406"/>
      <c r="E2499" s="407" t="str">
        <f aca="false">IF(D2499=0,"",D2499-B2499)</f>
        <v/>
      </c>
      <c r="F2499" s="35"/>
      <c r="G2499" s="406"/>
      <c r="H2499" s="407" t="str">
        <f aca="false">IF(G2499=0,"",G2499-D2499)</f>
        <v/>
      </c>
      <c r="I2499" s="406"/>
      <c r="J2499" s="407" t="str">
        <f aca="false">IF(I2499=0,"",I2499-G2499)</f>
        <v/>
      </c>
      <c r="K2499" s="406"/>
      <c r="L2499" s="407" t="str">
        <f aca="false">IF(K2499=0,"",K2499-I2499)</f>
        <v/>
      </c>
      <c r="M2499" s="35"/>
      <c r="N2499" s="406"/>
      <c r="O2499" s="409" t="str">
        <f aca="false">IF(N2499=0,"",N2499-K2499)</f>
        <v/>
      </c>
      <c r="P2499" s="409" t="str">
        <f aca="false">IF(N2499=0,"",N2499-D2499)</f>
        <v/>
      </c>
    </row>
    <row r="2500" customFormat="false" ht="15" hidden="false" customHeight="false" outlineLevel="0" collapsed="false">
      <c r="A2500" s="34"/>
      <c r="B2500" s="406"/>
      <c r="C2500" s="35"/>
      <c r="D2500" s="406"/>
      <c r="E2500" s="407" t="str">
        <f aca="false">IF(D2500=0,"",D2500-B2500)</f>
        <v/>
      </c>
      <c r="F2500" s="35"/>
      <c r="G2500" s="406"/>
      <c r="H2500" s="407" t="str">
        <f aca="false">IF(G2500=0,"",G2500-D2500)</f>
        <v/>
      </c>
      <c r="I2500" s="406"/>
      <c r="J2500" s="407" t="str">
        <f aca="false">IF(I2500=0,"",I2500-G2500)</f>
        <v/>
      </c>
      <c r="K2500" s="406"/>
      <c r="L2500" s="407" t="str">
        <f aca="false">IF(K2500=0,"",K2500-I2500)</f>
        <v/>
      </c>
      <c r="M2500" s="35"/>
      <c r="N2500" s="406"/>
      <c r="O2500" s="409" t="str">
        <f aca="false">IF(N2500=0,"",N2500-K2500)</f>
        <v/>
      </c>
      <c r="P2500" s="409" t="str">
        <f aca="false">IF(N2500=0,"",N2500-D2500)</f>
        <v/>
      </c>
    </row>
    <row r="2501" customFormat="false" ht="15" hidden="false" customHeight="false" outlineLevel="0" collapsed="false">
      <c r="A2501" s="34"/>
      <c r="B2501" s="406"/>
      <c r="C2501" s="35"/>
      <c r="D2501" s="406"/>
      <c r="E2501" s="407" t="str">
        <f aca="false">IF(D2501=0,"",D2501-B2501)</f>
        <v/>
      </c>
      <c r="F2501" s="35"/>
      <c r="G2501" s="406"/>
      <c r="H2501" s="407" t="str">
        <f aca="false">IF(G2501=0,"",G2501-D2501)</f>
        <v/>
      </c>
      <c r="I2501" s="406"/>
      <c r="J2501" s="407" t="str">
        <f aca="false">IF(I2501=0,"",I2501-G2501)</f>
        <v/>
      </c>
      <c r="K2501" s="406"/>
      <c r="L2501" s="407" t="str">
        <f aca="false">IF(K2501=0,"",K2501-I2501)</f>
        <v/>
      </c>
      <c r="M2501" s="35"/>
      <c r="N2501" s="406"/>
      <c r="O2501" s="409" t="str">
        <f aca="false">IF(N2501=0,"",N2501-K2501)</f>
        <v/>
      </c>
      <c r="P2501" s="409" t="str">
        <f aca="false">IF(N2501=0,"",N2501-D2501)</f>
        <v/>
      </c>
    </row>
    <row r="2502" customFormat="false" ht="15" hidden="false" customHeight="false" outlineLevel="0" collapsed="false">
      <c r="A2502" s="34"/>
      <c r="B2502" s="406"/>
      <c r="C2502" s="35"/>
      <c r="D2502" s="406"/>
      <c r="E2502" s="407" t="str">
        <f aca="false">IF(D2502=0,"",D2502-B2502)</f>
        <v/>
      </c>
      <c r="F2502" s="35"/>
      <c r="G2502" s="406"/>
      <c r="H2502" s="407" t="str">
        <f aca="false">IF(G2502=0,"",G2502-D2502)</f>
        <v/>
      </c>
      <c r="I2502" s="406"/>
      <c r="J2502" s="407" t="str">
        <f aca="false">IF(I2502=0,"",I2502-G2502)</f>
        <v/>
      </c>
      <c r="K2502" s="406"/>
      <c r="L2502" s="407" t="str">
        <f aca="false">IF(K2502=0,"",K2502-I2502)</f>
        <v/>
      </c>
      <c r="M2502" s="35"/>
      <c r="N2502" s="406"/>
      <c r="O2502" s="409" t="str">
        <f aca="false">IF(N2502=0,"",N2502-K2502)</f>
        <v/>
      </c>
      <c r="P2502" s="409" t="str">
        <f aca="false">IF(N2502=0,"",N2502-D2502)</f>
        <v/>
      </c>
    </row>
    <row r="2503" customFormat="false" ht="15" hidden="false" customHeight="false" outlineLevel="0" collapsed="false">
      <c r="A2503" s="34"/>
      <c r="B2503" s="406"/>
      <c r="C2503" s="35"/>
      <c r="D2503" s="406"/>
      <c r="E2503" s="407" t="str">
        <f aca="false">IF(D2503=0,"",D2503-B2503)</f>
        <v/>
      </c>
      <c r="F2503" s="35"/>
      <c r="G2503" s="406"/>
      <c r="H2503" s="407" t="str">
        <f aca="false">IF(G2503=0,"",G2503-D2503)</f>
        <v/>
      </c>
      <c r="I2503" s="406"/>
      <c r="J2503" s="407" t="str">
        <f aca="false">IF(I2503=0,"",I2503-G2503)</f>
        <v/>
      </c>
      <c r="K2503" s="406"/>
      <c r="L2503" s="407" t="str">
        <f aca="false">IF(K2503=0,"",K2503-I2503)</f>
        <v/>
      </c>
      <c r="M2503" s="35"/>
      <c r="N2503" s="406"/>
      <c r="O2503" s="409" t="str">
        <f aca="false">IF(N2503=0,"",N2503-K2503)</f>
        <v/>
      </c>
      <c r="P2503" s="409" t="str">
        <f aca="false">IF(N2503=0,"",N2503-D2503)</f>
        <v/>
      </c>
    </row>
    <row r="2504" customFormat="false" ht="15" hidden="false" customHeight="false" outlineLevel="0" collapsed="false">
      <c r="A2504" s="34"/>
      <c r="B2504" s="406"/>
      <c r="C2504" s="35"/>
      <c r="D2504" s="406"/>
      <c r="E2504" s="407" t="str">
        <f aca="false">IF(D2504=0,"",D2504-B2504)</f>
        <v/>
      </c>
      <c r="F2504" s="35"/>
      <c r="G2504" s="406"/>
      <c r="H2504" s="407" t="str">
        <f aca="false">IF(G2504=0,"",G2504-D2504)</f>
        <v/>
      </c>
      <c r="I2504" s="406"/>
      <c r="J2504" s="407" t="str">
        <f aca="false">IF(I2504=0,"",I2504-G2504)</f>
        <v/>
      </c>
      <c r="K2504" s="406"/>
      <c r="L2504" s="407" t="str">
        <f aca="false">IF(K2504=0,"",K2504-I2504)</f>
        <v/>
      </c>
      <c r="M2504" s="35"/>
      <c r="N2504" s="406"/>
      <c r="O2504" s="409" t="str">
        <f aca="false">IF(N2504=0,"",N2504-K2504)</f>
        <v/>
      </c>
      <c r="P2504" s="409" t="str">
        <f aca="false">IF(N2504=0,"",N2504-D2504)</f>
        <v/>
      </c>
    </row>
    <row r="2505" customFormat="false" ht="15" hidden="false" customHeight="false" outlineLevel="0" collapsed="false">
      <c r="A2505" s="34"/>
      <c r="B2505" s="406"/>
      <c r="C2505" s="35"/>
      <c r="D2505" s="406"/>
      <c r="E2505" s="407" t="str">
        <f aca="false">IF(D2505=0,"",D2505-B2505)</f>
        <v/>
      </c>
      <c r="F2505" s="35"/>
      <c r="G2505" s="406"/>
      <c r="H2505" s="407" t="str">
        <f aca="false">IF(G2505=0,"",G2505-D2505)</f>
        <v/>
      </c>
      <c r="I2505" s="406"/>
      <c r="J2505" s="407" t="str">
        <f aca="false">IF(I2505=0,"",I2505-G2505)</f>
        <v/>
      </c>
      <c r="K2505" s="406"/>
      <c r="L2505" s="407" t="str">
        <f aca="false">IF(K2505=0,"",K2505-I2505)</f>
        <v/>
      </c>
      <c r="M2505" s="35"/>
      <c r="N2505" s="406"/>
      <c r="O2505" s="409" t="str">
        <f aca="false">IF(N2505=0,"",N2505-K2505)</f>
        <v/>
      </c>
      <c r="P2505" s="409" t="str">
        <f aca="false">IF(N2505=0,"",N2505-D2505)</f>
        <v/>
      </c>
    </row>
    <row r="2506" customFormat="false" ht="15" hidden="false" customHeight="false" outlineLevel="0" collapsed="false">
      <c r="A2506" s="34"/>
      <c r="B2506" s="406"/>
      <c r="C2506" s="35"/>
      <c r="D2506" s="406"/>
      <c r="E2506" s="407" t="str">
        <f aca="false">IF(D2506=0,"",D2506-B2506)</f>
        <v/>
      </c>
      <c r="F2506" s="35"/>
      <c r="G2506" s="406"/>
      <c r="H2506" s="407" t="str">
        <f aca="false">IF(G2506=0,"",G2506-D2506)</f>
        <v/>
      </c>
      <c r="I2506" s="406"/>
      <c r="J2506" s="407" t="str">
        <f aca="false">IF(I2506=0,"",I2506-G2506)</f>
        <v/>
      </c>
      <c r="K2506" s="406"/>
      <c r="L2506" s="407" t="str">
        <f aca="false">IF(K2506=0,"",K2506-I2506)</f>
        <v/>
      </c>
      <c r="M2506" s="35"/>
      <c r="N2506" s="406"/>
      <c r="O2506" s="409" t="str">
        <f aca="false">IF(N2506=0,"",N2506-K2506)</f>
        <v/>
      </c>
      <c r="P2506" s="409" t="str">
        <f aca="false">IF(N2506=0,"",N2506-D2506)</f>
        <v/>
      </c>
    </row>
    <row r="2507" customFormat="false" ht="15" hidden="false" customHeight="false" outlineLevel="0" collapsed="false">
      <c r="A2507" s="34"/>
      <c r="B2507" s="406"/>
      <c r="C2507" s="35"/>
      <c r="D2507" s="406"/>
      <c r="E2507" s="407" t="str">
        <f aca="false">IF(D2507=0,"",D2507-B2507)</f>
        <v/>
      </c>
      <c r="F2507" s="35"/>
      <c r="G2507" s="406"/>
      <c r="H2507" s="407" t="str">
        <f aca="false">IF(G2507=0,"",G2507-D2507)</f>
        <v/>
      </c>
      <c r="I2507" s="406"/>
      <c r="J2507" s="407" t="str">
        <f aca="false">IF(I2507=0,"",I2507-G2507)</f>
        <v/>
      </c>
      <c r="K2507" s="406"/>
      <c r="L2507" s="407" t="str">
        <f aca="false">IF(K2507=0,"",K2507-I2507)</f>
        <v/>
      </c>
      <c r="M2507" s="35"/>
      <c r="N2507" s="406"/>
      <c r="O2507" s="409" t="str">
        <f aca="false">IF(N2507=0,"",N2507-K2507)</f>
        <v/>
      </c>
      <c r="P2507" s="409" t="str">
        <f aca="false">IF(N2507=0,"",N2507-D2507)</f>
        <v/>
      </c>
    </row>
    <row r="2508" customFormat="false" ht="15" hidden="false" customHeight="false" outlineLevel="0" collapsed="false">
      <c r="A2508" s="34"/>
      <c r="B2508" s="406"/>
      <c r="C2508" s="35"/>
      <c r="D2508" s="406"/>
      <c r="E2508" s="407" t="str">
        <f aca="false">IF(D2508=0,"",D2508-B2508)</f>
        <v/>
      </c>
      <c r="F2508" s="35"/>
      <c r="G2508" s="406"/>
      <c r="H2508" s="407" t="str">
        <f aca="false">IF(G2508=0,"",G2508-D2508)</f>
        <v/>
      </c>
      <c r="I2508" s="406"/>
      <c r="J2508" s="407" t="str">
        <f aca="false">IF(I2508=0,"",I2508-G2508)</f>
        <v/>
      </c>
      <c r="K2508" s="406"/>
      <c r="L2508" s="407" t="str">
        <f aca="false">IF(K2508=0,"",K2508-I2508)</f>
        <v/>
      </c>
      <c r="M2508" s="35"/>
      <c r="N2508" s="406"/>
      <c r="O2508" s="409" t="str">
        <f aca="false">IF(N2508=0,"",N2508-K2508)</f>
        <v/>
      </c>
      <c r="P2508" s="409" t="str">
        <f aca="false">IF(N2508=0,"",N2508-D2508)</f>
        <v/>
      </c>
    </row>
    <row r="2509" customFormat="false" ht="15" hidden="false" customHeight="false" outlineLevel="0" collapsed="false">
      <c r="A2509" s="34"/>
      <c r="B2509" s="406"/>
      <c r="C2509" s="35"/>
      <c r="D2509" s="406"/>
      <c r="E2509" s="407" t="str">
        <f aca="false">IF(D2509=0,"",D2509-B2509)</f>
        <v/>
      </c>
      <c r="F2509" s="35"/>
      <c r="G2509" s="406"/>
      <c r="H2509" s="407" t="str">
        <f aca="false">IF(G2509=0,"",G2509-D2509)</f>
        <v/>
      </c>
      <c r="I2509" s="406"/>
      <c r="J2509" s="407" t="str">
        <f aca="false">IF(I2509=0,"",I2509-G2509)</f>
        <v/>
      </c>
      <c r="K2509" s="406"/>
      <c r="L2509" s="407" t="str">
        <f aca="false">IF(K2509=0,"",K2509-I2509)</f>
        <v/>
      </c>
      <c r="M2509" s="35"/>
      <c r="N2509" s="406"/>
      <c r="O2509" s="409" t="str">
        <f aca="false">IF(N2509=0,"",N2509-K2509)</f>
        <v/>
      </c>
      <c r="P2509" s="409" t="str">
        <f aca="false">IF(N2509=0,"",N2509-D2509)</f>
        <v/>
      </c>
    </row>
    <row r="2510" customFormat="false" ht="15" hidden="false" customHeight="false" outlineLevel="0" collapsed="false">
      <c r="A2510" s="34"/>
      <c r="B2510" s="406"/>
      <c r="C2510" s="35"/>
      <c r="D2510" s="406"/>
      <c r="E2510" s="407" t="str">
        <f aca="false">IF(D2510=0,"",D2510-B2510)</f>
        <v/>
      </c>
      <c r="F2510" s="35"/>
      <c r="G2510" s="406"/>
      <c r="H2510" s="407" t="str">
        <f aca="false">IF(G2510=0,"",G2510-D2510)</f>
        <v/>
      </c>
      <c r="I2510" s="406"/>
      <c r="J2510" s="407" t="str">
        <f aca="false">IF(I2510=0,"",I2510-G2510)</f>
        <v/>
      </c>
      <c r="K2510" s="406"/>
      <c r="L2510" s="407" t="str">
        <f aca="false">IF(K2510=0,"",K2510-I2510)</f>
        <v/>
      </c>
      <c r="M2510" s="35"/>
      <c r="N2510" s="406"/>
      <c r="O2510" s="409" t="str">
        <f aca="false">IF(N2510=0,"",N2510-K2510)</f>
        <v/>
      </c>
      <c r="P2510" s="409" t="str">
        <f aca="false">IF(N2510=0,"",N2510-D2510)</f>
        <v/>
      </c>
    </row>
    <row r="2511" customFormat="false" ht="15" hidden="false" customHeight="false" outlineLevel="0" collapsed="false">
      <c r="A2511" s="34"/>
      <c r="B2511" s="406"/>
      <c r="C2511" s="35"/>
      <c r="D2511" s="406"/>
      <c r="E2511" s="407" t="str">
        <f aca="false">IF(D2511=0,"",D2511-B2511)</f>
        <v/>
      </c>
      <c r="F2511" s="35"/>
      <c r="G2511" s="406"/>
      <c r="H2511" s="407" t="str">
        <f aca="false">IF(G2511=0,"",G2511-D2511)</f>
        <v/>
      </c>
      <c r="I2511" s="406"/>
      <c r="J2511" s="407" t="str">
        <f aca="false">IF(I2511=0,"",I2511-G2511)</f>
        <v/>
      </c>
      <c r="K2511" s="406"/>
      <c r="L2511" s="407" t="str">
        <f aca="false">IF(K2511=0,"",K2511-I2511)</f>
        <v/>
      </c>
      <c r="M2511" s="35"/>
      <c r="N2511" s="406"/>
      <c r="O2511" s="409" t="str">
        <f aca="false">IF(N2511=0,"",N2511-K2511)</f>
        <v/>
      </c>
      <c r="P2511" s="409" t="str">
        <f aca="false">IF(N2511=0,"",N2511-D2511)</f>
        <v/>
      </c>
    </row>
    <row r="2512" customFormat="false" ht="15" hidden="false" customHeight="false" outlineLevel="0" collapsed="false">
      <c r="A2512" s="34"/>
      <c r="B2512" s="406"/>
      <c r="C2512" s="35"/>
      <c r="D2512" s="406"/>
      <c r="E2512" s="407" t="str">
        <f aca="false">IF(D2512=0,"",D2512-B2512)</f>
        <v/>
      </c>
      <c r="F2512" s="35"/>
      <c r="G2512" s="406"/>
      <c r="H2512" s="407" t="str">
        <f aca="false">IF(G2512=0,"",G2512-D2512)</f>
        <v/>
      </c>
      <c r="I2512" s="406"/>
      <c r="J2512" s="407" t="str">
        <f aca="false">IF(I2512=0,"",I2512-G2512)</f>
        <v/>
      </c>
      <c r="K2512" s="406"/>
      <c r="L2512" s="407" t="str">
        <f aca="false">IF(K2512=0,"",K2512-I2512)</f>
        <v/>
      </c>
      <c r="M2512" s="35"/>
      <c r="N2512" s="406"/>
      <c r="O2512" s="409" t="str">
        <f aca="false">IF(N2512=0,"",N2512-K2512)</f>
        <v/>
      </c>
      <c r="P2512" s="409" t="str">
        <f aca="false">IF(N2512=0,"",N2512-D2512)</f>
        <v/>
      </c>
    </row>
    <row r="2513" customFormat="false" ht="15" hidden="false" customHeight="false" outlineLevel="0" collapsed="false">
      <c r="A2513" s="34"/>
      <c r="B2513" s="406"/>
      <c r="C2513" s="35"/>
      <c r="D2513" s="406"/>
      <c r="E2513" s="407" t="str">
        <f aca="false">IF(D2513=0,"",D2513-B2513)</f>
        <v/>
      </c>
      <c r="F2513" s="35"/>
      <c r="G2513" s="406"/>
      <c r="H2513" s="407" t="str">
        <f aca="false">IF(G2513=0,"",G2513-D2513)</f>
        <v/>
      </c>
      <c r="I2513" s="406"/>
      <c r="J2513" s="407" t="str">
        <f aca="false">IF(I2513=0,"",I2513-G2513)</f>
        <v/>
      </c>
      <c r="K2513" s="406"/>
      <c r="L2513" s="407" t="str">
        <f aca="false">IF(K2513=0,"",K2513-I2513)</f>
        <v/>
      </c>
      <c r="M2513" s="35"/>
      <c r="N2513" s="406"/>
      <c r="O2513" s="409" t="str">
        <f aca="false">IF(N2513=0,"",N2513-K2513)</f>
        <v/>
      </c>
      <c r="P2513" s="409" t="str">
        <f aca="false">IF(N2513=0,"",N2513-D2513)</f>
        <v/>
      </c>
    </row>
    <row r="2514" customFormat="false" ht="15" hidden="false" customHeight="false" outlineLevel="0" collapsed="false">
      <c r="A2514" s="34"/>
      <c r="B2514" s="406"/>
      <c r="C2514" s="35"/>
      <c r="D2514" s="406"/>
      <c r="E2514" s="407" t="str">
        <f aca="false">IF(D2514=0,"",D2514-B2514)</f>
        <v/>
      </c>
      <c r="F2514" s="35"/>
      <c r="G2514" s="406"/>
      <c r="H2514" s="407" t="str">
        <f aca="false">IF(G2514=0,"",G2514-D2514)</f>
        <v/>
      </c>
      <c r="I2514" s="406"/>
      <c r="J2514" s="407" t="str">
        <f aca="false">IF(I2514=0,"",I2514-G2514)</f>
        <v/>
      </c>
      <c r="K2514" s="406"/>
      <c r="L2514" s="407" t="str">
        <f aca="false">IF(K2514=0,"",K2514-I2514)</f>
        <v/>
      </c>
      <c r="M2514" s="35"/>
      <c r="N2514" s="406"/>
      <c r="O2514" s="409" t="str">
        <f aca="false">IF(N2514=0,"",N2514-K2514)</f>
        <v/>
      </c>
      <c r="P2514" s="409" t="str">
        <f aca="false">IF(N2514=0,"",N2514-D2514)</f>
        <v/>
      </c>
    </row>
    <row r="2515" customFormat="false" ht="15" hidden="false" customHeight="false" outlineLevel="0" collapsed="false">
      <c r="A2515" s="34"/>
      <c r="B2515" s="406"/>
      <c r="C2515" s="35"/>
      <c r="D2515" s="406"/>
      <c r="E2515" s="407" t="str">
        <f aca="false">IF(D2515=0,"",D2515-B2515)</f>
        <v/>
      </c>
      <c r="F2515" s="35"/>
      <c r="G2515" s="406"/>
      <c r="H2515" s="407" t="str">
        <f aca="false">IF(G2515=0,"",G2515-D2515)</f>
        <v/>
      </c>
      <c r="I2515" s="406"/>
      <c r="J2515" s="407" t="str">
        <f aca="false">IF(I2515=0,"",I2515-G2515)</f>
        <v/>
      </c>
      <c r="K2515" s="406"/>
      <c r="L2515" s="407" t="str">
        <f aca="false">IF(K2515=0,"",K2515-I2515)</f>
        <v/>
      </c>
      <c r="M2515" s="35"/>
      <c r="N2515" s="406"/>
      <c r="O2515" s="409" t="str">
        <f aca="false">IF(N2515=0,"",N2515-K2515)</f>
        <v/>
      </c>
      <c r="P2515" s="409" t="str">
        <f aca="false">IF(N2515=0,"",N2515-D2515)</f>
        <v/>
      </c>
    </row>
    <row r="2516" customFormat="false" ht="15" hidden="false" customHeight="false" outlineLevel="0" collapsed="false">
      <c r="A2516" s="34"/>
      <c r="B2516" s="406"/>
      <c r="C2516" s="35"/>
      <c r="D2516" s="406"/>
      <c r="E2516" s="407" t="str">
        <f aca="false">IF(D2516=0,"",D2516-B2516)</f>
        <v/>
      </c>
      <c r="F2516" s="35"/>
      <c r="G2516" s="406"/>
      <c r="H2516" s="407" t="str">
        <f aca="false">IF(G2516=0,"",G2516-D2516)</f>
        <v/>
      </c>
      <c r="I2516" s="406"/>
      <c r="J2516" s="407" t="str">
        <f aca="false">IF(I2516=0,"",I2516-G2516)</f>
        <v/>
      </c>
      <c r="K2516" s="406"/>
      <c r="L2516" s="407" t="str">
        <f aca="false">IF(K2516=0,"",K2516-I2516)</f>
        <v/>
      </c>
      <c r="M2516" s="35"/>
      <c r="N2516" s="406"/>
      <c r="O2516" s="409" t="str">
        <f aca="false">IF(N2516=0,"",N2516-K2516)</f>
        <v/>
      </c>
      <c r="P2516" s="409" t="str">
        <f aca="false">IF(N2516=0,"",N2516-D2516)</f>
        <v/>
      </c>
    </row>
    <row r="2517" customFormat="false" ht="15" hidden="false" customHeight="false" outlineLevel="0" collapsed="false">
      <c r="A2517" s="34"/>
      <c r="B2517" s="406"/>
      <c r="C2517" s="35"/>
      <c r="D2517" s="406"/>
      <c r="E2517" s="407" t="str">
        <f aca="false">IF(D2517=0,"",D2517-B2517)</f>
        <v/>
      </c>
      <c r="F2517" s="35"/>
      <c r="G2517" s="406"/>
      <c r="H2517" s="407" t="str">
        <f aca="false">IF(G2517=0,"",G2517-D2517)</f>
        <v/>
      </c>
      <c r="I2517" s="406"/>
      <c r="J2517" s="407" t="str">
        <f aca="false">IF(I2517=0,"",I2517-G2517)</f>
        <v/>
      </c>
      <c r="K2517" s="406"/>
      <c r="L2517" s="407" t="str">
        <f aca="false">IF(K2517=0,"",K2517-I2517)</f>
        <v/>
      </c>
      <c r="M2517" s="35"/>
      <c r="N2517" s="406"/>
      <c r="O2517" s="409" t="str">
        <f aca="false">IF(N2517=0,"",N2517-K2517)</f>
        <v/>
      </c>
      <c r="P2517" s="409" t="str">
        <f aca="false">IF(N2517=0,"",N2517-D2517)</f>
        <v/>
      </c>
    </row>
    <row r="2518" customFormat="false" ht="15" hidden="false" customHeight="false" outlineLevel="0" collapsed="false">
      <c r="A2518" s="34"/>
      <c r="B2518" s="406"/>
      <c r="C2518" s="35"/>
      <c r="D2518" s="406"/>
      <c r="E2518" s="407" t="str">
        <f aca="false">IF(D2518=0,"",D2518-B2518)</f>
        <v/>
      </c>
      <c r="F2518" s="35"/>
      <c r="G2518" s="406"/>
      <c r="H2518" s="407" t="str">
        <f aca="false">IF(G2518=0,"",G2518-D2518)</f>
        <v/>
      </c>
      <c r="I2518" s="406"/>
      <c r="J2518" s="407" t="str">
        <f aca="false">IF(I2518=0,"",I2518-G2518)</f>
        <v/>
      </c>
      <c r="K2518" s="406"/>
      <c r="L2518" s="407" t="str">
        <f aca="false">IF(K2518=0,"",K2518-I2518)</f>
        <v/>
      </c>
      <c r="M2518" s="35"/>
      <c r="N2518" s="406"/>
      <c r="O2518" s="409" t="str">
        <f aca="false">IF(N2518=0,"",N2518-K2518)</f>
        <v/>
      </c>
      <c r="P2518" s="409" t="str">
        <f aca="false">IF(N2518=0,"",N2518-D2518)</f>
        <v/>
      </c>
    </row>
    <row r="2519" customFormat="false" ht="15" hidden="false" customHeight="false" outlineLevel="0" collapsed="false">
      <c r="A2519" s="34"/>
      <c r="B2519" s="406"/>
      <c r="C2519" s="35"/>
      <c r="D2519" s="406"/>
      <c r="E2519" s="407" t="str">
        <f aca="false">IF(D2519=0,"",D2519-B2519)</f>
        <v/>
      </c>
      <c r="F2519" s="35"/>
      <c r="G2519" s="406"/>
      <c r="H2519" s="407" t="str">
        <f aca="false">IF(G2519=0,"",G2519-D2519)</f>
        <v/>
      </c>
      <c r="I2519" s="406"/>
      <c r="J2519" s="407" t="str">
        <f aca="false">IF(I2519=0,"",I2519-G2519)</f>
        <v/>
      </c>
      <c r="K2519" s="406"/>
      <c r="L2519" s="407" t="str">
        <f aca="false">IF(K2519=0,"",K2519-I2519)</f>
        <v/>
      </c>
      <c r="M2519" s="35"/>
      <c r="N2519" s="406"/>
      <c r="O2519" s="409" t="str">
        <f aca="false">IF(N2519=0,"",N2519-K2519)</f>
        <v/>
      </c>
      <c r="P2519" s="409" t="str">
        <f aca="false">IF(N2519=0,"",N2519-D2519)</f>
        <v/>
      </c>
    </row>
    <row r="2520" customFormat="false" ht="15" hidden="false" customHeight="false" outlineLevel="0" collapsed="false">
      <c r="A2520" s="34"/>
      <c r="B2520" s="406"/>
      <c r="C2520" s="35"/>
      <c r="D2520" s="406"/>
      <c r="E2520" s="407" t="str">
        <f aca="false">IF(D2520=0,"",D2520-B2520)</f>
        <v/>
      </c>
      <c r="F2520" s="35"/>
      <c r="G2520" s="406"/>
      <c r="H2520" s="407" t="str">
        <f aca="false">IF(G2520=0,"",G2520-D2520)</f>
        <v/>
      </c>
      <c r="I2520" s="406"/>
      <c r="J2520" s="407" t="str">
        <f aca="false">IF(I2520=0,"",I2520-G2520)</f>
        <v/>
      </c>
      <c r="K2520" s="406"/>
      <c r="L2520" s="407" t="str">
        <f aca="false">IF(K2520=0,"",K2520-I2520)</f>
        <v/>
      </c>
      <c r="M2520" s="35"/>
      <c r="N2520" s="406"/>
      <c r="O2520" s="409" t="str">
        <f aca="false">IF(N2520=0,"",N2520-K2520)</f>
        <v/>
      </c>
      <c r="P2520" s="409" t="str">
        <f aca="false">IF(N2520=0,"",N2520-D2520)</f>
        <v/>
      </c>
    </row>
    <row r="2521" customFormat="false" ht="15" hidden="false" customHeight="false" outlineLevel="0" collapsed="false">
      <c r="A2521" s="34"/>
      <c r="B2521" s="406"/>
      <c r="C2521" s="35"/>
      <c r="D2521" s="406"/>
      <c r="E2521" s="407" t="str">
        <f aca="false">IF(D2521=0,"",D2521-B2521)</f>
        <v/>
      </c>
      <c r="F2521" s="35"/>
      <c r="G2521" s="406"/>
      <c r="H2521" s="407" t="str">
        <f aca="false">IF(G2521=0,"",G2521-D2521)</f>
        <v/>
      </c>
      <c r="I2521" s="406"/>
      <c r="J2521" s="407" t="str">
        <f aca="false">IF(I2521=0,"",I2521-G2521)</f>
        <v/>
      </c>
      <c r="K2521" s="406"/>
      <c r="L2521" s="407" t="str">
        <f aca="false">IF(K2521=0,"",K2521-I2521)</f>
        <v/>
      </c>
      <c r="M2521" s="35"/>
      <c r="N2521" s="406"/>
      <c r="O2521" s="409" t="str">
        <f aca="false">IF(N2521=0,"",N2521-K2521)</f>
        <v/>
      </c>
      <c r="P2521" s="409" t="str">
        <f aca="false">IF(N2521=0,"",N2521-D2521)</f>
        <v/>
      </c>
    </row>
    <row r="2522" customFormat="false" ht="15" hidden="false" customHeight="false" outlineLevel="0" collapsed="false">
      <c r="A2522" s="34"/>
      <c r="B2522" s="406"/>
      <c r="C2522" s="35"/>
      <c r="D2522" s="406"/>
      <c r="E2522" s="407" t="str">
        <f aca="false">IF(D2522=0,"",D2522-B2522)</f>
        <v/>
      </c>
      <c r="F2522" s="35"/>
      <c r="G2522" s="406"/>
      <c r="H2522" s="407" t="str">
        <f aca="false">IF(G2522=0,"",G2522-D2522)</f>
        <v/>
      </c>
      <c r="I2522" s="406"/>
      <c r="J2522" s="407" t="str">
        <f aca="false">IF(I2522=0,"",I2522-G2522)</f>
        <v/>
      </c>
      <c r="K2522" s="406"/>
      <c r="L2522" s="407" t="str">
        <f aca="false">IF(K2522=0,"",K2522-I2522)</f>
        <v/>
      </c>
      <c r="M2522" s="35"/>
      <c r="N2522" s="406"/>
      <c r="O2522" s="409" t="str">
        <f aca="false">IF(N2522=0,"",N2522-K2522)</f>
        <v/>
      </c>
      <c r="P2522" s="409" t="str">
        <f aca="false">IF(N2522=0,"",N2522-D2522)</f>
        <v/>
      </c>
    </row>
    <row r="2523" customFormat="false" ht="15" hidden="false" customHeight="false" outlineLevel="0" collapsed="false">
      <c r="A2523" s="34"/>
      <c r="B2523" s="406"/>
      <c r="C2523" s="35"/>
      <c r="D2523" s="406"/>
      <c r="E2523" s="407" t="str">
        <f aca="false">IF(D2523=0,"",D2523-B2523)</f>
        <v/>
      </c>
      <c r="F2523" s="35"/>
      <c r="G2523" s="406"/>
      <c r="H2523" s="407" t="str">
        <f aca="false">IF(G2523=0,"",G2523-D2523)</f>
        <v/>
      </c>
      <c r="I2523" s="406"/>
      <c r="J2523" s="407" t="str">
        <f aca="false">IF(I2523=0,"",I2523-G2523)</f>
        <v/>
      </c>
      <c r="K2523" s="406"/>
      <c r="L2523" s="407" t="str">
        <f aca="false">IF(K2523=0,"",K2523-I2523)</f>
        <v/>
      </c>
      <c r="M2523" s="35"/>
      <c r="N2523" s="406"/>
      <c r="O2523" s="409" t="str">
        <f aca="false">IF(N2523=0,"",N2523-K2523)</f>
        <v/>
      </c>
      <c r="P2523" s="409" t="str">
        <f aca="false">IF(N2523=0,"",N2523-D2523)</f>
        <v/>
      </c>
    </row>
    <row r="2524" customFormat="false" ht="15" hidden="false" customHeight="false" outlineLevel="0" collapsed="false">
      <c r="A2524" s="34"/>
      <c r="B2524" s="406"/>
      <c r="C2524" s="35"/>
      <c r="D2524" s="406"/>
      <c r="E2524" s="407" t="str">
        <f aca="false">IF(D2524=0,"",D2524-B2524)</f>
        <v/>
      </c>
      <c r="F2524" s="35"/>
      <c r="G2524" s="406"/>
      <c r="H2524" s="407" t="str">
        <f aca="false">IF(G2524=0,"",G2524-D2524)</f>
        <v/>
      </c>
      <c r="I2524" s="406"/>
      <c r="J2524" s="407" t="str">
        <f aca="false">IF(I2524=0,"",I2524-G2524)</f>
        <v/>
      </c>
      <c r="K2524" s="406"/>
      <c r="L2524" s="407" t="str">
        <f aca="false">IF(K2524=0,"",K2524-I2524)</f>
        <v/>
      </c>
      <c r="M2524" s="35"/>
      <c r="N2524" s="406"/>
      <c r="O2524" s="409" t="str">
        <f aca="false">IF(N2524=0,"",N2524-K2524)</f>
        <v/>
      </c>
      <c r="P2524" s="409" t="str">
        <f aca="false">IF(N2524=0,"",N2524-D2524)</f>
        <v/>
      </c>
    </row>
    <row r="2525" customFormat="false" ht="15" hidden="false" customHeight="false" outlineLevel="0" collapsed="false">
      <c r="A2525" s="34"/>
      <c r="B2525" s="406"/>
      <c r="C2525" s="35"/>
      <c r="D2525" s="406"/>
      <c r="E2525" s="407" t="str">
        <f aca="false">IF(D2525=0,"",D2525-B2525)</f>
        <v/>
      </c>
      <c r="F2525" s="35"/>
      <c r="G2525" s="406"/>
      <c r="H2525" s="407" t="str">
        <f aca="false">IF(G2525=0,"",G2525-D2525)</f>
        <v/>
      </c>
      <c r="I2525" s="406"/>
      <c r="J2525" s="407" t="str">
        <f aca="false">IF(I2525=0,"",I2525-G2525)</f>
        <v/>
      </c>
      <c r="K2525" s="406"/>
      <c r="L2525" s="407" t="str">
        <f aca="false">IF(K2525=0,"",K2525-I2525)</f>
        <v/>
      </c>
      <c r="M2525" s="35"/>
      <c r="N2525" s="406"/>
      <c r="O2525" s="409" t="str">
        <f aca="false">IF(N2525=0,"",N2525-K2525)</f>
        <v/>
      </c>
      <c r="P2525" s="409" t="str">
        <f aca="false">IF(N2525=0,"",N2525-D2525)</f>
        <v/>
      </c>
    </row>
    <row r="2526" customFormat="false" ht="15" hidden="false" customHeight="false" outlineLevel="0" collapsed="false">
      <c r="A2526" s="34"/>
      <c r="B2526" s="406"/>
      <c r="C2526" s="35"/>
      <c r="D2526" s="406"/>
      <c r="E2526" s="407" t="str">
        <f aca="false">IF(D2526=0,"",D2526-B2526)</f>
        <v/>
      </c>
      <c r="F2526" s="35"/>
      <c r="G2526" s="406"/>
      <c r="H2526" s="407" t="str">
        <f aca="false">IF(G2526=0,"",G2526-D2526)</f>
        <v/>
      </c>
      <c r="I2526" s="406"/>
      <c r="J2526" s="407" t="str">
        <f aca="false">IF(I2526=0,"",I2526-G2526)</f>
        <v/>
      </c>
      <c r="K2526" s="406"/>
      <c r="L2526" s="407" t="str">
        <f aca="false">IF(K2526=0,"",K2526-I2526)</f>
        <v/>
      </c>
      <c r="M2526" s="35"/>
      <c r="N2526" s="406"/>
      <c r="O2526" s="409" t="str">
        <f aca="false">IF(N2526=0,"",N2526-K2526)</f>
        <v/>
      </c>
      <c r="P2526" s="409" t="str">
        <f aca="false">IF(N2526=0,"",N2526-D2526)</f>
        <v/>
      </c>
    </row>
    <row r="2527" customFormat="false" ht="15" hidden="false" customHeight="false" outlineLevel="0" collapsed="false">
      <c r="A2527" s="34"/>
      <c r="B2527" s="406"/>
      <c r="C2527" s="35"/>
      <c r="D2527" s="406"/>
      <c r="E2527" s="407" t="str">
        <f aca="false">IF(D2527=0,"",D2527-B2527)</f>
        <v/>
      </c>
      <c r="F2527" s="35"/>
      <c r="G2527" s="406"/>
      <c r="H2527" s="407" t="str">
        <f aca="false">IF(G2527=0,"",G2527-D2527)</f>
        <v/>
      </c>
      <c r="I2527" s="406"/>
      <c r="J2527" s="407" t="str">
        <f aca="false">IF(I2527=0,"",I2527-G2527)</f>
        <v/>
      </c>
      <c r="K2527" s="406"/>
      <c r="L2527" s="407" t="str">
        <f aca="false">IF(K2527=0,"",K2527-I2527)</f>
        <v/>
      </c>
      <c r="M2527" s="35"/>
      <c r="N2527" s="406"/>
      <c r="O2527" s="409" t="str">
        <f aca="false">IF(N2527=0,"",N2527-K2527)</f>
        <v/>
      </c>
      <c r="P2527" s="409" t="str">
        <f aca="false">IF(N2527=0,"",N2527-D2527)</f>
        <v/>
      </c>
    </row>
    <row r="2528" customFormat="false" ht="15" hidden="false" customHeight="false" outlineLevel="0" collapsed="false">
      <c r="A2528" s="34"/>
      <c r="B2528" s="406"/>
      <c r="C2528" s="35"/>
      <c r="D2528" s="406"/>
      <c r="E2528" s="407" t="str">
        <f aca="false">IF(D2528=0,"",D2528-B2528)</f>
        <v/>
      </c>
      <c r="F2528" s="35"/>
      <c r="G2528" s="406"/>
      <c r="H2528" s="407" t="str">
        <f aca="false">IF(G2528=0,"",G2528-D2528)</f>
        <v/>
      </c>
      <c r="I2528" s="406"/>
      <c r="J2528" s="407" t="str">
        <f aca="false">IF(I2528=0,"",I2528-G2528)</f>
        <v/>
      </c>
      <c r="K2528" s="406"/>
      <c r="L2528" s="407" t="str">
        <f aca="false">IF(K2528=0,"",K2528-I2528)</f>
        <v/>
      </c>
      <c r="M2528" s="35"/>
      <c r="N2528" s="406"/>
      <c r="O2528" s="409" t="str">
        <f aca="false">IF(N2528=0,"",N2528-K2528)</f>
        <v/>
      </c>
      <c r="P2528" s="409" t="str">
        <f aca="false">IF(N2528=0,"",N2528-D2528)</f>
        <v/>
      </c>
    </row>
    <row r="2529" customFormat="false" ht="15" hidden="false" customHeight="false" outlineLevel="0" collapsed="false">
      <c r="A2529" s="34"/>
      <c r="B2529" s="406"/>
      <c r="C2529" s="35"/>
      <c r="D2529" s="406"/>
      <c r="E2529" s="407" t="str">
        <f aca="false">IF(D2529=0,"",D2529-B2529)</f>
        <v/>
      </c>
      <c r="F2529" s="35"/>
      <c r="G2529" s="406"/>
      <c r="H2529" s="407" t="str">
        <f aca="false">IF(G2529=0,"",G2529-D2529)</f>
        <v/>
      </c>
      <c r="I2529" s="406"/>
      <c r="J2529" s="407" t="str">
        <f aca="false">IF(I2529=0,"",I2529-G2529)</f>
        <v/>
      </c>
      <c r="K2529" s="406"/>
      <c r="L2529" s="407" t="str">
        <f aca="false">IF(K2529=0,"",K2529-I2529)</f>
        <v/>
      </c>
      <c r="M2529" s="35"/>
      <c r="N2529" s="406"/>
      <c r="O2529" s="409" t="str">
        <f aca="false">IF(N2529=0,"",N2529-K2529)</f>
        <v/>
      </c>
      <c r="P2529" s="409" t="str">
        <f aca="false">IF(N2529=0,"",N2529-D2529)</f>
        <v/>
      </c>
    </row>
    <row r="2530" customFormat="false" ht="15" hidden="false" customHeight="false" outlineLevel="0" collapsed="false">
      <c r="A2530" s="34"/>
      <c r="B2530" s="406"/>
      <c r="C2530" s="35"/>
      <c r="D2530" s="406"/>
      <c r="E2530" s="407" t="str">
        <f aca="false">IF(D2530=0,"",D2530-B2530)</f>
        <v/>
      </c>
      <c r="F2530" s="35"/>
      <c r="G2530" s="406"/>
      <c r="H2530" s="407" t="str">
        <f aca="false">IF(G2530=0,"",G2530-D2530)</f>
        <v/>
      </c>
      <c r="I2530" s="406"/>
      <c r="J2530" s="407" t="str">
        <f aca="false">IF(I2530=0,"",I2530-G2530)</f>
        <v/>
      </c>
      <c r="K2530" s="406"/>
      <c r="L2530" s="407" t="str">
        <f aca="false">IF(K2530=0,"",K2530-I2530)</f>
        <v/>
      </c>
      <c r="M2530" s="35"/>
      <c r="N2530" s="406"/>
      <c r="O2530" s="409" t="str">
        <f aca="false">IF(N2530=0,"",N2530-K2530)</f>
        <v/>
      </c>
      <c r="P2530" s="409" t="str">
        <f aca="false">IF(N2530=0,"",N2530-D2530)</f>
        <v/>
      </c>
    </row>
    <row r="2531" customFormat="false" ht="15" hidden="false" customHeight="false" outlineLevel="0" collapsed="false">
      <c r="A2531" s="34"/>
      <c r="B2531" s="406"/>
      <c r="C2531" s="35"/>
      <c r="D2531" s="406"/>
      <c r="E2531" s="407" t="str">
        <f aca="false">IF(D2531=0,"",D2531-B2531)</f>
        <v/>
      </c>
      <c r="F2531" s="35"/>
      <c r="G2531" s="406"/>
      <c r="H2531" s="407" t="str">
        <f aca="false">IF(G2531=0,"",G2531-D2531)</f>
        <v/>
      </c>
      <c r="I2531" s="406"/>
      <c r="J2531" s="407" t="str">
        <f aca="false">IF(I2531=0,"",I2531-G2531)</f>
        <v/>
      </c>
      <c r="K2531" s="406"/>
      <c r="L2531" s="407" t="str">
        <f aca="false">IF(K2531=0,"",K2531-I2531)</f>
        <v/>
      </c>
      <c r="M2531" s="35"/>
      <c r="N2531" s="406"/>
      <c r="O2531" s="409" t="str">
        <f aca="false">IF(N2531=0,"",N2531-K2531)</f>
        <v/>
      </c>
      <c r="P2531" s="409" t="str">
        <f aca="false">IF(N2531=0,"",N2531-D2531)</f>
        <v/>
      </c>
    </row>
    <row r="2532" customFormat="false" ht="15" hidden="false" customHeight="false" outlineLevel="0" collapsed="false">
      <c r="A2532" s="34"/>
      <c r="B2532" s="406"/>
      <c r="C2532" s="35"/>
      <c r="D2532" s="406"/>
      <c r="E2532" s="407" t="str">
        <f aca="false">IF(D2532=0,"",D2532-B2532)</f>
        <v/>
      </c>
      <c r="F2532" s="35"/>
      <c r="G2532" s="406"/>
      <c r="H2532" s="407" t="str">
        <f aca="false">IF(G2532=0,"",G2532-D2532)</f>
        <v/>
      </c>
      <c r="I2532" s="406"/>
      <c r="J2532" s="407" t="str">
        <f aca="false">IF(I2532=0,"",I2532-G2532)</f>
        <v/>
      </c>
      <c r="K2532" s="406"/>
      <c r="L2532" s="407" t="str">
        <f aca="false">IF(K2532=0,"",K2532-I2532)</f>
        <v/>
      </c>
      <c r="M2532" s="35"/>
      <c r="N2532" s="406"/>
      <c r="O2532" s="409" t="str">
        <f aca="false">IF(N2532=0,"",N2532-K2532)</f>
        <v/>
      </c>
      <c r="P2532" s="409" t="str">
        <f aca="false">IF(N2532=0,"",N2532-D2532)</f>
        <v/>
      </c>
    </row>
    <row r="2533" customFormat="false" ht="15" hidden="false" customHeight="false" outlineLevel="0" collapsed="false">
      <c r="A2533" s="34"/>
      <c r="B2533" s="406"/>
      <c r="C2533" s="35"/>
      <c r="D2533" s="406"/>
      <c r="E2533" s="407" t="str">
        <f aca="false">IF(D2533=0,"",D2533-B2533)</f>
        <v/>
      </c>
      <c r="F2533" s="35"/>
      <c r="G2533" s="406"/>
      <c r="H2533" s="407" t="str">
        <f aca="false">IF(G2533=0,"",G2533-D2533)</f>
        <v/>
      </c>
      <c r="I2533" s="406"/>
      <c r="J2533" s="407" t="str">
        <f aca="false">IF(I2533=0,"",I2533-G2533)</f>
        <v/>
      </c>
      <c r="K2533" s="406"/>
      <c r="L2533" s="407" t="str">
        <f aca="false">IF(K2533=0,"",K2533-I2533)</f>
        <v/>
      </c>
      <c r="M2533" s="35"/>
      <c r="N2533" s="406"/>
      <c r="O2533" s="409" t="str">
        <f aca="false">IF(N2533=0,"",N2533-K2533)</f>
        <v/>
      </c>
      <c r="P2533" s="409" t="str">
        <f aca="false">IF(N2533=0,"",N2533-D2533)</f>
        <v/>
      </c>
    </row>
    <row r="2534" customFormat="false" ht="15" hidden="false" customHeight="false" outlineLevel="0" collapsed="false">
      <c r="A2534" s="34"/>
      <c r="B2534" s="406"/>
      <c r="C2534" s="35"/>
      <c r="D2534" s="406"/>
      <c r="E2534" s="407" t="str">
        <f aca="false">IF(D2534=0,"",D2534-B2534)</f>
        <v/>
      </c>
      <c r="F2534" s="35"/>
      <c r="G2534" s="406"/>
      <c r="H2534" s="407" t="str">
        <f aca="false">IF(G2534=0,"",G2534-D2534)</f>
        <v/>
      </c>
      <c r="I2534" s="406"/>
      <c r="J2534" s="407" t="str">
        <f aca="false">IF(I2534=0,"",I2534-G2534)</f>
        <v/>
      </c>
      <c r="K2534" s="406"/>
      <c r="L2534" s="407" t="str">
        <f aca="false">IF(K2534=0,"",K2534-I2534)</f>
        <v/>
      </c>
      <c r="M2534" s="35"/>
      <c r="N2534" s="406"/>
      <c r="O2534" s="409" t="str">
        <f aca="false">IF(N2534=0,"",N2534-K2534)</f>
        <v/>
      </c>
      <c r="P2534" s="409" t="str">
        <f aca="false">IF(N2534=0,"",N2534-D2534)</f>
        <v/>
      </c>
    </row>
    <row r="2535" customFormat="false" ht="15" hidden="false" customHeight="false" outlineLevel="0" collapsed="false">
      <c r="A2535" s="34"/>
      <c r="B2535" s="406"/>
      <c r="C2535" s="35"/>
      <c r="D2535" s="406"/>
      <c r="E2535" s="407" t="str">
        <f aca="false">IF(D2535=0,"",D2535-B2535)</f>
        <v/>
      </c>
      <c r="F2535" s="35"/>
      <c r="G2535" s="406"/>
      <c r="H2535" s="407" t="str">
        <f aca="false">IF(G2535=0,"",G2535-D2535)</f>
        <v/>
      </c>
      <c r="I2535" s="406"/>
      <c r="J2535" s="407" t="str">
        <f aca="false">IF(I2535=0,"",I2535-G2535)</f>
        <v/>
      </c>
      <c r="K2535" s="406"/>
      <c r="L2535" s="407" t="str">
        <f aca="false">IF(K2535=0,"",K2535-I2535)</f>
        <v/>
      </c>
      <c r="M2535" s="35"/>
      <c r="N2535" s="406"/>
      <c r="O2535" s="409" t="str">
        <f aca="false">IF(N2535=0,"",N2535-K2535)</f>
        <v/>
      </c>
      <c r="P2535" s="409" t="str">
        <f aca="false">IF(N2535=0,"",N2535-D2535)</f>
        <v/>
      </c>
    </row>
    <row r="2536" customFormat="false" ht="15" hidden="false" customHeight="false" outlineLevel="0" collapsed="false">
      <c r="A2536" s="34"/>
      <c r="B2536" s="406"/>
      <c r="C2536" s="35"/>
      <c r="D2536" s="406"/>
      <c r="E2536" s="407" t="str">
        <f aca="false">IF(D2536=0,"",D2536-B2536)</f>
        <v/>
      </c>
      <c r="F2536" s="35"/>
      <c r="G2536" s="406"/>
      <c r="H2536" s="407" t="str">
        <f aca="false">IF(G2536=0,"",G2536-D2536)</f>
        <v/>
      </c>
      <c r="I2536" s="406"/>
      <c r="J2536" s="407" t="str">
        <f aca="false">IF(I2536=0,"",I2536-G2536)</f>
        <v/>
      </c>
      <c r="K2536" s="406"/>
      <c r="L2536" s="407" t="str">
        <f aca="false">IF(K2536=0,"",K2536-I2536)</f>
        <v/>
      </c>
      <c r="M2536" s="35"/>
      <c r="N2536" s="406"/>
      <c r="O2536" s="409" t="str">
        <f aca="false">IF(N2536=0,"",N2536-K2536)</f>
        <v/>
      </c>
      <c r="P2536" s="409" t="str">
        <f aca="false">IF(N2536=0,"",N2536-D2536)</f>
        <v/>
      </c>
    </row>
    <row r="2537" customFormat="false" ht="15" hidden="false" customHeight="false" outlineLevel="0" collapsed="false">
      <c r="A2537" s="34"/>
      <c r="B2537" s="406"/>
      <c r="C2537" s="35"/>
      <c r="D2537" s="406"/>
      <c r="E2537" s="407" t="str">
        <f aca="false">IF(D2537=0,"",D2537-B2537)</f>
        <v/>
      </c>
      <c r="F2537" s="35"/>
      <c r="G2537" s="406"/>
      <c r="H2537" s="407" t="str">
        <f aca="false">IF(G2537=0,"",G2537-D2537)</f>
        <v/>
      </c>
      <c r="I2537" s="406"/>
      <c r="J2537" s="407" t="str">
        <f aca="false">IF(I2537=0,"",I2537-G2537)</f>
        <v/>
      </c>
      <c r="K2537" s="406"/>
      <c r="L2537" s="407" t="str">
        <f aca="false">IF(K2537=0,"",K2537-I2537)</f>
        <v/>
      </c>
      <c r="M2537" s="35"/>
      <c r="N2537" s="406"/>
      <c r="O2537" s="409" t="str">
        <f aca="false">IF(N2537=0,"",N2537-K2537)</f>
        <v/>
      </c>
      <c r="P2537" s="409" t="str">
        <f aca="false">IF(N2537=0,"",N2537-D2537)</f>
        <v/>
      </c>
    </row>
    <row r="2538" customFormat="false" ht="15" hidden="false" customHeight="false" outlineLevel="0" collapsed="false">
      <c r="A2538" s="34"/>
      <c r="B2538" s="406"/>
      <c r="C2538" s="35"/>
      <c r="D2538" s="406"/>
      <c r="E2538" s="407" t="str">
        <f aca="false">IF(D2538=0,"",D2538-B2538)</f>
        <v/>
      </c>
      <c r="F2538" s="35"/>
      <c r="G2538" s="406"/>
      <c r="H2538" s="407" t="str">
        <f aca="false">IF(G2538=0,"",G2538-D2538)</f>
        <v/>
      </c>
      <c r="I2538" s="406"/>
      <c r="J2538" s="407" t="str">
        <f aca="false">IF(I2538=0,"",I2538-G2538)</f>
        <v/>
      </c>
      <c r="K2538" s="406"/>
      <c r="L2538" s="407" t="str">
        <f aca="false">IF(K2538=0,"",K2538-I2538)</f>
        <v/>
      </c>
      <c r="M2538" s="35"/>
      <c r="N2538" s="406"/>
      <c r="O2538" s="409" t="str">
        <f aca="false">IF(N2538=0,"",N2538-K2538)</f>
        <v/>
      </c>
      <c r="P2538" s="409" t="str">
        <f aca="false">IF(N2538=0,"",N2538-D2538)</f>
        <v/>
      </c>
    </row>
    <row r="2539" customFormat="false" ht="15" hidden="false" customHeight="false" outlineLevel="0" collapsed="false">
      <c r="A2539" s="34"/>
      <c r="B2539" s="406"/>
      <c r="C2539" s="35"/>
      <c r="D2539" s="406"/>
      <c r="E2539" s="407" t="str">
        <f aca="false">IF(D2539=0,"",D2539-B2539)</f>
        <v/>
      </c>
      <c r="F2539" s="35"/>
      <c r="G2539" s="406"/>
      <c r="H2539" s="407" t="str">
        <f aca="false">IF(G2539=0,"",G2539-D2539)</f>
        <v/>
      </c>
      <c r="I2539" s="406"/>
      <c r="J2539" s="407" t="str">
        <f aca="false">IF(I2539=0,"",I2539-G2539)</f>
        <v/>
      </c>
      <c r="K2539" s="406"/>
      <c r="L2539" s="407" t="str">
        <f aca="false">IF(K2539=0,"",K2539-I2539)</f>
        <v/>
      </c>
      <c r="M2539" s="35"/>
      <c r="N2539" s="406"/>
      <c r="O2539" s="409" t="str">
        <f aca="false">IF(N2539=0,"",N2539-K2539)</f>
        <v/>
      </c>
      <c r="P2539" s="409" t="str">
        <f aca="false">IF(N2539=0,"",N2539-D2539)</f>
        <v/>
      </c>
    </row>
    <row r="2540" customFormat="false" ht="15" hidden="false" customHeight="false" outlineLevel="0" collapsed="false">
      <c r="A2540" s="34"/>
      <c r="B2540" s="406"/>
      <c r="C2540" s="35"/>
      <c r="D2540" s="406"/>
      <c r="E2540" s="407" t="str">
        <f aca="false">IF(D2540=0,"",D2540-B2540)</f>
        <v/>
      </c>
      <c r="F2540" s="35"/>
      <c r="G2540" s="406"/>
      <c r="H2540" s="407" t="str">
        <f aca="false">IF(G2540=0,"",G2540-D2540)</f>
        <v/>
      </c>
      <c r="I2540" s="406"/>
      <c r="J2540" s="407" t="str">
        <f aca="false">IF(I2540=0,"",I2540-G2540)</f>
        <v/>
      </c>
      <c r="K2540" s="406"/>
      <c r="L2540" s="407" t="str">
        <f aca="false">IF(K2540=0,"",K2540-I2540)</f>
        <v/>
      </c>
      <c r="M2540" s="35"/>
      <c r="N2540" s="406"/>
      <c r="O2540" s="409" t="str">
        <f aca="false">IF(N2540=0,"",N2540-K2540)</f>
        <v/>
      </c>
      <c r="P2540" s="409" t="str">
        <f aca="false">IF(N2540=0,"",N2540-D2540)</f>
        <v/>
      </c>
    </row>
    <row r="2541" customFormat="false" ht="15" hidden="false" customHeight="false" outlineLevel="0" collapsed="false">
      <c r="A2541" s="34"/>
      <c r="B2541" s="406"/>
      <c r="C2541" s="35"/>
      <c r="D2541" s="406"/>
      <c r="E2541" s="407" t="str">
        <f aca="false">IF(D2541=0,"",D2541-B2541)</f>
        <v/>
      </c>
      <c r="F2541" s="35"/>
      <c r="G2541" s="406"/>
      <c r="H2541" s="407" t="str">
        <f aca="false">IF(G2541=0,"",G2541-D2541)</f>
        <v/>
      </c>
      <c r="I2541" s="406"/>
      <c r="J2541" s="407" t="str">
        <f aca="false">IF(I2541=0,"",I2541-G2541)</f>
        <v/>
      </c>
      <c r="K2541" s="406"/>
      <c r="L2541" s="407" t="str">
        <f aca="false">IF(K2541=0,"",K2541-I2541)</f>
        <v/>
      </c>
      <c r="M2541" s="35"/>
      <c r="N2541" s="406"/>
      <c r="O2541" s="409" t="str">
        <f aca="false">IF(N2541=0,"",N2541-K2541)</f>
        <v/>
      </c>
      <c r="P2541" s="409" t="str">
        <f aca="false">IF(N2541=0,"",N2541-D2541)</f>
        <v/>
      </c>
    </row>
    <row r="2542" customFormat="false" ht="15" hidden="false" customHeight="false" outlineLevel="0" collapsed="false">
      <c r="A2542" s="34"/>
      <c r="B2542" s="406"/>
      <c r="C2542" s="35"/>
      <c r="D2542" s="406"/>
      <c r="E2542" s="407" t="str">
        <f aca="false">IF(D2542=0,"",D2542-B2542)</f>
        <v/>
      </c>
      <c r="F2542" s="35"/>
      <c r="G2542" s="406"/>
      <c r="H2542" s="407" t="str">
        <f aca="false">IF(G2542=0,"",G2542-D2542)</f>
        <v/>
      </c>
      <c r="I2542" s="406"/>
      <c r="J2542" s="407" t="str">
        <f aca="false">IF(I2542=0,"",I2542-G2542)</f>
        <v/>
      </c>
      <c r="K2542" s="406"/>
      <c r="L2542" s="407" t="str">
        <f aca="false">IF(K2542=0,"",K2542-I2542)</f>
        <v/>
      </c>
      <c r="M2542" s="35"/>
      <c r="N2542" s="406"/>
      <c r="O2542" s="409" t="str">
        <f aca="false">IF(N2542=0,"",N2542-K2542)</f>
        <v/>
      </c>
      <c r="P2542" s="409" t="str">
        <f aca="false">IF(N2542=0,"",N2542-D2542)</f>
        <v/>
      </c>
    </row>
    <row r="2543" customFormat="false" ht="15" hidden="false" customHeight="false" outlineLevel="0" collapsed="false">
      <c r="A2543" s="34"/>
      <c r="B2543" s="406"/>
      <c r="C2543" s="35"/>
      <c r="D2543" s="406"/>
      <c r="E2543" s="407" t="str">
        <f aca="false">IF(D2543=0,"",D2543-B2543)</f>
        <v/>
      </c>
      <c r="F2543" s="35"/>
      <c r="G2543" s="406"/>
      <c r="H2543" s="407" t="str">
        <f aca="false">IF(G2543=0,"",G2543-D2543)</f>
        <v/>
      </c>
      <c r="I2543" s="406"/>
      <c r="J2543" s="407" t="str">
        <f aca="false">IF(I2543=0,"",I2543-G2543)</f>
        <v/>
      </c>
      <c r="K2543" s="406"/>
      <c r="L2543" s="407" t="str">
        <f aca="false">IF(K2543=0,"",K2543-I2543)</f>
        <v/>
      </c>
      <c r="M2543" s="35"/>
      <c r="N2543" s="406"/>
      <c r="O2543" s="409" t="str">
        <f aca="false">IF(N2543=0,"",N2543-K2543)</f>
        <v/>
      </c>
      <c r="P2543" s="409" t="str">
        <f aca="false">IF(N2543=0,"",N2543-D2543)</f>
        <v/>
      </c>
    </row>
    <row r="2544" customFormat="false" ht="15" hidden="false" customHeight="false" outlineLevel="0" collapsed="false">
      <c r="A2544" s="34"/>
      <c r="B2544" s="406"/>
      <c r="C2544" s="35"/>
      <c r="D2544" s="406"/>
      <c r="E2544" s="407" t="str">
        <f aca="false">IF(D2544=0,"",D2544-B2544)</f>
        <v/>
      </c>
      <c r="F2544" s="35"/>
      <c r="G2544" s="406"/>
      <c r="H2544" s="407" t="str">
        <f aca="false">IF(G2544=0,"",G2544-D2544)</f>
        <v/>
      </c>
      <c r="I2544" s="406"/>
      <c r="J2544" s="407" t="str">
        <f aca="false">IF(I2544=0,"",I2544-G2544)</f>
        <v/>
      </c>
      <c r="K2544" s="406"/>
      <c r="L2544" s="407" t="str">
        <f aca="false">IF(K2544=0,"",K2544-I2544)</f>
        <v/>
      </c>
      <c r="M2544" s="35"/>
      <c r="N2544" s="406"/>
      <c r="O2544" s="409" t="str">
        <f aca="false">IF(N2544=0,"",N2544-K2544)</f>
        <v/>
      </c>
      <c r="P2544" s="409" t="str">
        <f aca="false">IF(N2544=0,"",N2544-D2544)</f>
        <v/>
      </c>
    </row>
    <row r="2545" customFormat="false" ht="15" hidden="false" customHeight="false" outlineLevel="0" collapsed="false">
      <c r="A2545" s="34"/>
      <c r="B2545" s="406"/>
      <c r="C2545" s="35"/>
      <c r="D2545" s="406"/>
      <c r="E2545" s="407" t="str">
        <f aca="false">IF(D2545=0,"",D2545-B2545)</f>
        <v/>
      </c>
      <c r="F2545" s="35"/>
      <c r="G2545" s="406"/>
      <c r="H2545" s="407" t="str">
        <f aca="false">IF(G2545=0,"",G2545-D2545)</f>
        <v/>
      </c>
      <c r="I2545" s="406"/>
      <c r="J2545" s="407" t="str">
        <f aca="false">IF(I2545=0,"",I2545-G2545)</f>
        <v/>
      </c>
      <c r="K2545" s="406"/>
      <c r="L2545" s="407" t="str">
        <f aca="false">IF(K2545=0,"",K2545-I2545)</f>
        <v/>
      </c>
      <c r="M2545" s="35"/>
      <c r="N2545" s="406"/>
      <c r="O2545" s="409" t="str">
        <f aca="false">IF(N2545=0,"",N2545-K2545)</f>
        <v/>
      </c>
      <c r="P2545" s="409" t="str">
        <f aca="false">IF(N2545=0,"",N2545-D2545)</f>
        <v/>
      </c>
    </row>
    <row r="2546" customFormat="false" ht="15" hidden="false" customHeight="false" outlineLevel="0" collapsed="false">
      <c r="A2546" s="34"/>
      <c r="B2546" s="406"/>
      <c r="C2546" s="35"/>
      <c r="D2546" s="406"/>
      <c r="E2546" s="407" t="str">
        <f aca="false">IF(D2546=0,"",D2546-B2546)</f>
        <v/>
      </c>
      <c r="F2546" s="35"/>
      <c r="G2546" s="406"/>
      <c r="H2546" s="407" t="str">
        <f aca="false">IF(G2546=0,"",G2546-D2546)</f>
        <v/>
      </c>
      <c r="I2546" s="406"/>
      <c r="J2546" s="407" t="str">
        <f aca="false">IF(I2546=0,"",I2546-G2546)</f>
        <v/>
      </c>
      <c r="K2546" s="406"/>
      <c r="L2546" s="407" t="str">
        <f aca="false">IF(K2546=0,"",K2546-I2546)</f>
        <v/>
      </c>
      <c r="M2546" s="35"/>
      <c r="N2546" s="406"/>
      <c r="O2546" s="409" t="str">
        <f aca="false">IF(N2546=0,"",N2546-K2546)</f>
        <v/>
      </c>
      <c r="P2546" s="409" t="str">
        <f aca="false">IF(N2546=0,"",N2546-D2546)</f>
        <v/>
      </c>
    </row>
    <row r="2547" customFormat="false" ht="15" hidden="false" customHeight="false" outlineLevel="0" collapsed="false">
      <c r="A2547" s="34"/>
      <c r="B2547" s="406"/>
      <c r="C2547" s="35"/>
      <c r="D2547" s="406"/>
      <c r="E2547" s="407" t="str">
        <f aca="false">IF(D2547=0,"",D2547-B2547)</f>
        <v/>
      </c>
      <c r="F2547" s="35"/>
      <c r="G2547" s="406"/>
      <c r="H2547" s="407" t="str">
        <f aca="false">IF(G2547=0,"",G2547-D2547)</f>
        <v/>
      </c>
      <c r="I2547" s="406"/>
      <c r="J2547" s="407" t="str">
        <f aca="false">IF(I2547=0,"",I2547-G2547)</f>
        <v/>
      </c>
      <c r="K2547" s="406"/>
      <c r="L2547" s="407" t="str">
        <f aca="false">IF(K2547=0,"",K2547-I2547)</f>
        <v/>
      </c>
      <c r="M2547" s="35"/>
      <c r="N2547" s="406"/>
      <c r="O2547" s="409" t="str">
        <f aca="false">IF(N2547=0,"",N2547-K2547)</f>
        <v/>
      </c>
      <c r="P2547" s="409" t="str">
        <f aca="false">IF(N2547=0,"",N2547-D2547)</f>
        <v/>
      </c>
    </row>
    <row r="2548" customFormat="false" ht="15" hidden="false" customHeight="false" outlineLevel="0" collapsed="false">
      <c r="A2548" s="34"/>
      <c r="B2548" s="406"/>
      <c r="C2548" s="35"/>
      <c r="D2548" s="406"/>
      <c r="E2548" s="407" t="str">
        <f aca="false">IF(D2548=0,"",D2548-B2548)</f>
        <v/>
      </c>
      <c r="F2548" s="35"/>
      <c r="G2548" s="406"/>
      <c r="H2548" s="407" t="str">
        <f aca="false">IF(G2548=0,"",G2548-D2548)</f>
        <v/>
      </c>
      <c r="I2548" s="406"/>
      <c r="J2548" s="407" t="str">
        <f aca="false">IF(I2548=0,"",I2548-G2548)</f>
        <v/>
      </c>
      <c r="K2548" s="406"/>
      <c r="L2548" s="407" t="str">
        <f aca="false">IF(K2548=0,"",K2548-I2548)</f>
        <v/>
      </c>
      <c r="M2548" s="35"/>
      <c r="N2548" s="406"/>
      <c r="O2548" s="409" t="str">
        <f aca="false">IF(N2548=0,"",N2548-K2548)</f>
        <v/>
      </c>
      <c r="P2548" s="409" t="str">
        <f aca="false">IF(N2548=0,"",N2548-D2548)</f>
        <v/>
      </c>
    </row>
    <row r="2549" customFormat="false" ht="15" hidden="false" customHeight="false" outlineLevel="0" collapsed="false">
      <c r="A2549" s="34"/>
      <c r="B2549" s="406"/>
      <c r="C2549" s="35"/>
      <c r="D2549" s="406"/>
      <c r="E2549" s="407" t="str">
        <f aca="false">IF(D2549=0,"",D2549-B2549)</f>
        <v/>
      </c>
      <c r="F2549" s="35"/>
      <c r="G2549" s="406"/>
      <c r="H2549" s="407" t="str">
        <f aca="false">IF(G2549=0,"",G2549-D2549)</f>
        <v/>
      </c>
      <c r="I2549" s="406"/>
      <c r="J2549" s="407" t="str">
        <f aca="false">IF(I2549=0,"",I2549-G2549)</f>
        <v/>
      </c>
      <c r="K2549" s="406"/>
      <c r="L2549" s="407" t="str">
        <f aca="false">IF(K2549=0,"",K2549-I2549)</f>
        <v/>
      </c>
      <c r="M2549" s="35"/>
      <c r="N2549" s="406"/>
      <c r="O2549" s="409" t="str">
        <f aca="false">IF(N2549=0,"",N2549-K2549)</f>
        <v/>
      </c>
      <c r="P2549" s="409" t="str">
        <f aca="false">IF(N2549=0,"",N2549-D2549)</f>
        <v/>
      </c>
    </row>
    <row r="2550" customFormat="false" ht="15" hidden="false" customHeight="false" outlineLevel="0" collapsed="false">
      <c r="A2550" s="34"/>
      <c r="B2550" s="406"/>
      <c r="C2550" s="35"/>
      <c r="D2550" s="406"/>
      <c r="E2550" s="407" t="str">
        <f aca="false">IF(D2550=0,"",D2550-B2550)</f>
        <v/>
      </c>
      <c r="F2550" s="35"/>
      <c r="G2550" s="406"/>
      <c r="H2550" s="407" t="str">
        <f aca="false">IF(G2550=0,"",G2550-D2550)</f>
        <v/>
      </c>
      <c r="I2550" s="406"/>
      <c r="J2550" s="407" t="str">
        <f aca="false">IF(I2550=0,"",I2550-G2550)</f>
        <v/>
      </c>
      <c r="K2550" s="406"/>
      <c r="L2550" s="407" t="str">
        <f aca="false">IF(K2550=0,"",K2550-I2550)</f>
        <v/>
      </c>
      <c r="M2550" s="35"/>
      <c r="N2550" s="406"/>
      <c r="O2550" s="409" t="str">
        <f aca="false">IF(N2550=0,"",N2550-K2550)</f>
        <v/>
      </c>
      <c r="P2550" s="409" t="str">
        <f aca="false">IF(N2550=0,"",N2550-D2550)</f>
        <v/>
      </c>
    </row>
    <row r="2551" customFormat="false" ht="15" hidden="false" customHeight="false" outlineLevel="0" collapsed="false">
      <c r="A2551" s="34"/>
      <c r="B2551" s="406"/>
      <c r="C2551" s="35"/>
      <c r="D2551" s="406"/>
      <c r="E2551" s="407" t="str">
        <f aca="false">IF(D2551=0,"",D2551-B2551)</f>
        <v/>
      </c>
      <c r="F2551" s="35"/>
      <c r="G2551" s="406"/>
      <c r="H2551" s="407" t="str">
        <f aca="false">IF(G2551=0,"",G2551-D2551)</f>
        <v/>
      </c>
      <c r="I2551" s="406"/>
      <c r="J2551" s="407" t="str">
        <f aca="false">IF(I2551=0,"",I2551-G2551)</f>
        <v/>
      </c>
      <c r="K2551" s="406"/>
      <c r="L2551" s="407" t="str">
        <f aca="false">IF(K2551=0,"",K2551-I2551)</f>
        <v/>
      </c>
      <c r="M2551" s="35"/>
      <c r="N2551" s="406"/>
      <c r="O2551" s="409" t="str">
        <f aca="false">IF(N2551=0,"",N2551-K2551)</f>
        <v/>
      </c>
      <c r="P2551" s="409" t="str">
        <f aca="false">IF(N2551=0,"",N2551-D2551)</f>
        <v/>
      </c>
    </row>
    <row r="2552" customFormat="false" ht="15" hidden="false" customHeight="false" outlineLevel="0" collapsed="false">
      <c r="A2552" s="34"/>
      <c r="B2552" s="406"/>
      <c r="C2552" s="35"/>
      <c r="D2552" s="406"/>
      <c r="E2552" s="407" t="str">
        <f aca="false">IF(D2552=0,"",D2552-B2552)</f>
        <v/>
      </c>
      <c r="F2552" s="35"/>
      <c r="G2552" s="406"/>
      <c r="H2552" s="407" t="str">
        <f aca="false">IF(G2552=0,"",G2552-D2552)</f>
        <v/>
      </c>
      <c r="I2552" s="406"/>
      <c r="J2552" s="407" t="str">
        <f aca="false">IF(I2552=0,"",I2552-G2552)</f>
        <v/>
      </c>
      <c r="K2552" s="406"/>
      <c r="L2552" s="407" t="str">
        <f aca="false">IF(K2552=0,"",K2552-I2552)</f>
        <v/>
      </c>
      <c r="M2552" s="35"/>
      <c r="N2552" s="406"/>
      <c r="O2552" s="409" t="str">
        <f aca="false">IF(N2552=0,"",N2552-K2552)</f>
        <v/>
      </c>
      <c r="P2552" s="409" t="str">
        <f aca="false">IF(N2552=0,"",N2552-D2552)</f>
        <v/>
      </c>
    </row>
    <row r="2553" customFormat="false" ht="15" hidden="false" customHeight="false" outlineLevel="0" collapsed="false">
      <c r="A2553" s="34"/>
      <c r="B2553" s="406"/>
      <c r="C2553" s="35"/>
      <c r="D2553" s="406"/>
      <c r="E2553" s="407" t="str">
        <f aca="false">IF(D2553=0,"",D2553-B2553)</f>
        <v/>
      </c>
      <c r="F2553" s="35"/>
      <c r="G2553" s="406"/>
      <c r="H2553" s="407" t="str">
        <f aca="false">IF(G2553=0,"",G2553-D2553)</f>
        <v/>
      </c>
      <c r="I2553" s="406"/>
      <c r="J2553" s="407" t="str">
        <f aca="false">IF(I2553=0,"",I2553-G2553)</f>
        <v/>
      </c>
      <c r="K2553" s="406"/>
      <c r="L2553" s="407" t="str">
        <f aca="false">IF(K2553=0,"",K2553-I2553)</f>
        <v/>
      </c>
      <c r="M2553" s="35"/>
      <c r="N2553" s="406"/>
      <c r="O2553" s="409" t="str">
        <f aca="false">IF(N2553=0,"",N2553-K2553)</f>
        <v/>
      </c>
      <c r="P2553" s="409" t="str">
        <f aca="false">IF(N2553=0,"",N2553-D2553)</f>
        <v/>
      </c>
    </row>
    <row r="2554" customFormat="false" ht="15" hidden="false" customHeight="false" outlineLevel="0" collapsed="false">
      <c r="A2554" s="34"/>
      <c r="B2554" s="406"/>
      <c r="C2554" s="35"/>
      <c r="D2554" s="406"/>
      <c r="E2554" s="407" t="str">
        <f aca="false">IF(D2554=0,"",D2554-B2554)</f>
        <v/>
      </c>
      <c r="F2554" s="35"/>
      <c r="G2554" s="406"/>
      <c r="H2554" s="407" t="str">
        <f aca="false">IF(G2554=0,"",G2554-D2554)</f>
        <v/>
      </c>
      <c r="I2554" s="406"/>
      <c r="J2554" s="407" t="str">
        <f aca="false">IF(I2554=0,"",I2554-G2554)</f>
        <v/>
      </c>
      <c r="K2554" s="406"/>
      <c r="L2554" s="407" t="str">
        <f aca="false">IF(K2554=0,"",K2554-I2554)</f>
        <v/>
      </c>
      <c r="M2554" s="35"/>
      <c r="N2554" s="406"/>
      <c r="O2554" s="409" t="str">
        <f aca="false">IF(N2554=0,"",N2554-K2554)</f>
        <v/>
      </c>
      <c r="P2554" s="409" t="str">
        <f aca="false">IF(N2554=0,"",N2554-D2554)</f>
        <v/>
      </c>
    </row>
    <row r="2555" customFormat="false" ht="15" hidden="false" customHeight="false" outlineLevel="0" collapsed="false">
      <c r="A2555" s="34"/>
      <c r="B2555" s="406"/>
      <c r="C2555" s="35"/>
      <c r="D2555" s="406"/>
      <c r="E2555" s="407" t="str">
        <f aca="false">IF(D2555=0,"",D2555-B2555)</f>
        <v/>
      </c>
      <c r="F2555" s="35"/>
      <c r="G2555" s="406"/>
      <c r="H2555" s="407" t="str">
        <f aca="false">IF(G2555=0,"",G2555-D2555)</f>
        <v/>
      </c>
      <c r="I2555" s="406"/>
      <c r="J2555" s="407" t="str">
        <f aca="false">IF(I2555=0,"",I2555-G2555)</f>
        <v/>
      </c>
      <c r="K2555" s="406"/>
      <c r="L2555" s="407" t="str">
        <f aca="false">IF(K2555=0,"",K2555-I2555)</f>
        <v/>
      </c>
      <c r="M2555" s="35"/>
      <c r="N2555" s="406"/>
      <c r="O2555" s="409" t="str">
        <f aca="false">IF(N2555=0,"",N2555-K2555)</f>
        <v/>
      </c>
      <c r="P2555" s="409" t="str">
        <f aca="false">IF(N2555=0,"",N2555-D2555)</f>
        <v/>
      </c>
    </row>
    <row r="2556" customFormat="false" ht="15" hidden="false" customHeight="false" outlineLevel="0" collapsed="false">
      <c r="A2556" s="34"/>
      <c r="B2556" s="406"/>
      <c r="C2556" s="35"/>
      <c r="D2556" s="406"/>
      <c r="E2556" s="407" t="str">
        <f aca="false">IF(D2556=0,"",D2556-B2556)</f>
        <v/>
      </c>
      <c r="F2556" s="35"/>
      <c r="G2556" s="406"/>
      <c r="H2556" s="407" t="str">
        <f aca="false">IF(G2556=0,"",G2556-D2556)</f>
        <v/>
      </c>
      <c r="I2556" s="406"/>
      <c r="J2556" s="407" t="str">
        <f aca="false">IF(I2556=0,"",I2556-G2556)</f>
        <v/>
      </c>
      <c r="K2556" s="406"/>
      <c r="L2556" s="407" t="str">
        <f aca="false">IF(K2556=0,"",K2556-I2556)</f>
        <v/>
      </c>
      <c r="M2556" s="35"/>
      <c r="N2556" s="406"/>
      <c r="O2556" s="409" t="str">
        <f aca="false">IF(N2556=0,"",N2556-K2556)</f>
        <v/>
      </c>
      <c r="P2556" s="409" t="str">
        <f aca="false">IF(N2556=0,"",N2556-D2556)</f>
        <v/>
      </c>
    </row>
    <row r="2557" customFormat="false" ht="15" hidden="false" customHeight="false" outlineLevel="0" collapsed="false">
      <c r="A2557" s="34"/>
      <c r="B2557" s="406"/>
      <c r="C2557" s="35"/>
      <c r="D2557" s="406"/>
      <c r="E2557" s="407" t="str">
        <f aca="false">IF(D2557=0,"",D2557-B2557)</f>
        <v/>
      </c>
      <c r="F2557" s="35"/>
      <c r="G2557" s="406"/>
      <c r="H2557" s="407" t="str">
        <f aca="false">IF(G2557=0,"",G2557-D2557)</f>
        <v/>
      </c>
      <c r="I2557" s="406"/>
      <c r="J2557" s="407" t="str">
        <f aca="false">IF(I2557=0,"",I2557-G2557)</f>
        <v/>
      </c>
      <c r="K2557" s="406"/>
      <c r="L2557" s="407" t="str">
        <f aca="false">IF(K2557=0,"",K2557-I2557)</f>
        <v/>
      </c>
      <c r="M2557" s="35"/>
      <c r="N2557" s="406"/>
      <c r="O2557" s="409" t="str">
        <f aca="false">IF(N2557=0,"",N2557-K2557)</f>
        <v/>
      </c>
      <c r="P2557" s="409" t="str">
        <f aca="false">IF(N2557=0,"",N2557-D2557)</f>
        <v/>
      </c>
    </row>
    <row r="2558" customFormat="false" ht="15" hidden="false" customHeight="false" outlineLevel="0" collapsed="false">
      <c r="A2558" s="34"/>
      <c r="B2558" s="406"/>
      <c r="C2558" s="35"/>
      <c r="D2558" s="406"/>
      <c r="E2558" s="407" t="str">
        <f aca="false">IF(D2558=0,"",D2558-B2558)</f>
        <v/>
      </c>
      <c r="F2558" s="35"/>
      <c r="G2558" s="406"/>
      <c r="H2558" s="407" t="str">
        <f aca="false">IF(G2558=0,"",G2558-D2558)</f>
        <v/>
      </c>
      <c r="I2558" s="406"/>
      <c r="J2558" s="407" t="str">
        <f aca="false">IF(I2558=0,"",I2558-G2558)</f>
        <v/>
      </c>
      <c r="K2558" s="406"/>
      <c r="L2558" s="407" t="str">
        <f aca="false">IF(K2558=0,"",K2558-I2558)</f>
        <v/>
      </c>
      <c r="M2558" s="35"/>
      <c r="N2558" s="406"/>
      <c r="O2558" s="409" t="str">
        <f aca="false">IF(N2558=0,"",N2558-K2558)</f>
        <v/>
      </c>
      <c r="P2558" s="409" t="str">
        <f aca="false">IF(N2558=0,"",N2558-D2558)</f>
        <v/>
      </c>
    </row>
    <row r="2559" customFormat="false" ht="15" hidden="false" customHeight="false" outlineLevel="0" collapsed="false">
      <c r="A2559" s="34"/>
      <c r="B2559" s="406"/>
      <c r="C2559" s="35"/>
      <c r="D2559" s="406"/>
      <c r="E2559" s="407" t="str">
        <f aca="false">IF(D2559=0,"",D2559-B2559)</f>
        <v/>
      </c>
      <c r="F2559" s="35"/>
      <c r="G2559" s="406"/>
      <c r="H2559" s="407" t="str">
        <f aca="false">IF(G2559=0,"",G2559-D2559)</f>
        <v/>
      </c>
      <c r="I2559" s="406"/>
      <c r="J2559" s="407" t="str">
        <f aca="false">IF(I2559=0,"",I2559-G2559)</f>
        <v/>
      </c>
      <c r="K2559" s="406"/>
      <c r="L2559" s="407" t="str">
        <f aca="false">IF(K2559=0,"",K2559-I2559)</f>
        <v/>
      </c>
      <c r="M2559" s="35"/>
      <c r="N2559" s="406"/>
      <c r="O2559" s="409" t="str">
        <f aca="false">IF(N2559=0,"",N2559-K2559)</f>
        <v/>
      </c>
      <c r="P2559" s="409" t="str">
        <f aca="false">IF(N2559=0,"",N2559-D2559)</f>
        <v/>
      </c>
    </row>
    <row r="2560" customFormat="false" ht="15" hidden="false" customHeight="false" outlineLevel="0" collapsed="false">
      <c r="A2560" s="34"/>
      <c r="B2560" s="406"/>
      <c r="C2560" s="35"/>
      <c r="D2560" s="406"/>
      <c r="E2560" s="407" t="str">
        <f aca="false">IF(D2560=0,"",D2560-B2560)</f>
        <v/>
      </c>
      <c r="F2560" s="35"/>
      <c r="G2560" s="406"/>
      <c r="H2560" s="407" t="str">
        <f aca="false">IF(G2560=0,"",G2560-D2560)</f>
        <v/>
      </c>
      <c r="I2560" s="406"/>
      <c r="J2560" s="407" t="str">
        <f aca="false">IF(I2560=0,"",I2560-G2560)</f>
        <v/>
      </c>
      <c r="K2560" s="406"/>
      <c r="L2560" s="407" t="str">
        <f aca="false">IF(K2560=0,"",K2560-I2560)</f>
        <v/>
      </c>
      <c r="M2560" s="35"/>
      <c r="N2560" s="406"/>
      <c r="O2560" s="409" t="str">
        <f aca="false">IF(N2560=0,"",N2560-K2560)</f>
        <v/>
      </c>
      <c r="P2560" s="409" t="str">
        <f aca="false">IF(N2560=0,"",N2560-D2560)</f>
        <v/>
      </c>
    </row>
    <row r="2561" customFormat="false" ht="15" hidden="false" customHeight="false" outlineLevel="0" collapsed="false">
      <c r="A2561" s="34"/>
      <c r="B2561" s="406"/>
      <c r="C2561" s="35"/>
      <c r="D2561" s="406"/>
      <c r="E2561" s="407" t="str">
        <f aca="false">IF(D2561=0,"",D2561-B2561)</f>
        <v/>
      </c>
      <c r="F2561" s="35"/>
      <c r="G2561" s="406"/>
      <c r="H2561" s="407" t="str">
        <f aca="false">IF(G2561=0,"",G2561-D2561)</f>
        <v/>
      </c>
      <c r="I2561" s="406"/>
      <c r="J2561" s="407" t="str">
        <f aca="false">IF(I2561=0,"",I2561-G2561)</f>
        <v/>
      </c>
      <c r="K2561" s="406"/>
      <c r="L2561" s="407" t="str">
        <f aca="false">IF(K2561=0,"",K2561-I2561)</f>
        <v/>
      </c>
      <c r="M2561" s="35"/>
      <c r="N2561" s="406"/>
      <c r="O2561" s="409" t="str">
        <f aca="false">IF(N2561=0,"",N2561-K2561)</f>
        <v/>
      </c>
      <c r="P2561" s="409" t="str">
        <f aca="false">IF(N2561=0,"",N2561-D2561)</f>
        <v/>
      </c>
    </row>
    <row r="2562" customFormat="false" ht="15" hidden="false" customHeight="false" outlineLevel="0" collapsed="false">
      <c r="A2562" s="34"/>
      <c r="B2562" s="406"/>
      <c r="C2562" s="35"/>
      <c r="D2562" s="406"/>
      <c r="E2562" s="407" t="str">
        <f aca="false">IF(D2562=0,"",D2562-B2562)</f>
        <v/>
      </c>
      <c r="F2562" s="35"/>
      <c r="G2562" s="406"/>
      <c r="H2562" s="407" t="str">
        <f aca="false">IF(G2562=0,"",G2562-D2562)</f>
        <v/>
      </c>
      <c r="I2562" s="406"/>
      <c r="J2562" s="407" t="str">
        <f aca="false">IF(I2562=0,"",I2562-G2562)</f>
        <v/>
      </c>
      <c r="K2562" s="406"/>
      <c r="L2562" s="407" t="str">
        <f aca="false">IF(K2562=0,"",K2562-I2562)</f>
        <v/>
      </c>
      <c r="M2562" s="35"/>
      <c r="N2562" s="406"/>
      <c r="O2562" s="409" t="str">
        <f aca="false">IF(N2562=0,"",N2562-K2562)</f>
        <v/>
      </c>
      <c r="P2562" s="409" t="str">
        <f aca="false">IF(N2562=0,"",N2562-D2562)</f>
        <v/>
      </c>
    </row>
    <row r="2563" customFormat="false" ht="15" hidden="false" customHeight="false" outlineLevel="0" collapsed="false">
      <c r="A2563" s="34"/>
      <c r="B2563" s="406"/>
      <c r="C2563" s="35"/>
      <c r="D2563" s="406"/>
      <c r="E2563" s="407" t="str">
        <f aca="false">IF(D2563=0,"",D2563-B2563)</f>
        <v/>
      </c>
      <c r="F2563" s="35"/>
      <c r="G2563" s="406"/>
      <c r="H2563" s="407" t="str">
        <f aca="false">IF(G2563=0,"",G2563-D2563)</f>
        <v/>
      </c>
      <c r="I2563" s="406"/>
      <c r="J2563" s="407" t="str">
        <f aca="false">IF(I2563=0,"",I2563-G2563)</f>
        <v/>
      </c>
      <c r="K2563" s="406"/>
      <c r="L2563" s="407" t="str">
        <f aca="false">IF(K2563=0,"",K2563-I2563)</f>
        <v/>
      </c>
      <c r="M2563" s="35"/>
      <c r="N2563" s="406"/>
      <c r="O2563" s="409" t="str">
        <f aca="false">IF(N2563=0,"",N2563-K2563)</f>
        <v/>
      </c>
      <c r="P2563" s="409" t="str">
        <f aca="false">IF(N2563=0,"",N2563-D2563)</f>
        <v/>
      </c>
    </row>
    <row r="2564" customFormat="false" ht="15" hidden="false" customHeight="false" outlineLevel="0" collapsed="false">
      <c r="A2564" s="34"/>
      <c r="B2564" s="406"/>
      <c r="C2564" s="35"/>
      <c r="D2564" s="406"/>
      <c r="E2564" s="407" t="str">
        <f aca="false">IF(D2564=0,"",D2564-B2564)</f>
        <v/>
      </c>
      <c r="F2564" s="35"/>
      <c r="G2564" s="406"/>
      <c r="H2564" s="407" t="str">
        <f aca="false">IF(G2564=0,"",G2564-D2564)</f>
        <v/>
      </c>
      <c r="I2564" s="406"/>
      <c r="J2564" s="407" t="str">
        <f aca="false">IF(I2564=0,"",I2564-G2564)</f>
        <v/>
      </c>
      <c r="K2564" s="406"/>
      <c r="L2564" s="407" t="str">
        <f aca="false">IF(K2564=0,"",K2564-I2564)</f>
        <v/>
      </c>
      <c r="M2564" s="35"/>
      <c r="N2564" s="406"/>
      <c r="O2564" s="409" t="str">
        <f aca="false">IF(N2564=0,"",N2564-K2564)</f>
        <v/>
      </c>
      <c r="P2564" s="409" t="str">
        <f aca="false">IF(N2564=0,"",N2564-D2564)</f>
        <v/>
      </c>
    </row>
    <row r="2565" customFormat="false" ht="15" hidden="false" customHeight="false" outlineLevel="0" collapsed="false">
      <c r="A2565" s="34"/>
      <c r="B2565" s="406"/>
      <c r="C2565" s="35"/>
      <c r="D2565" s="406"/>
      <c r="E2565" s="407" t="str">
        <f aca="false">IF(D2565=0,"",D2565-B2565)</f>
        <v/>
      </c>
      <c r="F2565" s="35"/>
      <c r="G2565" s="406"/>
      <c r="H2565" s="407" t="str">
        <f aca="false">IF(G2565=0,"",G2565-D2565)</f>
        <v/>
      </c>
      <c r="I2565" s="406"/>
      <c r="J2565" s="407" t="str">
        <f aca="false">IF(I2565=0,"",I2565-G2565)</f>
        <v/>
      </c>
      <c r="K2565" s="406"/>
      <c r="L2565" s="407" t="str">
        <f aca="false">IF(K2565=0,"",K2565-I2565)</f>
        <v/>
      </c>
      <c r="M2565" s="35"/>
      <c r="N2565" s="406"/>
      <c r="O2565" s="409" t="str">
        <f aca="false">IF(N2565=0,"",N2565-K2565)</f>
        <v/>
      </c>
      <c r="P2565" s="409" t="str">
        <f aca="false">IF(N2565=0,"",N2565-D2565)</f>
        <v/>
      </c>
    </row>
    <row r="2566" customFormat="false" ht="15" hidden="false" customHeight="false" outlineLevel="0" collapsed="false">
      <c r="A2566" s="34"/>
      <c r="B2566" s="406"/>
      <c r="C2566" s="35"/>
      <c r="D2566" s="406"/>
      <c r="E2566" s="407" t="str">
        <f aca="false">IF(D2566=0,"",D2566-B2566)</f>
        <v/>
      </c>
      <c r="F2566" s="35"/>
      <c r="G2566" s="406"/>
      <c r="H2566" s="407" t="str">
        <f aca="false">IF(G2566=0,"",G2566-D2566)</f>
        <v/>
      </c>
      <c r="I2566" s="406"/>
      <c r="J2566" s="407" t="str">
        <f aca="false">IF(I2566=0,"",I2566-G2566)</f>
        <v/>
      </c>
      <c r="K2566" s="406"/>
      <c r="L2566" s="407" t="str">
        <f aca="false">IF(K2566=0,"",K2566-I2566)</f>
        <v/>
      </c>
      <c r="M2566" s="35"/>
      <c r="N2566" s="406"/>
      <c r="O2566" s="409" t="str">
        <f aca="false">IF(N2566=0,"",N2566-K2566)</f>
        <v/>
      </c>
      <c r="P2566" s="409" t="str">
        <f aca="false">IF(N2566=0,"",N2566-D2566)</f>
        <v/>
      </c>
    </row>
    <row r="2567" customFormat="false" ht="15" hidden="false" customHeight="false" outlineLevel="0" collapsed="false">
      <c r="A2567" s="34"/>
      <c r="B2567" s="406"/>
      <c r="C2567" s="35"/>
      <c r="D2567" s="406"/>
      <c r="E2567" s="407" t="str">
        <f aca="false">IF(D2567=0,"",D2567-B2567)</f>
        <v/>
      </c>
      <c r="F2567" s="35"/>
      <c r="G2567" s="406"/>
      <c r="H2567" s="407" t="str">
        <f aca="false">IF(G2567=0,"",G2567-D2567)</f>
        <v/>
      </c>
      <c r="I2567" s="406"/>
      <c r="J2567" s="407" t="str">
        <f aca="false">IF(I2567=0,"",I2567-G2567)</f>
        <v/>
      </c>
      <c r="K2567" s="406"/>
      <c r="L2567" s="407" t="str">
        <f aca="false">IF(K2567=0,"",K2567-I2567)</f>
        <v/>
      </c>
      <c r="M2567" s="35"/>
      <c r="N2567" s="406"/>
      <c r="O2567" s="409" t="str">
        <f aca="false">IF(N2567=0,"",N2567-K2567)</f>
        <v/>
      </c>
      <c r="P2567" s="409" t="str">
        <f aca="false">IF(N2567=0,"",N2567-D2567)</f>
        <v/>
      </c>
    </row>
    <row r="2568" customFormat="false" ht="15" hidden="false" customHeight="false" outlineLevel="0" collapsed="false">
      <c r="A2568" s="34"/>
      <c r="B2568" s="406"/>
      <c r="C2568" s="35"/>
      <c r="D2568" s="406"/>
      <c r="E2568" s="407" t="str">
        <f aca="false">IF(D2568=0,"",D2568-B2568)</f>
        <v/>
      </c>
      <c r="F2568" s="35"/>
      <c r="G2568" s="406"/>
      <c r="H2568" s="407" t="str">
        <f aca="false">IF(G2568=0,"",G2568-D2568)</f>
        <v/>
      </c>
      <c r="I2568" s="406"/>
      <c r="J2568" s="407" t="str">
        <f aca="false">IF(I2568=0,"",I2568-G2568)</f>
        <v/>
      </c>
      <c r="K2568" s="406"/>
      <c r="L2568" s="407" t="str">
        <f aca="false">IF(K2568=0,"",K2568-I2568)</f>
        <v/>
      </c>
      <c r="M2568" s="35"/>
      <c r="N2568" s="406"/>
      <c r="O2568" s="409" t="str">
        <f aca="false">IF(N2568=0,"",N2568-K2568)</f>
        <v/>
      </c>
      <c r="P2568" s="409" t="str">
        <f aca="false">IF(N2568=0,"",N2568-D2568)</f>
        <v/>
      </c>
    </row>
    <row r="2569" customFormat="false" ht="15" hidden="false" customHeight="false" outlineLevel="0" collapsed="false">
      <c r="A2569" s="34"/>
      <c r="B2569" s="406"/>
      <c r="C2569" s="35"/>
      <c r="D2569" s="406"/>
      <c r="E2569" s="407" t="str">
        <f aca="false">IF(D2569=0,"",D2569-B2569)</f>
        <v/>
      </c>
      <c r="F2569" s="35"/>
      <c r="G2569" s="406"/>
      <c r="H2569" s="407" t="str">
        <f aca="false">IF(G2569=0,"",G2569-D2569)</f>
        <v/>
      </c>
      <c r="I2569" s="406"/>
      <c r="J2569" s="407" t="str">
        <f aca="false">IF(I2569=0,"",I2569-G2569)</f>
        <v/>
      </c>
      <c r="K2569" s="406"/>
      <c r="L2569" s="407" t="str">
        <f aca="false">IF(K2569=0,"",K2569-I2569)</f>
        <v/>
      </c>
      <c r="M2569" s="35"/>
      <c r="N2569" s="406"/>
      <c r="O2569" s="409" t="str">
        <f aca="false">IF(N2569=0,"",N2569-K2569)</f>
        <v/>
      </c>
      <c r="P2569" s="409" t="str">
        <f aca="false">IF(N2569=0,"",N2569-D2569)</f>
        <v/>
      </c>
    </row>
    <row r="2570" customFormat="false" ht="15" hidden="false" customHeight="false" outlineLevel="0" collapsed="false">
      <c r="A2570" s="34"/>
      <c r="B2570" s="406"/>
      <c r="C2570" s="35"/>
      <c r="D2570" s="406"/>
      <c r="E2570" s="407" t="str">
        <f aca="false">IF(D2570=0,"",D2570-B2570)</f>
        <v/>
      </c>
      <c r="F2570" s="35"/>
      <c r="G2570" s="406"/>
      <c r="H2570" s="407" t="str">
        <f aca="false">IF(G2570=0,"",G2570-D2570)</f>
        <v/>
      </c>
      <c r="I2570" s="406"/>
      <c r="J2570" s="407" t="str">
        <f aca="false">IF(I2570=0,"",I2570-G2570)</f>
        <v/>
      </c>
      <c r="K2570" s="406"/>
      <c r="L2570" s="407" t="str">
        <f aca="false">IF(K2570=0,"",K2570-I2570)</f>
        <v/>
      </c>
      <c r="M2570" s="35"/>
      <c r="N2570" s="406"/>
      <c r="O2570" s="409" t="str">
        <f aca="false">IF(N2570=0,"",N2570-K2570)</f>
        <v/>
      </c>
      <c r="P2570" s="409" t="str">
        <f aca="false">IF(N2570=0,"",N2570-D2570)</f>
        <v/>
      </c>
    </row>
    <row r="2571" customFormat="false" ht="15" hidden="false" customHeight="false" outlineLevel="0" collapsed="false">
      <c r="A2571" s="34"/>
      <c r="B2571" s="406"/>
      <c r="C2571" s="35"/>
      <c r="D2571" s="406"/>
      <c r="E2571" s="407" t="str">
        <f aca="false">IF(D2571=0,"",D2571-B2571)</f>
        <v/>
      </c>
      <c r="F2571" s="35"/>
      <c r="G2571" s="406"/>
      <c r="H2571" s="407" t="str">
        <f aca="false">IF(G2571=0,"",G2571-D2571)</f>
        <v/>
      </c>
      <c r="I2571" s="406"/>
      <c r="J2571" s="407" t="str">
        <f aca="false">IF(I2571=0,"",I2571-G2571)</f>
        <v/>
      </c>
      <c r="K2571" s="406"/>
      <c r="L2571" s="407" t="str">
        <f aca="false">IF(K2571=0,"",K2571-I2571)</f>
        <v/>
      </c>
      <c r="M2571" s="35"/>
      <c r="N2571" s="406"/>
      <c r="O2571" s="409" t="str">
        <f aca="false">IF(N2571=0,"",N2571-K2571)</f>
        <v/>
      </c>
      <c r="P2571" s="409" t="str">
        <f aca="false">IF(N2571=0,"",N2571-D2571)</f>
        <v/>
      </c>
    </row>
    <row r="2572" customFormat="false" ht="15" hidden="false" customHeight="false" outlineLevel="0" collapsed="false">
      <c r="A2572" s="34"/>
      <c r="B2572" s="406"/>
      <c r="C2572" s="35"/>
      <c r="D2572" s="406"/>
      <c r="E2572" s="407" t="str">
        <f aca="false">IF(D2572=0,"",D2572-B2572)</f>
        <v/>
      </c>
      <c r="F2572" s="35"/>
      <c r="G2572" s="406"/>
      <c r="H2572" s="407" t="str">
        <f aca="false">IF(G2572=0,"",G2572-D2572)</f>
        <v/>
      </c>
      <c r="I2572" s="406"/>
      <c r="J2572" s="407" t="str">
        <f aca="false">IF(I2572=0,"",I2572-G2572)</f>
        <v/>
      </c>
      <c r="K2572" s="406"/>
      <c r="L2572" s="407" t="str">
        <f aca="false">IF(K2572=0,"",K2572-I2572)</f>
        <v/>
      </c>
      <c r="M2572" s="35"/>
      <c r="N2572" s="406"/>
      <c r="O2572" s="409" t="str">
        <f aca="false">IF(N2572=0,"",N2572-K2572)</f>
        <v/>
      </c>
      <c r="P2572" s="409" t="str">
        <f aca="false">IF(N2572=0,"",N2572-D2572)</f>
        <v/>
      </c>
    </row>
    <row r="2573" customFormat="false" ht="15" hidden="false" customHeight="false" outlineLevel="0" collapsed="false">
      <c r="A2573" s="34"/>
      <c r="B2573" s="406"/>
      <c r="C2573" s="35"/>
      <c r="D2573" s="406"/>
      <c r="E2573" s="407" t="str">
        <f aca="false">IF(D2573=0,"",D2573-B2573)</f>
        <v/>
      </c>
      <c r="F2573" s="35"/>
      <c r="G2573" s="406"/>
      <c r="H2573" s="407" t="str">
        <f aca="false">IF(G2573=0,"",G2573-D2573)</f>
        <v/>
      </c>
      <c r="I2573" s="406"/>
      <c r="J2573" s="407" t="str">
        <f aca="false">IF(I2573=0,"",I2573-G2573)</f>
        <v/>
      </c>
      <c r="K2573" s="406"/>
      <c r="L2573" s="407" t="str">
        <f aca="false">IF(K2573=0,"",K2573-I2573)</f>
        <v/>
      </c>
      <c r="M2573" s="35"/>
      <c r="N2573" s="406"/>
      <c r="O2573" s="409" t="str">
        <f aca="false">IF(N2573=0,"",N2573-K2573)</f>
        <v/>
      </c>
      <c r="P2573" s="409" t="str">
        <f aca="false">IF(N2573=0,"",N2573-D2573)</f>
        <v/>
      </c>
    </row>
    <row r="2574" customFormat="false" ht="15" hidden="false" customHeight="false" outlineLevel="0" collapsed="false">
      <c r="A2574" s="34"/>
      <c r="B2574" s="406"/>
      <c r="C2574" s="35"/>
      <c r="D2574" s="406"/>
      <c r="E2574" s="407" t="str">
        <f aca="false">IF(D2574=0,"",D2574-B2574)</f>
        <v/>
      </c>
      <c r="F2574" s="35"/>
      <c r="G2574" s="406"/>
      <c r="H2574" s="407" t="str">
        <f aca="false">IF(G2574=0,"",G2574-D2574)</f>
        <v/>
      </c>
      <c r="I2574" s="406"/>
      <c r="J2574" s="407" t="str">
        <f aca="false">IF(I2574=0,"",I2574-G2574)</f>
        <v/>
      </c>
      <c r="K2574" s="406"/>
      <c r="L2574" s="407" t="str">
        <f aca="false">IF(K2574=0,"",K2574-I2574)</f>
        <v/>
      </c>
      <c r="M2574" s="35"/>
      <c r="N2574" s="406"/>
      <c r="O2574" s="409" t="str">
        <f aca="false">IF(N2574=0,"",N2574-K2574)</f>
        <v/>
      </c>
      <c r="P2574" s="409" t="str">
        <f aca="false">IF(N2574=0,"",N2574-D2574)</f>
        <v/>
      </c>
    </row>
    <row r="2575" customFormat="false" ht="15" hidden="false" customHeight="false" outlineLevel="0" collapsed="false">
      <c r="A2575" s="34"/>
      <c r="B2575" s="406"/>
      <c r="C2575" s="35"/>
      <c r="D2575" s="406"/>
      <c r="E2575" s="407" t="str">
        <f aca="false">IF(D2575=0,"",D2575-B2575)</f>
        <v/>
      </c>
      <c r="F2575" s="35"/>
      <c r="G2575" s="406"/>
      <c r="H2575" s="407" t="str">
        <f aca="false">IF(G2575=0,"",G2575-D2575)</f>
        <v/>
      </c>
      <c r="I2575" s="406"/>
      <c r="J2575" s="407" t="str">
        <f aca="false">IF(I2575=0,"",I2575-G2575)</f>
        <v/>
      </c>
      <c r="K2575" s="406"/>
      <c r="L2575" s="407" t="str">
        <f aca="false">IF(K2575=0,"",K2575-I2575)</f>
        <v/>
      </c>
      <c r="M2575" s="35"/>
      <c r="N2575" s="406"/>
      <c r="O2575" s="409" t="str">
        <f aca="false">IF(N2575=0,"",N2575-K2575)</f>
        <v/>
      </c>
      <c r="P2575" s="409" t="str">
        <f aca="false">IF(N2575=0,"",N2575-D2575)</f>
        <v/>
      </c>
    </row>
    <row r="2576" customFormat="false" ht="15" hidden="false" customHeight="false" outlineLevel="0" collapsed="false">
      <c r="A2576" s="34"/>
      <c r="B2576" s="406"/>
      <c r="C2576" s="35"/>
      <c r="D2576" s="406"/>
      <c r="E2576" s="407" t="str">
        <f aca="false">IF(D2576=0,"",D2576-B2576)</f>
        <v/>
      </c>
      <c r="F2576" s="35"/>
      <c r="G2576" s="406"/>
      <c r="H2576" s="407" t="str">
        <f aca="false">IF(G2576=0,"",G2576-D2576)</f>
        <v/>
      </c>
      <c r="I2576" s="406"/>
      <c r="J2576" s="407" t="str">
        <f aca="false">IF(I2576=0,"",I2576-G2576)</f>
        <v/>
      </c>
      <c r="K2576" s="406"/>
      <c r="L2576" s="407" t="str">
        <f aca="false">IF(K2576=0,"",K2576-I2576)</f>
        <v/>
      </c>
      <c r="M2576" s="35"/>
      <c r="N2576" s="406"/>
      <c r="O2576" s="409" t="str">
        <f aca="false">IF(N2576=0,"",N2576-K2576)</f>
        <v/>
      </c>
      <c r="P2576" s="409" t="str">
        <f aca="false">IF(N2576=0,"",N2576-D2576)</f>
        <v/>
      </c>
    </row>
    <row r="2577" customFormat="false" ht="15" hidden="false" customHeight="false" outlineLevel="0" collapsed="false">
      <c r="A2577" s="34"/>
      <c r="B2577" s="406"/>
      <c r="C2577" s="35"/>
      <c r="D2577" s="406"/>
      <c r="E2577" s="407" t="str">
        <f aca="false">IF(D2577=0,"",D2577-B2577)</f>
        <v/>
      </c>
      <c r="F2577" s="35"/>
      <c r="G2577" s="406"/>
      <c r="H2577" s="407" t="str">
        <f aca="false">IF(G2577=0,"",G2577-D2577)</f>
        <v/>
      </c>
      <c r="I2577" s="406"/>
      <c r="J2577" s="407" t="str">
        <f aca="false">IF(I2577=0,"",I2577-G2577)</f>
        <v/>
      </c>
      <c r="K2577" s="406"/>
      <c r="L2577" s="407" t="str">
        <f aca="false">IF(K2577=0,"",K2577-I2577)</f>
        <v/>
      </c>
      <c r="M2577" s="35"/>
      <c r="N2577" s="406"/>
      <c r="O2577" s="409" t="str">
        <f aca="false">IF(N2577=0,"",N2577-K2577)</f>
        <v/>
      </c>
      <c r="P2577" s="409" t="str">
        <f aca="false">IF(N2577=0,"",N2577-D2577)</f>
        <v/>
      </c>
    </row>
    <row r="2578" customFormat="false" ht="15" hidden="false" customHeight="false" outlineLevel="0" collapsed="false">
      <c r="A2578" s="34"/>
      <c r="B2578" s="406"/>
      <c r="C2578" s="35"/>
      <c r="D2578" s="406"/>
      <c r="E2578" s="407" t="str">
        <f aca="false">IF(D2578=0,"",D2578-B2578)</f>
        <v/>
      </c>
      <c r="F2578" s="35"/>
      <c r="G2578" s="406"/>
      <c r="H2578" s="407" t="str">
        <f aca="false">IF(G2578=0,"",G2578-D2578)</f>
        <v/>
      </c>
      <c r="I2578" s="406"/>
      <c r="J2578" s="407" t="str">
        <f aca="false">IF(I2578=0,"",I2578-G2578)</f>
        <v/>
      </c>
      <c r="K2578" s="406"/>
      <c r="L2578" s="407" t="str">
        <f aca="false">IF(K2578=0,"",K2578-I2578)</f>
        <v/>
      </c>
      <c r="M2578" s="35"/>
      <c r="N2578" s="406"/>
      <c r="O2578" s="409" t="str">
        <f aca="false">IF(N2578=0,"",N2578-K2578)</f>
        <v/>
      </c>
      <c r="P2578" s="409" t="str">
        <f aca="false">IF(N2578=0,"",N2578-D2578)</f>
        <v/>
      </c>
    </row>
    <row r="2579" customFormat="false" ht="15" hidden="false" customHeight="false" outlineLevel="0" collapsed="false">
      <c r="A2579" s="34"/>
      <c r="B2579" s="406"/>
      <c r="C2579" s="35"/>
      <c r="D2579" s="406"/>
      <c r="E2579" s="407" t="str">
        <f aca="false">IF(D2579=0,"",D2579-B2579)</f>
        <v/>
      </c>
      <c r="F2579" s="35"/>
      <c r="G2579" s="406"/>
      <c r="H2579" s="407" t="str">
        <f aca="false">IF(G2579=0,"",G2579-D2579)</f>
        <v/>
      </c>
      <c r="I2579" s="406"/>
      <c r="J2579" s="407" t="str">
        <f aca="false">IF(I2579=0,"",I2579-G2579)</f>
        <v/>
      </c>
      <c r="K2579" s="406"/>
      <c r="L2579" s="407" t="str">
        <f aca="false">IF(K2579=0,"",K2579-I2579)</f>
        <v/>
      </c>
      <c r="M2579" s="35"/>
      <c r="N2579" s="406"/>
      <c r="O2579" s="409" t="str">
        <f aca="false">IF(N2579=0,"",N2579-K2579)</f>
        <v/>
      </c>
      <c r="P2579" s="409" t="str">
        <f aca="false">IF(N2579=0,"",N2579-D2579)</f>
        <v/>
      </c>
    </row>
    <row r="2580" customFormat="false" ht="15" hidden="false" customHeight="false" outlineLevel="0" collapsed="false">
      <c r="A2580" s="34"/>
      <c r="B2580" s="406"/>
      <c r="C2580" s="35"/>
      <c r="D2580" s="406"/>
      <c r="E2580" s="407" t="str">
        <f aca="false">IF(D2580=0,"",D2580-B2580)</f>
        <v/>
      </c>
      <c r="F2580" s="35"/>
      <c r="G2580" s="406"/>
      <c r="H2580" s="407" t="str">
        <f aca="false">IF(G2580=0,"",G2580-D2580)</f>
        <v/>
      </c>
      <c r="I2580" s="406"/>
      <c r="J2580" s="407" t="str">
        <f aca="false">IF(I2580=0,"",I2580-G2580)</f>
        <v/>
      </c>
      <c r="K2580" s="406"/>
      <c r="L2580" s="407" t="str">
        <f aca="false">IF(K2580=0,"",K2580-I2580)</f>
        <v/>
      </c>
      <c r="M2580" s="35"/>
      <c r="N2580" s="406"/>
      <c r="O2580" s="409" t="str">
        <f aca="false">IF(N2580=0,"",N2580-K2580)</f>
        <v/>
      </c>
      <c r="P2580" s="409" t="str">
        <f aca="false">IF(N2580=0,"",N2580-D2580)</f>
        <v/>
      </c>
    </row>
    <row r="2581" customFormat="false" ht="15" hidden="false" customHeight="false" outlineLevel="0" collapsed="false">
      <c r="A2581" s="34"/>
      <c r="B2581" s="406"/>
      <c r="C2581" s="35"/>
      <c r="D2581" s="406"/>
      <c r="E2581" s="407" t="str">
        <f aca="false">IF(D2581=0,"",D2581-B2581)</f>
        <v/>
      </c>
      <c r="F2581" s="35"/>
      <c r="G2581" s="406"/>
      <c r="H2581" s="407" t="str">
        <f aca="false">IF(G2581=0,"",G2581-D2581)</f>
        <v/>
      </c>
      <c r="I2581" s="406"/>
      <c r="J2581" s="407" t="str">
        <f aca="false">IF(I2581=0,"",I2581-G2581)</f>
        <v/>
      </c>
      <c r="K2581" s="406"/>
      <c r="L2581" s="407" t="str">
        <f aca="false">IF(K2581=0,"",K2581-I2581)</f>
        <v/>
      </c>
      <c r="M2581" s="35"/>
      <c r="N2581" s="406"/>
      <c r="O2581" s="409" t="str">
        <f aca="false">IF(N2581=0,"",N2581-K2581)</f>
        <v/>
      </c>
      <c r="P2581" s="409" t="str">
        <f aca="false">IF(N2581=0,"",N2581-D2581)</f>
        <v/>
      </c>
    </row>
    <row r="2582" customFormat="false" ht="15" hidden="false" customHeight="false" outlineLevel="0" collapsed="false">
      <c r="A2582" s="34"/>
      <c r="B2582" s="406"/>
      <c r="C2582" s="35"/>
      <c r="D2582" s="406"/>
      <c r="E2582" s="407" t="str">
        <f aca="false">IF(D2582=0,"",D2582-B2582)</f>
        <v/>
      </c>
      <c r="F2582" s="35"/>
      <c r="G2582" s="406"/>
      <c r="H2582" s="407" t="str">
        <f aca="false">IF(G2582=0,"",G2582-D2582)</f>
        <v/>
      </c>
      <c r="I2582" s="406"/>
      <c r="J2582" s="407" t="str">
        <f aca="false">IF(I2582=0,"",I2582-G2582)</f>
        <v/>
      </c>
      <c r="K2582" s="406"/>
      <c r="L2582" s="407" t="str">
        <f aca="false">IF(K2582=0,"",K2582-I2582)</f>
        <v/>
      </c>
      <c r="M2582" s="35"/>
      <c r="N2582" s="406"/>
      <c r="O2582" s="409" t="str">
        <f aca="false">IF(N2582=0,"",N2582-K2582)</f>
        <v/>
      </c>
      <c r="P2582" s="409" t="str">
        <f aca="false">IF(N2582=0,"",N2582-D2582)</f>
        <v/>
      </c>
    </row>
    <row r="2583" customFormat="false" ht="15" hidden="false" customHeight="false" outlineLevel="0" collapsed="false">
      <c r="A2583" s="34"/>
      <c r="B2583" s="406"/>
      <c r="C2583" s="35"/>
      <c r="D2583" s="406"/>
      <c r="E2583" s="407" t="str">
        <f aca="false">IF(D2583=0,"",D2583-B2583)</f>
        <v/>
      </c>
      <c r="F2583" s="35"/>
      <c r="G2583" s="406"/>
      <c r="H2583" s="407" t="str">
        <f aca="false">IF(G2583=0,"",G2583-D2583)</f>
        <v/>
      </c>
      <c r="I2583" s="406"/>
      <c r="J2583" s="407" t="str">
        <f aca="false">IF(I2583=0,"",I2583-G2583)</f>
        <v/>
      </c>
      <c r="K2583" s="406"/>
      <c r="L2583" s="407" t="str">
        <f aca="false">IF(K2583=0,"",K2583-I2583)</f>
        <v/>
      </c>
      <c r="M2583" s="35"/>
      <c r="N2583" s="406"/>
      <c r="O2583" s="409" t="str">
        <f aca="false">IF(N2583=0,"",N2583-K2583)</f>
        <v/>
      </c>
      <c r="P2583" s="409" t="str">
        <f aca="false">IF(N2583=0,"",N2583-D2583)</f>
        <v/>
      </c>
    </row>
    <row r="2584" customFormat="false" ht="15" hidden="false" customHeight="false" outlineLevel="0" collapsed="false">
      <c r="A2584" s="34"/>
      <c r="B2584" s="406"/>
      <c r="C2584" s="35"/>
      <c r="D2584" s="406"/>
      <c r="E2584" s="407" t="str">
        <f aca="false">IF(D2584=0,"",D2584-B2584)</f>
        <v/>
      </c>
      <c r="F2584" s="35"/>
      <c r="G2584" s="406"/>
      <c r="H2584" s="407" t="str">
        <f aca="false">IF(G2584=0,"",G2584-D2584)</f>
        <v/>
      </c>
      <c r="I2584" s="406"/>
      <c r="J2584" s="407" t="str">
        <f aca="false">IF(I2584=0,"",I2584-G2584)</f>
        <v/>
      </c>
      <c r="K2584" s="406"/>
      <c r="L2584" s="407" t="str">
        <f aca="false">IF(K2584=0,"",K2584-I2584)</f>
        <v/>
      </c>
      <c r="M2584" s="35"/>
      <c r="N2584" s="406"/>
      <c r="O2584" s="409" t="str">
        <f aca="false">IF(N2584=0,"",N2584-K2584)</f>
        <v/>
      </c>
      <c r="P2584" s="409" t="str">
        <f aca="false">IF(N2584=0,"",N2584-D2584)</f>
        <v/>
      </c>
    </row>
    <row r="2585" customFormat="false" ht="15" hidden="false" customHeight="false" outlineLevel="0" collapsed="false">
      <c r="A2585" s="34"/>
      <c r="B2585" s="406"/>
      <c r="C2585" s="35"/>
      <c r="D2585" s="406"/>
      <c r="E2585" s="407" t="str">
        <f aca="false">IF(D2585=0,"",D2585-B2585)</f>
        <v/>
      </c>
      <c r="F2585" s="35"/>
      <c r="G2585" s="406"/>
      <c r="H2585" s="407" t="str">
        <f aca="false">IF(G2585=0,"",G2585-D2585)</f>
        <v/>
      </c>
      <c r="I2585" s="406"/>
      <c r="J2585" s="407" t="str">
        <f aca="false">IF(I2585=0,"",I2585-G2585)</f>
        <v/>
      </c>
      <c r="K2585" s="406"/>
      <c r="L2585" s="407" t="str">
        <f aca="false">IF(K2585=0,"",K2585-I2585)</f>
        <v/>
      </c>
      <c r="M2585" s="35"/>
      <c r="N2585" s="406"/>
      <c r="O2585" s="409" t="str">
        <f aca="false">IF(N2585=0,"",N2585-K2585)</f>
        <v/>
      </c>
      <c r="P2585" s="409" t="str">
        <f aca="false">IF(N2585=0,"",N2585-D2585)</f>
        <v/>
      </c>
    </row>
    <row r="2586" customFormat="false" ht="15" hidden="false" customHeight="false" outlineLevel="0" collapsed="false">
      <c r="A2586" s="34"/>
      <c r="B2586" s="406"/>
      <c r="C2586" s="35"/>
      <c r="D2586" s="406"/>
      <c r="E2586" s="407" t="str">
        <f aca="false">IF(D2586=0,"",D2586-B2586)</f>
        <v/>
      </c>
      <c r="F2586" s="35"/>
      <c r="G2586" s="406"/>
      <c r="H2586" s="407" t="str">
        <f aca="false">IF(G2586=0,"",G2586-D2586)</f>
        <v/>
      </c>
      <c r="I2586" s="406"/>
      <c r="J2586" s="407" t="str">
        <f aca="false">IF(I2586=0,"",I2586-G2586)</f>
        <v/>
      </c>
      <c r="K2586" s="406"/>
      <c r="L2586" s="407" t="str">
        <f aca="false">IF(K2586=0,"",K2586-I2586)</f>
        <v/>
      </c>
      <c r="M2586" s="35"/>
      <c r="N2586" s="406"/>
      <c r="O2586" s="409" t="str">
        <f aca="false">IF(N2586=0,"",N2586-K2586)</f>
        <v/>
      </c>
      <c r="P2586" s="409" t="str">
        <f aca="false">IF(N2586=0,"",N2586-D2586)</f>
        <v/>
      </c>
    </row>
    <row r="2587" customFormat="false" ht="15" hidden="false" customHeight="false" outlineLevel="0" collapsed="false">
      <c r="A2587" s="34"/>
      <c r="B2587" s="406"/>
      <c r="C2587" s="35"/>
      <c r="D2587" s="406"/>
      <c r="E2587" s="407" t="str">
        <f aca="false">IF(D2587=0,"",D2587-B2587)</f>
        <v/>
      </c>
      <c r="F2587" s="35"/>
      <c r="G2587" s="406"/>
      <c r="H2587" s="407" t="str">
        <f aca="false">IF(G2587=0,"",G2587-D2587)</f>
        <v/>
      </c>
      <c r="I2587" s="406"/>
      <c r="J2587" s="407" t="str">
        <f aca="false">IF(I2587=0,"",I2587-G2587)</f>
        <v/>
      </c>
      <c r="K2587" s="406"/>
      <c r="L2587" s="407" t="str">
        <f aca="false">IF(K2587=0,"",K2587-I2587)</f>
        <v/>
      </c>
      <c r="M2587" s="35"/>
      <c r="N2587" s="406"/>
      <c r="O2587" s="409" t="str">
        <f aca="false">IF(N2587=0,"",N2587-K2587)</f>
        <v/>
      </c>
      <c r="P2587" s="409" t="str">
        <f aca="false">IF(N2587=0,"",N2587-D2587)</f>
        <v/>
      </c>
    </row>
    <row r="2588" customFormat="false" ht="15" hidden="false" customHeight="false" outlineLevel="0" collapsed="false">
      <c r="A2588" s="34"/>
      <c r="B2588" s="406"/>
      <c r="C2588" s="35"/>
      <c r="D2588" s="406"/>
      <c r="E2588" s="407" t="str">
        <f aca="false">IF(D2588=0,"",D2588-B2588)</f>
        <v/>
      </c>
      <c r="F2588" s="35"/>
      <c r="G2588" s="406"/>
      <c r="H2588" s="407" t="str">
        <f aca="false">IF(G2588=0,"",G2588-D2588)</f>
        <v/>
      </c>
      <c r="I2588" s="406"/>
      <c r="J2588" s="407" t="str">
        <f aca="false">IF(I2588=0,"",I2588-G2588)</f>
        <v/>
      </c>
      <c r="K2588" s="406"/>
      <c r="L2588" s="407" t="str">
        <f aca="false">IF(K2588=0,"",K2588-I2588)</f>
        <v/>
      </c>
      <c r="M2588" s="35"/>
      <c r="N2588" s="406"/>
      <c r="O2588" s="409" t="str">
        <f aca="false">IF(N2588=0,"",N2588-K2588)</f>
        <v/>
      </c>
      <c r="P2588" s="409" t="str">
        <f aca="false">IF(N2588=0,"",N2588-D2588)</f>
        <v/>
      </c>
    </row>
    <row r="2589" customFormat="false" ht="15" hidden="false" customHeight="false" outlineLevel="0" collapsed="false">
      <c r="A2589" s="34"/>
      <c r="B2589" s="406"/>
      <c r="C2589" s="35"/>
      <c r="D2589" s="406"/>
      <c r="E2589" s="407" t="str">
        <f aca="false">IF(D2589=0,"",D2589-B2589)</f>
        <v/>
      </c>
      <c r="F2589" s="35"/>
      <c r="G2589" s="406"/>
      <c r="H2589" s="407" t="str">
        <f aca="false">IF(G2589=0,"",G2589-D2589)</f>
        <v/>
      </c>
      <c r="I2589" s="406"/>
      <c r="J2589" s="407" t="str">
        <f aca="false">IF(I2589=0,"",I2589-G2589)</f>
        <v/>
      </c>
      <c r="K2589" s="406"/>
      <c r="L2589" s="407" t="str">
        <f aca="false">IF(K2589=0,"",K2589-I2589)</f>
        <v/>
      </c>
      <c r="M2589" s="35"/>
      <c r="N2589" s="406"/>
      <c r="O2589" s="409" t="str">
        <f aca="false">IF(N2589=0,"",N2589-K2589)</f>
        <v/>
      </c>
      <c r="P2589" s="409" t="str">
        <f aca="false">IF(N2589=0,"",N2589-D2589)</f>
        <v/>
      </c>
    </row>
    <row r="2590" customFormat="false" ht="15" hidden="false" customHeight="false" outlineLevel="0" collapsed="false">
      <c r="A2590" s="34"/>
      <c r="B2590" s="406"/>
      <c r="C2590" s="35"/>
      <c r="D2590" s="406"/>
      <c r="E2590" s="407" t="str">
        <f aca="false">IF(D2590=0,"",D2590-B2590)</f>
        <v/>
      </c>
      <c r="F2590" s="35"/>
      <c r="G2590" s="406"/>
      <c r="H2590" s="407" t="str">
        <f aca="false">IF(G2590=0,"",G2590-D2590)</f>
        <v/>
      </c>
      <c r="I2590" s="406"/>
      <c r="J2590" s="407" t="str">
        <f aca="false">IF(I2590=0,"",I2590-G2590)</f>
        <v/>
      </c>
      <c r="K2590" s="406"/>
      <c r="L2590" s="407" t="str">
        <f aca="false">IF(K2590=0,"",K2590-I2590)</f>
        <v/>
      </c>
      <c r="M2590" s="35"/>
      <c r="N2590" s="406"/>
      <c r="O2590" s="409" t="str">
        <f aca="false">IF(N2590=0,"",N2590-K2590)</f>
        <v/>
      </c>
      <c r="P2590" s="409" t="str">
        <f aca="false">IF(N2590=0,"",N2590-D2590)</f>
        <v/>
      </c>
    </row>
    <row r="2591" customFormat="false" ht="15" hidden="false" customHeight="false" outlineLevel="0" collapsed="false">
      <c r="A2591" s="34"/>
      <c r="B2591" s="406"/>
      <c r="C2591" s="35"/>
      <c r="D2591" s="406"/>
      <c r="E2591" s="407" t="str">
        <f aca="false">IF(D2591=0,"",D2591-B2591)</f>
        <v/>
      </c>
      <c r="F2591" s="35"/>
      <c r="G2591" s="406"/>
      <c r="H2591" s="407" t="str">
        <f aca="false">IF(G2591=0,"",G2591-D2591)</f>
        <v/>
      </c>
      <c r="I2591" s="406"/>
      <c r="J2591" s="407" t="str">
        <f aca="false">IF(I2591=0,"",I2591-G2591)</f>
        <v/>
      </c>
      <c r="K2591" s="406"/>
      <c r="L2591" s="407" t="str">
        <f aca="false">IF(K2591=0,"",K2591-I2591)</f>
        <v/>
      </c>
      <c r="M2591" s="35"/>
      <c r="N2591" s="406"/>
      <c r="O2591" s="409" t="str">
        <f aca="false">IF(N2591=0,"",N2591-K2591)</f>
        <v/>
      </c>
      <c r="P2591" s="409" t="str">
        <f aca="false">IF(N2591=0,"",N2591-D2591)</f>
        <v/>
      </c>
    </row>
    <row r="2592" customFormat="false" ht="15" hidden="false" customHeight="false" outlineLevel="0" collapsed="false">
      <c r="A2592" s="34"/>
      <c r="B2592" s="406"/>
      <c r="C2592" s="35"/>
      <c r="D2592" s="406"/>
      <c r="E2592" s="407" t="str">
        <f aca="false">IF(D2592=0,"",D2592-B2592)</f>
        <v/>
      </c>
      <c r="F2592" s="35"/>
      <c r="G2592" s="406"/>
      <c r="H2592" s="407" t="str">
        <f aca="false">IF(G2592=0,"",G2592-D2592)</f>
        <v/>
      </c>
      <c r="I2592" s="406"/>
      <c r="J2592" s="407" t="str">
        <f aca="false">IF(I2592=0,"",I2592-G2592)</f>
        <v/>
      </c>
      <c r="K2592" s="406"/>
      <c r="L2592" s="407" t="str">
        <f aca="false">IF(K2592=0,"",K2592-I2592)</f>
        <v/>
      </c>
      <c r="M2592" s="35"/>
      <c r="N2592" s="406"/>
      <c r="O2592" s="409" t="str">
        <f aca="false">IF(N2592=0,"",N2592-K2592)</f>
        <v/>
      </c>
      <c r="P2592" s="409" t="str">
        <f aca="false">IF(N2592=0,"",N2592-D2592)</f>
        <v/>
      </c>
    </row>
    <row r="2593" customFormat="false" ht="15" hidden="false" customHeight="false" outlineLevel="0" collapsed="false">
      <c r="A2593" s="34"/>
      <c r="B2593" s="406"/>
      <c r="C2593" s="35"/>
      <c r="D2593" s="406"/>
      <c r="E2593" s="407" t="str">
        <f aca="false">IF(D2593=0,"",D2593-B2593)</f>
        <v/>
      </c>
      <c r="F2593" s="35"/>
      <c r="G2593" s="406"/>
      <c r="H2593" s="407" t="str">
        <f aca="false">IF(G2593=0,"",G2593-D2593)</f>
        <v/>
      </c>
      <c r="I2593" s="406"/>
      <c r="J2593" s="407" t="str">
        <f aca="false">IF(I2593=0,"",I2593-G2593)</f>
        <v/>
      </c>
      <c r="K2593" s="406"/>
      <c r="L2593" s="407" t="str">
        <f aca="false">IF(K2593=0,"",K2593-I2593)</f>
        <v/>
      </c>
      <c r="M2593" s="35"/>
      <c r="N2593" s="406"/>
      <c r="O2593" s="409" t="str">
        <f aca="false">IF(N2593=0,"",N2593-K2593)</f>
        <v/>
      </c>
      <c r="P2593" s="409" t="str">
        <f aca="false">IF(N2593=0,"",N2593-D2593)</f>
        <v/>
      </c>
    </row>
    <row r="2594" customFormat="false" ht="15" hidden="false" customHeight="false" outlineLevel="0" collapsed="false">
      <c r="A2594" s="34"/>
      <c r="B2594" s="406"/>
      <c r="C2594" s="35"/>
      <c r="D2594" s="406"/>
      <c r="E2594" s="407" t="str">
        <f aca="false">IF(D2594=0,"",D2594-B2594)</f>
        <v/>
      </c>
      <c r="F2594" s="35"/>
      <c r="G2594" s="406"/>
      <c r="H2594" s="407" t="str">
        <f aca="false">IF(G2594=0,"",G2594-D2594)</f>
        <v/>
      </c>
      <c r="I2594" s="406"/>
      <c r="J2594" s="407" t="str">
        <f aca="false">IF(I2594=0,"",I2594-G2594)</f>
        <v/>
      </c>
      <c r="K2594" s="406"/>
      <c r="L2594" s="407" t="str">
        <f aca="false">IF(K2594=0,"",K2594-I2594)</f>
        <v/>
      </c>
      <c r="M2594" s="35"/>
      <c r="N2594" s="406"/>
      <c r="O2594" s="409" t="str">
        <f aca="false">IF(N2594=0,"",N2594-K2594)</f>
        <v/>
      </c>
      <c r="P2594" s="409" t="str">
        <f aca="false">IF(N2594=0,"",N2594-D2594)</f>
        <v/>
      </c>
    </row>
    <row r="2595" customFormat="false" ht="15" hidden="false" customHeight="false" outlineLevel="0" collapsed="false">
      <c r="A2595" s="34"/>
      <c r="B2595" s="406"/>
      <c r="C2595" s="35"/>
      <c r="D2595" s="406"/>
      <c r="E2595" s="407" t="str">
        <f aca="false">IF(D2595=0,"",D2595-B2595)</f>
        <v/>
      </c>
      <c r="F2595" s="35"/>
      <c r="G2595" s="406"/>
      <c r="H2595" s="407" t="str">
        <f aca="false">IF(G2595=0,"",G2595-D2595)</f>
        <v/>
      </c>
      <c r="I2595" s="406"/>
      <c r="J2595" s="407" t="str">
        <f aca="false">IF(I2595=0,"",I2595-G2595)</f>
        <v/>
      </c>
      <c r="K2595" s="406"/>
      <c r="L2595" s="407" t="str">
        <f aca="false">IF(K2595=0,"",K2595-I2595)</f>
        <v/>
      </c>
      <c r="M2595" s="35"/>
      <c r="N2595" s="406"/>
      <c r="O2595" s="409" t="str">
        <f aca="false">IF(N2595=0,"",N2595-K2595)</f>
        <v/>
      </c>
      <c r="P2595" s="409" t="str">
        <f aca="false">IF(N2595=0,"",N2595-D2595)</f>
        <v/>
      </c>
    </row>
    <row r="2596" customFormat="false" ht="15" hidden="false" customHeight="false" outlineLevel="0" collapsed="false">
      <c r="A2596" s="34"/>
      <c r="B2596" s="406"/>
      <c r="C2596" s="35"/>
      <c r="D2596" s="406"/>
      <c r="E2596" s="407" t="str">
        <f aca="false">IF(D2596=0,"",D2596-B2596)</f>
        <v/>
      </c>
      <c r="F2596" s="35"/>
      <c r="G2596" s="406"/>
      <c r="H2596" s="407" t="str">
        <f aca="false">IF(G2596=0,"",G2596-D2596)</f>
        <v/>
      </c>
      <c r="I2596" s="406"/>
      <c r="J2596" s="407" t="str">
        <f aca="false">IF(I2596=0,"",I2596-G2596)</f>
        <v/>
      </c>
      <c r="K2596" s="406"/>
      <c r="L2596" s="407" t="str">
        <f aca="false">IF(K2596=0,"",K2596-I2596)</f>
        <v/>
      </c>
      <c r="M2596" s="35"/>
      <c r="N2596" s="406"/>
      <c r="O2596" s="409" t="str">
        <f aca="false">IF(N2596=0,"",N2596-K2596)</f>
        <v/>
      </c>
      <c r="P2596" s="409" t="str">
        <f aca="false">IF(N2596=0,"",N2596-D2596)</f>
        <v/>
      </c>
    </row>
    <row r="2597" customFormat="false" ht="15" hidden="false" customHeight="false" outlineLevel="0" collapsed="false">
      <c r="A2597" s="34"/>
      <c r="B2597" s="406"/>
      <c r="C2597" s="35"/>
      <c r="D2597" s="406"/>
      <c r="E2597" s="407" t="str">
        <f aca="false">IF(D2597=0,"",D2597-B2597)</f>
        <v/>
      </c>
      <c r="F2597" s="35"/>
      <c r="G2597" s="406"/>
      <c r="H2597" s="407" t="str">
        <f aca="false">IF(G2597=0,"",G2597-D2597)</f>
        <v/>
      </c>
      <c r="I2597" s="406"/>
      <c r="J2597" s="407" t="str">
        <f aca="false">IF(I2597=0,"",I2597-G2597)</f>
        <v/>
      </c>
      <c r="K2597" s="406"/>
      <c r="L2597" s="407" t="str">
        <f aca="false">IF(K2597=0,"",K2597-I2597)</f>
        <v/>
      </c>
      <c r="M2597" s="35"/>
      <c r="N2597" s="406"/>
      <c r="O2597" s="409" t="str">
        <f aca="false">IF(N2597=0,"",N2597-K2597)</f>
        <v/>
      </c>
      <c r="P2597" s="409" t="str">
        <f aca="false">IF(N2597=0,"",N2597-D2597)</f>
        <v/>
      </c>
    </row>
    <row r="2598" customFormat="false" ht="15" hidden="false" customHeight="false" outlineLevel="0" collapsed="false">
      <c r="A2598" s="34"/>
      <c r="B2598" s="406"/>
      <c r="C2598" s="35"/>
      <c r="D2598" s="406"/>
      <c r="E2598" s="407" t="str">
        <f aca="false">IF(D2598=0,"",D2598-B2598)</f>
        <v/>
      </c>
      <c r="F2598" s="35"/>
      <c r="G2598" s="406"/>
      <c r="H2598" s="407" t="str">
        <f aca="false">IF(G2598=0,"",G2598-D2598)</f>
        <v/>
      </c>
      <c r="I2598" s="406"/>
      <c r="J2598" s="407" t="str">
        <f aca="false">IF(I2598=0,"",I2598-G2598)</f>
        <v/>
      </c>
      <c r="K2598" s="406"/>
      <c r="L2598" s="407" t="str">
        <f aca="false">IF(K2598=0,"",K2598-I2598)</f>
        <v/>
      </c>
      <c r="M2598" s="35"/>
      <c r="N2598" s="406"/>
      <c r="O2598" s="409" t="str">
        <f aca="false">IF(N2598=0,"",N2598-K2598)</f>
        <v/>
      </c>
      <c r="P2598" s="409" t="str">
        <f aca="false">IF(N2598=0,"",N2598-D2598)</f>
        <v/>
      </c>
    </row>
    <row r="2599" customFormat="false" ht="15" hidden="false" customHeight="false" outlineLevel="0" collapsed="false">
      <c r="A2599" s="34"/>
      <c r="B2599" s="406"/>
      <c r="C2599" s="35"/>
      <c r="D2599" s="406"/>
      <c r="E2599" s="407" t="str">
        <f aca="false">IF(D2599=0,"",D2599-B2599)</f>
        <v/>
      </c>
      <c r="F2599" s="35"/>
      <c r="G2599" s="406"/>
      <c r="H2599" s="407" t="str">
        <f aca="false">IF(G2599=0,"",G2599-D2599)</f>
        <v/>
      </c>
      <c r="I2599" s="406"/>
      <c r="J2599" s="407" t="str">
        <f aca="false">IF(I2599=0,"",I2599-G2599)</f>
        <v/>
      </c>
      <c r="K2599" s="406"/>
      <c r="L2599" s="407" t="str">
        <f aca="false">IF(K2599=0,"",K2599-I2599)</f>
        <v/>
      </c>
      <c r="M2599" s="35"/>
      <c r="N2599" s="406"/>
      <c r="O2599" s="409" t="str">
        <f aca="false">IF(N2599=0,"",N2599-K2599)</f>
        <v/>
      </c>
      <c r="P2599" s="409" t="str">
        <f aca="false">IF(N2599=0,"",N2599-D2599)</f>
        <v/>
      </c>
    </row>
    <row r="2600" customFormat="false" ht="15" hidden="false" customHeight="false" outlineLevel="0" collapsed="false">
      <c r="A2600" s="34"/>
      <c r="B2600" s="406"/>
      <c r="C2600" s="35"/>
      <c r="D2600" s="406"/>
      <c r="E2600" s="407" t="str">
        <f aca="false">IF(D2600=0,"",D2600-B2600)</f>
        <v/>
      </c>
      <c r="F2600" s="35"/>
      <c r="G2600" s="406"/>
      <c r="H2600" s="407" t="str">
        <f aca="false">IF(G2600=0,"",G2600-D2600)</f>
        <v/>
      </c>
      <c r="I2600" s="406"/>
      <c r="J2600" s="407" t="str">
        <f aca="false">IF(I2600=0,"",I2600-G2600)</f>
        <v/>
      </c>
      <c r="K2600" s="406"/>
      <c r="L2600" s="407" t="str">
        <f aca="false">IF(K2600=0,"",K2600-I2600)</f>
        <v/>
      </c>
      <c r="M2600" s="35"/>
      <c r="N2600" s="406"/>
      <c r="O2600" s="409" t="str">
        <f aca="false">IF(N2600=0,"",N2600-K2600)</f>
        <v/>
      </c>
      <c r="P2600" s="409" t="str">
        <f aca="false">IF(N2600=0,"",N2600-D2600)</f>
        <v/>
      </c>
    </row>
    <row r="2601" customFormat="false" ht="15" hidden="false" customHeight="false" outlineLevel="0" collapsed="false">
      <c r="A2601" s="34"/>
      <c r="B2601" s="406"/>
      <c r="C2601" s="35"/>
      <c r="D2601" s="406"/>
      <c r="E2601" s="407" t="str">
        <f aca="false">IF(D2601=0,"",D2601-B2601)</f>
        <v/>
      </c>
      <c r="F2601" s="35"/>
      <c r="G2601" s="406"/>
      <c r="H2601" s="407" t="str">
        <f aca="false">IF(G2601=0,"",G2601-D2601)</f>
        <v/>
      </c>
      <c r="I2601" s="406"/>
      <c r="J2601" s="407" t="str">
        <f aca="false">IF(I2601=0,"",I2601-G2601)</f>
        <v/>
      </c>
      <c r="K2601" s="406"/>
      <c r="L2601" s="407" t="str">
        <f aca="false">IF(K2601=0,"",K2601-I2601)</f>
        <v/>
      </c>
      <c r="M2601" s="35"/>
      <c r="N2601" s="406"/>
      <c r="O2601" s="409" t="str">
        <f aca="false">IF(N2601=0,"",N2601-K2601)</f>
        <v/>
      </c>
      <c r="P2601" s="409" t="str">
        <f aca="false">IF(N2601=0,"",N2601-D2601)</f>
        <v/>
      </c>
    </row>
    <row r="2602" customFormat="false" ht="15" hidden="false" customHeight="false" outlineLevel="0" collapsed="false">
      <c r="A2602" s="34"/>
      <c r="B2602" s="406"/>
      <c r="C2602" s="35"/>
      <c r="D2602" s="406"/>
      <c r="E2602" s="407" t="str">
        <f aca="false">IF(D2602=0,"",D2602-B2602)</f>
        <v/>
      </c>
      <c r="F2602" s="35"/>
      <c r="G2602" s="406"/>
      <c r="H2602" s="407" t="str">
        <f aca="false">IF(G2602=0,"",G2602-D2602)</f>
        <v/>
      </c>
      <c r="I2602" s="406"/>
      <c r="J2602" s="407" t="str">
        <f aca="false">IF(I2602=0,"",I2602-G2602)</f>
        <v/>
      </c>
      <c r="K2602" s="406"/>
      <c r="L2602" s="407" t="str">
        <f aca="false">IF(K2602=0,"",K2602-I2602)</f>
        <v/>
      </c>
      <c r="M2602" s="35"/>
      <c r="N2602" s="406"/>
      <c r="O2602" s="409" t="str">
        <f aca="false">IF(N2602=0,"",N2602-K2602)</f>
        <v/>
      </c>
      <c r="P2602" s="409" t="str">
        <f aca="false">IF(N2602=0,"",N2602-D2602)</f>
        <v/>
      </c>
    </row>
    <row r="2603" customFormat="false" ht="15" hidden="false" customHeight="false" outlineLevel="0" collapsed="false">
      <c r="A2603" s="34"/>
      <c r="B2603" s="406"/>
      <c r="C2603" s="35"/>
      <c r="D2603" s="406"/>
      <c r="E2603" s="407" t="str">
        <f aca="false">IF(D2603=0,"",D2603-B2603)</f>
        <v/>
      </c>
      <c r="F2603" s="35"/>
      <c r="G2603" s="406"/>
      <c r="H2603" s="407" t="str">
        <f aca="false">IF(G2603=0,"",G2603-D2603)</f>
        <v/>
      </c>
      <c r="I2603" s="406"/>
      <c r="J2603" s="407" t="str">
        <f aca="false">IF(I2603=0,"",I2603-G2603)</f>
        <v/>
      </c>
      <c r="K2603" s="406"/>
      <c r="L2603" s="407" t="str">
        <f aca="false">IF(K2603=0,"",K2603-I2603)</f>
        <v/>
      </c>
      <c r="M2603" s="35"/>
      <c r="N2603" s="406"/>
      <c r="O2603" s="409" t="str">
        <f aca="false">IF(N2603=0,"",N2603-K2603)</f>
        <v/>
      </c>
      <c r="P2603" s="409" t="str">
        <f aca="false">IF(N2603=0,"",N2603-D2603)</f>
        <v/>
      </c>
    </row>
    <row r="2604" customFormat="false" ht="15" hidden="false" customHeight="false" outlineLevel="0" collapsed="false">
      <c r="A2604" s="34"/>
      <c r="B2604" s="406"/>
      <c r="C2604" s="35"/>
      <c r="D2604" s="406"/>
      <c r="E2604" s="407" t="str">
        <f aca="false">IF(D2604=0,"",D2604-B2604)</f>
        <v/>
      </c>
      <c r="F2604" s="35"/>
      <c r="G2604" s="406"/>
      <c r="H2604" s="407" t="str">
        <f aca="false">IF(G2604=0,"",G2604-D2604)</f>
        <v/>
      </c>
      <c r="I2604" s="406"/>
      <c r="J2604" s="407" t="str">
        <f aca="false">IF(I2604=0,"",I2604-G2604)</f>
        <v/>
      </c>
      <c r="K2604" s="406"/>
      <c r="L2604" s="407" t="str">
        <f aca="false">IF(K2604=0,"",K2604-I2604)</f>
        <v/>
      </c>
      <c r="M2604" s="35"/>
      <c r="N2604" s="406"/>
      <c r="O2604" s="409" t="str">
        <f aca="false">IF(N2604=0,"",N2604-K2604)</f>
        <v/>
      </c>
      <c r="P2604" s="409" t="str">
        <f aca="false">IF(N2604=0,"",N2604-D2604)</f>
        <v/>
      </c>
    </row>
    <row r="2605" customFormat="false" ht="15" hidden="false" customHeight="false" outlineLevel="0" collapsed="false">
      <c r="A2605" s="34"/>
      <c r="B2605" s="406"/>
      <c r="C2605" s="35"/>
      <c r="D2605" s="406"/>
      <c r="E2605" s="407" t="str">
        <f aca="false">IF(D2605=0,"",D2605-B2605)</f>
        <v/>
      </c>
      <c r="F2605" s="35"/>
      <c r="G2605" s="406"/>
      <c r="H2605" s="407" t="str">
        <f aca="false">IF(G2605=0,"",G2605-D2605)</f>
        <v/>
      </c>
      <c r="I2605" s="406"/>
      <c r="J2605" s="407" t="str">
        <f aca="false">IF(I2605=0,"",I2605-G2605)</f>
        <v/>
      </c>
      <c r="K2605" s="406"/>
      <c r="L2605" s="407" t="str">
        <f aca="false">IF(K2605=0,"",K2605-I2605)</f>
        <v/>
      </c>
      <c r="M2605" s="35"/>
      <c r="N2605" s="406"/>
      <c r="O2605" s="409" t="str">
        <f aca="false">IF(N2605=0,"",N2605-K2605)</f>
        <v/>
      </c>
      <c r="P2605" s="409" t="str">
        <f aca="false">IF(N2605=0,"",N2605-D2605)</f>
        <v/>
      </c>
    </row>
    <row r="2606" customFormat="false" ht="15" hidden="false" customHeight="false" outlineLevel="0" collapsed="false">
      <c r="A2606" s="34"/>
      <c r="B2606" s="406"/>
      <c r="C2606" s="35"/>
      <c r="D2606" s="406"/>
      <c r="E2606" s="407" t="str">
        <f aca="false">IF(D2606=0,"",D2606-B2606)</f>
        <v/>
      </c>
      <c r="F2606" s="35"/>
      <c r="G2606" s="406"/>
      <c r="H2606" s="407" t="str">
        <f aca="false">IF(G2606=0,"",G2606-D2606)</f>
        <v/>
      </c>
      <c r="I2606" s="406"/>
      <c r="J2606" s="407" t="str">
        <f aca="false">IF(I2606=0,"",I2606-G2606)</f>
        <v/>
      </c>
      <c r="K2606" s="406"/>
      <c r="L2606" s="407" t="str">
        <f aca="false">IF(K2606=0,"",K2606-I2606)</f>
        <v/>
      </c>
      <c r="M2606" s="35"/>
      <c r="N2606" s="406"/>
      <c r="O2606" s="409" t="str">
        <f aca="false">IF(N2606=0,"",N2606-K2606)</f>
        <v/>
      </c>
      <c r="P2606" s="409" t="str">
        <f aca="false">IF(N2606=0,"",N2606-D2606)</f>
        <v/>
      </c>
    </row>
    <row r="2607" customFormat="false" ht="15" hidden="false" customHeight="false" outlineLevel="0" collapsed="false">
      <c r="A2607" s="34"/>
      <c r="B2607" s="406"/>
      <c r="C2607" s="35"/>
      <c r="D2607" s="406"/>
      <c r="E2607" s="407" t="str">
        <f aca="false">IF(D2607=0,"",D2607-B2607)</f>
        <v/>
      </c>
      <c r="F2607" s="35"/>
      <c r="G2607" s="406"/>
      <c r="H2607" s="407" t="str">
        <f aca="false">IF(G2607=0,"",G2607-D2607)</f>
        <v/>
      </c>
      <c r="I2607" s="406"/>
      <c r="J2607" s="407" t="str">
        <f aca="false">IF(I2607=0,"",I2607-G2607)</f>
        <v/>
      </c>
      <c r="K2607" s="406"/>
      <c r="L2607" s="407" t="str">
        <f aca="false">IF(K2607=0,"",K2607-I2607)</f>
        <v/>
      </c>
      <c r="M2607" s="35"/>
      <c r="N2607" s="406"/>
      <c r="O2607" s="409" t="str">
        <f aca="false">IF(N2607=0,"",N2607-K2607)</f>
        <v/>
      </c>
      <c r="P2607" s="409" t="str">
        <f aca="false">IF(N2607=0,"",N2607-D2607)</f>
        <v/>
      </c>
    </row>
    <row r="2608" customFormat="false" ht="15" hidden="false" customHeight="false" outlineLevel="0" collapsed="false">
      <c r="A2608" s="34"/>
      <c r="B2608" s="406"/>
      <c r="C2608" s="35"/>
      <c r="D2608" s="406"/>
      <c r="E2608" s="407" t="str">
        <f aca="false">IF(D2608=0,"",D2608-B2608)</f>
        <v/>
      </c>
      <c r="F2608" s="35"/>
      <c r="G2608" s="406"/>
      <c r="H2608" s="407" t="str">
        <f aca="false">IF(G2608=0,"",G2608-D2608)</f>
        <v/>
      </c>
      <c r="I2608" s="406"/>
      <c r="J2608" s="407" t="str">
        <f aca="false">IF(I2608=0,"",I2608-G2608)</f>
        <v/>
      </c>
      <c r="K2608" s="406"/>
      <c r="L2608" s="407" t="str">
        <f aca="false">IF(K2608=0,"",K2608-I2608)</f>
        <v/>
      </c>
      <c r="M2608" s="35"/>
      <c r="N2608" s="406"/>
      <c r="O2608" s="409" t="str">
        <f aca="false">IF(N2608=0,"",N2608-K2608)</f>
        <v/>
      </c>
      <c r="P2608" s="409" t="str">
        <f aca="false">IF(N2608=0,"",N2608-D2608)</f>
        <v/>
      </c>
    </row>
    <row r="2609" customFormat="false" ht="15" hidden="false" customHeight="false" outlineLevel="0" collapsed="false">
      <c r="A2609" s="34"/>
      <c r="B2609" s="406"/>
      <c r="C2609" s="35"/>
      <c r="D2609" s="406"/>
      <c r="E2609" s="407" t="str">
        <f aca="false">IF(D2609=0,"",D2609-B2609)</f>
        <v/>
      </c>
      <c r="F2609" s="35"/>
      <c r="G2609" s="406"/>
      <c r="H2609" s="407" t="str">
        <f aca="false">IF(G2609=0,"",G2609-D2609)</f>
        <v/>
      </c>
      <c r="I2609" s="406"/>
      <c r="J2609" s="407" t="str">
        <f aca="false">IF(I2609=0,"",I2609-G2609)</f>
        <v/>
      </c>
      <c r="K2609" s="406"/>
      <c r="L2609" s="407" t="str">
        <f aca="false">IF(K2609=0,"",K2609-I2609)</f>
        <v/>
      </c>
      <c r="M2609" s="35"/>
      <c r="N2609" s="406"/>
      <c r="O2609" s="409" t="str">
        <f aca="false">IF(N2609=0,"",N2609-K2609)</f>
        <v/>
      </c>
      <c r="P2609" s="409" t="str">
        <f aca="false">IF(N2609=0,"",N2609-D2609)</f>
        <v/>
      </c>
    </row>
    <row r="2610" customFormat="false" ht="15" hidden="false" customHeight="false" outlineLevel="0" collapsed="false">
      <c r="A2610" s="34"/>
      <c r="B2610" s="406"/>
      <c r="C2610" s="35"/>
      <c r="D2610" s="406"/>
      <c r="E2610" s="407" t="str">
        <f aca="false">IF(D2610=0,"",D2610-B2610)</f>
        <v/>
      </c>
      <c r="F2610" s="35"/>
      <c r="G2610" s="406"/>
      <c r="H2610" s="407" t="str">
        <f aca="false">IF(G2610=0,"",G2610-D2610)</f>
        <v/>
      </c>
      <c r="I2610" s="406"/>
      <c r="J2610" s="407" t="str">
        <f aca="false">IF(I2610=0,"",I2610-G2610)</f>
        <v/>
      </c>
      <c r="K2610" s="406"/>
      <c r="L2610" s="407" t="str">
        <f aca="false">IF(K2610=0,"",K2610-I2610)</f>
        <v/>
      </c>
      <c r="M2610" s="35"/>
      <c r="N2610" s="406"/>
      <c r="O2610" s="409" t="str">
        <f aca="false">IF(N2610=0,"",N2610-K2610)</f>
        <v/>
      </c>
      <c r="P2610" s="409" t="str">
        <f aca="false">IF(N2610=0,"",N2610-D2610)</f>
        <v/>
      </c>
    </row>
    <row r="2611" customFormat="false" ht="15" hidden="false" customHeight="false" outlineLevel="0" collapsed="false">
      <c r="A2611" s="34"/>
      <c r="B2611" s="406"/>
      <c r="C2611" s="35"/>
      <c r="D2611" s="406"/>
      <c r="E2611" s="407" t="str">
        <f aca="false">IF(D2611=0,"",D2611-B2611)</f>
        <v/>
      </c>
      <c r="F2611" s="35"/>
      <c r="G2611" s="406"/>
      <c r="H2611" s="407" t="str">
        <f aca="false">IF(G2611=0,"",G2611-D2611)</f>
        <v/>
      </c>
      <c r="I2611" s="406"/>
      <c r="J2611" s="407" t="str">
        <f aca="false">IF(I2611=0,"",I2611-G2611)</f>
        <v/>
      </c>
      <c r="K2611" s="406"/>
      <c r="L2611" s="407" t="str">
        <f aca="false">IF(K2611=0,"",K2611-I2611)</f>
        <v/>
      </c>
      <c r="M2611" s="35"/>
      <c r="N2611" s="406"/>
      <c r="O2611" s="409" t="str">
        <f aca="false">IF(N2611=0,"",N2611-K2611)</f>
        <v/>
      </c>
      <c r="P2611" s="409" t="str">
        <f aca="false">IF(N2611=0,"",N2611-D2611)</f>
        <v/>
      </c>
    </row>
    <row r="2612" customFormat="false" ht="15" hidden="false" customHeight="false" outlineLevel="0" collapsed="false">
      <c r="A2612" s="34"/>
      <c r="B2612" s="406"/>
      <c r="C2612" s="35"/>
      <c r="D2612" s="406"/>
      <c r="E2612" s="407" t="str">
        <f aca="false">IF(D2612=0,"",D2612-B2612)</f>
        <v/>
      </c>
      <c r="F2612" s="35"/>
      <c r="G2612" s="406"/>
      <c r="H2612" s="407" t="str">
        <f aca="false">IF(G2612=0,"",G2612-D2612)</f>
        <v/>
      </c>
      <c r="I2612" s="406"/>
      <c r="J2612" s="407" t="str">
        <f aca="false">IF(I2612=0,"",I2612-G2612)</f>
        <v/>
      </c>
      <c r="K2612" s="406"/>
      <c r="L2612" s="407" t="str">
        <f aca="false">IF(K2612=0,"",K2612-I2612)</f>
        <v/>
      </c>
      <c r="M2612" s="35"/>
      <c r="N2612" s="406"/>
      <c r="O2612" s="409" t="str">
        <f aca="false">IF(N2612=0,"",N2612-K2612)</f>
        <v/>
      </c>
      <c r="P2612" s="409" t="str">
        <f aca="false">IF(N2612=0,"",N2612-D2612)</f>
        <v/>
      </c>
    </row>
    <row r="2613" customFormat="false" ht="15" hidden="false" customHeight="false" outlineLevel="0" collapsed="false">
      <c r="A2613" s="34"/>
      <c r="B2613" s="406"/>
      <c r="C2613" s="35"/>
      <c r="D2613" s="406"/>
      <c r="E2613" s="407" t="str">
        <f aca="false">IF(D2613=0,"",D2613-B2613)</f>
        <v/>
      </c>
      <c r="F2613" s="35"/>
      <c r="G2613" s="406"/>
      <c r="H2613" s="407" t="str">
        <f aca="false">IF(G2613=0,"",G2613-D2613)</f>
        <v/>
      </c>
      <c r="I2613" s="406"/>
      <c r="J2613" s="407" t="str">
        <f aca="false">IF(I2613=0,"",I2613-G2613)</f>
        <v/>
      </c>
      <c r="K2613" s="406"/>
      <c r="L2613" s="407" t="str">
        <f aca="false">IF(K2613=0,"",K2613-I2613)</f>
        <v/>
      </c>
      <c r="M2613" s="35"/>
      <c r="N2613" s="406"/>
      <c r="O2613" s="409" t="str">
        <f aca="false">IF(N2613=0,"",N2613-K2613)</f>
        <v/>
      </c>
      <c r="P2613" s="409" t="str">
        <f aca="false">IF(N2613=0,"",N2613-D2613)</f>
        <v/>
      </c>
    </row>
    <row r="2614" customFormat="false" ht="15" hidden="false" customHeight="false" outlineLevel="0" collapsed="false">
      <c r="A2614" s="34"/>
      <c r="B2614" s="406"/>
      <c r="C2614" s="35"/>
      <c r="D2614" s="406"/>
      <c r="E2614" s="407" t="str">
        <f aca="false">IF(D2614=0,"",D2614-B2614)</f>
        <v/>
      </c>
      <c r="F2614" s="35"/>
      <c r="G2614" s="406"/>
      <c r="H2614" s="407" t="str">
        <f aca="false">IF(G2614=0,"",G2614-D2614)</f>
        <v/>
      </c>
      <c r="I2614" s="406"/>
      <c r="J2614" s="407" t="str">
        <f aca="false">IF(I2614=0,"",I2614-G2614)</f>
        <v/>
      </c>
      <c r="K2614" s="406"/>
      <c r="L2614" s="407" t="str">
        <f aca="false">IF(K2614=0,"",K2614-I2614)</f>
        <v/>
      </c>
      <c r="M2614" s="35"/>
      <c r="N2614" s="406"/>
      <c r="O2614" s="409" t="str">
        <f aca="false">IF(N2614=0,"",N2614-K2614)</f>
        <v/>
      </c>
      <c r="P2614" s="409" t="str">
        <f aca="false">IF(N2614=0,"",N2614-D2614)</f>
        <v/>
      </c>
    </row>
    <row r="2615" customFormat="false" ht="15" hidden="false" customHeight="false" outlineLevel="0" collapsed="false">
      <c r="A2615" s="34"/>
      <c r="B2615" s="406"/>
      <c r="C2615" s="35"/>
      <c r="D2615" s="406"/>
      <c r="E2615" s="407" t="str">
        <f aca="false">IF(D2615=0,"",D2615-B2615)</f>
        <v/>
      </c>
      <c r="F2615" s="35"/>
      <c r="G2615" s="406"/>
      <c r="H2615" s="407" t="str">
        <f aca="false">IF(G2615=0,"",G2615-D2615)</f>
        <v/>
      </c>
      <c r="I2615" s="406"/>
      <c r="J2615" s="407" t="str">
        <f aca="false">IF(I2615=0,"",I2615-G2615)</f>
        <v/>
      </c>
      <c r="K2615" s="406"/>
      <c r="L2615" s="407" t="str">
        <f aca="false">IF(K2615=0,"",K2615-I2615)</f>
        <v/>
      </c>
      <c r="M2615" s="35"/>
      <c r="N2615" s="406"/>
      <c r="O2615" s="409" t="str">
        <f aca="false">IF(N2615=0,"",N2615-K2615)</f>
        <v/>
      </c>
      <c r="P2615" s="409" t="str">
        <f aca="false">IF(N2615=0,"",N2615-D2615)</f>
        <v/>
      </c>
    </row>
    <row r="2616" customFormat="false" ht="15" hidden="false" customHeight="false" outlineLevel="0" collapsed="false">
      <c r="A2616" s="34"/>
      <c r="B2616" s="406"/>
      <c r="C2616" s="35"/>
      <c r="D2616" s="406"/>
      <c r="E2616" s="407" t="str">
        <f aca="false">IF(D2616=0,"",D2616-B2616)</f>
        <v/>
      </c>
      <c r="F2616" s="35"/>
      <c r="G2616" s="406"/>
      <c r="H2616" s="407" t="str">
        <f aca="false">IF(G2616=0,"",G2616-D2616)</f>
        <v/>
      </c>
      <c r="I2616" s="406"/>
      <c r="J2616" s="407" t="str">
        <f aca="false">IF(I2616=0,"",I2616-G2616)</f>
        <v/>
      </c>
      <c r="K2616" s="406"/>
      <c r="L2616" s="407" t="str">
        <f aca="false">IF(K2616=0,"",K2616-I2616)</f>
        <v/>
      </c>
      <c r="M2616" s="35"/>
      <c r="N2616" s="406"/>
      <c r="O2616" s="409" t="str">
        <f aca="false">IF(N2616=0,"",N2616-K2616)</f>
        <v/>
      </c>
      <c r="P2616" s="409" t="str">
        <f aca="false">IF(N2616=0,"",N2616-D2616)</f>
        <v/>
      </c>
    </row>
    <row r="2617" customFormat="false" ht="15" hidden="false" customHeight="false" outlineLevel="0" collapsed="false">
      <c r="A2617" s="34"/>
      <c r="B2617" s="406"/>
      <c r="C2617" s="35"/>
      <c r="D2617" s="406"/>
      <c r="E2617" s="407" t="str">
        <f aca="false">IF(D2617=0,"",D2617-B2617)</f>
        <v/>
      </c>
      <c r="F2617" s="35"/>
      <c r="G2617" s="406"/>
      <c r="H2617" s="407" t="str">
        <f aca="false">IF(G2617=0,"",G2617-D2617)</f>
        <v/>
      </c>
      <c r="I2617" s="406"/>
      <c r="J2617" s="407" t="str">
        <f aca="false">IF(I2617=0,"",I2617-G2617)</f>
        <v/>
      </c>
      <c r="K2617" s="406"/>
      <c r="L2617" s="407" t="str">
        <f aca="false">IF(K2617=0,"",K2617-I2617)</f>
        <v/>
      </c>
      <c r="M2617" s="35"/>
      <c r="N2617" s="406"/>
      <c r="O2617" s="409" t="str">
        <f aca="false">IF(N2617=0,"",N2617-K2617)</f>
        <v/>
      </c>
      <c r="P2617" s="409" t="str">
        <f aca="false">IF(N2617=0,"",N2617-D2617)</f>
        <v/>
      </c>
    </row>
    <row r="2618" customFormat="false" ht="15" hidden="false" customHeight="false" outlineLevel="0" collapsed="false">
      <c r="A2618" s="34"/>
      <c r="B2618" s="406"/>
      <c r="C2618" s="35"/>
      <c r="D2618" s="406"/>
      <c r="E2618" s="407" t="str">
        <f aca="false">IF(D2618=0,"",D2618-B2618)</f>
        <v/>
      </c>
      <c r="F2618" s="35"/>
      <c r="G2618" s="406"/>
      <c r="H2618" s="407" t="str">
        <f aca="false">IF(G2618=0,"",G2618-D2618)</f>
        <v/>
      </c>
      <c r="I2618" s="406"/>
      <c r="J2618" s="407" t="str">
        <f aca="false">IF(I2618=0,"",I2618-G2618)</f>
        <v/>
      </c>
      <c r="K2618" s="406"/>
      <c r="L2618" s="407" t="str">
        <f aca="false">IF(K2618=0,"",K2618-I2618)</f>
        <v/>
      </c>
      <c r="M2618" s="35"/>
      <c r="N2618" s="406"/>
      <c r="O2618" s="409" t="str">
        <f aca="false">IF(N2618=0,"",N2618-K2618)</f>
        <v/>
      </c>
      <c r="P2618" s="409" t="str">
        <f aca="false">IF(N2618=0,"",N2618-D2618)</f>
        <v/>
      </c>
    </row>
    <row r="2619" customFormat="false" ht="15" hidden="false" customHeight="false" outlineLevel="0" collapsed="false">
      <c r="A2619" s="34"/>
      <c r="B2619" s="406"/>
      <c r="C2619" s="35"/>
      <c r="D2619" s="406"/>
      <c r="E2619" s="407" t="str">
        <f aca="false">IF(D2619=0,"",D2619-B2619)</f>
        <v/>
      </c>
      <c r="F2619" s="35"/>
      <c r="G2619" s="406"/>
      <c r="H2619" s="407" t="str">
        <f aca="false">IF(G2619=0,"",G2619-D2619)</f>
        <v/>
      </c>
      <c r="I2619" s="406"/>
      <c r="J2619" s="407" t="str">
        <f aca="false">IF(I2619=0,"",I2619-G2619)</f>
        <v/>
      </c>
      <c r="K2619" s="406"/>
      <c r="L2619" s="407" t="str">
        <f aca="false">IF(K2619=0,"",K2619-I2619)</f>
        <v/>
      </c>
      <c r="M2619" s="35"/>
      <c r="N2619" s="406"/>
      <c r="O2619" s="409" t="str">
        <f aca="false">IF(N2619=0,"",N2619-K2619)</f>
        <v/>
      </c>
      <c r="P2619" s="409" t="str">
        <f aca="false">IF(N2619=0,"",N2619-D2619)</f>
        <v/>
      </c>
    </row>
    <row r="2620" customFormat="false" ht="15" hidden="false" customHeight="false" outlineLevel="0" collapsed="false">
      <c r="A2620" s="34"/>
      <c r="B2620" s="406"/>
      <c r="C2620" s="35"/>
      <c r="D2620" s="406"/>
      <c r="E2620" s="407" t="str">
        <f aca="false">IF(D2620=0,"",D2620-B2620)</f>
        <v/>
      </c>
      <c r="F2620" s="35"/>
      <c r="G2620" s="406"/>
      <c r="H2620" s="407" t="str">
        <f aca="false">IF(G2620=0,"",G2620-D2620)</f>
        <v/>
      </c>
      <c r="I2620" s="406"/>
      <c r="J2620" s="407" t="str">
        <f aca="false">IF(I2620=0,"",I2620-G2620)</f>
        <v/>
      </c>
      <c r="K2620" s="406"/>
      <c r="L2620" s="407" t="str">
        <f aca="false">IF(K2620=0,"",K2620-I2620)</f>
        <v/>
      </c>
      <c r="M2620" s="35"/>
      <c r="N2620" s="406"/>
      <c r="O2620" s="409" t="str">
        <f aca="false">IF(N2620=0,"",N2620-K2620)</f>
        <v/>
      </c>
      <c r="P2620" s="409" t="str">
        <f aca="false">IF(N2620=0,"",N2620-D2620)</f>
        <v/>
      </c>
    </row>
    <row r="2621" customFormat="false" ht="15" hidden="false" customHeight="false" outlineLevel="0" collapsed="false">
      <c r="A2621" s="34"/>
      <c r="B2621" s="406"/>
      <c r="C2621" s="35"/>
      <c r="D2621" s="406"/>
      <c r="E2621" s="407" t="str">
        <f aca="false">IF(D2621=0,"",D2621-B2621)</f>
        <v/>
      </c>
      <c r="F2621" s="35"/>
      <c r="G2621" s="406"/>
      <c r="H2621" s="407" t="str">
        <f aca="false">IF(G2621=0,"",G2621-D2621)</f>
        <v/>
      </c>
      <c r="I2621" s="406"/>
      <c r="J2621" s="407" t="str">
        <f aca="false">IF(I2621=0,"",I2621-G2621)</f>
        <v/>
      </c>
      <c r="K2621" s="406"/>
      <c r="L2621" s="407" t="str">
        <f aca="false">IF(K2621=0,"",K2621-I2621)</f>
        <v/>
      </c>
      <c r="M2621" s="35"/>
      <c r="N2621" s="406"/>
      <c r="O2621" s="409" t="str">
        <f aca="false">IF(N2621=0,"",N2621-K2621)</f>
        <v/>
      </c>
      <c r="P2621" s="409" t="str">
        <f aca="false">IF(N2621=0,"",N2621-D2621)</f>
        <v/>
      </c>
    </row>
    <row r="2622" customFormat="false" ht="15" hidden="false" customHeight="false" outlineLevel="0" collapsed="false">
      <c r="A2622" s="34"/>
      <c r="B2622" s="406"/>
      <c r="C2622" s="35"/>
      <c r="D2622" s="406"/>
      <c r="E2622" s="407" t="str">
        <f aca="false">IF(D2622=0,"",D2622-B2622)</f>
        <v/>
      </c>
      <c r="F2622" s="35"/>
      <c r="G2622" s="406"/>
      <c r="H2622" s="407" t="str">
        <f aca="false">IF(G2622=0,"",G2622-D2622)</f>
        <v/>
      </c>
      <c r="I2622" s="406"/>
      <c r="J2622" s="407" t="str">
        <f aca="false">IF(I2622=0,"",I2622-G2622)</f>
        <v/>
      </c>
      <c r="K2622" s="406"/>
      <c r="L2622" s="407" t="str">
        <f aca="false">IF(K2622=0,"",K2622-I2622)</f>
        <v/>
      </c>
      <c r="M2622" s="35"/>
      <c r="N2622" s="406"/>
      <c r="O2622" s="409" t="str">
        <f aca="false">IF(N2622=0,"",N2622-K2622)</f>
        <v/>
      </c>
      <c r="P2622" s="409" t="str">
        <f aca="false">IF(N2622=0,"",N2622-D2622)</f>
        <v/>
      </c>
    </row>
    <row r="2623" customFormat="false" ht="15" hidden="false" customHeight="false" outlineLevel="0" collapsed="false">
      <c r="A2623" s="34"/>
      <c r="B2623" s="406"/>
      <c r="C2623" s="35"/>
      <c r="D2623" s="406"/>
      <c r="E2623" s="407" t="str">
        <f aca="false">IF(D2623=0,"",D2623-B2623)</f>
        <v/>
      </c>
      <c r="F2623" s="35"/>
      <c r="G2623" s="406"/>
      <c r="H2623" s="407" t="str">
        <f aca="false">IF(G2623=0,"",G2623-D2623)</f>
        <v/>
      </c>
      <c r="I2623" s="406"/>
      <c r="J2623" s="407" t="str">
        <f aca="false">IF(I2623=0,"",I2623-G2623)</f>
        <v/>
      </c>
      <c r="K2623" s="406"/>
      <c r="L2623" s="407" t="str">
        <f aca="false">IF(K2623=0,"",K2623-I2623)</f>
        <v/>
      </c>
      <c r="M2623" s="35"/>
      <c r="N2623" s="406"/>
      <c r="O2623" s="409" t="str">
        <f aca="false">IF(N2623=0,"",N2623-K2623)</f>
        <v/>
      </c>
      <c r="P2623" s="409" t="str">
        <f aca="false">IF(N2623=0,"",N2623-D2623)</f>
        <v/>
      </c>
    </row>
    <row r="2624" customFormat="false" ht="15" hidden="false" customHeight="false" outlineLevel="0" collapsed="false">
      <c r="A2624" s="34"/>
      <c r="B2624" s="406"/>
      <c r="C2624" s="35"/>
      <c r="D2624" s="406"/>
      <c r="E2624" s="407" t="str">
        <f aca="false">IF(D2624=0,"",D2624-B2624)</f>
        <v/>
      </c>
      <c r="F2624" s="35"/>
      <c r="G2624" s="406"/>
      <c r="H2624" s="407" t="str">
        <f aca="false">IF(G2624=0,"",G2624-D2624)</f>
        <v/>
      </c>
      <c r="I2624" s="406"/>
      <c r="J2624" s="407" t="str">
        <f aca="false">IF(I2624=0,"",I2624-G2624)</f>
        <v/>
      </c>
      <c r="K2624" s="406"/>
      <c r="L2624" s="407" t="str">
        <f aca="false">IF(K2624=0,"",K2624-I2624)</f>
        <v/>
      </c>
      <c r="M2624" s="35"/>
      <c r="N2624" s="406"/>
      <c r="O2624" s="409" t="str">
        <f aca="false">IF(N2624=0,"",N2624-K2624)</f>
        <v/>
      </c>
      <c r="P2624" s="409" t="str">
        <f aca="false">IF(N2624=0,"",N2624-D2624)</f>
        <v/>
      </c>
    </row>
    <row r="2625" customFormat="false" ht="15" hidden="false" customHeight="false" outlineLevel="0" collapsed="false">
      <c r="A2625" s="34"/>
      <c r="B2625" s="406"/>
      <c r="C2625" s="35"/>
      <c r="D2625" s="406"/>
      <c r="E2625" s="407" t="str">
        <f aca="false">IF(D2625=0,"",D2625-B2625)</f>
        <v/>
      </c>
      <c r="F2625" s="35"/>
      <c r="G2625" s="406"/>
      <c r="H2625" s="407" t="str">
        <f aca="false">IF(G2625=0,"",G2625-D2625)</f>
        <v/>
      </c>
      <c r="I2625" s="406"/>
      <c r="J2625" s="407" t="str">
        <f aca="false">IF(I2625=0,"",I2625-G2625)</f>
        <v/>
      </c>
      <c r="K2625" s="406"/>
      <c r="L2625" s="407" t="str">
        <f aca="false">IF(K2625=0,"",K2625-I2625)</f>
        <v/>
      </c>
      <c r="M2625" s="35"/>
      <c r="N2625" s="406"/>
      <c r="O2625" s="409" t="str">
        <f aca="false">IF(N2625=0,"",N2625-K2625)</f>
        <v/>
      </c>
      <c r="P2625" s="409" t="str">
        <f aca="false">IF(N2625=0,"",N2625-D2625)</f>
        <v/>
      </c>
    </row>
    <row r="2626" customFormat="false" ht="15" hidden="false" customHeight="false" outlineLevel="0" collapsed="false">
      <c r="A2626" s="34"/>
      <c r="B2626" s="406"/>
      <c r="C2626" s="35"/>
      <c r="D2626" s="406"/>
      <c r="E2626" s="407" t="str">
        <f aca="false">IF(D2626=0,"",D2626-B2626)</f>
        <v/>
      </c>
      <c r="F2626" s="35"/>
      <c r="G2626" s="406"/>
      <c r="H2626" s="407" t="str">
        <f aca="false">IF(G2626=0,"",G2626-D2626)</f>
        <v/>
      </c>
      <c r="I2626" s="406"/>
      <c r="J2626" s="407" t="str">
        <f aca="false">IF(I2626=0,"",I2626-G2626)</f>
        <v/>
      </c>
      <c r="K2626" s="406"/>
      <c r="L2626" s="407" t="str">
        <f aca="false">IF(K2626=0,"",K2626-I2626)</f>
        <v/>
      </c>
      <c r="M2626" s="35"/>
      <c r="N2626" s="406"/>
      <c r="O2626" s="409" t="str">
        <f aca="false">IF(N2626=0,"",N2626-K2626)</f>
        <v/>
      </c>
      <c r="P2626" s="409" t="str">
        <f aca="false">IF(N2626=0,"",N2626-D2626)</f>
        <v/>
      </c>
    </row>
    <row r="2627" customFormat="false" ht="15" hidden="false" customHeight="false" outlineLevel="0" collapsed="false">
      <c r="A2627" s="34"/>
      <c r="B2627" s="406"/>
      <c r="C2627" s="35"/>
      <c r="D2627" s="406"/>
      <c r="E2627" s="407" t="str">
        <f aca="false">IF(D2627=0,"",D2627-B2627)</f>
        <v/>
      </c>
      <c r="F2627" s="35"/>
      <c r="G2627" s="406"/>
      <c r="H2627" s="407" t="str">
        <f aca="false">IF(G2627=0,"",G2627-D2627)</f>
        <v/>
      </c>
      <c r="I2627" s="406"/>
      <c r="J2627" s="407" t="str">
        <f aca="false">IF(I2627=0,"",I2627-G2627)</f>
        <v/>
      </c>
      <c r="K2627" s="406"/>
      <c r="L2627" s="407" t="str">
        <f aca="false">IF(K2627=0,"",K2627-I2627)</f>
        <v/>
      </c>
      <c r="M2627" s="35"/>
      <c r="N2627" s="406"/>
      <c r="O2627" s="409" t="str">
        <f aca="false">IF(N2627=0,"",N2627-K2627)</f>
        <v/>
      </c>
      <c r="P2627" s="409" t="str">
        <f aca="false">IF(N2627=0,"",N2627-D2627)</f>
        <v/>
      </c>
    </row>
    <row r="2628" customFormat="false" ht="15" hidden="false" customHeight="false" outlineLevel="0" collapsed="false">
      <c r="A2628" s="34"/>
      <c r="B2628" s="406"/>
      <c r="C2628" s="35"/>
      <c r="D2628" s="406"/>
      <c r="E2628" s="407" t="str">
        <f aca="false">IF(D2628=0,"",D2628-B2628)</f>
        <v/>
      </c>
      <c r="F2628" s="35"/>
      <c r="G2628" s="406"/>
      <c r="H2628" s="407" t="str">
        <f aca="false">IF(G2628=0,"",G2628-D2628)</f>
        <v/>
      </c>
      <c r="I2628" s="406"/>
      <c r="J2628" s="407" t="str">
        <f aca="false">IF(I2628=0,"",I2628-G2628)</f>
        <v/>
      </c>
      <c r="K2628" s="406"/>
      <c r="L2628" s="407" t="str">
        <f aca="false">IF(K2628=0,"",K2628-I2628)</f>
        <v/>
      </c>
      <c r="M2628" s="35"/>
      <c r="N2628" s="406"/>
      <c r="O2628" s="409" t="str">
        <f aca="false">IF(N2628=0,"",N2628-K2628)</f>
        <v/>
      </c>
      <c r="P2628" s="409" t="str">
        <f aca="false">IF(N2628=0,"",N2628-D2628)</f>
        <v/>
      </c>
    </row>
    <row r="2629" customFormat="false" ht="15" hidden="false" customHeight="false" outlineLevel="0" collapsed="false">
      <c r="A2629" s="34"/>
      <c r="B2629" s="406"/>
      <c r="C2629" s="35"/>
      <c r="D2629" s="406"/>
      <c r="E2629" s="407" t="str">
        <f aca="false">IF(D2629=0,"",D2629-B2629)</f>
        <v/>
      </c>
      <c r="F2629" s="35"/>
      <c r="G2629" s="406"/>
      <c r="H2629" s="407" t="str">
        <f aca="false">IF(G2629=0,"",G2629-D2629)</f>
        <v/>
      </c>
      <c r="I2629" s="406"/>
      <c r="J2629" s="407" t="str">
        <f aca="false">IF(I2629=0,"",I2629-G2629)</f>
        <v/>
      </c>
      <c r="K2629" s="406"/>
      <c r="L2629" s="407" t="str">
        <f aca="false">IF(K2629=0,"",K2629-I2629)</f>
        <v/>
      </c>
      <c r="M2629" s="35"/>
      <c r="N2629" s="406"/>
      <c r="O2629" s="409" t="str">
        <f aca="false">IF(N2629=0,"",N2629-K2629)</f>
        <v/>
      </c>
      <c r="P2629" s="409" t="str">
        <f aca="false">IF(N2629=0,"",N2629-D2629)</f>
        <v/>
      </c>
    </row>
    <row r="2630" customFormat="false" ht="15" hidden="false" customHeight="false" outlineLevel="0" collapsed="false">
      <c r="A2630" s="34"/>
      <c r="B2630" s="406"/>
      <c r="C2630" s="35"/>
      <c r="D2630" s="406"/>
      <c r="E2630" s="407" t="str">
        <f aca="false">IF(D2630=0,"",D2630-B2630)</f>
        <v/>
      </c>
      <c r="F2630" s="35"/>
      <c r="G2630" s="406"/>
      <c r="H2630" s="407" t="str">
        <f aca="false">IF(G2630=0,"",G2630-D2630)</f>
        <v/>
      </c>
      <c r="I2630" s="406"/>
      <c r="J2630" s="407" t="str">
        <f aca="false">IF(I2630=0,"",I2630-G2630)</f>
        <v/>
      </c>
      <c r="K2630" s="406"/>
      <c r="L2630" s="407" t="str">
        <f aca="false">IF(K2630=0,"",K2630-I2630)</f>
        <v/>
      </c>
      <c r="M2630" s="35"/>
      <c r="N2630" s="406"/>
      <c r="O2630" s="409" t="str">
        <f aca="false">IF(N2630=0,"",N2630-K2630)</f>
        <v/>
      </c>
      <c r="P2630" s="409" t="str">
        <f aca="false">IF(N2630=0,"",N2630-D2630)</f>
        <v/>
      </c>
    </row>
    <row r="2631" customFormat="false" ht="15" hidden="false" customHeight="false" outlineLevel="0" collapsed="false">
      <c r="A2631" s="34"/>
      <c r="B2631" s="406"/>
      <c r="C2631" s="35"/>
      <c r="D2631" s="406"/>
      <c r="E2631" s="407" t="str">
        <f aca="false">IF(D2631=0,"",D2631-B2631)</f>
        <v/>
      </c>
      <c r="F2631" s="35"/>
      <c r="G2631" s="406"/>
      <c r="H2631" s="407" t="str">
        <f aca="false">IF(G2631=0,"",G2631-D2631)</f>
        <v/>
      </c>
      <c r="I2631" s="406"/>
      <c r="J2631" s="407" t="str">
        <f aca="false">IF(I2631=0,"",I2631-G2631)</f>
        <v/>
      </c>
      <c r="K2631" s="406"/>
      <c r="L2631" s="407" t="str">
        <f aca="false">IF(K2631=0,"",K2631-I2631)</f>
        <v/>
      </c>
      <c r="M2631" s="35"/>
      <c r="N2631" s="406"/>
      <c r="O2631" s="409" t="str">
        <f aca="false">IF(N2631=0,"",N2631-K2631)</f>
        <v/>
      </c>
      <c r="P2631" s="409" t="str">
        <f aca="false">IF(N2631=0,"",N2631-D2631)</f>
        <v/>
      </c>
    </row>
    <row r="2632" customFormat="false" ht="15" hidden="false" customHeight="false" outlineLevel="0" collapsed="false">
      <c r="A2632" s="34"/>
      <c r="B2632" s="406"/>
      <c r="C2632" s="35"/>
      <c r="D2632" s="406"/>
      <c r="E2632" s="407" t="str">
        <f aca="false">IF(D2632=0,"",D2632-B2632)</f>
        <v/>
      </c>
      <c r="F2632" s="35"/>
      <c r="G2632" s="406"/>
      <c r="H2632" s="407" t="str">
        <f aca="false">IF(G2632=0,"",G2632-D2632)</f>
        <v/>
      </c>
      <c r="I2632" s="406"/>
      <c r="J2632" s="407" t="str">
        <f aca="false">IF(I2632=0,"",I2632-G2632)</f>
        <v/>
      </c>
      <c r="K2632" s="406"/>
      <c r="L2632" s="407" t="str">
        <f aca="false">IF(K2632=0,"",K2632-I2632)</f>
        <v/>
      </c>
      <c r="M2632" s="35"/>
      <c r="N2632" s="406"/>
      <c r="O2632" s="409" t="str">
        <f aca="false">IF(N2632=0,"",N2632-K2632)</f>
        <v/>
      </c>
      <c r="P2632" s="409" t="str">
        <f aca="false">IF(N2632=0,"",N2632-D2632)</f>
        <v/>
      </c>
    </row>
    <row r="2633" customFormat="false" ht="15" hidden="false" customHeight="false" outlineLevel="0" collapsed="false">
      <c r="A2633" s="34"/>
      <c r="B2633" s="406"/>
      <c r="C2633" s="35"/>
      <c r="D2633" s="406"/>
      <c r="E2633" s="407" t="str">
        <f aca="false">IF(D2633=0,"",D2633-B2633)</f>
        <v/>
      </c>
      <c r="F2633" s="35"/>
      <c r="G2633" s="406"/>
      <c r="H2633" s="407" t="str">
        <f aca="false">IF(G2633=0,"",G2633-D2633)</f>
        <v/>
      </c>
      <c r="I2633" s="406"/>
      <c r="J2633" s="407" t="str">
        <f aca="false">IF(I2633=0,"",I2633-G2633)</f>
        <v/>
      </c>
      <c r="K2633" s="406"/>
      <c r="L2633" s="407" t="str">
        <f aca="false">IF(K2633=0,"",K2633-I2633)</f>
        <v/>
      </c>
      <c r="M2633" s="35"/>
      <c r="N2633" s="406"/>
      <c r="O2633" s="409" t="str">
        <f aca="false">IF(N2633=0,"",N2633-K2633)</f>
        <v/>
      </c>
      <c r="P2633" s="409" t="str">
        <f aca="false">IF(N2633=0,"",N2633-D2633)</f>
        <v/>
      </c>
    </row>
    <row r="2634" customFormat="false" ht="15" hidden="false" customHeight="false" outlineLevel="0" collapsed="false">
      <c r="A2634" s="34"/>
      <c r="B2634" s="406"/>
      <c r="C2634" s="35"/>
      <c r="D2634" s="406"/>
      <c r="E2634" s="407" t="str">
        <f aca="false">IF(D2634=0,"",D2634-B2634)</f>
        <v/>
      </c>
      <c r="F2634" s="35"/>
      <c r="G2634" s="406"/>
      <c r="H2634" s="407" t="str">
        <f aca="false">IF(G2634=0,"",G2634-D2634)</f>
        <v/>
      </c>
      <c r="I2634" s="406"/>
      <c r="J2634" s="407" t="str">
        <f aca="false">IF(I2634=0,"",I2634-G2634)</f>
        <v/>
      </c>
      <c r="K2634" s="406"/>
      <c r="L2634" s="407" t="str">
        <f aca="false">IF(K2634=0,"",K2634-I2634)</f>
        <v/>
      </c>
      <c r="M2634" s="35"/>
      <c r="N2634" s="406"/>
      <c r="O2634" s="409" t="str">
        <f aca="false">IF(N2634=0,"",N2634-K2634)</f>
        <v/>
      </c>
      <c r="P2634" s="409" t="str">
        <f aca="false">IF(N2634=0,"",N2634-D2634)</f>
        <v/>
      </c>
    </row>
    <row r="2635" customFormat="false" ht="15" hidden="false" customHeight="false" outlineLevel="0" collapsed="false">
      <c r="A2635" s="34"/>
      <c r="B2635" s="406"/>
      <c r="C2635" s="35"/>
      <c r="D2635" s="406"/>
      <c r="E2635" s="407" t="str">
        <f aca="false">IF(D2635=0,"",D2635-B2635)</f>
        <v/>
      </c>
      <c r="F2635" s="35"/>
      <c r="G2635" s="406"/>
      <c r="H2635" s="407" t="str">
        <f aca="false">IF(G2635=0,"",G2635-D2635)</f>
        <v/>
      </c>
      <c r="I2635" s="406"/>
      <c r="J2635" s="407" t="str">
        <f aca="false">IF(I2635=0,"",I2635-G2635)</f>
        <v/>
      </c>
      <c r="K2635" s="406"/>
      <c r="L2635" s="407" t="str">
        <f aca="false">IF(K2635=0,"",K2635-I2635)</f>
        <v/>
      </c>
      <c r="M2635" s="35"/>
      <c r="N2635" s="406"/>
      <c r="O2635" s="409" t="str">
        <f aca="false">IF(N2635=0,"",N2635-K2635)</f>
        <v/>
      </c>
      <c r="P2635" s="409" t="str">
        <f aca="false">IF(N2635=0,"",N2635-D2635)</f>
        <v/>
      </c>
    </row>
    <row r="2636" customFormat="false" ht="15" hidden="false" customHeight="false" outlineLevel="0" collapsed="false">
      <c r="A2636" s="34"/>
      <c r="B2636" s="406"/>
      <c r="C2636" s="35"/>
      <c r="D2636" s="406"/>
      <c r="E2636" s="407" t="str">
        <f aca="false">IF(D2636=0,"",D2636-B2636)</f>
        <v/>
      </c>
      <c r="F2636" s="35"/>
      <c r="G2636" s="406"/>
      <c r="H2636" s="407" t="str">
        <f aca="false">IF(G2636=0,"",G2636-D2636)</f>
        <v/>
      </c>
      <c r="I2636" s="406"/>
      <c r="J2636" s="407" t="str">
        <f aca="false">IF(I2636=0,"",I2636-G2636)</f>
        <v/>
      </c>
      <c r="K2636" s="406"/>
      <c r="L2636" s="407" t="str">
        <f aca="false">IF(K2636=0,"",K2636-I2636)</f>
        <v/>
      </c>
      <c r="M2636" s="35"/>
      <c r="N2636" s="406"/>
      <c r="O2636" s="409" t="str">
        <f aca="false">IF(N2636=0,"",N2636-K2636)</f>
        <v/>
      </c>
      <c r="P2636" s="409" t="str">
        <f aca="false">IF(N2636=0,"",N2636-D2636)</f>
        <v/>
      </c>
    </row>
    <row r="2637" customFormat="false" ht="15" hidden="false" customHeight="false" outlineLevel="0" collapsed="false">
      <c r="A2637" s="34"/>
      <c r="B2637" s="406"/>
      <c r="C2637" s="35"/>
      <c r="D2637" s="406"/>
      <c r="E2637" s="407" t="str">
        <f aca="false">IF(D2637=0,"",D2637-B2637)</f>
        <v/>
      </c>
      <c r="F2637" s="35"/>
      <c r="G2637" s="406"/>
      <c r="H2637" s="407" t="str">
        <f aca="false">IF(G2637=0,"",G2637-D2637)</f>
        <v/>
      </c>
      <c r="I2637" s="406"/>
      <c r="J2637" s="407" t="str">
        <f aca="false">IF(I2637=0,"",I2637-G2637)</f>
        <v/>
      </c>
      <c r="K2637" s="406"/>
      <c r="L2637" s="407" t="str">
        <f aca="false">IF(K2637=0,"",K2637-I2637)</f>
        <v/>
      </c>
      <c r="M2637" s="35"/>
      <c r="N2637" s="406"/>
      <c r="O2637" s="409" t="str">
        <f aca="false">IF(N2637=0,"",N2637-K2637)</f>
        <v/>
      </c>
      <c r="P2637" s="409" t="str">
        <f aca="false">IF(N2637=0,"",N2637-D2637)</f>
        <v/>
      </c>
    </row>
    <row r="2638" customFormat="false" ht="15" hidden="false" customHeight="false" outlineLevel="0" collapsed="false">
      <c r="A2638" s="34"/>
      <c r="B2638" s="406"/>
      <c r="C2638" s="35"/>
      <c r="D2638" s="406"/>
      <c r="E2638" s="407" t="str">
        <f aca="false">IF(D2638=0,"",D2638-B2638)</f>
        <v/>
      </c>
      <c r="F2638" s="35"/>
      <c r="G2638" s="406"/>
      <c r="H2638" s="407" t="str">
        <f aca="false">IF(G2638=0,"",G2638-D2638)</f>
        <v/>
      </c>
      <c r="I2638" s="406"/>
      <c r="J2638" s="407" t="str">
        <f aca="false">IF(I2638=0,"",I2638-G2638)</f>
        <v/>
      </c>
      <c r="K2638" s="406"/>
      <c r="L2638" s="407" t="str">
        <f aca="false">IF(K2638=0,"",K2638-I2638)</f>
        <v/>
      </c>
      <c r="M2638" s="35"/>
      <c r="N2638" s="406"/>
      <c r="O2638" s="409" t="str">
        <f aca="false">IF(N2638=0,"",N2638-K2638)</f>
        <v/>
      </c>
      <c r="P2638" s="409" t="str">
        <f aca="false">IF(N2638=0,"",N2638-D2638)</f>
        <v/>
      </c>
    </row>
    <row r="2639" customFormat="false" ht="15" hidden="false" customHeight="false" outlineLevel="0" collapsed="false">
      <c r="A2639" s="34"/>
      <c r="B2639" s="406"/>
      <c r="C2639" s="35"/>
      <c r="D2639" s="406"/>
      <c r="E2639" s="407" t="str">
        <f aca="false">IF(D2639=0,"",D2639-B2639)</f>
        <v/>
      </c>
      <c r="F2639" s="35"/>
      <c r="G2639" s="406"/>
      <c r="H2639" s="407" t="str">
        <f aca="false">IF(G2639=0,"",G2639-D2639)</f>
        <v/>
      </c>
      <c r="I2639" s="406"/>
      <c r="J2639" s="407" t="str">
        <f aca="false">IF(I2639=0,"",I2639-G2639)</f>
        <v/>
      </c>
      <c r="K2639" s="406"/>
      <c r="L2639" s="407" t="str">
        <f aca="false">IF(K2639=0,"",K2639-I2639)</f>
        <v/>
      </c>
      <c r="M2639" s="35"/>
      <c r="N2639" s="406"/>
      <c r="O2639" s="409" t="str">
        <f aca="false">IF(N2639=0,"",N2639-K2639)</f>
        <v/>
      </c>
      <c r="P2639" s="409" t="str">
        <f aca="false">IF(N2639=0,"",N2639-D2639)</f>
        <v/>
      </c>
    </row>
    <row r="2640" customFormat="false" ht="15" hidden="false" customHeight="false" outlineLevel="0" collapsed="false">
      <c r="A2640" s="34"/>
      <c r="B2640" s="406"/>
      <c r="C2640" s="35"/>
      <c r="D2640" s="406"/>
      <c r="E2640" s="407" t="str">
        <f aca="false">IF(D2640=0,"",D2640-B2640)</f>
        <v/>
      </c>
      <c r="F2640" s="35"/>
      <c r="G2640" s="406"/>
      <c r="H2640" s="407" t="str">
        <f aca="false">IF(G2640=0,"",G2640-D2640)</f>
        <v/>
      </c>
      <c r="I2640" s="406"/>
      <c r="J2640" s="407" t="str">
        <f aca="false">IF(I2640=0,"",I2640-G2640)</f>
        <v/>
      </c>
      <c r="K2640" s="406"/>
      <c r="L2640" s="407" t="str">
        <f aca="false">IF(K2640=0,"",K2640-I2640)</f>
        <v/>
      </c>
      <c r="M2640" s="35"/>
      <c r="N2640" s="406"/>
      <c r="O2640" s="409" t="str">
        <f aca="false">IF(N2640=0,"",N2640-K2640)</f>
        <v/>
      </c>
      <c r="P2640" s="409" t="str">
        <f aca="false">IF(N2640=0,"",N2640-D2640)</f>
        <v/>
      </c>
    </row>
    <row r="2641" customFormat="false" ht="15" hidden="false" customHeight="false" outlineLevel="0" collapsed="false">
      <c r="A2641" s="34"/>
      <c r="B2641" s="406"/>
      <c r="C2641" s="35"/>
      <c r="D2641" s="406"/>
      <c r="E2641" s="407" t="str">
        <f aca="false">IF(D2641=0,"",D2641-B2641)</f>
        <v/>
      </c>
      <c r="F2641" s="35"/>
      <c r="G2641" s="406"/>
      <c r="H2641" s="407" t="str">
        <f aca="false">IF(G2641=0,"",G2641-D2641)</f>
        <v/>
      </c>
      <c r="I2641" s="406"/>
      <c r="J2641" s="407" t="str">
        <f aca="false">IF(I2641=0,"",I2641-G2641)</f>
        <v/>
      </c>
      <c r="K2641" s="406"/>
      <c r="L2641" s="407" t="str">
        <f aca="false">IF(K2641=0,"",K2641-I2641)</f>
        <v/>
      </c>
      <c r="M2641" s="35"/>
      <c r="N2641" s="406"/>
      <c r="O2641" s="409" t="str">
        <f aca="false">IF(N2641=0,"",N2641-K2641)</f>
        <v/>
      </c>
      <c r="P2641" s="409" t="str">
        <f aca="false">IF(N2641=0,"",N2641-D2641)</f>
        <v/>
      </c>
    </row>
    <row r="2642" customFormat="false" ht="15" hidden="false" customHeight="false" outlineLevel="0" collapsed="false">
      <c r="A2642" s="34"/>
      <c r="B2642" s="406"/>
      <c r="C2642" s="35"/>
      <c r="D2642" s="406"/>
      <c r="E2642" s="407" t="str">
        <f aca="false">IF(D2642=0,"",D2642-B2642)</f>
        <v/>
      </c>
      <c r="F2642" s="35"/>
      <c r="G2642" s="406"/>
      <c r="H2642" s="407" t="str">
        <f aca="false">IF(G2642=0,"",G2642-D2642)</f>
        <v/>
      </c>
      <c r="I2642" s="406"/>
      <c r="J2642" s="407" t="str">
        <f aca="false">IF(I2642=0,"",I2642-G2642)</f>
        <v/>
      </c>
      <c r="K2642" s="406"/>
      <c r="L2642" s="407" t="str">
        <f aca="false">IF(K2642=0,"",K2642-I2642)</f>
        <v/>
      </c>
      <c r="M2642" s="35"/>
      <c r="N2642" s="406"/>
      <c r="O2642" s="409" t="str">
        <f aca="false">IF(N2642=0,"",N2642-K2642)</f>
        <v/>
      </c>
      <c r="P2642" s="409" t="str">
        <f aca="false">IF(N2642=0,"",N2642-D2642)</f>
        <v/>
      </c>
    </row>
    <row r="2643" customFormat="false" ht="15" hidden="false" customHeight="false" outlineLevel="0" collapsed="false">
      <c r="A2643" s="34"/>
      <c r="B2643" s="406"/>
      <c r="C2643" s="35"/>
      <c r="D2643" s="406"/>
      <c r="E2643" s="407" t="str">
        <f aca="false">IF(D2643=0,"",D2643-B2643)</f>
        <v/>
      </c>
      <c r="F2643" s="35"/>
      <c r="G2643" s="406"/>
      <c r="H2643" s="407" t="str">
        <f aca="false">IF(G2643=0,"",G2643-D2643)</f>
        <v/>
      </c>
      <c r="I2643" s="406"/>
      <c r="J2643" s="407" t="str">
        <f aca="false">IF(I2643=0,"",I2643-G2643)</f>
        <v/>
      </c>
      <c r="K2643" s="406"/>
      <c r="L2643" s="407" t="str">
        <f aca="false">IF(K2643=0,"",K2643-I2643)</f>
        <v/>
      </c>
      <c r="M2643" s="35"/>
      <c r="N2643" s="406"/>
      <c r="O2643" s="409" t="str">
        <f aca="false">IF(N2643=0,"",N2643-K2643)</f>
        <v/>
      </c>
      <c r="P2643" s="409" t="str">
        <f aca="false">IF(N2643=0,"",N2643-D2643)</f>
        <v/>
      </c>
    </row>
    <row r="2644" customFormat="false" ht="15" hidden="false" customHeight="false" outlineLevel="0" collapsed="false">
      <c r="A2644" s="34"/>
      <c r="B2644" s="406"/>
      <c r="C2644" s="35"/>
      <c r="D2644" s="406"/>
      <c r="E2644" s="407" t="str">
        <f aca="false">IF(D2644=0,"",D2644-B2644)</f>
        <v/>
      </c>
      <c r="F2644" s="35"/>
      <c r="G2644" s="406"/>
      <c r="H2644" s="407" t="str">
        <f aca="false">IF(G2644=0,"",G2644-D2644)</f>
        <v/>
      </c>
      <c r="I2644" s="406"/>
      <c r="J2644" s="407" t="str">
        <f aca="false">IF(I2644=0,"",I2644-G2644)</f>
        <v/>
      </c>
      <c r="K2644" s="406"/>
      <c r="L2644" s="407" t="str">
        <f aca="false">IF(K2644=0,"",K2644-I2644)</f>
        <v/>
      </c>
      <c r="M2644" s="35"/>
      <c r="N2644" s="406"/>
      <c r="O2644" s="409" t="str">
        <f aca="false">IF(N2644=0,"",N2644-K2644)</f>
        <v/>
      </c>
      <c r="P2644" s="409" t="str">
        <f aca="false">IF(N2644=0,"",N2644-D2644)</f>
        <v/>
      </c>
    </row>
    <row r="2645" customFormat="false" ht="15" hidden="false" customHeight="false" outlineLevel="0" collapsed="false">
      <c r="A2645" s="34"/>
      <c r="B2645" s="406"/>
      <c r="C2645" s="35"/>
      <c r="D2645" s="406"/>
      <c r="E2645" s="407" t="str">
        <f aca="false">IF(D2645=0,"",D2645-B2645)</f>
        <v/>
      </c>
      <c r="F2645" s="35"/>
      <c r="G2645" s="406"/>
      <c r="H2645" s="407" t="str">
        <f aca="false">IF(G2645=0,"",G2645-D2645)</f>
        <v/>
      </c>
      <c r="I2645" s="406"/>
      <c r="J2645" s="407" t="str">
        <f aca="false">IF(I2645=0,"",I2645-G2645)</f>
        <v/>
      </c>
      <c r="K2645" s="406"/>
      <c r="L2645" s="407" t="str">
        <f aca="false">IF(K2645=0,"",K2645-I2645)</f>
        <v/>
      </c>
      <c r="M2645" s="35"/>
      <c r="N2645" s="406"/>
      <c r="O2645" s="409" t="str">
        <f aca="false">IF(N2645=0,"",N2645-K2645)</f>
        <v/>
      </c>
      <c r="P2645" s="409" t="str">
        <f aca="false">IF(N2645=0,"",N2645-D2645)</f>
        <v/>
      </c>
    </row>
    <row r="2646" customFormat="false" ht="15" hidden="false" customHeight="false" outlineLevel="0" collapsed="false">
      <c r="A2646" s="34"/>
      <c r="B2646" s="406"/>
      <c r="C2646" s="35"/>
      <c r="D2646" s="406"/>
      <c r="E2646" s="407" t="str">
        <f aca="false">IF(D2646=0,"",D2646-B2646)</f>
        <v/>
      </c>
      <c r="F2646" s="35"/>
      <c r="G2646" s="406"/>
      <c r="H2646" s="407" t="str">
        <f aca="false">IF(G2646=0,"",G2646-D2646)</f>
        <v/>
      </c>
      <c r="I2646" s="406"/>
      <c r="J2646" s="407" t="str">
        <f aca="false">IF(I2646=0,"",I2646-G2646)</f>
        <v/>
      </c>
      <c r="K2646" s="406"/>
      <c r="L2646" s="407" t="str">
        <f aca="false">IF(K2646=0,"",K2646-I2646)</f>
        <v/>
      </c>
      <c r="M2646" s="35"/>
      <c r="N2646" s="406"/>
      <c r="O2646" s="409" t="str">
        <f aca="false">IF(N2646=0,"",N2646-K2646)</f>
        <v/>
      </c>
      <c r="P2646" s="409" t="str">
        <f aca="false">IF(N2646=0,"",N2646-D2646)</f>
        <v/>
      </c>
    </row>
    <row r="2647" customFormat="false" ht="15" hidden="false" customHeight="false" outlineLevel="0" collapsed="false">
      <c r="A2647" s="34"/>
      <c r="B2647" s="406"/>
      <c r="C2647" s="35"/>
      <c r="D2647" s="406"/>
      <c r="E2647" s="407" t="str">
        <f aca="false">IF(D2647=0,"",D2647-B2647)</f>
        <v/>
      </c>
      <c r="F2647" s="35"/>
      <c r="G2647" s="406"/>
      <c r="H2647" s="407" t="str">
        <f aca="false">IF(G2647=0,"",G2647-D2647)</f>
        <v/>
      </c>
      <c r="I2647" s="406"/>
      <c r="J2647" s="407" t="str">
        <f aca="false">IF(I2647=0,"",I2647-G2647)</f>
        <v/>
      </c>
      <c r="K2647" s="406"/>
      <c r="L2647" s="407" t="str">
        <f aca="false">IF(K2647=0,"",K2647-I2647)</f>
        <v/>
      </c>
      <c r="M2647" s="35"/>
      <c r="N2647" s="406"/>
      <c r="O2647" s="409" t="str">
        <f aca="false">IF(N2647=0,"",N2647-K2647)</f>
        <v/>
      </c>
      <c r="P2647" s="409" t="str">
        <f aca="false">IF(N2647=0,"",N2647-D2647)</f>
        <v/>
      </c>
    </row>
    <row r="2648" customFormat="false" ht="15" hidden="false" customHeight="false" outlineLevel="0" collapsed="false">
      <c r="A2648" s="34"/>
      <c r="B2648" s="406"/>
      <c r="C2648" s="35"/>
      <c r="D2648" s="406"/>
      <c r="E2648" s="407" t="str">
        <f aca="false">IF(D2648=0,"",D2648-B2648)</f>
        <v/>
      </c>
      <c r="F2648" s="35"/>
      <c r="G2648" s="406"/>
      <c r="H2648" s="407" t="str">
        <f aca="false">IF(G2648=0,"",G2648-D2648)</f>
        <v/>
      </c>
      <c r="I2648" s="406"/>
      <c r="J2648" s="407" t="str">
        <f aca="false">IF(I2648=0,"",I2648-G2648)</f>
        <v/>
      </c>
      <c r="K2648" s="406"/>
      <c r="L2648" s="407" t="str">
        <f aca="false">IF(K2648=0,"",K2648-I2648)</f>
        <v/>
      </c>
      <c r="M2648" s="35"/>
      <c r="N2648" s="406"/>
      <c r="O2648" s="409" t="str">
        <f aca="false">IF(N2648=0,"",N2648-K2648)</f>
        <v/>
      </c>
      <c r="P2648" s="409" t="str">
        <f aca="false">IF(N2648=0,"",N2648-D2648)</f>
        <v/>
      </c>
    </row>
    <row r="2649" customFormat="false" ht="15" hidden="false" customHeight="false" outlineLevel="0" collapsed="false">
      <c r="A2649" s="34"/>
      <c r="B2649" s="406"/>
      <c r="C2649" s="35"/>
      <c r="D2649" s="406"/>
      <c r="E2649" s="407" t="str">
        <f aca="false">IF(D2649=0,"",D2649-B2649)</f>
        <v/>
      </c>
      <c r="F2649" s="35"/>
      <c r="G2649" s="406"/>
      <c r="H2649" s="407" t="str">
        <f aca="false">IF(G2649=0,"",G2649-D2649)</f>
        <v/>
      </c>
      <c r="I2649" s="406"/>
      <c r="J2649" s="407" t="str">
        <f aca="false">IF(I2649=0,"",I2649-G2649)</f>
        <v/>
      </c>
      <c r="K2649" s="406"/>
      <c r="L2649" s="407" t="str">
        <f aca="false">IF(K2649=0,"",K2649-I2649)</f>
        <v/>
      </c>
      <c r="M2649" s="35"/>
      <c r="N2649" s="406"/>
      <c r="O2649" s="409" t="str">
        <f aca="false">IF(N2649=0,"",N2649-K2649)</f>
        <v/>
      </c>
      <c r="P2649" s="409" t="str">
        <f aca="false">IF(N2649=0,"",N2649-D2649)</f>
        <v/>
      </c>
    </row>
    <row r="2650" customFormat="false" ht="15" hidden="false" customHeight="false" outlineLevel="0" collapsed="false">
      <c r="A2650" s="34"/>
      <c r="B2650" s="406"/>
      <c r="C2650" s="35"/>
      <c r="D2650" s="406"/>
      <c r="E2650" s="407" t="str">
        <f aca="false">IF(D2650=0,"",D2650-B2650)</f>
        <v/>
      </c>
      <c r="F2650" s="35"/>
      <c r="G2650" s="406"/>
      <c r="H2650" s="407" t="str">
        <f aca="false">IF(G2650=0,"",G2650-D2650)</f>
        <v/>
      </c>
      <c r="I2650" s="406"/>
      <c r="J2650" s="407" t="str">
        <f aca="false">IF(I2650=0,"",I2650-G2650)</f>
        <v/>
      </c>
      <c r="K2650" s="406"/>
      <c r="L2650" s="407" t="str">
        <f aca="false">IF(K2650=0,"",K2650-I2650)</f>
        <v/>
      </c>
      <c r="M2650" s="35"/>
      <c r="N2650" s="406"/>
      <c r="O2650" s="409" t="str">
        <f aca="false">IF(N2650=0,"",N2650-K2650)</f>
        <v/>
      </c>
      <c r="P2650" s="409" t="str">
        <f aca="false">IF(N2650=0,"",N2650-D2650)</f>
        <v/>
      </c>
    </row>
    <row r="2651" customFormat="false" ht="15" hidden="false" customHeight="false" outlineLevel="0" collapsed="false">
      <c r="A2651" s="34"/>
      <c r="B2651" s="406"/>
      <c r="C2651" s="35"/>
      <c r="D2651" s="406"/>
      <c r="E2651" s="407" t="str">
        <f aca="false">IF(D2651=0,"",D2651-B2651)</f>
        <v/>
      </c>
      <c r="F2651" s="35"/>
      <c r="G2651" s="406"/>
      <c r="H2651" s="407" t="str">
        <f aca="false">IF(G2651=0,"",G2651-D2651)</f>
        <v/>
      </c>
      <c r="I2651" s="406"/>
      <c r="J2651" s="407" t="str">
        <f aca="false">IF(I2651=0,"",I2651-G2651)</f>
        <v/>
      </c>
      <c r="K2651" s="406"/>
      <c r="L2651" s="407" t="str">
        <f aca="false">IF(K2651=0,"",K2651-I2651)</f>
        <v/>
      </c>
      <c r="M2651" s="35"/>
      <c r="N2651" s="406"/>
      <c r="O2651" s="409" t="str">
        <f aca="false">IF(N2651=0,"",N2651-K2651)</f>
        <v/>
      </c>
      <c r="P2651" s="409" t="str">
        <f aca="false">IF(N2651=0,"",N2651-D2651)</f>
        <v/>
      </c>
    </row>
    <row r="2652" customFormat="false" ht="15" hidden="false" customHeight="false" outlineLevel="0" collapsed="false">
      <c r="A2652" s="34"/>
      <c r="B2652" s="406"/>
      <c r="C2652" s="35"/>
      <c r="D2652" s="406"/>
      <c r="E2652" s="407" t="str">
        <f aca="false">IF(D2652=0,"",D2652-B2652)</f>
        <v/>
      </c>
      <c r="F2652" s="35"/>
      <c r="G2652" s="406"/>
      <c r="H2652" s="407" t="str">
        <f aca="false">IF(G2652=0,"",G2652-D2652)</f>
        <v/>
      </c>
      <c r="I2652" s="406"/>
      <c r="J2652" s="407" t="str">
        <f aca="false">IF(I2652=0,"",I2652-G2652)</f>
        <v/>
      </c>
      <c r="K2652" s="406"/>
      <c r="L2652" s="407" t="str">
        <f aca="false">IF(K2652=0,"",K2652-I2652)</f>
        <v/>
      </c>
      <c r="M2652" s="35"/>
      <c r="N2652" s="406"/>
      <c r="O2652" s="409" t="str">
        <f aca="false">IF(N2652=0,"",N2652-K2652)</f>
        <v/>
      </c>
      <c r="P2652" s="409" t="str">
        <f aca="false">IF(N2652=0,"",N2652-D2652)</f>
        <v/>
      </c>
    </row>
    <row r="2653" customFormat="false" ht="15" hidden="false" customHeight="false" outlineLevel="0" collapsed="false">
      <c r="A2653" s="34"/>
      <c r="B2653" s="406"/>
      <c r="C2653" s="35"/>
      <c r="D2653" s="406"/>
      <c r="E2653" s="407" t="str">
        <f aca="false">IF(D2653=0,"",D2653-B2653)</f>
        <v/>
      </c>
      <c r="F2653" s="35"/>
      <c r="G2653" s="406"/>
      <c r="H2653" s="407" t="str">
        <f aca="false">IF(G2653=0,"",G2653-D2653)</f>
        <v/>
      </c>
      <c r="I2653" s="406"/>
      <c r="J2653" s="407" t="str">
        <f aca="false">IF(I2653=0,"",I2653-G2653)</f>
        <v/>
      </c>
      <c r="K2653" s="406"/>
      <c r="L2653" s="407" t="str">
        <f aca="false">IF(K2653=0,"",K2653-I2653)</f>
        <v/>
      </c>
      <c r="M2653" s="35"/>
      <c r="N2653" s="406"/>
      <c r="O2653" s="409" t="str">
        <f aca="false">IF(N2653=0,"",N2653-K2653)</f>
        <v/>
      </c>
      <c r="P2653" s="409" t="str">
        <f aca="false">IF(N2653=0,"",N2653-D2653)</f>
        <v/>
      </c>
    </row>
    <row r="2654" customFormat="false" ht="15" hidden="false" customHeight="false" outlineLevel="0" collapsed="false">
      <c r="A2654" s="34"/>
      <c r="B2654" s="406"/>
      <c r="C2654" s="35"/>
      <c r="D2654" s="406"/>
      <c r="E2654" s="407" t="str">
        <f aca="false">IF(D2654=0,"",D2654-B2654)</f>
        <v/>
      </c>
      <c r="F2654" s="35"/>
      <c r="G2654" s="406"/>
      <c r="H2654" s="407" t="str">
        <f aca="false">IF(G2654=0,"",G2654-D2654)</f>
        <v/>
      </c>
      <c r="I2654" s="406"/>
      <c r="J2654" s="407" t="str">
        <f aca="false">IF(I2654=0,"",I2654-G2654)</f>
        <v/>
      </c>
      <c r="K2654" s="406"/>
      <c r="L2654" s="407" t="str">
        <f aca="false">IF(K2654=0,"",K2654-I2654)</f>
        <v/>
      </c>
      <c r="M2654" s="35"/>
      <c r="N2654" s="406"/>
      <c r="O2654" s="409" t="str">
        <f aca="false">IF(N2654=0,"",N2654-K2654)</f>
        <v/>
      </c>
      <c r="P2654" s="409" t="str">
        <f aca="false">IF(N2654=0,"",N2654-D2654)</f>
        <v/>
      </c>
    </row>
    <row r="2655" customFormat="false" ht="15" hidden="false" customHeight="false" outlineLevel="0" collapsed="false">
      <c r="A2655" s="34"/>
      <c r="B2655" s="406"/>
      <c r="C2655" s="35"/>
      <c r="D2655" s="406"/>
      <c r="E2655" s="407" t="str">
        <f aca="false">IF(D2655=0,"",D2655-B2655)</f>
        <v/>
      </c>
      <c r="F2655" s="35"/>
      <c r="G2655" s="406"/>
      <c r="H2655" s="407" t="str">
        <f aca="false">IF(G2655=0,"",G2655-D2655)</f>
        <v/>
      </c>
      <c r="I2655" s="406"/>
      <c r="J2655" s="407" t="str">
        <f aca="false">IF(I2655=0,"",I2655-G2655)</f>
        <v/>
      </c>
      <c r="K2655" s="406"/>
      <c r="L2655" s="407" t="str">
        <f aca="false">IF(K2655=0,"",K2655-I2655)</f>
        <v/>
      </c>
      <c r="M2655" s="35"/>
      <c r="N2655" s="406"/>
      <c r="O2655" s="409" t="str">
        <f aca="false">IF(N2655=0,"",N2655-K2655)</f>
        <v/>
      </c>
      <c r="P2655" s="409" t="str">
        <f aca="false">IF(N2655=0,"",N2655-D2655)</f>
        <v/>
      </c>
    </row>
    <row r="2656" customFormat="false" ht="15" hidden="false" customHeight="false" outlineLevel="0" collapsed="false">
      <c r="A2656" s="34"/>
      <c r="B2656" s="406"/>
      <c r="C2656" s="35"/>
      <c r="D2656" s="406"/>
      <c r="E2656" s="407" t="str">
        <f aca="false">IF(D2656=0,"",D2656-B2656)</f>
        <v/>
      </c>
      <c r="F2656" s="35"/>
      <c r="G2656" s="406"/>
      <c r="H2656" s="407" t="str">
        <f aca="false">IF(G2656=0,"",G2656-D2656)</f>
        <v/>
      </c>
      <c r="I2656" s="406"/>
      <c r="J2656" s="407" t="str">
        <f aca="false">IF(I2656=0,"",I2656-G2656)</f>
        <v/>
      </c>
      <c r="K2656" s="406"/>
      <c r="L2656" s="407" t="str">
        <f aca="false">IF(K2656=0,"",K2656-I2656)</f>
        <v/>
      </c>
      <c r="M2656" s="35"/>
      <c r="N2656" s="406"/>
      <c r="O2656" s="409" t="str">
        <f aca="false">IF(N2656=0,"",N2656-K2656)</f>
        <v/>
      </c>
      <c r="P2656" s="409" t="str">
        <f aca="false">IF(N2656=0,"",N2656-D2656)</f>
        <v/>
      </c>
    </row>
    <row r="2657" customFormat="false" ht="15" hidden="false" customHeight="false" outlineLevel="0" collapsed="false">
      <c r="A2657" s="34"/>
      <c r="B2657" s="406"/>
      <c r="C2657" s="35"/>
      <c r="D2657" s="406"/>
      <c r="E2657" s="407" t="str">
        <f aca="false">IF(D2657=0,"",D2657-B2657)</f>
        <v/>
      </c>
      <c r="F2657" s="35"/>
      <c r="G2657" s="406"/>
      <c r="H2657" s="407" t="str">
        <f aca="false">IF(G2657=0,"",G2657-D2657)</f>
        <v/>
      </c>
      <c r="I2657" s="406"/>
      <c r="J2657" s="407" t="str">
        <f aca="false">IF(I2657=0,"",I2657-G2657)</f>
        <v/>
      </c>
      <c r="K2657" s="406"/>
      <c r="L2657" s="407" t="str">
        <f aca="false">IF(K2657=0,"",K2657-I2657)</f>
        <v/>
      </c>
      <c r="M2657" s="35"/>
      <c r="N2657" s="406"/>
      <c r="O2657" s="409" t="str">
        <f aca="false">IF(N2657=0,"",N2657-K2657)</f>
        <v/>
      </c>
      <c r="P2657" s="409" t="str">
        <f aca="false">IF(N2657=0,"",N2657-D2657)</f>
        <v/>
      </c>
    </row>
    <row r="2658" customFormat="false" ht="15" hidden="false" customHeight="false" outlineLevel="0" collapsed="false">
      <c r="A2658" s="34"/>
      <c r="B2658" s="406"/>
      <c r="C2658" s="35"/>
      <c r="D2658" s="406"/>
      <c r="E2658" s="407" t="str">
        <f aca="false">IF(D2658=0,"",D2658-B2658)</f>
        <v/>
      </c>
      <c r="F2658" s="35"/>
      <c r="G2658" s="406"/>
      <c r="H2658" s="407" t="str">
        <f aca="false">IF(G2658=0,"",G2658-D2658)</f>
        <v/>
      </c>
      <c r="I2658" s="406"/>
      <c r="J2658" s="407" t="str">
        <f aca="false">IF(I2658=0,"",I2658-G2658)</f>
        <v/>
      </c>
      <c r="K2658" s="406"/>
      <c r="L2658" s="407" t="str">
        <f aca="false">IF(K2658=0,"",K2658-I2658)</f>
        <v/>
      </c>
      <c r="M2658" s="35"/>
      <c r="N2658" s="406"/>
      <c r="O2658" s="409" t="str">
        <f aca="false">IF(N2658=0,"",N2658-K2658)</f>
        <v/>
      </c>
      <c r="P2658" s="409" t="str">
        <f aca="false">IF(N2658=0,"",N2658-D2658)</f>
        <v/>
      </c>
    </row>
    <row r="2659" customFormat="false" ht="15" hidden="false" customHeight="false" outlineLevel="0" collapsed="false">
      <c r="A2659" s="34"/>
      <c r="B2659" s="406"/>
      <c r="C2659" s="35"/>
      <c r="D2659" s="406"/>
      <c r="E2659" s="407" t="str">
        <f aca="false">IF(D2659=0,"",D2659-B2659)</f>
        <v/>
      </c>
      <c r="F2659" s="35"/>
      <c r="G2659" s="406"/>
      <c r="H2659" s="407" t="str">
        <f aca="false">IF(G2659=0,"",G2659-D2659)</f>
        <v/>
      </c>
      <c r="I2659" s="406"/>
      <c r="J2659" s="407" t="str">
        <f aca="false">IF(I2659=0,"",I2659-G2659)</f>
        <v/>
      </c>
      <c r="K2659" s="406"/>
      <c r="L2659" s="407" t="str">
        <f aca="false">IF(K2659=0,"",K2659-I2659)</f>
        <v/>
      </c>
      <c r="M2659" s="35"/>
      <c r="N2659" s="406"/>
      <c r="O2659" s="409" t="str">
        <f aca="false">IF(N2659=0,"",N2659-K2659)</f>
        <v/>
      </c>
      <c r="P2659" s="409" t="str">
        <f aca="false">IF(N2659=0,"",N2659-D2659)</f>
        <v/>
      </c>
    </row>
    <row r="2660" customFormat="false" ht="15" hidden="false" customHeight="false" outlineLevel="0" collapsed="false">
      <c r="A2660" s="34"/>
      <c r="B2660" s="406"/>
      <c r="C2660" s="35"/>
      <c r="D2660" s="406"/>
      <c r="E2660" s="407" t="str">
        <f aca="false">IF(D2660=0,"",D2660-B2660)</f>
        <v/>
      </c>
      <c r="F2660" s="35"/>
      <c r="G2660" s="406"/>
      <c r="H2660" s="407" t="str">
        <f aca="false">IF(G2660=0,"",G2660-D2660)</f>
        <v/>
      </c>
      <c r="I2660" s="406"/>
      <c r="J2660" s="407" t="str">
        <f aca="false">IF(I2660=0,"",I2660-G2660)</f>
        <v/>
      </c>
      <c r="K2660" s="406"/>
      <c r="L2660" s="407" t="str">
        <f aca="false">IF(K2660=0,"",K2660-I2660)</f>
        <v/>
      </c>
      <c r="M2660" s="35"/>
      <c r="N2660" s="406"/>
      <c r="O2660" s="409" t="str">
        <f aca="false">IF(N2660=0,"",N2660-K2660)</f>
        <v/>
      </c>
      <c r="P2660" s="409" t="str">
        <f aca="false">IF(N2660=0,"",N2660-D2660)</f>
        <v/>
      </c>
    </row>
    <row r="2661" customFormat="false" ht="15" hidden="false" customHeight="false" outlineLevel="0" collapsed="false">
      <c r="A2661" s="34"/>
      <c r="B2661" s="406"/>
      <c r="C2661" s="35"/>
      <c r="D2661" s="406"/>
      <c r="E2661" s="407" t="str">
        <f aca="false">IF(D2661=0,"",D2661-B2661)</f>
        <v/>
      </c>
      <c r="F2661" s="35"/>
      <c r="G2661" s="406"/>
      <c r="H2661" s="407" t="str">
        <f aca="false">IF(G2661=0,"",G2661-D2661)</f>
        <v/>
      </c>
      <c r="I2661" s="406"/>
      <c r="J2661" s="407" t="str">
        <f aca="false">IF(I2661=0,"",I2661-G2661)</f>
        <v/>
      </c>
      <c r="K2661" s="406"/>
      <c r="L2661" s="407" t="str">
        <f aca="false">IF(K2661=0,"",K2661-I2661)</f>
        <v/>
      </c>
      <c r="M2661" s="35"/>
      <c r="N2661" s="406"/>
      <c r="O2661" s="409" t="str">
        <f aca="false">IF(N2661=0,"",N2661-K2661)</f>
        <v/>
      </c>
      <c r="P2661" s="409" t="str">
        <f aca="false">IF(N2661=0,"",N2661-D2661)</f>
        <v/>
      </c>
    </row>
    <row r="2662" customFormat="false" ht="15" hidden="false" customHeight="false" outlineLevel="0" collapsed="false">
      <c r="A2662" s="34"/>
      <c r="B2662" s="406"/>
      <c r="C2662" s="35"/>
      <c r="D2662" s="406"/>
      <c r="E2662" s="407" t="str">
        <f aca="false">IF(D2662=0,"",D2662-B2662)</f>
        <v/>
      </c>
      <c r="F2662" s="35"/>
      <c r="G2662" s="406"/>
      <c r="H2662" s="407" t="str">
        <f aca="false">IF(G2662=0,"",G2662-D2662)</f>
        <v/>
      </c>
      <c r="I2662" s="406"/>
      <c r="J2662" s="407" t="str">
        <f aca="false">IF(I2662=0,"",I2662-G2662)</f>
        <v/>
      </c>
      <c r="K2662" s="406"/>
      <c r="L2662" s="407" t="str">
        <f aca="false">IF(K2662=0,"",K2662-I2662)</f>
        <v/>
      </c>
      <c r="M2662" s="35"/>
      <c r="N2662" s="406"/>
      <c r="O2662" s="409" t="str">
        <f aca="false">IF(N2662=0,"",N2662-K2662)</f>
        <v/>
      </c>
      <c r="P2662" s="409" t="str">
        <f aca="false">IF(N2662=0,"",N2662-D2662)</f>
        <v/>
      </c>
    </row>
    <row r="2663" customFormat="false" ht="15" hidden="false" customHeight="false" outlineLevel="0" collapsed="false">
      <c r="A2663" s="34"/>
      <c r="B2663" s="406"/>
      <c r="C2663" s="35"/>
      <c r="D2663" s="406"/>
      <c r="E2663" s="407" t="str">
        <f aca="false">IF(D2663=0,"",D2663-B2663)</f>
        <v/>
      </c>
      <c r="F2663" s="35"/>
      <c r="G2663" s="406"/>
      <c r="H2663" s="407" t="str">
        <f aca="false">IF(G2663=0,"",G2663-D2663)</f>
        <v/>
      </c>
      <c r="I2663" s="406"/>
      <c r="J2663" s="407" t="str">
        <f aca="false">IF(I2663=0,"",I2663-G2663)</f>
        <v/>
      </c>
      <c r="K2663" s="406"/>
      <c r="L2663" s="407" t="str">
        <f aca="false">IF(K2663=0,"",K2663-I2663)</f>
        <v/>
      </c>
      <c r="M2663" s="35"/>
      <c r="N2663" s="406"/>
      <c r="O2663" s="409" t="str">
        <f aca="false">IF(N2663=0,"",N2663-K2663)</f>
        <v/>
      </c>
      <c r="P2663" s="409" t="str">
        <f aca="false">IF(N2663=0,"",N2663-D2663)</f>
        <v/>
      </c>
    </row>
    <row r="2664" customFormat="false" ht="15" hidden="false" customHeight="false" outlineLevel="0" collapsed="false">
      <c r="A2664" s="34"/>
      <c r="B2664" s="406"/>
      <c r="C2664" s="35"/>
      <c r="D2664" s="406"/>
      <c r="E2664" s="407" t="str">
        <f aca="false">IF(D2664=0,"",D2664-B2664)</f>
        <v/>
      </c>
      <c r="F2664" s="35"/>
      <c r="G2664" s="406"/>
      <c r="H2664" s="407" t="str">
        <f aca="false">IF(G2664=0,"",G2664-D2664)</f>
        <v/>
      </c>
      <c r="I2664" s="406"/>
      <c r="J2664" s="407" t="str">
        <f aca="false">IF(I2664=0,"",I2664-G2664)</f>
        <v/>
      </c>
      <c r="K2664" s="406"/>
      <c r="L2664" s="407" t="str">
        <f aca="false">IF(K2664=0,"",K2664-I2664)</f>
        <v/>
      </c>
      <c r="M2664" s="35"/>
      <c r="N2664" s="406"/>
      <c r="O2664" s="409" t="str">
        <f aca="false">IF(N2664=0,"",N2664-K2664)</f>
        <v/>
      </c>
      <c r="P2664" s="409" t="str">
        <f aca="false">IF(N2664=0,"",N2664-D2664)</f>
        <v/>
      </c>
    </row>
    <row r="2665" customFormat="false" ht="15" hidden="false" customHeight="false" outlineLevel="0" collapsed="false">
      <c r="A2665" s="34"/>
      <c r="B2665" s="406"/>
      <c r="C2665" s="35"/>
      <c r="D2665" s="406"/>
      <c r="E2665" s="407" t="str">
        <f aca="false">IF(D2665=0,"",D2665-B2665)</f>
        <v/>
      </c>
      <c r="F2665" s="35"/>
      <c r="G2665" s="406"/>
      <c r="H2665" s="407" t="str">
        <f aca="false">IF(G2665=0,"",G2665-D2665)</f>
        <v/>
      </c>
      <c r="I2665" s="406"/>
      <c r="J2665" s="407" t="str">
        <f aca="false">IF(I2665=0,"",I2665-G2665)</f>
        <v/>
      </c>
      <c r="K2665" s="406"/>
      <c r="L2665" s="407" t="str">
        <f aca="false">IF(K2665=0,"",K2665-I2665)</f>
        <v/>
      </c>
      <c r="M2665" s="35"/>
      <c r="N2665" s="406"/>
      <c r="O2665" s="409" t="str">
        <f aca="false">IF(N2665=0,"",N2665-K2665)</f>
        <v/>
      </c>
      <c r="P2665" s="409" t="str">
        <f aca="false">IF(N2665=0,"",N2665-D2665)</f>
        <v/>
      </c>
    </row>
    <row r="2666" customFormat="false" ht="15" hidden="false" customHeight="false" outlineLevel="0" collapsed="false">
      <c r="A2666" s="34"/>
      <c r="B2666" s="406"/>
      <c r="C2666" s="35"/>
      <c r="D2666" s="406"/>
      <c r="E2666" s="407" t="str">
        <f aca="false">IF(D2666=0,"",D2666-B2666)</f>
        <v/>
      </c>
      <c r="F2666" s="35"/>
      <c r="G2666" s="406"/>
      <c r="H2666" s="407" t="str">
        <f aca="false">IF(G2666=0,"",G2666-D2666)</f>
        <v/>
      </c>
      <c r="I2666" s="406"/>
      <c r="J2666" s="407" t="str">
        <f aca="false">IF(I2666=0,"",I2666-G2666)</f>
        <v/>
      </c>
      <c r="K2666" s="406"/>
      <c r="L2666" s="407" t="str">
        <f aca="false">IF(K2666=0,"",K2666-I2666)</f>
        <v/>
      </c>
      <c r="M2666" s="35"/>
      <c r="N2666" s="406"/>
      <c r="O2666" s="409" t="str">
        <f aca="false">IF(N2666=0,"",N2666-K2666)</f>
        <v/>
      </c>
      <c r="P2666" s="409" t="str">
        <f aca="false">IF(N2666=0,"",N2666-D2666)</f>
        <v/>
      </c>
    </row>
    <row r="2667" customFormat="false" ht="15" hidden="false" customHeight="false" outlineLevel="0" collapsed="false">
      <c r="A2667" s="34"/>
      <c r="B2667" s="406"/>
      <c r="C2667" s="35"/>
      <c r="D2667" s="406"/>
      <c r="E2667" s="407" t="str">
        <f aca="false">IF(D2667=0,"",D2667-B2667)</f>
        <v/>
      </c>
      <c r="F2667" s="35"/>
      <c r="G2667" s="406"/>
      <c r="H2667" s="407" t="str">
        <f aca="false">IF(G2667=0,"",G2667-D2667)</f>
        <v/>
      </c>
      <c r="I2667" s="406"/>
      <c r="J2667" s="407" t="str">
        <f aca="false">IF(I2667=0,"",I2667-G2667)</f>
        <v/>
      </c>
      <c r="K2667" s="406"/>
      <c r="L2667" s="407" t="str">
        <f aca="false">IF(K2667=0,"",K2667-I2667)</f>
        <v/>
      </c>
      <c r="M2667" s="35"/>
      <c r="N2667" s="406"/>
      <c r="O2667" s="409" t="str">
        <f aca="false">IF(N2667=0,"",N2667-K2667)</f>
        <v/>
      </c>
      <c r="P2667" s="409" t="str">
        <f aca="false">IF(N2667=0,"",N2667-D2667)</f>
        <v/>
      </c>
    </row>
    <row r="2668" customFormat="false" ht="15" hidden="false" customHeight="false" outlineLevel="0" collapsed="false">
      <c r="A2668" s="34"/>
      <c r="B2668" s="406"/>
      <c r="C2668" s="35"/>
      <c r="D2668" s="406"/>
      <c r="E2668" s="407" t="str">
        <f aca="false">IF(D2668=0,"",D2668-B2668)</f>
        <v/>
      </c>
      <c r="F2668" s="35"/>
      <c r="G2668" s="406"/>
      <c r="H2668" s="407" t="str">
        <f aca="false">IF(G2668=0,"",G2668-D2668)</f>
        <v/>
      </c>
      <c r="I2668" s="406"/>
      <c r="J2668" s="407" t="str">
        <f aca="false">IF(I2668=0,"",I2668-G2668)</f>
        <v/>
      </c>
      <c r="K2668" s="406"/>
      <c r="L2668" s="407" t="str">
        <f aca="false">IF(K2668=0,"",K2668-I2668)</f>
        <v/>
      </c>
      <c r="M2668" s="35"/>
      <c r="N2668" s="406"/>
      <c r="O2668" s="409" t="str">
        <f aca="false">IF(N2668=0,"",N2668-K2668)</f>
        <v/>
      </c>
      <c r="P2668" s="409" t="str">
        <f aca="false">IF(N2668=0,"",N2668-D2668)</f>
        <v/>
      </c>
    </row>
    <row r="2669" customFormat="false" ht="15" hidden="false" customHeight="false" outlineLevel="0" collapsed="false">
      <c r="A2669" s="34"/>
      <c r="B2669" s="406"/>
      <c r="C2669" s="35"/>
      <c r="D2669" s="406"/>
      <c r="E2669" s="407" t="str">
        <f aca="false">IF(D2669=0,"",D2669-B2669)</f>
        <v/>
      </c>
      <c r="F2669" s="35"/>
      <c r="G2669" s="406"/>
      <c r="H2669" s="407" t="str">
        <f aca="false">IF(G2669=0,"",G2669-D2669)</f>
        <v/>
      </c>
      <c r="I2669" s="406"/>
      <c r="J2669" s="407" t="str">
        <f aca="false">IF(I2669=0,"",I2669-G2669)</f>
        <v/>
      </c>
      <c r="K2669" s="406"/>
      <c r="L2669" s="407" t="str">
        <f aca="false">IF(K2669=0,"",K2669-I2669)</f>
        <v/>
      </c>
      <c r="M2669" s="35"/>
      <c r="N2669" s="406"/>
      <c r="O2669" s="409" t="str">
        <f aca="false">IF(N2669=0,"",N2669-K2669)</f>
        <v/>
      </c>
      <c r="P2669" s="409" t="str">
        <f aca="false">IF(N2669=0,"",N2669-D2669)</f>
        <v/>
      </c>
    </row>
    <row r="2670" customFormat="false" ht="15" hidden="false" customHeight="false" outlineLevel="0" collapsed="false">
      <c r="A2670" s="34"/>
      <c r="B2670" s="406"/>
      <c r="C2670" s="35"/>
      <c r="D2670" s="406"/>
      <c r="E2670" s="407" t="str">
        <f aca="false">IF(D2670=0,"",D2670-B2670)</f>
        <v/>
      </c>
      <c r="F2670" s="35"/>
      <c r="G2670" s="406"/>
      <c r="H2670" s="407" t="str">
        <f aca="false">IF(G2670=0,"",G2670-D2670)</f>
        <v/>
      </c>
      <c r="I2670" s="406"/>
      <c r="J2670" s="407" t="str">
        <f aca="false">IF(I2670=0,"",I2670-G2670)</f>
        <v/>
      </c>
      <c r="K2670" s="406"/>
      <c r="L2670" s="407" t="str">
        <f aca="false">IF(K2670=0,"",K2670-I2670)</f>
        <v/>
      </c>
      <c r="M2670" s="35"/>
      <c r="N2670" s="406"/>
      <c r="O2670" s="409" t="str">
        <f aca="false">IF(N2670=0,"",N2670-K2670)</f>
        <v/>
      </c>
      <c r="P2670" s="409" t="str">
        <f aca="false">IF(N2670=0,"",N2670-D2670)</f>
        <v/>
      </c>
    </row>
    <row r="2671" customFormat="false" ht="15" hidden="false" customHeight="false" outlineLevel="0" collapsed="false">
      <c r="A2671" s="34"/>
      <c r="B2671" s="406"/>
      <c r="C2671" s="35"/>
      <c r="D2671" s="406"/>
      <c r="E2671" s="407" t="str">
        <f aca="false">IF(D2671=0,"",D2671-B2671)</f>
        <v/>
      </c>
      <c r="F2671" s="35"/>
      <c r="G2671" s="406"/>
      <c r="H2671" s="407" t="str">
        <f aca="false">IF(G2671=0,"",G2671-D2671)</f>
        <v/>
      </c>
      <c r="I2671" s="406"/>
      <c r="J2671" s="407" t="str">
        <f aca="false">IF(I2671=0,"",I2671-G2671)</f>
        <v/>
      </c>
      <c r="K2671" s="406"/>
      <c r="L2671" s="407" t="str">
        <f aca="false">IF(K2671=0,"",K2671-I2671)</f>
        <v/>
      </c>
      <c r="M2671" s="35"/>
      <c r="N2671" s="406"/>
      <c r="O2671" s="409" t="str">
        <f aca="false">IF(N2671=0,"",N2671-K2671)</f>
        <v/>
      </c>
      <c r="P2671" s="409" t="str">
        <f aca="false">IF(N2671=0,"",N2671-D2671)</f>
        <v/>
      </c>
    </row>
    <row r="2672" customFormat="false" ht="15" hidden="false" customHeight="false" outlineLevel="0" collapsed="false">
      <c r="A2672" s="34"/>
      <c r="B2672" s="406"/>
      <c r="C2672" s="35"/>
      <c r="D2672" s="406"/>
      <c r="E2672" s="407" t="str">
        <f aca="false">IF(D2672=0,"",D2672-B2672)</f>
        <v/>
      </c>
      <c r="F2672" s="35"/>
      <c r="G2672" s="406"/>
      <c r="H2672" s="407" t="str">
        <f aca="false">IF(G2672=0,"",G2672-D2672)</f>
        <v/>
      </c>
      <c r="I2672" s="406"/>
      <c r="J2672" s="407" t="str">
        <f aca="false">IF(I2672=0,"",I2672-G2672)</f>
        <v/>
      </c>
      <c r="K2672" s="406"/>
      <c r="L2672" s="407" t="str">
        <f aca="false">IF(K2672=0,"",K2672-I2672)</f>
        <v/>
      </c>
      <c r="M2672" s="35"/>
      <c r="N2672" s="406"/>
      <c r="O2672" s="409" t="str">
        <f aca="false">IF(N2672=0,"",N2672-K2672)</f>
        <v/>
      </c>
      <c r="P2672" s="409" t="str">
        <f aca="false">IF(N2672=0,"",N2672-D2672)</f>
        <v/>
      </c>
    </row>
    <row r="2673" customFormat="false" ht="15" hidden="false" customHeight="false" outlineLevel="0" collapsed="false">
      <c r="A2673" s="34"/>
      <c r="B2673" s="406"/>
      <c r="C2673" s="35"/>
      <c r="D2673" s="406"/>
      <c r="E2673" s="407" t="str">
        <f aca="false">IF(D2673=0,"",D2673-B2673)</f>
        <v/>
      </c>
      <c r="F2673" s="35"/>
      <c r="G2673" s="406"/>
      <c r="H2673" s="407" t="str">
        <f aca="false">IF(G2673=0,"",G2673-D2673)</f>
        <v/>
      </c>
      <c r="I2673" s="406"/>
      <c r="J2673" s="407" t="str">
        <f aca="false">IF(I2673=0,"",I2673-G2673)</f>
        <v/>
      </c>
      <c r="K2673" s="406"/>
      <c r="L2673" s="407" t="str">
        <f aca="false">IF(K2673=0,"",K2673-I2673)</f>
        <v/>
      </c>
      <c r="M2673" s="35"/>
      <c r="N2673" s="406"/>
      <c r="O2673" s="409" t="str">
        <f aca="false">IF(N2673=0,"",N2673-K2673)</f>
        <v/>
      </c>
      <c r="P2673" s="409" t="str">
        <f aca="false">IF(N2673=0,"",N2673-D2673)</f>
        <v/>
      </c>
    </row>
    <row r="2674" customFormat="false" ht="15" hidden="false" customHeight="false" outlineLevel="0" collapsed="false">
      <c r="A2674" s="34"/>
      <c r="B2674" s="406"/>
      <c r="C2674" s="35"/>
      <c r="D2674" s="406"/>
      <c r="E2674" s="407" t="str">
        <f aca="false">IF(D2674=0,"",D2674-B2674)</f>
        <v/>
      </c>
      <c r="F2674" s="35"/>
      <c r="G2674" s="406"/>
      <c r="H2674" s="407" t="str">
        <f aca="false">IF(G2674=0,"",G2674-D2674)</f>
        <v/>
      </c>
      <c r="I2674" s="406"/>
      <c r="J2674" s="407" t="str">
        <f aca="false">IF(I2674=0,"",I2674-G2674)</f>
        <v/>
      </c>
      <c r="K2674" s="406"/>
      <c r="L2674" s="407" t="str">
        <f aca="false">IF(K2674=0,"",K2674-I2674)</f>
        <v/>
      </c>
      <c r="M2674" s="35"/>
      <c r="N2674" s="406"/>
      <c r="O2674" s="409" t="str">
        <f aca="false">IF(N2674=0,"",N2674-K2674)</f>
        <v/>
      </c>
      <c r="P2674" s="409" t="str">
        <f aca="false">IF(N2674=0,"",N2674-D2674)</f>
        <v/>
      </c>
    </row>
    <row r="2675" customFormat="false" ht="15" hidden="false" customHeight="false" outlineLevel="0" collapsed="false">
      <c r="A2675" s="34"/>
      <c r="B2675" s="406"/>
      <c r="C2675" s="35"/>
      <c r="D2675" s="406"/>
      <c r="E2675" s="407" t="str">
        <f aca="false">IF(D2675=0,"",D2675-B2675)</f>
        <v/>
      </c>
      <c r="F2675" s="35"/>
      <c r="G2675" s="406"/>
      <c r="H2675" s="407" t="str">
        <f aca="false">IF(G2675=0,"",G2675-D2675)</f>
        <v/>
      </c>
      <c r="I2675" s="406"/>
      <c r="J2675" s="407" t="str">
        <f aca="false">IF(I2675=0,"",I2675-G2675)</f>
        <v/>
      </c>
      <c r="K2675" s="406"/>
      <c r="L2675" s="407" t="str">
        <f aca="false">IF(K2675=0,"",K2675-I2675)</f>
        <v/>
      </c>
      <c r="M2675" s="35"/>
      <c r="N2675" s="406"/>
      <c r="O2675" s="409" t="str">
        <f aca="false">IF(N2675=0,"",N2675-K2675)</f>
        <v/>
      </c>
      <c r="P2675" s="409" t="str">
        <f aca="false">IF(N2675=0,"",N2675-D2675)</f>
        <v/>
      </c>
    </row>
    <row r="2676" customFormat="false" ht="15" hidden="false" customHeight="false" outlineLevel="0" collapsed="false">
      <c r="A2676" s="34"/>
      <c r="B2676" s="406"/>
      <c r="C2676" s="35"/>
      <c r="D2676" s="406"/>
      <c r="E2676" s="407" t="str">
        <f aca="false">IF(D2676=0,"",D2676-B2676)</f>
        <v/>
      </c>
      <c r="F2676" s="35"/>
      <c r="G2676" s="406"/>
      <c r="H2676" s="407" t="str">
        <f aca="false">IF(G2676=0,"",G2676-D2676)</f>
        <v/>
      </c>
      <c r="I2676" s="406"/>
      <c r="J2676" s="407" t="str">
        <f aca="false">IF(I2676=0,"",I2676-G2676)</f>
        <v/>
      </c>
      <c r="K2676" s="406"/>
      <c r="L2676" s="407" t="str">
        <f aca="false">IF(K2676=0,"",K2676-I2676)</f>
        <v/>
      </c>
      <c r="M2676" s="35"/>
      <c r="N2676" s="406"/>
      <c r="O2676" s="409" t="str">
        <f aca="false">IF(N2676=0,"",N2676-K2676)</f>
        <v/>
      </c>
      <c r="P2676" s="409" t="str">
        <f aca="false">IF(N2676=0,"",N2676-D2676)</f>
        <v/>
      </c>
    </row>
    <row r="2677" customFormat="false" ht="15" hidden="false" customHeight="false" outlineLevel="0" collapsed="false">
      <c r="A2677" s="34"/>
      <c r="B2677" s="406"/>
      <c r="C2677" s="35"/>
      <c r="D2677" s="406"/>
      <c r="E2677" s="407" t="str">
        <f aca="false">IF(D2677=0,"",D2677-B2677)</f>
        <v/>
      </c>
      <c r="F2677" s="35"/>
      <c r="G2677" s="406"/>
      <c r="H2677" s="407" t="str">
        <f aca="false">IF(G2677=0,"",G2677-D2677)</f>
        <v/>
      </c>
      <c r="I2677" s="406"/>
      <c r="J2677" s="407" t="str">
        <f aca="false">IF(I2677=0,"",I2677-G2677)</f>
        <v/>
      </c>
      <c r="K2677" s="406"/>
      <c r="L2677" s="407" t="str">
        <f aca="false">IF(K2677=0,"",K2677-I2677)</f>
        <v/>
      </c>
      <c r="M2677" s="35"/>
      <c r="N2677" s="406"/>
      <c r="O2677" s="409" t="str">
        <f aca="false">IF(N2677=0,"",N2677-K2677)</f>
        <v/>
      </c>
      <c r="P2677" s="409" t="str">
        <f aca="false">IF(N2677=0,"",N2677-D2677)</f>
        <v/>
      </c>
    </row>
    <row r="2678" customFormat="false" ht="15" hidden="false" customHeight="false" outlineLevel="0" collapsed="false">
      <c r="A2678" s="34"/>
      <c r="B2678" s="406"/>
      <c r="C2678" s="35"/>
      <c r="D2678" s="406"/>
      <c r="E2678" s="407" t="str">
        <f aca="false">IF(D2678=0,"",D2678-B2678)</f>
        <v/>
      </c>
      <c r="F2678" s="35"/>
      <c r="G2678" s="406"/>
      <c r="H2678" s="407" t="str">
        <f aca="false">IF(G2678=0,"",G2678-D2678)</f>
        <v/>
      </c>
      <c r="I2678" s="406"/>
      <c r="J2678" s="407" t="str">
        <f aca="false">IF(I2678=0,"",I2678-G2678)</f>
        <v/>
      </c>
      <c r="K2678" s="406"/>
      <c r="L2678" s="407" t="str">
        <f aca="false">IF(K2678=0,"",K2678-I2678)</f>
        <v/>
      </c>
      <c r="M2678" s="35"/>
      <c r="N2678" s="406"/>
      <c r="O2678" s="409" t="str">
        <f aca="false">IF(N2678=0,"",N2678-K2678)</f>
        <v/>
      </c>
      <c r="P2678" s="409" t="str">
        <f aca="false">IF(N2678=0,"",N2678-D2678)</f>
        <v/>
      </c>
    </row>
    <row r="2679" customFormat="false" ht="15" hidden="false" customHeight="false" outlineLevel="0" collapsed="false">
      <c r="A2679" s="34"/>
      <c r="B2679" s="406"/>
      <c r="C2679" s="35"/>
      <c r="D2679" s="406"/>
      <c r="E2679" s="407" t="str">
        <f aca="false">IF(D2679=0,"",D2679-B2679)</f>
        <v/>
      </c>
      <c r="F2679" s="35"/>
      <c r="G2679" s="406"/>
      <c r="H2679" s="407" t="str">
        <f aca="false">IF(G2679=0,"",G2679-D2679)</f>
        <v/>
      </c>
      <c r="I2679" s="406"/>
      <c r="J2679" s="407" t="str">
        <f aca="false">IF(I2679=0,"",I2679-G2679)</f>
        <v/>
      </c>
      <c r="K2679" s="406"/>
      <c r="L2679" s="407" t="str">
        <f aca="false">IF(K2679=0,"",K2679-I2679)</f>
        <v/>
      </c>
      <c r="M2679" s="35"/>
      <c r="N2679" s="406"/>
      <c r="O2679" s="409" t="str">
        <f aca="false">IF(N2679=0,"",N2679-K2679)</f>
        <v/>
      </c>
      <c r="P2679" s="409" t="str">
        <f aca="false">IF(N2679=0,"",N2679-D2679)</f>
        <v/>
      </c>
    </row>
    <row r="2680" customFormat="false" ht="15" hidden="false" customHeight="false" outlineLevel="0" collapsed="false">
      <c r="A2680" s="34"/>
      <c r="B2680" s="406"/>
      <c r="C2680" s="35"/>
      <c r="D2680" s="406"/>
      <c r="E2680" s="407" t="str">
        <f aca="false">IF(D2680=0,"",D2680-B2680)</f>
        <v/>
      </c>
      <c r="F2680" s="35"/>
      <c r="G2680" s="406"/>
      <c r="H2680" s="407" t="str">
        <f aca="false">IF(G2680=0,"",G2680-D2680)</f>
        <v/>
      </c>
      <c r="I2680" s="406"/>
      <c r="J2680" s="407" t="str">
        <f aca="false">IF(I2680=0,"",I2680-G2680)</f>
        <v/>
      </c>
      <c r="K2680" s="406"/>
      <c r="L2680" s="407" t="str">
        <f aca="false">IF(K2680=0,"",K2680-I2680)</f>
        <v/>
      </c>
      <c r="M2680" s="35"/>
      <c r="N2680" s="406"/>
      <c r="O2680" s="409" t="str">
        <f aca="false">IF(N2680=0,"",N2680-K2680)</f>
        <v/>
      </c>
      <c r="P2680" s="409" t="str">
        <f aca="false">IF(N2680=0,"",N2680-D2680)</f>
        <v/>
      </c>
    </row>
    <row r="2681" customFormat="false" ht="15" hidden="false" customHeight="false" outlineLevel="0" collapsed="false">
      <c r="A2681" s="34"/>
      <c r="B2681" s="406"/>
      <c r="C2681" s="35"/>
      <c r="D2681" s="406"/>
      <c r="E2681" s="407" t="str">
        <f aca="false">IF(D2681=0,"",D2681-B2681)</f>
        <v/>
      </c>
      <c r="F2681" s="35"/>
      <c r="G2681" s="406"/>
      <c r="H2681" s="407" t="str">
        <f aca="false">IF(G2681=0,"",G2681-D2681)</f>
        <v/>
      </c>
      <c r="I2681" s="406"/>
      <c r="J2681" s="407" t="str">
        <f aca="false">IF(I2681=0,"",I2681-G2681)</f>
        <v/>
      </c>
      <c r="K2681" s="406"/>
      <c r="L2681" s="407" t="str">
        <f aca="false">IF(K2681=0,"",K2681-I2681)</f>
        <v/>
      </c>
      <c r="M2681" s="35"/>
      <c r="N2681" s="406"/>
      <c r="O2681" s="409" t="str">
        <f aca="false">IF(N2681=0,"",N2681-K2681)</f>
        <v/>
      </c>
      <c r="P2681" s="409" t="str">
        <f aca="false">IF(N2681=0,"",N2681-D2681)</f>
        <v/>
      </c>
    </row>
    <row r="2682" customFormat="false" ht="15" hidden="false" customHeight="false" outlineLevel="0" collapsed="false">
      <c r="A2682" s="34"/>
      <c r="B2682" s="406"/>
      <c r="C2682" s="35"/>
      <c r="D2682" s="406"/>
      <c r="E2682" s="407" t="str">
        <f aca="false">IF(D2682=0,"",D2682-B2682)</f>
        <v/>
      </c>
      <c r="F2682" s="35"/>
      <c r="G2682" s="406"/>
      <c r="H2682" s="407" t="str">
        <f aca="false">IF(G2682=0,"",G2682-D2682)</f>
        <v/>
      </c>
      <c r="I2682" s="406"/>
      <c r="J2682" s="407" t="str">
        <f aca="false">IF(I2682=0,"",I2682-G2682)</f>
        <v/>
      </c>
      <c r="K2682" s="406"/>
      <c r="L2682" s="407" t="str">
        <f aca="false">IF(K2682=0,"",K2682-I2682)</f>
        <v/>
      </c>
      <c r="M2682" s="35"/>
      <c r="N2682" s="406"/>
      <c r="O2682" s="409" t="str">
        <f aca="false">IF(N2682=0,"",N2682-K2682)</f>
        <v/>
      </c>
      <c r="P2682" s="409" t="str">
        <f aca="false">IF(N2682=0,"",N2682-D2682)</f>
        <v/>
      </c>
    </row>
    <row r="2683" customFormat="false" ht="15" hidden="false" customHeight="false" outlineLevel="0" collapsed="false">
      <c r="A2683" s="34"/>
      <c r="B2683" s="406"/>
      <c r="C2683" s="35"/>
      <c r="D2683" s="406"/>
      <c r="E2683" s="407" t="str">
        <f aca="false">IF(D2683=0,"",D2683-B2683)</f>
        <v/>
      </c>
      <c r="F2683" s="35"/>
      <c r="G2683" s="406"/>
      <c r="H2683" s="407" t="str">
        <f aca="false">IF(G2683=0,"",G2683-D2683)</f>
        <v/>
      </c>
      <c r="I2683" s="406"/>
      <c r="J2683" s="407" t="str">
        <f aca="false">IF(I2683=0,"",I2683-G2683)</f>
        <v/>
      </c>
      <c r="K2683" s="406"/>
      <c r="L2683" s="407" t="str">
        <f aca="false">IF(K2683=0,"",K2683-I2683)</f>
        <v/>
      </c>
      <c r="M2683" s="35"/>
      <c r="N2683" s="406"/>
      <c r="O2683" s="409" t="str">
        <f aca="false">IF(N2683=0,"",N2683-K2683)</f>
        <v/>
      </c>
      <c r="P2683" s="409" t="str">
        <f aca="false">IF(N2683=0,"",N2683-D2683)</f>
        <v/>
      </c>
    </row>
    <row r="2684" customFormat="false" ht="15" hidden="false" customHeight="false" outlineLevel="0" collapsed="false">
      <c r="A2684" s="34"/>
      <c r="B2684" s="406"/>
      <c r="C2684" s="35"/>
      <c r="D2684" s="406"/>
      <c r="E2684" s="407" t="str">
        <f aca="false">IF(D2684=0,"",D2684-B2684)</f>
        <v/>
      </c>
      <c r="F2684" s="35"/>
      <c r="G2684" s="406"/>
      <c r="H2684" s="407" t="str">
        <f aca="false">IF(G2684=0,"",G2684-D2684)</f>
        <v/>
      </c>
      <c r="I2684" s="406"/>
      <c r="J2684" s="407" t="str">
        <f aca="false">IF(I2684=0,"",I2684-G2684)</f>
        <v/>
      </c>
      <c r="K2684" s="406"/>
      <c r="L2684" s="407" t="str">
        <f aca="false">IF(K2684=0,"",K2684-I2684)</f>
        <v/>
      </c>
      <c r="M2684" s="35"/>
      <c r="N2684" s="406"/>
      <c r="O2684" s="409" t="str">
        <f aca="false">IF(N2684=0,"",N2684-K2684)</f>
        <v/>
      </c>
      <c r="P2684" s="409" t="str">
        <f aca="false">IF(N2684=0,"",N2684-D2684)</f>
        <v/>
      </c>
    </row>
    <row r="2685" customFormat="false" ht="15" hidden="false" customHeight="false" outlineLevel="0" collapsed="false">
      <c r="A2685" s="34"/>
      <c r="B2685" s="406"/>
      <c r="C2685" s="35"/>
      <c r="D2685" s="406"/>
      <c r="E2685" s="407" t="str">
        <f aca="false">IF(D2685=0,"",D2685-B2685)</f>
        <v/>
      </c>
      <c r="F2685" s="35"/>
      <c r="G2685" s="406"/>
      <c r="H2685" s="407" t="str">
        <f aca="false">IF(G2685=0,"",G2685-D2685)</f>
        <v/>
      </c>
      <c r="I2685" s="406"/>
      <c r="J2685" s="407" t="str">
        <f aca="false">IF(I2685=0,"",I2685-G2685)</f>
        <v/>
      </c>
      <c r="K2685" s="406"/>
      <c r="L2685" s="407" t="str">
        <f aca="false">IF(K2685=0,"",K2685-I2685)</f>
        <v/>
      </c>
      <c r="M2685" s="35"/>
      <c r="N2685" s="406"/>
      <c r="O2685" s="409" t="str">
        <f aca="false">IF(N2685=0,"",N2685-K2685)</f>
        <v/>
      </c>
      <c r="P2685" s="409" t="str">
        <f aca="false">IF(N2685=0,"",N2685-D2685)</f>
        <v/>
      </c>
    </row>
    <row r="2686" customFormat="false" ht="15" hidden="false" customHeight="false" outlineLevel="0" collapsed="false">
      <c r="A2686" s="34"/>
      <c r="B2686" s="406"/>
      <c r="C2686" s="35"/>
      <c r="D2686" s="406"/>
      <c r="E2686" s="407" t="str">
        <f aca="false">IF(D2686=0,"",D2686-B2686)</f>
        <v/>
      </c>
      <c r="F2686" s="35"/>
      <c r="G2686" s="406"/>
      <c r="H2686" s="407" t="str">
        <f aca="false">IF(G2686=0,"",G2686-D2686)</f>
        <v/>
      </c>
      <c r="I2686" s="406"/>
      <c r="J2686" s="407" t="str">
        <f aca="false">IF(I2686=0,"",I2686-G2686)</f>
        <v/>
      </c>
      <c r="K2686" s="406"/>
      <c r="L2686" s="407" t="str">
        <f aca="false">IF(K2686=0,"",K2686-I2686)</f>
        <v/>
      </c>
      <c r="M2686" s="35"/>
      <c r="N2686" s="406"/>
      <c r="O2686" s="409" t="str">
        <f aca="false">IF(N2686=0,"",N2686-K2686)</f>
        <v/>
      </c>
      <c r="P2686" s="409" t="str">
        <f aca="false">IF(N2686=0,"",N2686-D2686)</f>
        <v/>
      </c>
    </row>
    <row r="2687" customFormat="false" ht="15" hidden="false" customHeight="false" outlineLevel="0" collapsed="false">
      <c r="A2687" s="34"/>
      <c r="B2687" s="406"/>
      <c r="C2687" s="35"/>
      <c r="D2687" s="406"/>
      <c r="E2687" s="407" t="str">
        <f aca="false">IF(D2687=0,"",D2687-B2687)</f>
        <v/>
      </c>
      <c r="F2687" s="35"/>
      <c r="G2687" s="406"/>
      <c r="H2687" s="407" t="str">
        <f aca="false">IF(G2687=0,"",G2687-D2687)</f>
        <v/>
      </c>
      <c r="I2687" s="406"/>
      <c r="J2687" s="407" t="str">
        <f aca="false">IF(I2687=0,"",I2687-G2687)</f>
        <v/>
      </c>
      <c r="K2687" s="406"/>
      <c r="L2687" s="407" t="str">
        <f aca="false">IF(K2687=0,"",K2687-I2687)</f>
        <v/>
      </c>
      <c r="M2687" s="35"/>
      <c r="N2687" s="406"/>
      <c r="O2687" s="409" t="str">
        <f aca="false">IF(N2687=0,"",N2687-K2687)</f>
        <v/>
      </c>
      <c r="P2687" s="409" t="str">
        <f aca="false">IF(N2687=0,"",N2687-D2687)</f>
        <v/>
      </c>
    </row>
    <row r="2688" customFormat="false" ht="15" hidden="false" customHeight="false" outlineLevel="0" collapsed="false">
      <c r="A2688" s="34"/>
      <c r="B2688" s="406"/>
      <c r="C2688" s="35"/>
      <c r="D2688" s="406"/>
      <c r="E2688" s="407" t="str">
        <f aca="false">IF(D2688=0,"",D2688-B2688)</f>
        <v/>
      </c>
      <c r="F2688" s="35"/>
      <c r="G2688" s="406"/>
      <c r="H2688" s="407" t="str">
        <f aca="false">IF(G2688=0,"",G2688-D2688)</f>
        <v/>
      </c>
      <c r="I2688" s="406"/>
      <c r="J2688" s="407" t="str">
        <f aca="false">IF(I2688=0,"",I2688-G2688)</f>
        <v/>
      </c>
      <c r="K2688" s="406"/>
      <c r="L2688" s="407" t="str">
        <f aca="false">IF(K2688=0,"",K2688-I2688)</f>
        <v/>
      </c>
      <c r="M2688" s="35"/>
      <c r="N2688" s="406"/>
      <c r="O2688" s="409" t="str">
        <f aca="false">IF(N2688=0,"",N2688-K2688)</f>
        <v/>
      </c>
      <c r="P2688" s="409" t="str">
        <f aca="false">IF(N2688=0,"",N2688-D2688)</f>
        <v/>
      </c>
    </row>
    <row r="2689" customFormat="false" ht="15" hidden="false" customHeight="false" outlineLevel="0" collapsed="false">
      <c r="A2689" s="34"/>
      <c r="B2689" s="406"/>
      <c r="C2689" s="35"/>
      <c r="D2689" s="406"/>
      <c r="E2689" s="407" t="str">
        <f aca="false">IF(D2689=0,"",D2689-B2689)</f>
        <v/>
      </c>
      <c r="F2689" s="35"/>
      <c r="G2689" s="406"/>
      <c r="H2689" s="407" t="str">
        <f aca="false">IF(G2689=0,"",G2689-D2689)</f>
        <v/>
      </c>
      <c r="I2689" s="406"/>
      <c r="J2689" s="407" t="str">
        <f aca="false">IF(I2689=0,"",I2689-G2689)</f>
        <v/>
      </c>
      <c r="K2689" s="406"/>
      <c r="L2689" s="407" t="str">
        <f aca="false">IF(K2689=0,"",K2689-I2689)</f>
        <v/>
      </c>
      <c r="M2689" s="35"/>
      <c r="N2689" s="406"/>
      <c r="O2689" s="409" t="str">
        <f aca="false">IF(N2689=0,"",N2689-K2689)</f>
        <v/>
      </c>
      <c r="P2689" s="409" t="str">
        <f aca="false">IF(N2689=0,"",N2689-D2689)</f>
        <v/>
      </c>
    </row>
    <row r="2690" customFormat="false" ht="15" hidden="false" customHeight="false" outlineLevel="0" collapsed="false">
      <c r="A2690" s="34"/>
      <c r="B2690" s="406"/>
      <c r="C2690" s="35"/>
      <c r="D2690" s="406"/>
      <c r="E2690" s="407" t="str">
        <f aca="false">IF(D2690=0,"",D2690-B2690)</f>
        <v/>
      </c>
      <c r="F2690" s="35"/>
      <c r="G2690" s="406"/>
      <c r="H2690" s="407" t="str">
        <f aca="false">IF(G2690=0,"",G2690-D2690)</f>
        <v/>
      </c>
      <c r="I2690" s="406"/>
      <c r="J2690" s="407" t="str">
        <f aca="false">IF(I2690=0,"",I2690-G2690)</f>
        <v/>
      </c>
      <c r="K2690" s="406"/>
      <c r="L2690" s="407" t="str">
        <f aca="false">IF(K2690=0,"",K2690-I2690)</f>
        <v/>
      </c>
      <c r="M2690" s="35"/>
      <c r="N2690" s="406"/>
      <c r="O2690" s="409" t="str">
        <f aca="false">IF(N2690=0,"",N2690-K2690)</f>
        <v/>
      </c>
      <c r="P2690" s="409" t="str">
        <f aca="false">IF(N2690=0,"",N2690-D2690)</f>
        <v/>
      </c>
    </row>
    <row r="2691" customFormat="false" ht="15" hidden="false" customHeight="false" outlineLevel="0" collapsed="false">
      <c r="A2691" s="34"/>
      <c r="B2691" s="406"/>
      <c r="C2691" s="35"/>
      <c r="D2691" s="406"/>
      <c r="E2691" s="407" t="str">
        <f aca="false">IF(D2691=0,"",D2691-B2691)</f>
        <v/>
      </c>
      <c r="F2691" s="35"/>
      <c r="G2691" s="406"/>
      <c r="H2691" s="407" t="str">
        <f aca="false">IF(G2691=0,"",G2691-D2691)</f>
        <v/>
      </c>
      <c r="I2691" s="406"/>
      <c r="J2691" s="407" t="str">
        <f aca="false">IF(I2691=0,"",I2691-G2691)</f>
        <v/>
      </c>
      <c r="K2691" s="406"/>
      <c r="L2691" s="407" t="str">
        <f aca="false">IF(K2691=0,"",K2691-I2691)</f>
        <v/>
      </c>
      <c r="M2691" s="35"/>
      <c r="N2691" s="406"/>
      <c r="O2691" s="409" t="str">
        <f aca="false">IF(N2691=0,"",N2691-K2691)</f>
        <v/>
      </c>
      <c r="P2691" s="409" t="str">
        <f aca="false">IF(N2691=0,"",N2691-D2691)</f>
        <v/>
      </c>
    </row>
    <row r="2692" customFormat="false" ht="15" hidden="false" customHeight="false" outlineLevel="0" collapsed="false">
      <c r="A2692" s="34"/>
      <c r="B2692" s="406"/>
      <c r="C2692" s="35"/>
      <c r="D2692" s="406"/>
      <c r="E2692" s="407" t="str">
        <f aca="false">IF(D2692=0,"",D2692-B2692)</f>
        <v/>
      </c>
      <c r="F2692" s="35"/>
      <c r="G2692" s="406"/>
      <c r="H2692" s="407" t="str">
        <f aca="false">IF(G2692=0,"",G2692-D2692)</f>
        <v/>
      </c>
      <c r="I2692" s="406"/>
      <c r="J2692" s="407" t="str">
        <f aca="false">IF(I2692=0,"",I2692-G2692)</f>
        <v/>
      </c>
      <c r="K2692" s="406"/>
      <c r="L2692" s="407" t="str">
        <f aca="false">IF(K2692=0,"",K2692-I2692)</f>
        <v/>
      </c>
      <c r="M2692" s="35"/>
      <c r="N2692" s="406"/>
      <c r="O2692" s="409" t="str">
        <f aca="false">IF(N2692=0,"",N2692-K2692)</f>
        <v/>
      </c>
      <c r="P2692" s="409" t="str">
        <f aca="false">IF(N2692=0,"",N2692-D2692)</f>
        <v/>
      </c>
    </row>
    <row r="2693" customFormat="false" ht="15" hidden="false" customHeight="false" outlineLevel="0" collapsed="false">
      <c r="A2693" s="34"/>
      <c r="B2693" s="406"/>
      <c r="C2693" s="35"/>
      <c r="D2693" s="406"/>
      <c r="E2693" s="407" t="str">
        <f aca="false">IF(D2693=0,"",D2693-B2693)</f>
        <v/>
      </c>
      <c r="F2693" s="35"/>
      <c r="G2693" s="406"/>
      <c r="H2693" s="407" t="str">
        <f aca="false">IF(G2693=0,"",G2693-D2693)</f>
        <v/>
      </c>
      <c r="I2693" s="406"/>
      <c r="J2693" s="407" t="str">
        <f aca="false">IF(I2693=0,"",I2693-G2693)</f>
        <v/>
      </c>
      <c r="K2693" s="406"/>
      <c r="L2693" s="407" t="str">
        <f aca="false">IF(K2693=0,"",K2693-I2693)</f>
        <v/>
      </c>
      <c r="M2693" s="35"/>
      <c r="N2693" s="406"/>
      <c r="O2693" s="409" t="str">
        <f aca="false">IF(N2693=0,"",N2693-K2693)</f>
        <v/>
      </c>
      <c r="P2693" s="409" t="str">
        <f aca="false">IF(N2693=0,"",N2693-D2693)</f>
        <v/>
      </c>
    </row>
    <row r="2694" customFormat="false" ht="15" hidden="false" customHeight="false" outlineLevel="0" collapsed="false">
      <c r="A2694" s="34"/>
      <c r="B2694" s="406"/>
      <c r="C2694" s="35"/>
      <c r="D2694" s="406"/>
      <c r="E2694" s="407" t="str">
        <f aca="false">IF(D2694=0,"",D2694-B2694)</f>
        <v/>
      </c>
      <c r="F2694" s="35"/>
      <c r="G2694" s="406"/>
      <c r="H2694" s="407" t="str">
        <f aca="false">IF(G2694=0,"",G2694-D2694)</f>
        <v/>
      </c>
      <c r="I2694" s="406"/>
      <c r="J2694" s="407" t="str">
        <f aca="false">IF(I2694=0,"",I2694-G2694)</f>
        <v/>
      </c>
      <c r="K2694" s="406"/>
      <c r="L2694" s="407" t="str">
        <f aca="false">IF(K2694=0,"",K2694-I2694)</f>
        <v/>
      </c>
      <c r="M2694" s="35"/>
      <c r="N2694" s="406"/>
      <c r="O2694" s="409" t="str">
        <f aca="false">IF(N2694=0,"",N2694-K2694)</f>
        <v/>
      </c>
      <c r="P2694" s="409" t="str">
        <f aca="false">IF(N2694=0,"",N2694-D2694)</f>
        <v/>
      </c>
    </row>
    <row r="2695" customFormat="false" ht="15" hidden="false" customHeight="false" outlineLevel="0" collapsed="false">
      <c r="A2695" s="34"/>
      <c r="B2695" s="406"/>
      <c r="C2695" s="35"/>
      <c r="D2695" s="406"/>
      <c r="E2695" s="407" t="str">
        <f aca="false">IF(D2695=0,"",D2695-B2695)</f>
        <v/>
      </c>
      <c r="F2695" s="35"/>
      <c r="G2695" s="406"/>
      <c r="H2695" s="407" t="str">
        <f aca="false">IF(G2695=0,"",G2695-D2695)</f>
        <v/>
      </c>
      <c r="I2695" s="406"/>
      <c r="J2695" s="407" t="str">
        <f aca="false">IF(I2695=0,"",I2695-G2695)</f>
        <v/>
      </c>
      <c r="K2695" s="406"/>
      <c r="L2695" s="407" t="str">
        <f aca="false">IF(K2695=0,"",K2695-I2695)</f>
        <v/>
      </c>
      <c r="M2695" s="35"/>
      <c r="N2695" s="406"/>
      <c r="O2695" s="409" t="str">
        <f aca="false">IF(N2695=0,"",N2695-K2695)</f>
        <v/>
      </c>
      <c r="P2695" s="409" t="str">
        <f aca="false">IF(N2695=0,"",N2695-D2695)</f>
        <v/>
      </c>
    </row>
    <row r="2696" customFormat="false" ht="15" hidden="false" customHeight="false" outlineLevel="0" collapsed="false">
      <c r="A2696" s="34"/>
      <c r="B2696" s="406"/>
      <c r="C2696" s="35"/>
      <c r="D2696" s="406"/>
      <c r="E2696" s="407" t="str">
        <f aca="false">IF(D2696=0,"",D2696-B2696)</f>
        <v/>
      </c>
      <c r="F2696" s="35"/>
      <c r="G2696" s="406"/>
      <c r="H2696" s="407" t="str">
        <f aca="false">IF(G2696=0,"",G2696-D2696)</f>
        <v/>
      </c>
      <c r="I2696" s="406"/>
      <c r="J2696" s="407" t="str">
        <f aca="false">IF(I2696=0,"",I2696-G2696)</f>
        <v/>
      </c>
      <c r="K2696" s="406"/>
      <c r="L2696" s="407" t="str">
        <f aca="false">IF(K2696=0,"",K2696-I2696)</f>
        <v/>
      </c>
      <c r="M2696" s="35"/>
      <c r="N2696" s="406"/>
      <c r="O2696" s="409" t="str">
        <f aca="false">IF(N2696=0,"",N2696-K2696)</f>
        <v/>
      </c>
      <c r="P2696" s="409" t="str">
        <f aca="false">IF(N2696=0,"",N2696-D2696)</f>
        <v/>
      </c>
    </row>
    <row r="2697" customFormat="false" ht="15" hidden="false" customHeight="false" outlineLevel="0" collapsed="false">
      <c r="A2697" s="34"/>
      <c r="B2697" s="406"/>
      <c r="C2697" s="35"/>
      <c r="D2697" s="406"/>
      <c r="E2697" s="407" t="str">
        <f aca="false">IF(D2697=0,"",D2697-B2697)</f>
        <v/>
      </c>
      <c r="F2697" s="35"/>
      <c r="G2697" s="406"/>
      <c r="H2697" s="407" t="str">
        <f aca="false">IF(G2697=0,"",G2697-D2697)</f>
        <v/>
      </c>
      <c r="I2697" s="406"/>
      <c r="J2697" s="407" t="str">
        <f aca="false">IF(I2697=0,"",I2697-G2697)</f>
        <v/>
      </c>
      <c r="K2697" s="406"/>
      <c r="L2697" s="407" t="str">
        <f aca="false">IF(K2697=0,"",K2697-I2697)</f>
        <v/>
      </c>
      <c r="M2697" s="35"/>
      <c r="N2697" s="406"/>
      <c r="O2697" s="409" t="str">
        <f aca="false">IF(N2697=0,"",N2697-K2697)</f>
        <v/>
      </c>
      <c r="P2697" s="409" t="str">
        <f aca="false">IF(N2697=0,"",N2697-D2697)</f>
        <v/>
      </c>
    </row>
    <row r="2698" customFormat="false" ht="15" hidden="false" customHeight="false" outlineLevel="0" collapsed="false">
      <c r="A2698" s="34"/>
      <c r="B2698" s="406"/>
      <c r="C2698" s="35"/>
      <c r="D2698" s="406"/>
      <c r="E2698" s="407" t="str">
        <f aca="false">IF(D2698=0,"",D2698-B2698)</f>
        <v/>
      </c>
      <c r="F2698" s="35"/>
      <c r="G2698" s="406"/>
      <c r="H2698" s="407" t="str">
        <f aca="false">IF(G2698=0,"",G2698-D2698)</f>
        <v/>
      </c>
      <c r="I2698" s="406"/>
      <c r="J2698" s="407" t="str">
        <f aca="false">IF(I2698=0,"",I2698-G2698)</f>
        <v/>
      </c>
      <c r="K2698" s="406"/>
      <c r="L2698" s="407" t="str">
        <f aca="false">IF(K2698=0,"",K2698-I2698)</f>
        <v/>
      </c>
      <c r="M2698" s="35"/>
      <c r="N2698" s="406"/>
      <c r="O2698" s="409" t="str">
        <f aca="false">IF(N2698=0,"",N2698-K2698)</f>
        <v/>
      </c>
      <c r="P2698" s="409" t="str">
        <f aca="false">IF(N2698=0,"",N2698-D2698)</f>
        <v/>
      </c>
    </row>
    <row r="2699" customFormat="false" ht="15" hidden="false" customHeight="false" outlineLevel="0" collapsed="false">
      <c r="A2699" s="34"/>
      <c r="B2699" s="406"/>
      <c r="C2699" s="35"/>
      <c r="D2699" s="406"/>
      <c r="E2699" s="407" t="str">
        <f aca="false">IF(D2699=0,"",D2699-B2699)</f>
        <v/>
      </c>
      <c r="F2699" s="35"/>
      <c r="G2699" s="406"/>
      <c r="H2699" s="407" t="str">
        <f aca="false">IF(G2699=0,"",G2699-D2699)</f>
        <v/>
      </c>
      <c r="I2699" s="406"/>
      <c r="J2699" s="407" t="str">
        <f aca="false">IF(I2699=0,"",I2699-G2699)</f>
        <v/>
      </c>
      <c r="K2699" s="406"/>
      <c r="L2699" s="407" t="str">
        <f aca="false">IF(K2699=0,"",K2699-I2699)</f>
        <v/>
      </c>
      <c r="M2699" s="35"/>
      <c r="N2699" s="406"/>
      <c r="O2699" s="409" t="str">
        <f aca="false">IF(N2699=0,"",N2699-K2699)</f>
        <v/>
      </c>
      <c r="P2699" s="409" t="str">
        <f aca="false">IF(N2699=0,"",N2699-D2699)</f>
        <v/>
      </c>
    </row>
    <row r="2700" customFormat="false" ht="15" hidden="false" customHeight="false" outlineLevel="0" collapsed="false">
      <c r="A2700" s="34"/>
      <c r="B2700" s="406"/>
      <c r="C2700" s="35"/>
      <c r="D2700" s="406"/>
      <c r="E2700" s="407" t="str">
        <f aca="false">IF(D2700=0,"",D2700-B2700)</f>
        <v/>
      </c>
      <c r="F2700" s="35"/>
      <c r="G2700" s="406"/>
      <c r="H2700" s="407" t="str">
        <f aca="false">IF(G2700=0,"",G2700-D2700)</f>
        <v/>
      </c>
      <c r="I2700" s="406"/>
      <c r="J2700" s="407" t="str">
        <f aca="false">IF(I2700=0,"",I2700-G2700)</f>
        <v/>
      </c>
      <c r="K2700" s="406"/>
      <c r="L2700" s="407" t="str">
        <f aca="false">IF(K2700=0,"",K2700-I2700)</f>
        <v/>
      </c>
      <c r="M2700" s="35"/>
      <c r="N2700" s="406"/>
      <c r="O2700" s="409" t="str">
        <f aca="false">IF(N2700=0,"",N2700-K2700)</f>
        <v/>
      </c>
      <c r="P2700" s="409" t="str">
        <f aca="false">IF(N2700=0,"",N2700-D2700)</f>
        <v/>
      </c>
    </row>
    <row r="2701" customFormat="false" ht="15" hidden="false" customHeight="false" outlineLevel="0" collapsed="false">
      <c r="A2701" s="34"/>
      <c r="B2701" s="406"/>
      <c r="C2701" s="35"/>
      <c r="D2701" s="406"/>
      <c r="E2701" s="407" t="str">
        <f aca="false">IF(D2701=0,"",D2701-B2701)</f>
        <v/>
      </c>
      <c r="F2701" s="35"/>
      <c r="G2701" s="406"/>
      <c r="H2701" s="407" t="str">
        <f aca="false">IF(G2701=0,"",G2701-D2701)</f>
        <v/>
      </c>
      <c r="I2701" s="406"/>
      <c r="J2701" s="407" t="str">
        <f aca="false">IF(I2701=0,"",I2701-G2701)</f>
        <v/>
      </c>
      <c r="K2701" s="406"/>
      <c r="L2701" s="407" t="str">
        <f aca="false">IF(K2701=0,"",K2701-I2701)</f>
        <v/>
      </c>
      <c r="M2701" s="35"/>
      <c r="N2701" s="406"/>
      <c r="O2701" s="409" t="str">
        <f aca="false">IF(N2701=0,"",N2701-K2701)</f>
        <v/>
      </c>
      <c r="P2701" s="409" t="str">
        <f aca="false">IF(N2701=0,"",N2701-D2701)</f>
        <v/>
      </c>
    </row>
    <row r="2702" customFormat="false" ht="15" hidden="false" customHeight="false" outlineLevel="0" collapsed="false">
      <c r="A2702" s="34"/>
      <c r="B2702" s="406"/>
      <c r="C2702" s="35"/>
      <c r="D2702" s="406"/>
      <c r="E2702" s="407" t="str">
        <f aca="false">IF(D2702=0,"",D2702-B2702)</f>
        <v/>
      </c>
      <c r="F2702" s="35"/>
      <c r="G2702" s="406"/>
      <c r="H2702" s="407" t="str">
        <f aca="false">IF(G2702=0,"",G2702-D2702)</f>
        <v/>
      </c>
      <c r="I2702" s="406"/>
      <c r="J2702" s="407" t="str">
        <f aca="false">IF(I2702=0,"",I2702-G2702)</f>
        <v/>
      </c>
      <c r="K2702" s="406"/>
      <c r="L2702" s="407" t="str">
        <f aca="false">IF(K2702=0,"",K2702-I2702)</f>
        <v/>
      </c>
      <c r="M2702" s="35"/>
      <c r="N2702" s="406"/>
      <c r="O2702" s="409" t="str">
        <f aca="false">IF(N2702=0,"",N2702-K2702)</f>
        <v/>
      </c>
      <c r="P2702" s="409" t="str">
        <f aca="false">IF(N2702=0,"",N2702-D2702)</f>
        <v/>
      </c>
    </row>
    <row r="2703" customFormat="false" ht="15" hidden="false" customHeight="false" outlineLevel="0" collapsed="false">
      <c r="A2703" s="34"/>
      <c r="B2703" s="406"/>
      <c r="C2703" s="35"/>
      <c r="D2703" s="406"/>
      <c r="E2703" s="407" t="str">
        <f aca="false">IF(D2703=0,"",D2703-B2703)</f>
        <v/>
      </c>
      <c r="F2703" s="35"/>
      <c r="G2703" s="406"/>
      <c r="H2703" s="407" t="str">
        <f aca="false">IF(G2703=0,"",G2703-D2703)</f>
        <v/>
      </c>
      <c r="I2703" s="406"/>
      <c r="J2703" s="407" t="str">
        <f aca="false">IF(I2703=0,"",I2703-G2703)</f>
        <v/>
      </c>
      <c r="K2703" s="406"/>
      <c r="L2703" s="407" t="str">
        <f aca="false">IF(K2703=0,"",K2703-I2703)</f>
        <v/>
      </c>
      <c r="M2703" s="35"/>
      <c r="N2703" s="406"/>
      <c r="O2703" s="409" t="str">
        <f aca="false">IF(N2703=0,"",N2703-K2703)</f>
        <v/>
      </c>
      <c r="P2703" s="409" t="str">
        <f aca="false">IF(N2703=0,"",N2703-D2703)</f>
        <v/>
      </c>
    </row>
    <row r="2704" customFormat="false" ht="15" hidden="false" customHeight="false" outlineLevel="0" collapsed="false">
      <c r="A2704" s="34"/>
      <c r="B2704" s="406"/>
      <c r="C2704" s="35"/>
      <c r="D2704" s="406"/>
      <c r="E2704" s="407" t="str">
        <f aca="false">IF(D2704=0,"",D2704-B2704)</f>
        <v/>
      </c>
      <c r="F2704" s="35"/>
      <c r="G2704" s="406"/>
      <c r="H2704" s="407" t="str">
        <f aca="false">IF(G2704=0,"",G2704-D2704)</f>
        <v/>
      </c>
      <c r="I2704" s="406"/>
      <c r="J2704" s="407" t="str">
        <f aca="false">IF(I2704=0,"",I2704-G2704)</f>
        <v/>
      </c>
      <c r="K2704" s="406"/>
      <c r="L2704" s="407" t="str">
        <f aca="false">IF(K2704=0,"",K2704-I2704)</f>
        <v/>
      </c>
      <c r="M2704" s="35"/>
      <c r="N2704" s="406"/>
      <c r="O2704" s="409" t="str">
        <f aca="false">IF(N2704=0,"",N2704-K2704)</f>
        <v/>
      </c>
      <c r="P2704" s="409" t="str">
        <f aca="false">IF(N2704=0,"",N2704-D2704)</f>
        <v/>
      </c>
    </row>
    <row r="2705" customFormat="false" ht="15" hidden="false" customHeight="false" outlineLevel="0" collapsed="false">
      <c r="A2705" s="34"/>
      <c r="B2705" s="406"/>
      <c r="C2705" s="35"/>
      <c r="D2705" s="406"/>
      <c r="E2705" s="407" t="str">
        <f aca="false">IF(D2705=0,"",D2705-B2705)</f>
        <v/>
      </c>
      <c r="F2705" s="35"/>
      <c r="G2705" s="406"/>
      <c r="H2705" s="407" t="str">
        <f aca="false">IF(G2705=0,"",G2705-D2705)</f>
        <v/>
      </c>
      <c r="I2705" s="406"/>
      <c r="J2705" s="407" t="str">
        <f aca="false">IF(I2705=0,"",I2705-G2705)</f>
        <v/>
      </c>
      <c r="K2705" s="406"/>
      <c r="L2705" s="407" t="str">
        <f aca="false">IF(K2705=0,"",K2705-I2705)</f>
        <v/>
      </c>
      <c r="M2705" s="35"/>
      <c r="N2705" s="406"/>
      <c r="O2705" s="409" t="str">
        <f aca="false">IF(N2705=0,"",N2705-K2705)</f>
        <v/>
      </c>
      <c r="P2705" s="409" t="str">
        <f aca="false">IF(N2705=0,"",N2705-D2705)</f>
        <v/>
      </c>
    </row>
    <row r="2706" customFormat="false" ht="15" hidden="false" customHeight="false" outlineLevel="0" collapsed="false">
      <c r="A2706" s="34"/>
      <c r="B2706" s="406"/>
      <c r="C2706" s="35"/>
      <c r="D2706" s="406"/>
      <c r="E2706" s="407" t="str">
        <f aca="false">IF(D2706=0,"",D2706-B2706)</f>
        <v/>
      </c>
      <c r="F2706" s="35"/>
      <c r="G2706" s="406"/>
      <c r="H2706" s="407" t="str">
        <f aca="false">IF(G2706=0,"",G2706-D2706)</f>
        <v/>
      </c>
      <c r="I2706" s="406"/>
      <c r="J2706" s="407" t="str">
        <f aca="false">IF(I2706=0,"",I2706-G2706)</f>
        <v/>
      </c>
      <c r="K2706" s="406"/>
      <c r="L2706" s="407" t="str">
        <f aca="false">IF(K2706=0,"",K2706-I2706)</f>
        <v/>
      </c>
      <c r="M2706" s="35"/>
      <c r="N2706" s="406"/>
      <c r="O2706" s="409" t="str">
        <f aca="false">IF(N2706=0,"",N2706-K2706)</f>
        <v/>
      </c>
      <c r="P2706" s="409" t="str">
        <f aca="false">IF(N2706=0,"",N2706-D2706)</f>
        <v/>
      </c>
    </row>
    <row r="2707" customFormat="false" ht="15" hidden="false" customHeight="false" outlineLevel="0" collapsed="false">
      <c r="A2707" s="34"/>
      <c r="B2707" s="406"/>
      <c r="C2707" s="35"/>
      <c r="D2707" s="406"/>
      <c r="E2707" s="407" t="str">
        <f aca="false">IF(D2707=0,"",D2707-B2707)</f>
        <v/>
      </c>
      <c r="F2707" s="35"/>
      <c r="G2707" s="406"/>
      <c r="H2707" s="407" t="str">
        <f aca="false">IF(G2707=0,"",G2707-D2707)</f>
        <v/>
      </c>
      <c r="I2707" s="406"/>
      <c r="J2707" s="407" t="str">
        <f aca="false">IF(I2707=0,"",I2707-G2707)</f>
        <v/>
      </c>
      <c r="K2707" s="406"/>
      <c r="L2707" s="407" t="str">
        <f aca="false">IF(K2707=0,"",K2707-I2707)</f>
        <v/>
      </c>
      <c r="M2707" s="35"/>
      <c r="N2707" s="406"/>
      <c r="O2707" s="409" t="str">
        <f aca="false">IF(N2707=0,"",N2707-K2707)</f>
        <v/>
      </c>
      <c r="P2707" s="409" t="str">
        <f aca="false">IF(N2707=0,"",N2707-D2707)</f>
        <v/>
      </c>
    </row>
    <row r="2708" customFormat="false" ht="15" hidden="false" customHeight="false" outlineLevel="0" collapsed="false">
      <c r="A2708" s="34"/>
      <c r="B2708" s="406"/>
      <c r="C2708" s="35"/>
      <c r="D2708" s="406"/>
      <c r="E2708" s="407" t="str">
        <f aca="false">IF(D2708=0,"",D2708-B2708)</f>
        <v/>
      </c>
      <c r="F2708" s="35"/>
      <c r="G2708" s="406"/>
      <c r="H2708" s="407" t="str">
        <f aca="false">IF(G2708=0,"",G2708-D2708)</f>
        <v/>
      </c>
      <c r="I2708" s="406"/>
      <c r="J2708" s="407" t="str">
        <f aca="false">IF(I2708=0,"",I2708-G2708)</f>
        <v/>
      </c>
      <c r="K2708" s="406"/>
      <c r="L2708" s="407" t="str">
        <f aca="false">IF(K2708=0,"",K2708-I2708)</f>
        <v/>
      </c>
      <c r="M2708" s="35"/>
      <c r="N2708" s="406"/>
      <c r="O2708" s="409" t="str">
        <f aca="false">IF(N2708=0,"",N2708-K2708)</f>
        <v/>
      </c>
      <c r="P2708" s="409" t="str">
        <f aca="false">IF(N2708=0,"",N2708-D2708)</f>
        <v/>
      </c>
    </row>
    <row r="2709" customFormat="false" ht="15" hidden="false" customHeight="false" outlineLevel="0" collapsed="false">
      <c r="A2709" s="34"/>
      <c r="B2709" s="406"/>
      <c r="C2709" s="35"/>
      <c r="D2709" s="406"/>
      <c r="E2709" s="407" t="str">
        <f aca="false">IF(D2709=0,"",D2709-B2709)</f>
        <v/>
      </c>
      <c r="F2709" s="35"/>
      <c r="G2709" s="406"/>
      <c r="H2709" s="407" t="str">
        <f aca="false">IF(G2709=0,"",G2709-D2709)</f>
        <v/>
      </c>
      <c r="I2709" s="406"/>
      <c r="J2709" s="407" t="str">
        <f aca="false">IF(I2709=0,"",I2709-G2709)</f>
        <v/>
      </c>
      <c r="K2709" s="406"/>
      <c r="L2709" s="407" t="str">
        <f aca="false">IF(K2709=0,"",K2709-I2709)</f>
        <v/>
      </c>
      <c r="M2709" s="35"/>
      <c r="N2709" s="406"/>
      <c r="O2709" s="409" t="str">
        <f aca="false">IF(N2709=0,"",N2709-K2709)</f>
        <v/>
      </c>
      <c r="P2709" s="409" t="str">
        <f aca="false">IF(N2709=0,"",N2709-D2709)</f>
        <v/>
      </c>
    </row>
    <row r="2710" customFormat="false" ht="15" hidden="false" customHeight="false" outlineLevel="0" collapsed="false">
      <c r="A2710" s="34"/>
      <c r="B2710" s="406"/>
      <c r="C2710" s="35"/>
      <c r="D2710" s="406"/>
      <c r="E2710" s="407" t="str">
        <f aca="false">IF(D2710=0,"",D2710-B2710)</f>
        <v/>
      </c>
      <c r="F2710" s="35"/>
      <c r="G2710" s="406"/>
      <c r="H2710" s="407" t="str">
        <f aca="false">IF(G2710=0,"",G2710-D2710)</f>
        <v/>
      </c>
      <c r="I2710" s="406"/>
      <c r="J2710" s="407" t="str">
        <f aca="false">IF(I2710=0,"",I2710-G2710)</f>
        <v/>
      </c>
      <c r="K2710" s="406"/>
      <c r="L2710" s="407" t="str">
        <f aca="false">IF(K2710=0,"",K2710-I2710)</f>
        <v/>
      </c>
      <c r="M2710" s="35"/>
      <c r="N2710" s="406"/>
      <c r="O2710" s="409" t="str">
        <f aca="false">IF(N2710=0,"",N2710-K2710)</f>
        <v/>
      </c>
      <c r="P2710" s="409" t="str">
        <f aca="false">IF(N2710=0,"",N2710-D2710)</f>
        <v/>
      </c>
    </row>
    <row r="2711" customFormat="false" ht="15" hidden="false" customHeight="false" outlineLevel="0" collapsed="false">
      <c r="A2711" s="34"/>
      <c r="B2711" s="406"/>
      <c r="C2711" s="35"/>
      <c r="D2711" s="406"/>
      <c r="E2711" s="407" t="str">
        <f aca="false">IF(D2711=0,"",D2711-B2711)</f>
        <v/>
      </c>
      <c r="F2711" s="35"/>
      <c r="G2711" s="406"/>
      <c r="H2711" s="407" t="str">
        <f aca="false">IF(G2711=0,"",G2711-D2711)</f>
        <v/>
      </c>
      <c r="I2711" s="406"/>
      <c r="J2711" s="407" t="str">
        <f aca="false">IF(I2711=0,"",I2711-G2711)</f>
        <v/>
      </c>
      <c r="K2711" s="406"/>
      <c r="L2711" s="407" t="str">
        <f aca="false">IF(K2711=0,"",K2711-I2711)</f>
        <v/>
      </c>
      <c r="M2711" s="35"/>
      <c r="N2711" s="406"/>
      <c r="O2711" s="409" t="str">
        <f aca="false">IF(N2711=0,"",N2711-K2711)</f>
        <v/>
      </c>
      <c r="P2711" s="409" t="str">
        <f aca="false">IF(N2711=0,"",N2711-D2711)</f>
        <v/>
      </c>
    </row>
    <row r="2712" customFormat="false" ht="15" hidden="false" customHeight="false" outlineLevel="0" collapsed="false">
      <c r="A2712" s="34"/>
      <c r="B2712" s="406"/>
      <c r="C2712" s="35"/>
      <c r="D2712" s="406"/>
      <c r="E2712" s="407" t="str">
        <f aca="false">IF(D2712=0,"",D2712-B2712)</f>
        <v/>
      </c>
      <c r="F2712" s="35"/>
      <c r="G2712" s="406"/>
      <c r="H2712" s="407" t="str">
        <f aca="false">IF(G2712=0,"",G2712-D2712)</f>
        <v/>
      </c>
      <c r="I2712" s="406"/>
      <c r="J2712" s="407" t="str">
        <f aca="false">IF(I2712=0,"",I2712-G2712)</f>
        <v/>
      </c>
      <c r="K2712" s="406"/>
      <c r="L2712" s="407" t="str">
        <f aca="false">IF(K2712=0,"",K2712-I2712)</f>
        <v/>
      </c>
      <c r="M2712" s="35"/>
      <c r="N2712" s="406"/>
      <c r="O2712" s="409" t="str">
        <f aca="false">IF(N2712=0,"",N2712-K2712)</f>
        <v/>
      </c>
      <c r="P2712" s="409" t="str">
        <f aca="false">IF(N2712=0,"",N2712-D2712)</f>
        <v/>
      </c>
    </row>
    <row r="2713" customFormat="false" ht="15" hidden="false" customHeight="false" outlineLevel="0" collapsed="false">
      <c r="A2713" s="34"/>
      <c r="B2713" s="406"/>
      <c r="C2713" s="35"/>
      <c r="D2713" s="406"/>
      <c r="E2713" s="407" t="str">
        <f aca="false">IF(D2713=0,"",D2713-B2713)</f>
        <v/>
      </c>
      <c r="F2713" s="35"/>
      <c r="G2713" s="406"/>
      <c r="H2713" s="407" t="str">
        <f aca="false">IF(G2713=0,"",G2713-D2713)</f>
        <v/>
      </c>
      <c r="I2713" s="406"/>
      <c r="J2713" s="407" t="str">
        <f aca="false">IF(I2713=0,"",I2713-G2713)</f>
        <v/>
      </c>
      <c r="K2713" s="406"/>
      <c r="L2713" s="407" t="str">
        <f aca="false">IF(K2713=0,"",K2713-I2713)</f>
        <v/>
      </c>
      <c r="M2713" s="35"/>
      <c r="N2713" s="406"/>
      <c r="O2713" s="409" t="str">
        <f aca="false">IF(N2713=0,"",N2713-K2713)</f>
        <v/>
      </c>
      <c r="P2713" s="409" t="str">
        <f aca="false">IF(N2713=0,"",N2713-D2713)</f>
        <v/>
      </c>
    </row>
    <row r="2714" customFormat="false" ht="15" hidden="false" customHeight="false" outlineLevel="0" collapsed="false">
      <c r="A2714" s="34"/>
      <c r="B2714" s="406"/>
      <c r="C2714" s="35"/>
      <c r="D2714" s="406"/>
      <c r="E2714" s="407" t="str">
        <f aca="false">IF(D2714=0,"",D2714-B2714)</f>
        <v/>
      </c>
      <c r="F2714" s="35"/>
      <c r="G2714" s="406"/>
      <c r="H2714" s="407" t="str">
        <f aca="false">IF(G2714=0,"",G2714-D2714)</f>
        <v/>
      </c>
      <c r="I2714" s="406"/>
      <c r="J2714" s="407" t="str">
        <f aca="false">IF(I2714=0,"",I2714-G2714)</f>
        <v/>
      </c>
      <c r="K2714" s="406"/>
      <c r="L2714" s="407" t="str">
        <f aca="false">IF(K2714=0,"",K2714-I2714)</f>
        <v/>
      </c>
      <c r="M2714" s="35"/>
      <c r="N2714" s="406"/>
      <c r="O2714" s="409" t="str">
        <f aca="false">IF(N2714=0,"",N2714-K2714)</f>
        <v/>
      </c>
      <c r="P2714" s="409" t="str">
        <f aca="false">IF(N2714=0,"",N2714-D2714)</f>
        <v/>
      </c>
    </row>
    <row r="2715" customFormat="false" ht="15" hidden="false" customHeight="false" outlineLevel="0" collapsed="false">
      <c r="A2715" s="34"/>
      <c r="B2715" s="406"/>
      <c r="C2715" s="35"/>
      <c r="D2715" s="406"/>
      <c r="E2715" s="407" t="str">
        <f aca="false">IF(D2715=0,"",D2715-B2715)</f>
        <v/>
      </c>
      <c r="F2715" s="35"/>
      <c r="G2715" s="406"/>
      <c r="H2715" s="407" t="str">
        <f aca="false">IF(G2715=0,"",G2715-D2715)</f>
        <v/>
      </c>
      <c r="I2715" s="406"/>
      <c r="J2715" s="407" t="str">
        <f aca="false">IF(I2715=0,"",I2715-G2715)</f>
        <v/>
      </c>
      <c r="K2715" s="406"/>
      <c r="L2715" s="407" t="str">
        <f aca="false">IF(K2715=0,"",K2715-I2715)</f>
        <v/>
      </c>
      <c r="M2715" s="35"/>
      <c r="N2715" s="406"/>
      <c r="O2715" s="409" t="str">
        <f aca="false">IF(N2715=0,"",N2715-K2715)</f>
        <v/>
      </c>
      <c r="P2715" s="409" t="str">
        <f aca="false">IF(N2715=0,"",N2715-D2715)</f>
        <v/>
      </c>
    </row>
    <row r="2716" customFormat="false" ht="15" hidden="false" customHeight="false" outlineLevel="0" collapsed="false">
      <c r="A2716" s="34"/>
      <c r="B2716" s="406"/>
      <c r="C2716" s="35"/>
      <c r="D2716" s="406"/>
      <c r="E2716" s="407" t="str">
        <f aca="false">IF(D2716=0,"",D2716-B2716)</f>
        <v/>
      </c>
      <c r="F2716" s="35"/>
      <c r="G2716" s="406"/>
      <c r="H2716" s="407" t="str">
        <f aca="false">IF(G2716=0,"",G2716-D2716)</f>
        <v/>
      </c>
      <c r="I2716" s="406"/>
      <c r="J2716" s="407" t="str">
        <f aca="false">IF(I2716=0,"",I2716-G2716)</f>
        <v/>
      </c>
      <c r="K2716" s="406"/>
      <c r="L2716" s="407" t="str">
        <f aca="false">IF(K2716=0,"",K2716-I2716)</f>
        <v/>
      </c>
      <c r="M2716" s="35"/>
      <c r="N2716" s="406"/>
      <c r="O2716" s="409" t="str">
        <f aca="false">IF(N2716=0,"",N2716-K2716)</f>
        <v/>
      </c>
      <c r="P2716" s="409" t="str">
        <f aca="false">IF(N2716=0,"",N2716-D2716)</f>
        <v/>
      </c>
    </row>
    <row r="2717" customFormat="false" ht="15" hidden="false" customHeight="false" outlineLevel="0" collapsed="false">
      <c r="A2717" s="34"/>
      <c r="B2717" s="406"/>
      <c r="C2717" s="35"/>
      <c r="D2717" s="406"/>
      <c r="E2717" s="407" t="str">
        <f aca="false">IF(D2717=0,"",D2717-B2717)</f>
        <v/>
      </c>
      <c r="F2717" s="35"/>
      <c r="G2717" s="406"/>
      <c r="H2717" s="407" t="str">
        <f aca="false">IF(G2717=0,"",G2717-D2717)</f>
        <v/>
      </c>
      <c r="I2717" s="406"/>
      <c r="J2717" s="407" t="str">
        <f aca="false">IF(I2717=0,"",I2717-G2717)</f>
        <v/>
      </c>
      <c r="K2717" s="406"/>
      <c r="L2717" s="407" t="str">
        <f aca="false">IF(K2717=0,"",K2717-I2717)</f>
        <v/>
      </c>
      <c r="M2717" s="35"/>
      <c r="N2717" s="406"/>
      <c r="O2717" s="409" t="str">
        <f aca="false">IF(N2717=0,"",N2717-K2717)</f>
        <v/>
      </c>
      <c r="P2717" s="409" t="str">
        <f aca="false">IF(N2717=0,"",N2717-D2717)</f>
        <v/>
      </c>
    </row>
    <row r="2718" customFormat="false" ht="15" hidden="false" customHeight="false" outlineLevel="0" collapsed="false">
      <c r="A2718" s="34"/>
      <c r="B2718" s="406"/>
      <c r="C2718" s="35"/>
      <c r="D2718" s="406"/>
      <c r="E2718" s="407" t="str">
        <f aca="false">IF(D2718=0,"",D2718-B2718)</f>
        <v/>
      </c>
      <c r="F2718" s="35"/>
      <c r="G2718" s="406"/>
      <c r="H2718" s="407" t="str">
        <f aca="false">IF(G2718=0,"",G2718-D2718)</f>
        <v/>
      </c>
      <c r="I2718" s="406"/>
      <c r="J2718" s="407" t="str">
        <f aca="false">IF(I2718=0,"",I2718-G2718)</f>
        <v/>
      </c>
      <c r="K2718" s="406"/>
      <c r="L2718" s="407" t="str">
        <f aca="false">IF(K2718=0,"",K2718-I2718)</f>
        <v/>
      </c>
      <c r="M2718" s="35"/>
      <c r="N2718" s="406"/>
      <c r="O2718" s="409" t="str">
        <f aca="false">IF(N2718=0,"",N2718-K2718)</f>
        <v/>
      </c>
      <c r="P2718" s="409" t="str">
        <f aca="false">IF(N2718=0,"",N2718-D2718)</f>
        <v/>
      </c>
    </row>
    <row r="2719" customFormat="false" ht="15" hidden="false" customHeight="false" outlineLevel="0" collapsed="false">
      <c r="A2719" s="34"/>
      <c r="B2719" s="406"/>
      <c r="C2719" s="35"/>
      <c r="D2719" s="406"/>
      <c r="E2719" s="407" t="str">
        <f aca="false">IF(D2719=0,"",D2719-B2719)</f>
        <v/>
      </c>
      <c r="F2719" s="35"/>
      <c r="G2719" s="406"/>
      <c r="H2719" s="407" t="str">
        <f aca="false">IF(G2719=0,"",G2719-D2719)</f>
        <v/>
      </c>
      <c r="I2719" s="406"/>
      <c r="J2719" s="407" t="str">
        <f aca="false">IF(I2719=0,"",I2719-G2719)</f>
        <v/>
      </c>
      <c r="K2719" s="406"/>
      <c r="L2719" s="407" t="str">
        <f aca="false">IF(K2719=0,"",K2719-I2719)</f>
        <v/>
      </c>
      <c r="M2719" s="35"/>
      <c r="N2719" s="406"/>
      <c r="O2719" s="409" t="str">
        <f aca="false">IF(N2719=0,"",N2719-K2719)</f>
        <v/>
      </c>
      <c r="P2719" s="409" t="str">
        <f aca="false">IF(N2719=0,"",N2719-D2719)</f>
        <v/>
      </c>
    </row>
    <row r="2720" customFormat="false" ht="15" hidden="false" customHeight="false" outlineLevel="0" collapsed="false">
      <c r="A2720" s="34"/>
      <c r="B2720" s="406"/>
      <c r="C2720" s="35"/>
      <c r="D2720" s="406"/>
      <c r="E2720" s="407" t="str">
        <f aca="false">IF(D2720=0,"",D2720-B2720)</f>
        <v/>
      </c>
      <c r="F2720" s="35"/>
      <c r="G2720" s="406"/>
      <c r="H2720" s="407" t="str">
        <f aca="false">IF(G2720=0,"",G2720-D2720)</f>
        <v/>
      </c>
      <c r="I2720" s="406"/>
      <c r="J2720" s="407" t="str">
        <f aca="false">IF(I2720=0,"",I2720-G2720)</f>
        <v/>
      </c>
      <c r="K2720" s="406"/>
      <c r="L2720" s="407" t="str">
        <f aca="false">IF(K2720=0,"",K2720-I2720)</f>
        <v/>
      </c>
      <c r="M2720" s="35"/>
      <c r="N2720" s="406"/>
      <c r="O2720" s="409" t="str">
        <f aca="false">IF(N2720=0,"",N2720-K2720)</f>
        <v/>
      </c>
      <c r="P2720" s="409" t="str">
        <f aca="false">IF(N2720=0,"",N2720-D2720)</f>
        <v/>
      </c>
    </row>
    <row r="2721" customFormat="false" ht="15" hidden="false" customHeight="false" outlineLevel="0" collapsed="false">
      <c r="A2721" s="34"/>
      <c r="B2721" s="406"/>
      <c r="C2721" s="35"/>
      <c r="D2721" s="406"/>
      <c r="E2721" s="407" t="str">
        <f aca="false">IF(D2721=0,"",D2721-B2721)</f>
        <v/>
      </c>
      <c r="F2721" s="35"/>
      <c r="G2721" s="406"/>
      <c r="H2721" s="407" t="str">
        <f aca="false">IF(G2721=0,"",G2721-D2721)</f>
        <v/>
      </c>
      <c r="I2721" s="406"/>
      <c r="J2721" s="407" t="str">
        <f aca="false">IF(I2721=0,"",I2721-G2721)</f>
        <v/>
      </c>
      <c r="K2721" s="406"/>
      <c r="L2721" s="407" t="str">
        <f aca="false">IF(K2721=0,"",K2721-I2721)</f>
        <v/>
      </c>
      <c r="M2721" s="35"/>
      <c r="N2721" s="406"/>
      <c r="O2721" s="409" t="str">
        <f aca="false">IF(N2721=0,"",N2721-K2721)</f>
        <v/>
      </c>
      <c r="P2721" s="409" t="str">
        <f aca="false">IF(N2721=0,"",N2721-D2721)</f>
        <v/>
      </c>
    </row>
    <row r="2722" customFormat="false" ht="15" hidden="false" customHeight="false" outlineLevel="0" collapsed="false">
      <c r="A2722" s="34"/>
      <c r="B2722" s="406"/>
      <c r="C2722" s="35"/>
      <c r="D2722" s="406"/>
      <c r="E2722" s="407" t="str">
        <f aca="false">IF(D2722=0,"",D2722-B2722)</f>
        <v/>
      </c>
      <c r="F2722" s="35"/>
      <c r="G2722" s="406"/>
      <c r="H2722" s="407" t="str">
        <f aca="false">IF(G2722=0,"",G2722-D2722)</f>
        <v/>
      </c>
      <c r="I2722" s="406"/>
      <c r="J2722" s="407" t="str">
        <f aca="false">IF(I2722=0,"",I2722-G2722)</f>
        <v/>
      </c>
      <c r="K2722" s="406"/>
      <c r="L2722" s="407" t="str">
        <f aca="false">IF(K2722=0,"",K2722-I2722)</f>
        <v/>
      </c>
      <c r="M2722" s="35"/>
      <c r="N2722" s="406"/>
      <c r="O2722" s="409" t="str">
        <f aca="false">IF(N2722=0,"",N2722-K2722)</f>
        <v/>
      </c>
      <c r="P2722" s="409" t="str">
        <f aca="false">IF(N2722=0,"",N2722-D2722)</f>
        <v/>
      </c>
    </row>
    <row r="2723" customFormat="false" ht="15" hidden="false" customHeight="false" outlineLevel="0" collapsed="false">
      <c r="A2723" s="34"/>
      <c r="B2723" s="406"/>
      <c r="C2723" s="35"/>
      <c r="D2723" s="406"/>
      <c r="E2723" s="407" t="str">
        <f aca="false">IF(D2723=0,"",D2723-B2723)</f>
        <v/>
      </c>
      <c r="F2723" s="35"/>
      <c r="G2723" s="406"/>
      <c r="H2723" s="407" t="str">
        <f aca="false">IF(G2723=0,"",G2723-D2723)</f>
        <v/>
      </c>
      <c r="I2723" s="406"/>
      <c r="J2723" s="407" t="str">
        <f aca="false">IF(I2723=0,"",I2723-G2723)</f>
        <v/>
      </c>
      <c r="K2723" s="406"/>
      <c r="L2723" s="407" t="str">
        <f aca="false">IF(K2723=0,"",K2723-I2723)</f>
        <v/>
      </c>
      <c r="M2723" s="35"/>
      <c r="N2723" s="406"/>
      <c r="O2723" s="409" t="str">
        <f aca="false">IF(N2723=0,"",N2723-K2723)</f>
        <v/>
      </c>
      <c r="P2723" s="409" t="str">
        <f aca="false">IF(N2723=0,"",N2723-D2723)</f>
        <v/>
      </c>
    </row>
    <row r="2724" customFormat="false" ht="15" hidden="false" customHeight="false" outlineLevel="0" collapsed="false">
      <c r="A2724" s="34"/>
      <c r="B2724" s="406"/>
      <c r="C2724" s="35"/>
      <c r="D2724" s="406"/>
      <c r="E2724" s="407" t="str">
        <f aca="false">IF(D2724=0,"",D2724-B2724)</f>
        <v/>
      </c>
      <c r="F2724" s="35"/>
      <c r="G2724" s="406"/>
      <c r="H2724" s="407" t="str">
        <f aca="false">IF(G2724=0,"",G2724-D2724)</f>
        <v/>
      </c>
      <c r="I2724" s="406"/>
      <c r="J2724" s="407" t="str">
        <f aca="false">IF(I2724=0,"",I2724-G2724)</f>
        <v/>
      </c>
      <c r="K2724" s="406"/>
      <c r="L2724" s="407" t="str">
        <f aca="false">IF(K2724=0,"",K2724-I2724)</f>
        <v/>
      </c>
      <c r="M2724" s="35"/>
      <c r="N2724" s="406"/>
      <c r="O2724" s="409" t="str">
        <f aca="false">IF(N2724=0,"",N2724-K2724)</f>
        <v/>
      </c>
      <c r="P2724" s="409" t="str">
        <f aca="false">IF(N2724=0,"",N2724-D2724)</f>
        <v/>
      </c>
    </row>
    <row r="2725" customFormat="false" ht="15" hidden="false" customHeight="false" outlineLevel="0" collapsed="false">
      <c r="A2725" s="34"/>
      <c r="B2725" s="406"/>
      <c r="C2725" s="35"/>
      <c r="D2725" s="406"/>
      <c r="E2725" s="407" t="str">
        <f aca="false">IF(D2725=0,"",D2725-B2725)</f>
        <v/>
      </c>
      <c r="F2725" s="35"/>
      <c r="G2725" s="406"/>
      <c r="H2725" s="407" t="str">
        <f aca="false">IF(G2725=0,"",G2725-D2725)</f>
        <v/>
      </c>
      <c r="I2725" s="406"/>
      <c r="J2725" s="407" t="str">
        <f aca="false">IF(I2725=0,"",I2725-G2725)</f>
        <v/>
      </c>
      <c r="K2725" s="406"/>
      <c r="L2725" s="407" t="str">
        <f aca="false">IF(K2725=0,"",K2725-I2725)</f>
        <v/>
      </c>
      <c r="M2725" s="35"/>
      <c r="N2725" s="406"/>
      <c r="O2725" s="409" t="str">
        <f aca="false">IF(N2725=0,"",N2725-K2725)</f>
        <v/>
      </c>
      <c r="P2725" s="409" t="str">
        <f aca="false">IF(N2725=0,"",N2725-D2725)</f>
        <v/>
      </c>
    </row>
    <row r="2726" customFormat="false" ht="15" hidden="false" customHeight="false" outlineLevel="0" collapsed="false">
      <c r="A2726" s="34"/>
      <c r="B2726" s="406"/>
      <c r="C2726" s="35"/>
      <c r="D2726" s="406"/>
      <c r="E2726" s="407" t="str">
        <f aca="false">IF(D2726=0,"",D2726-B2726)</f>
        <v/>
      </c>
      <c r="F2726" s="35"/>
      <c r="G2726" s="406"/>
      <c r="H2726" s="407" t="str">
        <f aca="false">IF(G2726=0,"",G2726-D2726)</f>
        <v/>
      </c>
      <c r="I2726" s="406"/>
      <c r="J2726" s="407" t="str">
        <f aca="false">IF(I2726=0,"",I2726-G2726)</f>
        <v/>
      </c>
      <c r="K2726" s="406"/>
      <c r="L2726" s="407" t="str">
        <f aca="false">IF(K2726=0,"",K2726-I2726)</f>
        <v/>
      </c>
      <c r="M2726" s="35"/>
      <c r="N2726" s="406"/>
      <c r="O2726" s="409" t="str">
        <f aca="false">IF(N2726=0,"",N2726-K2726)</f>
        <v/>
      </c>
      <c r="P2726" s="409" t="str">
        <f aca="false">IF(N2726=0,"",N2726-D2726)</f>
        <v/>
      </c>
    </row>
    <row r="2727" customFormat="false" ht="15" hidden="false" customHeight="false" outlineLevel="0" collapsed="false">
      <c r="A2727" s="34"/>
      <c r="B2727" s="406"/>
      <c r="C2727" s="35"/>
      <c r="D2727" s="406"/>
      <c r="E2727" s="407" t="str">
        <f aca="false">IF(D2727=0,"",D2727-B2727)</f>
        <v/>
      </c>
      <c r="F2727" s="35"/>
      <c r="G2727" s="406"/>
      <c r="H2727" s="407" t="str">
        <f aca="false">IF(G2727=0,"",G2727-D2727)</f>
        <v/>
      </c>
      <c r="I2727" s="406"/>
      <c r="J2727" s="407" t="str">
        <f aca="false">IF(I2727=0,"",I2727-G2727)</f>
        <v/>
      </c>
      <c r="K2727" s="406"/>
      <c r="L2727" s="407" t="str">
        <f aca="false">IF(K2727=0,"",K2727-I2727)</f>
        <v/>
      </c>
      <c r="M2727" s="35"/>
      <c r="N2727" s="406"/>
      <c r="O2727" s="409" t="str">
        <f aca="false">IF(N2727=0,"",N2727-K2727)</f>
        <v/>
      </c>
      <c r="P2727" s="409" t="str">
        <f aca="false">IF(N2727=0,"",N2727-D2727)</f>
        <v/>
      </c>
    </row>
    <row r="2728" customFormat="false" ht="15" hidden="false" customHeight="false" outlineLevel="0" collapsed="false">
      <c r="A2728" s="34"/>
      <c r="B2728" s="406"/>
      <c r="C2728" s="35"/>
      <c r="D2728" s="406"/>
      <c r="E2728" s="407" t="str">
        <f aca="false">IF(D2728=0,"",D2728-B2728)</f>
        <v/>
      </c>
      <c r="F2728" s="35"/>
      <c r="G2728" s="406"/>
      <c r="H2728" s="407" t="str">
        <f aca="false">IF(G2728=0,"",G2728-D2728)</f>
        <v/>
      </c>
      <c r="I2728" s="406"/>
      <c r="J2728" s="407" t="str">
        <f aca="false">IF(I2728=0,"",I2728-G2728)</f>
        <v/>
      </c>
      <c r="K2728" s="406"/>
      <c r="L2728" s="407" t="str">
        <f aca="false">IF(K2728=0,"",K2728-I2728)</f>
        <v/>
      </c>
      <c r="M2728" s="35"/>
      <c r="N2728" s="406"/>
      <c r="O2728" s="409" t="str">
        <f aca="false">IF(N2728=0,"",N2728-K2728)</f>
        <v/>
      </c>
      <c r="P2728" s="409" t="str">
        <f aca="false">IF(N2728=0,"",N2728-D2728)</f>
        <v/>
      </c>
    </row>
    <row r="2729" customFormat="false" ht="15" hidden="false" customHeight="false" outlineLevel="0" collapsed="false">
      <c r="A2729" s="34"/>
      <c r="B2729" s="406"/>
      <c r="C2729" s="35"/>
      <c r="D2729" s="406"/>
      <c r="E2729" s="407" t="str">
        <f aca="false">IF(D2729=0,"",D2729-B2729)</f>
        <v/>
      </c>
      <c r="F2729" s="35"/>
      <c r="G2729" s="406"/>
      <c r="H2729" s="407" t="str">
        <f aca="false">IF(G2729=0,"",G2729-D2729)</f>
        <v/>
      </c>
      <c r="I2729" s="406"/>
      <c r="J2729" s="407" t="str">
        <f aca="false">IF(I2729=0,"",I2729-G2729)</f>
        <v/>
      </c>
      <c r="K2729" s="406"/>
      <c r="L2729" s="407" t="str">
        <f aca="false">IF(K2729=0,"",K2729-I2729)</f>
        <v/>
      </c>
      <c r="M2729" s="35"/>
      <c r="N2729" s="406"/>
      <c r="O2729" s="409" t="str">
        <f aca="false">IF(N2729=0,"",N2729-K2729)</f>
        <v/>
      </c>
      <c r="P2729" s="409" t="str">
        <f aca="false">IF(N2729=0,"",N2729-D2729)</f>
        <v/>
      </c>
    </row>
    <row r="2730" customFormat="false" ht="15" hidden="false" customHeight="false" outlineLevel="0" collapsed="false">
      <c r="A2730" s="34"/>
      <c r="B2730" s="406"/>
      <c r="C2730" s="35"/>
      <c r="D2730" s="406"/>
      <c r="E2730" s="407" t="str">
        <f aca="false">IF(D2730=0,"",D2730-B2730)</f>
        <v/>
      </c>
      <c r="F2730" s="35"/>
      <c r="G2730" s="406"/>
      <c r="H2730" s="407" t="str">
        <f aca="false">IF(G2730=0,"",G2730-D2730)</f>
        <v/>
      </c>
      <c r="I2730" s="406"/>
      <c r="J2730" s="407" t="str">
        <f aca="false">IF(I2730=0,"",I2730-G2730)</f>
        <v/>
      </c>
      <c r="K2730" s="406"/>
      <c r="L2730" s="407" t="str">
        <f aca="false">IF(K2730=0,"",K2730-I2730)</f>
        <v/>
      </c>
      <c r="M2730" s="35"/>
      <c r="N2730" s="406"/>
      <c r="O2730" s="409" t="str">
        <f aca="false">IF(N2730=0,"",N2730-K2730)</f>
        <v/>
      </c>
      <c r="P2730" s="409" t="str">
        <f aca="false">IF(N2730=0,"",N2730-D2730)</f>
        <v/>
      </c>
    </row>
    <row r="2731" customFormat="false" ht="15" hidden="false" customHeight="false" outlineLevel="0" collapsed="false">
      <c r="A2731" s="34"/>
      <c r="B2731" s="406"/>
      <c r="C2731" s="35"/>
      <c r="D2731" s="406"/>
      <c r="E2731" s="407" t="str">
        <f aca="false">IF(D2731=0,"",D2731-B2731)</f>
        <v/>
      </c>
      <c r="F2731" s="35"/>
      <c r="G2731" s="406"/>
      <c r="H2731" s="407" t="str">
        <f aca="false">IF(G2731=0,"",G2731-D2731)</f>
        <v/>
      </c>
      <c r="I2731" s="406"/>
      <c r="J2731" s="407" t="str">
        <f aca="false">IF(I2731=0,"",I2731-G2731)</f>
        <v/>
      </c>
      <c r="K2731" s="406"/>
      <c r="L2731" s="407" t="str">
        <f aca="false">IF(K2731=0,"",K2731-I2731)</f>
        <v/>
      </c>
      <c r="M2731" s="35"/>
      <c r="N2731" s="406"/>
      <c r="O2731" s="409" t="str">
        <f aca="false">IF(N2731=0,"",N2731-K2731)</f>
        <v/>
      </c>
      <c r="P2731" s="409" t="str">
        <f aca="false">IF(N2731=0,"",N2731-D2731)</f>
        <v/>
      </c>
    </row>
    <row r="2732" customFormat="false" ht="15" hidden="false" customHeight="false" outlineLevel="0" collapsed="false">
      <c r="A2732" s="34"/>
      <c r="B2732" s="406"/>
      <c r="C2732" s="35"/>
      <c r="D2732" s="406"/>
      <c r="E2732" s="407" t="str">
        <f aca="false">IF(D2732=0,"",D2732-B2732)</f>
        <v/>
      </c>
      <c r="F2732" s="35"/>
      <c r="G2732" s="406"/>
      <c r="H2732" s="407" t="str">
        <f aca="false">IF(G2732=0,"",G2732-D2732)</f>
        <v/>
      </c>
      <c r="I2732" s="406"/>
      <c r="J2732" s="407" t="str">
        <f aca="false">IF(I2732=0,"",I2732-G2732)</f>
        <v/>
      </c>
      <c r="K2732" s="406"/>
      <c r="L2732" s="407" t="str">
        <f aca="false">IF(K2732=0,"",K2732-I2732)</f>
        <v/>
      </c>
      <c r="M2732" s="35"/>
      <c r="N2732" s="406"/>
      <c r="O2732" s="409" t="str">
        <f aca="false">IF(N2732=0,"",N2732-K2732)</f>
        <v/>
      </c>
      <c r="P2732" s="409" t="str">
        <f aca="false">IF(N2732=0,"",N2732-D2732)</f>
        <v/>
      </c>
    </row>
    <row r="2733" customFormat="false" ht="15" hidden="false" customHeight="false" outlineLevel="0" collapsed="false">
      <c r="A2733" s="34"/>
      <c r="B2733" s="406"/>
      <c r="C2733" s="35"/>
      <c r="D2733" s="406"/>
      <c r="E2733" s="407" t="str">
        <f aca="false">IF(D2733=0,"",D2733-B2733)</f>
        <v/>
      </c>
      <c r="F2733" s="35"/>
      <c r="G2733" s="406"/>
      <c r="H2733" s="407" t="str">
        <f aca="false">IF(G2733=0,"",G2733-D2733)</f>
        <v/>
      </c>
      <c r="I2733" s="406"/>
      <c r="J2733" s="407" t="str">
        <f aca="false">IF(I2733=0,"",I2733-G2733)</f>
        <v/>
      </c>
      <c r="K2733" s="406"/>
      <c r="L2733" s="407" t="str">
        <f aca="false">IF(K2733=0,"",K2733-I2733)</f>
        <v/>
      </c>
      <c r="M2733" s="35"/>
      <c r="N2733" s="406"/>
      <c r="O2733" s="409" t="str">
        <f aca="false">IF(N2733=0,"",N2733-K2733)</f>
        <v/>
      </c>
      <c r="P2733" s="409" t="str">
        <f aca="false">IF(N2733=0,"",N2733-D2733)</f>
        <v/>
      </c>
    </row>
    <row r="2734" customFormat="false" ht="15" hidden="false" customHeight="false" outlineLevel="0" collapsed="false">
      <c r="A2734" s="34"/>
      <c r="B2734" s="406"/>
      <c r="C2734" s="35"/>
      <c r="D2734" s="406"/>
      <c r="E2734" s="407" t="str">
        <f aca="false">IF(D2734=0,"",D2734-B2734)</f>
        <v/>
      </c>
      <c r="F2734" s="35"/>
      <c r="G2734" s="406"/>
      <c r="H2734" s="407" t="str">
        <f aca="false">IF(G2734=0,"",G2734-D2734)</f>
        <v/>
      </c>
      <c r="I2734" s="406"/>
      <c r="J2734" s="407" t="str">
        <f aca="false">IF(I2734=0,"",I2734-G2734)</f>
        <v/>
      </c>
      <c r="K2734" s="406"/>
      <c r="L2734" s="407" t="str">
        <f aca="false">IF(K2734=0,"",K2734-I2734)</f>
        <v/>
      </c>
      <c r="M2734" s="35"/>
      <c r="N2734" s="406"/>
      <c r="O2734" s="409" t="str">
        <f aca="false">IF(N2734=0,"",N2734-K2734)</f>
        <v/>
      </c>
      <c r="P2734" s="409" t="str">
        <f aca="false">IF(N2734=0,"",N2734-D2734)</f>
        <v/>
      </c>
    </row>
    <row r="2735" customFormat="false" ht="15" hidden="false" customHeight="false" outlineLevel="0" collapsed="false">
      <c r="A2735" s="34"/>
      <c r="B2735" s="406"/>
      <c r="C2735" s="35"/>
      <c r="D2735" s="406"/>
      <c r="E2735" s="407" t="str">
        <f aca="false">IF(D2735=0,"",D2735-B2735)</f>
        <v/>
      </c>
      <c r="F2735" s="35"/>
      <c r="G2735" s="406"/>
      <c r="H2735" s="407" t="str">
        <f aca="false">IF(G2735=0,"",G2735-D2735)</f>
        <v/>
      </c>
      <c r="I2735" s="406"/>
      <c r="J2735" s="407" t="str">
        <f aca="false">IF(I2735=0,"",I2735-G2735)</f>
        <v/>
      </c>
      <c r="K2735" s="406"/>
      <c r="L2735" s="407" t="str">
        <f aca="false">IF(K2735=0,"",K2735-I2735)</f>
        <v/>
      </c>
      <c r="M2735" s="35"/>
      <c r="N2735" s="406"/>
      <c r="O2735" s="409" t="str">
        <f aca="false">IF(N2735=0,"",N2735-K2735)</f>
        <v/>
      </c>
      <c r="P2735" s="409" t="str">
        <f aca="false">IF(N2735=0,"",N2735-D2735)</f>
        <v/>
      </c>
    </row>
    <row r="2736" customFormat="false" ht="15" hidden="false" customHeight="false" outlineLevel="0" collapsed="false">
      <c r="A2736" s="34"/>
      <c r="B2736" s="406"/>
      <c r="C2736" s="35"/>
      <c r="D2736" s="406"/>
      <c r="E2736" s="407" t="str">
        <f aca="false">IF(D2736=0,"",D2736-B2736)</f>
        <v/>
      </c>
      <c r="F2736" s="35"/>
      <c r="G2736" s="406"/>
      <c r="H2736" s="407" t="str">
        <f aca="false">IF(G2736=0,"",G2736-D2736)</f>
        <v/>
      </c>
      <c r="I2736" s="406"/>
      <c r="J2736" s="407" t="str">
        <f aca="false">IF(I2736=0,"",I2736-G2736)</f>
        <v/>
      </c>
      <c r="K2736" s="406"/>
      <c r="L2736" s="407" t="str">
        <f aca="false">IF(K2736=0,"",K2736-I2736)</f>
        <v/>
      </c>
      <c r="M2736" s="35"/>
      <c r="N2736" s="406"/>
      <c r="O2736" s="409" t="str">
        <f aca="false">IF(N2736=0,"",N2736-K2736)</f>
        <v/>
      </c>
      <c r="P2736" s="409" t="str">
        <f aca="false">IF(N2736=0,"",N2736-D2736)</f>
        <v/>
      </c>
    </row>
    <row r="2737" customFormat="false" ht="15" hidden="false" customHeight="false" outlineLevel="0" collapsed="false">
      <c r="A2737" s="34"/>
      <c r="B2737" s="406"/>
      <c r="C2737" s="35"/>
      <c r="D2737" s="406"/>
      <c r="E2737" s="407" t="str">
        <f aca="false">IF(D2737=0,"",D2737-B2737)</f>
        <v/>
      </c>
      <c r="F2737" s="35"/>
      <c r="G2737" s="406"/>
      <c r="H2737" s="407" t="str">
        <f aca="false">IF(G2737=0,"",G2737-D2737)</f>
        <v/>
      </c>
      <c r="I2737" s="406"/>
      <c r="J2737" s="407" t="str">
        <f aca="false">IF(I2737=0,"",I2737-G2737)</f>
        <v/>
      </c>
      <c r="K2737" s="406"/>
      <c r="L2737" s="407" t="str">
        <f aca="false">IF(K2737=0,"",K2737-I2737)</f>
        <v/>
      </c>
      <c r="M2737" s="35"/>
      <c r="N2737" s="406"/>
      <c r="O2737" s="409" t="str">
        <f aca="false">IF(N2737=0,"",N2737-K2737)</f>
        <v/>
      </c>
      <c r="P2737" s="409" t="str">
        <f aca="false">IF(N2737=0,"",N2737-D2737)</f>
        <v/>
      </c>
    </row>
    <row r="2738" customFormat="false" ht="15" hidden="false" customHeight="false" outlineLevel="0" collapsed="false">
      <c r="A2738" s="34"/>
      <c r="B2738" s="406"/>
      <c r="C2738" s="35"/>
      <c r="D2738" s="406"/>
      <c r="E2738" s="407" t="str">
        <f aca="false">IF(D2738=0,"",D2738-B2738)</f>
        <v/>
      </c>
      <c r="F2738" s="35"/>
      <c r="G2738" s="406"/>
      <c r="H2738" s="407" t="str">
        <f aca="false">IF(G2738=0,"",G2738-D2738)</f>
        <v/>
      </c>
      <c r="I2738" s="406"/>
      <c r="J2738" s="407" t="str">
        <f aca="false">IF(I2738=0,"",I2738-G2738)</f>
        <v/>
      </c>
      <c r="K2738" s="406"/>
      <c r="L2738" s="407" t="str">
        <f aca="false">IF(K2738=0,"",K2738-I2738)</f>
        <v/>
      </c>
      <c r="M2738" s="35"/>
      <c r="N2738" s="406"/>
      <c r="O2738" s="409" t="str">
        <f aca="false">IF(N2738=0,"",N2738-K2738)</f>
        <v/>
      </c>
      <c r="P2738" s="409" t="str">
        <f aca="false">IF(N2738=0,"",N2738-D2738)</f>
        <v/>
      </c>
    </row>
    <row r="2739" customFormat="false" ht="15" hidden="false" customHeight="false" outlineLevel="0" collapsed="false">
      <c r="A2739" s="34"/>
      <c r="B2739" s="406"/>
      <c r="C2739" s="35"/>
      <c r="D2739" s="406"/>
      <c r="E2739" s="407" t="str">
        <f aca="false">IF(D2739=0,"",D2739-B2739)</f>
        <v/>
      </c>
      <c r="F2739" s="35"/>
      <c r="G2739" s="406"/>
      <c r="H2739" s="407" t="str">
        <f aca="false">IF(G2739=0,"",G2739-D2739)</f>
        <v/>
      </c>
      <c r="I2739" s="406"/>
      <c r="J2739" s="407" t="str">
        <f aca="false">IF(I2739=0,"",I2739-G2739)</f>
        <v/>
      </c>
      <c r="K2739" s="406"/>
      <c r="L2739" s="407" t="str">
        <f aca="false">IF(K2739=0,"",K2739-I2739)</f>
        <v/>
      </c>
      <c r="M2739" s="35"/>
      <c r="N2739" s="406"/>
      <c r="O2739" s="409" t="str">
        <f aca="false">IF(N2739=0,"",N2739-K2739)</f>
        <v/>
      </c>
      <c r="P2739" s="409" t="str">
        <f aca="false">IF(N2739=0,"",N2739-D2739)</f>
        <v/>
      </c>
    </row>
    <row r="2740" customFormat="false" ht="15" hidden="false" customHeight="false" outlineLevel="0" collapsed="false">
      <c r="A2740" s="34"/>
      <c r="B2740" s="406"/>
      <c r="C2740" s="35"/>
      <c r="D2740" s="406"/>
      <c r="E2740" s="407" t="str">
        <f aca="false">IF(D2740=0,"",D2740-B2740)</f>
        <v/>
      </c>
      <c r="F2740" s="35"/>
      <c r="G2740" s="406"/>
      <c r="H2740" s="407" t="str">
        <f aca="false">IF(G2740=0,"",G2740-D2740)</f>
        <v/>
      </c>
      <c r="I2740" s="406"/>
      <c r="J2740" s="407" t="str">
        <f aca="false">IF(I2740=0,"",I2740-G2740)</f>
        <v/>
      </c>
      <c r="K2740" s="406"/>
      <c r="L2740" s="407" t="str">
        <f aca="false">IF(K2740=0,"",K2740-I2740)</f>
        <v/>
      </c>
      <c r="M2740" s="35"/>
      <c r="N2740" s="406"/>
      <c r="O2740" s="409" t="str">
        <f aca="false">IF(N2740=0,"",N2740-K2740)</f>
        <v/>
      </c>
      <c r="P2740" s="409" t="str">
        <f aca="false">IF(N2740=0,"",N2740-D2740)</f>
        <v/>
      </c>
    </row>
    <row r="2741" customFormat="false" ht="15" hidden="false" customHeight="false" outlineLevel="0" collapsed="false">
      <c r="A2741" s="34"/>
      <c r="B2741" s="406"/>
      <c r="C2741" s="35"/>
      <c r="D2741" s="406"/>
      <c r="E2741" s="407" t="str">
        <f aca="false">IF(D2741=0,"",D2741-B2741)</f>
        <v/>
      </c>
      <c r="F2741" s="35"/>
      <c r="G2741" s="406"/>
      <c r="H2741" s="407" t="str">
        <f aca="false">IF(G2741=0,"",G2741-D2741)</f>
        <v/>
      </c>
      <c r="I2741" s="406"/>
      <c r="J2741" s="407" t="str">
        <f aca="false">IF(I2741=0,"",I2741-G2741)</f>
        <v/>
      </c>
      <c r="K2741" s="406"/>
      <c r="L2741" s="407" t="str">
        <f aca="false">IF(K2741=0,"",K2741-I2741)</f>
        <v/>
      </c>
      <c r="M2741" s="35"/>
      <c r="N2741" s="406"/>
      <c r="O2741" s="409" t="str">
        <f aca="false">IF(N2741=0,"",N2741-K2741)</f>
        <v/>
      </c>
      <c r="P2741" s="409" t="str">
        <f aca="false">IF(N2741=0,"",N2741-D2741)</f>
        <v/>
      </c>
    </row>
    <row r="2742" customFormat="false" ht="15" hidden="false" customHeight="false" outlineLevel="0" collapsed="false">
      <c r="A2742" s="34"/>
      <c r="B2742" s="406"/>
      <c r="C2742" s="35"/>
      <c r="D2742" s="406"/>
      <c r="E2742" s="407" t="str">
        <f aca="false">IF(D2742=0,"",D2742-B2742)</f>
        <v/>
      </c>
      <c r="F2742" s="35"/>
      <c r="G2742" s="406"/>
      <c r="H2742" s="407" t="str">
        <f aca="false">IF(G2742=0,"",G2742-D2742)</f>
        <v/>
      </c>
      <c r="I2742" s="406"/>
      <c r="J2742" s="407" t="str">
        <f aca="false">IF(I2742=0,"",I2742-G2742)</f>
        <v/>
      </c>
      <c r="K2742" s="406"/>
      <c r="L2742" s="407" t="str">
        <f aca="false">IF(K2742=0,"",K2742-I2742)</f>
        <v/>
      </c>
      <c r="M2742" s="35"/>
      <c r="N2742" s="406"/>
      <c r="O2742" s="409" t="str">
        <f aca="false">IF(N2742=0,"",N2742-K2742)</f>
        <v/>
      </c>
      <c r="P2742" s="409" t="str">
        <f aca="false">IF(N2742=0,"",N2742-D2742)</f>
        <v/>
      </c>
    </row>
    <row r="2743" customFormat="false" ht="15" hidden="false" customHeight="false" outlineLevel="0" collapsed="false">
      <c r="A2743" s="34"/>
      <c r="B2743" s="406"/>
      <c r="C2743" s="35"/>
      <c r="D2743" s="406"/>
      <c r="E2743" s="407" t="str">
        <f aca="false">IF(D2743=0,"",D2743-B2743)</f>
        <v/>
      </c>
      <c r="F2743" s="35"/>
      <c r="G2743" s="406"/>
      <c r="H2743" s="407" t="str">
        <f aca="false">IF(G2743=0,"",G2743-D2743)</f>
        <v/>
      </c>
      <c r="I2743" s="406"/>
      <c r="J2743" s="407" t="str">
        <f aca="false">IF(I2743=0,"",I2743-G2743)</f>
        <v/>
      </c>
      <c r="K2743" s="406"/>
      <c r="L2743" s="407" t="str">
        <f aca="false">IF(K2743=0,"",K2743-I2743)</f>
        <v/>
      </c>
      <c r="M2743" s="35"/>
      <c r="N2743" s="406"/>
      <c r="O2743" s="409" t="str">
        <f aca="false">IF(N2743=0,"",N2743-K2743)</f>
        <v/>
      </c>
      <c r="P2743" s="409" t="str">
        <f aca="false">IF(N2743=0,"",N2743-D2743)</f>
        <v/>
      </c>
    </row>
    <row r="2744" customFormat="false" ht="15" hidden="false" customHeight="false" outlineLevel="0" collapsed="false">
      <c r="A2744" s="34"/>
      <c r="B2744" s="406"/>
      <c r="C2744" s="35"/>
      <c r="D2744" s="406"/>
      <c r="E2744" s="407" t="str">
        <f aca="false">IF(D2744=0,"",D2744-B2744)</f>
        <v/>
      </c>
      <c r="F2744" s="35"/>
      <c r="G2744" s="406"/>
      <c r="H2744" s="407" t="str">
        <f aca="false">IF(G2744=0,"",G2744-D2744)</f>
        <v/>
      </c>
      <c r="I2744" s="406"/>
      <c r="J2744" s="407" t="str">
        <f aca="false">IF(I2744=0,"",I2744-G2744)</f>
        <v/>
      </c>
      <c r="K2744" s="406"/>
      <c r="L2744" s="407" t="str">
        <f aca="false">IF(K2744=0,"",K2744-I2744)</f>
        <v/>
      </c>
      <c r="M2744" s="35"/>
      <c r="N2744" s="406"/>
      <c r="O2744" s="409" t="str">
        <f aca="false">IF(N2744=0,"",N2744-K2744)</f>
        <v/>
      </c>
      <c r="P2744" s="409" t="str">
        <f aca="false">IF(N2744=0,"",N2744-D2744)</f>
        <v/>
      </c>
    </row>
    <row r="2745" customFormat="false" ht="15" hidden="false" customHeight="false" outlineLevel="0" collapsed="false">
      <c r="A2745" s="34"/>
      <c r="B2745" s="406"/>
      <c r="C2745" s="35"/>
      <c r="D2745" s="406"/>
      <c r="E2745" s="407" t="str">
        <f aca="false">IF(D2745=0,"",D2745-B2745)</f>
        <v/>
      </c>
      <c r="F2745" s="35"/>
      <c r="G2745" s="406"/>
      <c r="H2745" s="407" t="str">
        <f aca="false">IF(G2745=0,"",G2745-D2745)</f>
        <v/>
      </c>
      <c r="I2745" s="406"/>
      <c r="J2745" s="407" t="str">
        <f aca="false">IF(I2745=0,"",I2745-G2745)</f>
        <v/>
      </c>
      <c r="K2745" s="406"/>
      <c r="L2745" s="407" t="str">
        <f aca="false">IF(K2745=0,"",K2745-I2745)</f>
        <v/>
      </c>
      <c r="M2745" s="35"/>
      <c r="N2745" s="406"/>
      <c r="O2745" s="409" t="str">
        <f aca="false">IF(N2745=0,"",N2745-K2745)</f>
        <v/>
      </c>
      <c r="P2745" s="409" t="str">
        <f aca="false">IF(N2745=0,"",N2745-D2745)</f>
        <v/>
      </c>
    </row>
    <row r="2746" customFormat="false" ht="15" hidden="false" customHeight="false" outlineLevel="0" collapsed="false">
      <c r="A2746" s="34"/>
      <c r="B2746" s="406"/>
      <c r="C2746" s="35"/>
      <c r="D2746" s="406"/>
      <c r="E2746" s="407" t="str">
        <f aca="false">IF(D2746=0,"",D2746-B2746)</f>
        <v/>
      </c>
      <c r="F2746" s="35"/>
      <c r="G2746" s="406"/>
      <c r="H2746" s="407" t="str">
        <f aca="false">IF(G2746=0,"",G2746-D2746)</f>
        <v/>
      </c>
      <c r="I2746" s="406"/>
      <c r="J2746" s="407" t="str">
        <f aca="false">IF(I2746=0,"",I2746-G2746)</f>
        <v/>
      </c>
      <c r="K2746" s="406"/>
      <c r="L2746" s="407" t="str">
        <f aca="false">IF(K2746=0,"",K2746-I2746)</f>
        <v/>
      </c>
      <c r="M2746" s="35"/>
      <c r="N2746" s="406"/>
      <c r="O2746" s="409" t="str">
        <f aca="false">IF(N2746=0,"",N2746-K2746)</f>
        <v/>
      </c>
      <c r="P2746" s="409" t="str">
        <f aca="false">IF(N2746=0,"",N2746-D2746)</f>
        <v/>
      </c>
    </row>
    <row r="2747" customFormat="false" ht="15" hidden="false" customHeight="false" outlineLevel="0" collapsed="false">
      <c r="A2747" s="34"/>
      <c r="B2747" s="406"/>
      <c r="C2747" s="35"/>
      <c r="D2747" s="406"/>
      <c r="E2747" s="407" t="str">
        <f aca="false">IF(D2747=0,"",D2747-B2747)</f>
        <v/>
      </c>
      <c r="F2747" s="35"/>
      <c r="G2747" s="406"/>
      <c r="H2747" s="407" t="str">
        <f aca="false">IF(G2747=0,"",G2747-D2747)</f>
        <v/>
      </c>
      <c r="I2747" s="406"/>
      <c r="J2747" s="407" t="str">
        <f aca="false">IF(I2747=0,"",I2747-G2747)</f>
        <v/>
      </c>
      <c r="K2747" s="406"/>
      <c r="L2747" s="407" t="str">
        <f aca="false">IF(K2747=0,"",K2747-I2747)</f>
        <v/>
      </c>
      <c r="M2747" s="35"/>
      <c r="N2747" s="406"/>
      <c r="O2747" s="409" t="str">
        <f aca="false">IF(N2747=0,"",N2747-K2747)</f>
        <v/>
      </c>
      <c r="P2747" s="409" t="str">
        <f aca="false">IF(N2747=0,"",N2747-D2747)</f>
        <v/>
      </c>
    </row>
    <row r="2748" customFormat="false" ht="15" hidden="false" customHeight="false" outlineLevel="0" collapsed="false">
      <c r="A2748" s="34"/>
      <c r="B2748" s="406"/>
      <c r="C2748" s="35"/>
      <c r="D2748" s="406"/>
      <c r="E2748" s="407" t="str">
        <f aca="false">IF(D2748=0,"",D2748-B2748)</f>
        <v/>
      </c>
      <c r="F2748" s="35"/>
      <c r="G2748" s="406"/>
      <c r="H2748" s="407" t="str">
        <f aca="false">IF(G2748=0,"",G2748-D2748)</f>
        <v/>
      </c>
      <c r="I2748" s="406"/>
      <c r="J2748" s="407" t="str">
        <f aca="false">IF(I2748=0,"",I2748-G2748)</f>
        <v/>
      </c>
      <c r="K2748" s="406"/>
      <c r="L2748" s="407" t="str">
        <f aca="false">IF(K2748=0,"",K2748-I2748)</f>
        <v/>
      </c>
      <c r="M2748" s="35"/>
      <c r="N2748" s="406"/>
      <c r="O2748" s="409" t="str">
        <f aca="false">IF(N2748=0,"",N2748-K2748)</f>
        <v/>
      </c>
      <c r="P2748" s="409" t="str">
        <f aca="false">IF(N2748=0,"",N2748-D2748)</f>
        <v/>
      </c>
    </row>
    <row r="2749" customFormat="false" ht="15" hidden="false" customHeight="false" outlineLevel="0" collapsed="false">
      <c r="A2749" s="34"/>
      <c r="B2749" s="406"/>
      <c r="C2749" s="35"/>
      <c r="D2749" s="406"/>
      <c r="E2749" s="407" t="str">
        <f aca="false">IF(D2749=0,"",D2749-B2749)</f>
        <v/>
      </c>
      <c r="F2749" s="35"/>
      <c r="G2749" s="406"/>
      <c r="H2749" s="407" t="str">
        <f aca="false">IF(G2749=0,"",G2749-D2749)</f>
        <v/>
      </c>
      <c r="I2749" s="406"/>
      <c r="J2749" s="407" t="str">
        <f aca="false">IF(I2749=0,"",I2749-G2749)</f>
        <v/>
      </c>
      <c r="K2749" s="406"/>
      <c r="L2749" s="407" t="str">
        <f aca="false">IF(K2749=0,"",K2749-I2749)</f>
        <v/>
      </c>
      <c r="M2749" s="35"/>
      <c r="N2749" s="406"/>
      <c r="O2749" s="409" t="str">
        <f aca="false">IF(N2749=0,"",N2749-K2749)</f>
        <v/>
      </c>
      <c r="P2749" s="409" t="str">
        <f aca="false">IF(N2749=0,"",N2749-D2749)</f>
        <v/>
      </c>
    </row>
    <row r="2750" customFormat="false" ht="15" hidden="false" customHeight="false" outlineLevel="0" collapsed="false">
      <c r="A2750" s="34"/>
      <c r="B2750" s="406"/>
      <c r="C2750" s="35"/>
      <c r="D2750" s="406"/>
      <c r="E2750" s="407" t="str">
        <f aca="false">IF(D2750=0,"",D2750-B2750)</f>
        <v/>
      </c>
      <c r="F2750" s="35"/>
      <c r="G2750" s="406"/>
      <c r="H2750" s="407" t="str">
        <f aca="false">IF(G2750=0,"",G2750-D2750)</f>
        <v/>
      </c>
      <c r="I2750" s="406"/>
      <c r="J2750" s="407" t="str">
        <f aca="false">IF(I2750=0,"",I2750-G2750)</f>
        <v/>
      </c>
      <c r="K2750" s="406"/>
      <c r="L2750" s="407" t="str">
        <f aca="false">IF(K2750=0,"",K2750-I2750)</f>
        <v/>
      </c>
      <c r="M2750" s="35"/>
      <c r="N2750" s="406"/>
      <c r="O2750" s="409" t="str">
        <f aca="false">IF(N2750=0,"",N2750-K2750)</f>
        <v/>
      </c>
      <c r="P2750" s="409" t="str">
        <f aca="false">IF(N2750=0,"",N2750-D2750)</f>
        <v/>
      </c>
    </row>
    <row r="2751" customFormat="false" ht="15" hidden="false" customHeight="false" outlineLevel="0" collapsed="false">
      <c r="A2751" s="34"/>
      <c r="B2751" s="406"/>
      <c r="C2751" s="35"/>
      <c r="D2751" s="406"/>
      <c r="E2751" s="407" t="str">
        <f aca="false">IF(D2751=0,"",D2751-B2751)</f>
        <v/>
      </c>
      <c r="F2751" s="35"/>
      <c r="G2751" s="406"/>
      <c r="H2751" s="407" t="str">
        <f aca="false">IF(G2751=0,"",G2751-D2751)</f>
        <v/>
      </c>
      <c r="I2751" s="406"/>
      <c r="J2751" s="407" t="str">
        <f aca="false">IF(I2751=0,"",I2751-G2751)</f>
        <v/>
      </c>
      <c r="K2751" s="406"/>
      <c r="L2751" s="407" t="str">
        <f aca="false">IF(K2751=0,"",K2751-I2751)</f>
        <v/>
      </c>
      <c r="M2751" s="35"/>
      <c r="N2751" s="406"/>
      <c r="O2751" s="409" t="str">
        <f aca="false">IF(N2751=0,"",N2751-K2751)</f>
        <v/>
      </c>
      <c r="P2751" s="409" t="str">
        <f aca="false">IF(N2751=0,"",N2751-D2751)</f>
        <v/>
      </c>
    </row>
    <row r="2752" customFormat="false" ht="15" hidden="false" customHeight="false" outlineLevel="0" collapsed="false">
      <c r="A2752" s="34"/>
      <c r="B2752" s="406"/>
      <c r="C2752" s="35"/>
      <c r="D2752" s="406"/>
      <c r="E2752" s="407" t="str">
        <f aca="false">IF(D2752=0,"",D2752-B2752)</f>
        <v/>
      </c>
      <c r="F2752" s="35"/>
      <c r="G2752" s="406"/>
      <c r="H2752" s="407" t="str">
        <f aca="false">IF(G2752=0,"",G2752-D2752)</f>
        <v/>
      </c>
      <c r="I2752" s="406"/>
      <c r="J2752" s="407" t="str">
        <f aca="false">IF(I2752=0,"",I2752-G2752)</f>
        <v/>
      </c>
      <c r="K2752" s="406"/>
      <c r="L2752" s="407" t="str">
        <f aca="false">IF(K2752=0,"",K2752-I2752)</f>
        <v/>
      </c>
      <c r="M2752" s="35"/>
      <c r="N2752" s="406"/>
      <c r="O2752" s="409" t="str">
        <f aca="false">IF(N2752=0,"",N2752-K2752)</f>
        <v/>
      </c>
      <c r="P2752" s="409" t="str">
        <f aca="false">IF(N2752=0,"",N2752-D2752)</f>
        <v/>
      </c>
    </row>
    <row r="2753" customFormat="false" ht="15" hidden="false" customHeight="false" outlineLevel="0" collapsed="false">
      <c r="A2753" s="34"/>
      <c r="B2753" s="406"/>
      <c r="C2753" s="35"/>
      <c r="D2753" s="406"/>
      <c r="E2753" s="407" t="str">
        <f aca="false">IF(D2753=0,"",D2753-B2753)</f>
        <v/>
      </c>
      <c r="F2753" s="35"/>
      <c r="G2753" s="406"/>
      <c r="H2753" s="407" t="str">
        <f aca="false">IF(G2753=0,"",G2753-D2753)</f>
        <v/>
      </c>
      <c r="I2753" s="406"/>
      <c r="J2753" s="407" t="str">
        <f aca="false">IF(I2753=0,"",I2753-G2753)</f>
        <v/>
      </c>
      <c r="K2753" s="406"/>
      <c r="L2753" s="407" t="str">
        <f aca="false">IF(K2753=0,"",K2753-I2753)</f>
        <v/>
      </c>
      <c r="M2753" s="35"/>
      <c r="N2753" s="406"/>
      <c r="O2753" s="409" t="str">
        <f aca="false">IF(N2753=0,"",N2753-K2753)</f>
        <v/>
      </c>
      <c r="P2753" s="409" t="str">
        <f aca="false">IF(N2753=0,"",N2753-D2753)</f>
        <v/>
      </c>
    </row>
    <row r="2754" customFormat="false" ht="15" hidden="false" customHeight="false" outlineLevel="0" collapsed="false">
      <c r="A2754" s="34"/>
      <c r="B2754" s="406"/>
      <c r="C2754" s="35"/>
      <c r="D2754" s="406"/>
      <c r="E2754" s="407" t="str">
        <f aca="false">IF(D2754=0,"",D2754-B2754)</f>
        <v/>
      </c>
      <c r="F2754" s="35"/>
      <c r="G2754" s="406"/>
      <c r="H2754" s="407" t="str">
        <f aca="false">IF(G2754=0,"",G2754-D2754)</f>
        <v/>
      </c>
      <c r="I2754" s="406"/>
      <c r="J2754" s="407" t="str">
        <f aca="false">IF(I2754=0,"",I2754-G2754)</f>
        <v/>
      </c>
      <c r="K2754" s="406"/>
      <c r="L2754" s="407" t="str">
        <f aca="false">IF(K2754=0,"",K2754-I2754)</f>
        <v/>
      </c>
      <c r="M2754" s="35"/>
      <c r="N2754" s="406"/>
      <c r="O2754" s="409" t="str">
        <f aca="false">IF(N2754=0,"",N2754-K2754)</f>
        <v/>
      </c>
      <c r="P2754" s="409" t="str">
        <f aca="false">IF(N2754=0,"",N2754-D2754)</f>
        <v/>
      </c>
    </row>
    <row r="2755" customFormat="false" ht="15" hidden="false" customHeight="false" outlineLevel="0" collapsed="false">
      <c r="A2755" s="34"/>
      <c r="B2755" s="406"/>
      <c r="C2755" s="35"/>
      <c r="D2755" s="406"/>
      <c r="E2755" s="407" t="str">
        <f aca="false">IF(D2755=0,"",D2755-B2755)</f>
        <v/>
      </c>
      <c r="F2755" s="35"/>
      <c r="G2755" s="406"/>
      <c r="H2755" s="407" t="str">
        <f aca="false">IF(G2755=0,"",G2755-D2755)</f>
        <v/>
      </c>
      <c r="I2755" s="406"/>
      <c r="J2755" s="407" t="str">
        <f aca="false">IF(I2755=0,"",I2755-G2755)</f>
        <v/>
      </c>
      <c r="K2755" s="406"/>
      <c r="L2755" s="407" t="str">
        <f aca="false">IF(K2755=0,"",K2755-I2755)</f>
        <v/>
      </c>
      <c r="M2755" s="35"/>
      <c r="N2755" s="406"/>
      <c r="O2755" s="409" t="str">
        <f aca="false">IF(N2755=0,"",N2755-K2755)</f>
        <v/>
      </c>
      <c r="P2755" s="409" t="str">
        <f aca="false">IF(N2755=0,"",N2755-D2755)</f>
        <v/>
      </c>
    </row>
    <row r="2756" customFormat="false" ht="15" hidden="false" customHeight="false" outlineLevel="0" collapsed="false">
      <c r="A2756" s="34"/>
      <c r="B2756" s="406"/>
      <c r="C2756" s="35"/>
      <c r="D2756" s="406"/>
      <c r="E2756" s="407" t="str">
        <f aca="false">IF(D2756=0,"",D2756-B2756)</f>
        <v/>
      </c>
      <c r="F2756" s="35"/>
      <c r="G2756" s="406"/>
      <c r="H2756" s="407" t="str">
        <f aca="false">IF(G2756=0,"",G2756-D2756)</f>
        <v/>
      </c>
      <c r="I2756" s="406"/>
      <c r="J2756" s="407" t="str">
        <f aca="false">IF(I2756=0,"",I2756-G2756)</f>
        <v/>
      </c>
      <c r="K2756" s="406"/>
      <c r="L2756" s="407" t="str">
        <f aca="false">IF(K2756=0,"",K2756-I2756)</f>
        <v/>
      </c>
      <c r="M2756" s="35"/>
      <c r="N2756" s="406"/>
      <c r="O2756" s="409" t="str">
        <f aca="false">IF(N2756=0,"",N2756-K2756)</f>
        <v/>
      </c>
      <c r="P2756" s="409" t="str">
        <f aca="false">IF(N2756=0,"",N2756-D2756)</f>
        <v/>
      </c>
    </row>
    <row r="2757" customFormat="false" ht="15" hidden="false" customHeight="false" outlineLevel="0" collapsed="false">
      <c r="A2757" s="34"/>
      <c r="B2757" s="406"/>
      <c r="C2757" s="35"/>
      <c r="D2757" s="406"/>
      <c r="E2757" s="407" t="str">
        <f aca="false">IF(D2757=0,"",D2757-B2757)</f>
        <v/>
      </c>
      <c r="F2757" s="35"/>
      <c r="G2757" s="406"/>
      <c r="H2757" s="407" t="str">
        <f aca="false">IF(G2757=0,"",G2757-D2757)</f>
        <v/>
      </c>
      <c r="I2757" s="406"/>
      <c r="J2757" s="407" t="str">
        <f aca="false">IF(I2757=0,"",I2757-G2757)</f>
        <v/>
      </c>
      <c r="K2757" s="406"/>
      <c r="L2757" s="407" t="str">
        <f aca="false">IF(K2757=0,"",K2757-I2757)</f>
        <v/>
      </c>
      <c r="M2757" s="35"/>
      <c r="N2757" s="406"/>
      <c r="O2757" s="409" t="str">
        <f aca="false">IF(N2757=0,"",N2757-K2757)</f>
        <v/>
      </c>
      <c r="P2757" s="409" t="str">
        <f aca="false">IF(N2757=0,"",N2757-D2757)</f>
        <v/>
      </c>
    </row>
    <row r="2758" customFormat="false" ht="15" hidden="false" customHeight="false" outlineLevel="0" collapsed="false">
      <c r="A2758" s="34"/>
      <c r="B2758" s="406"/>
      <c r="C2758" s="35"/>
      <c r="D2758" s="406"/>
      <c r="E2758" s="407" t="str">
        <f aca="false">IF(D2758=0,"",D2758-B2758)</f>
        <v/>
      </c>
      <c r="F2758" s="35"/>
      <c r="G2758" s="406"/>
      <c r="H2758" s="407" t="str">
        <f aca="false">IF(G2758=0,"",G2758-D2758)</f>
        <v/>
      </c>
      <c r="I2758" s="406"/>
      <c r="J2758" s="407" t="str">
        <f aca="false">IF(I2758=0,"",I2758-G2758)</f>
        <v/>
      </c>
      <c r="K2758" s="406"/>
      <c r="L2758" s="407" t="str">
        <f aca="false">IF(K2758=0,"",K2758-I2758)</f>
        <v/>
      </c>
      <c r="M2758" s="35"/>
      <c r="N2758" s="406"/>
      <c r="O2758" s="409" t="str">
        <f aca="false">IF(N2758=0,"",N2758-K2758)</f>
        <v/>
      </c>
      <c r="P2758" s="409" t="str">
        <f aca="false">IF(N2758=0,"",N2758-D2758)</f>
        <v/>
      </c>
    </row>
    <row r="2759" customFormat="false" ht="15" hidden="false" customHeight="false" outlineLevel="0" collapsed="false">
      <c r="A2759" s="34"/>
      <c r="B2759" s="406"/>
      <c r="C2759" s="35"/>
      <c r="D2759" s="406"/>
      <c r="E2759" s="407" t="str">
        <f aca="false">IF(D2759=0,"",D2759-B2759)</f>
        <v/>
      </c>
      <c r="F2759" s="35"/>
      <c r="G2759" s="406"/>
      <c r="H2759" s="407" t="str">
        <f aca="false">IF(G2759=0,"",G2759-D2759)</f>
        <v/>
      </c>
      <c r="I2759" s="406"/>
      <c r="J2759" s="407" t="str">
        <f aca="false">IF(I2759=0,"",I2759-G2759)</f>
        <v/>
      </c>
      <c r="K2759" s="406"/>
      <c r="L2759" s="407" t="str">
        <f aca="false">IF(K2759=0,"",K2759-I2759)</f>
        <v/>
      </c>
      <c r="M2759" s="35"/>
      <c r="N2759" s="406"/>
      <c r="O2759" s="409" t="str">
        <f aca="false">IF(N2759=0,"",N2759-K2759)</f>
        <v/>
      </c>
      <c r="P2759" s="409" t="str">
        <f aca="false">IF(N2759=0,"",N2759-D2759)</f>
        <v/>
      </c>
    </row>
    <row r="2760" customFormat="false" ht="15" hidden="false" customHeight="false" outlineLevel="0" collapsed="false">
      <c r="A2760" s="34"/>
      <c r="B2760" s="406"/>
      <c r="C2760" s="35"/>
      <c r="D2760" s="406"/>
      <c r="E2760" s="407" t="str">
        <f aca="false">IF(D2760=0,"",D2760-B2760)</f>
        <v/>
      </c>
      <c r="F2760" s="35"/>
      <c r="G2760" s="406"/>
      <c r="H2760" s="407" t="str">
        <f aca="false">IF(G2760=0,"",G2760-D2760)</f>
        <v/>
      </c>
      <c r="I2760" s="406"/>
      <c r="J2760" s="407" t="str">
        <f aca="false">IF(I2760=0,"",I2760-G2760)</f>
        <v/>
      </c>
      <c r="K2760" s="406"/>
      <c r="L2760" s="407" t="str">
        <f aca="false">IF(K2760=0,"",K2760-I2760)</f>
        <v/>
      </c>
      <c r="M2760" s="35"/>
      <c r="N2760" s="406"/>
      <c r="O2760" s="409" t="str">
        <f aca="false">IF(N2760=0,"",N2760-K2760)</f>
        <v/>
      </c>
      <c r="P2760" s="409" t="str">
        <f aca="false">IF(N2760=0,"",N2760-D2760)</f>
        <v/>
      </c>
    </row>
    <row r="2761" customFormat="false" ht="15" hidden="false" customHeight="false" outlineLevel="0" collapsed="false">
      <c r="A2761" s="34"/>
      <c r="B2761" s="406"/>
      <c r="C2761" s="35"/>
      <c r="D2761" s="406"/>
      <c r="E2761" s="407" t="str">
        <f aca="false">IF(D2761=0,"",D2761-B2761)</f>
        <v/>
      </c>
      <c r="F2761" s="35"/>
      <c r="G2761" s="406"/>
      <c r="H2761" s="407" t="str">
        <f aca="false">IF(G2761=0,"",G2761-D2761)</f>
        <v/>
      </c>
      <c r="I2761" s="406"/>
      <c r="J2761" s="407" t="str">
        <f aca="false">IF(I2761=0,"",I2761-G2761)</f>
        <v/>
      </c>
      <c r="K2761" s="406"/>
      <c r="L2761" s="407" t="str">
        <f aca="false">IF(K2761=0,"",K2761-I2761)</f>
        <v/>
      </c>
      <c r="M2761" s="35"/>
      <c r="N2761" s="406"/>
      <c r="O2761" s="409" t="str">
        <f aca="false">IF(N2761=0,"",N2761-K2761)</f>
        <v/>
      </c>
      <c r="P2761" s="409" t="str">
        <f aca="false">IF(N2761=0,"",N2761-D2761)</f>
        <v/>
      </c>
    </row>
    <row r="2762" customFormat="false" ht="15" hidden="false" customHeight="false" outlineLevel="0" collapsed="false">
      <c r="A2762" s="34"/>
      <c r="B2762" s="406"/>
      <c r="C2762" s="35"/>
      <c r="D2762" s="406"/>
      <c r="E2762" s="407" t="str">
        <f aca="false">IF(D2762=0,"",D2762-B2762)</f>
        <v/>
      </c>
      <c r="F2762" s="35"/>
      <c r="G2762" s="406"/>
      <c r="H2762" s="407" t="str">
        <f aca="false">IF(G2762=0,"",G2762-D2762)</f>
        <v/>
      </c>
      <c r="I2762" s="406"/>
      <c r="J2762" s="407" t="str">
        <f aca="false">IF(I2762=0,"",I2762-G2762)</f>
        <v/>
      </c>
      <c r="K2762" s="406"/>
      <c r="L2762" s="407" t="str">
        <f aca="false">IF(K2762=0,"",K2762-I2762)</f>
        <v/>
      </c>
      <c r="M2762" s="35"/>
      <c r="N2762" s="406"/>
      <c r="O2762" s="409" t="str">
        <f aca="false">IF(N2762=0,"",N2762-K2762)</f>
        <v/>
      </c>
      <c r="P2762" s="409" t="str">
        <f aca="false">IF(N2762=0,"",N2762-D2762)</f>
        <v/>
      </c>
    </row>
    <row r="2763" customFormat="false" ht="15" hidden="false" customHeight="false" outlineLevel="0" collapsed="false">
      <c r="A2763" s="34"/>
      <c r="B2763" s="406"/>
      <c r="C2763" s="35"/>
      <c r="D2763" s="406"/>
      <c r="E2763" s="407" t="str">
        <f aca="false">IF(D2763=0,"",D2763-B2763)</f>
        <v/>
      </c>
      <c r="F2763" s="35"/>
      <c r="G2763" s="406"/>
      <c r="H2763" s="407" t="str">
        <f aca="false">IF(G2763=0,"",G2763-D2763)</f>
        <v/>
      </c>
      <c r="I2763" s="406"/>
      <c r="J2763" s="407" t="str">
        <f aca="false">IF(I2763=0,"",I2763-G2763)</f>
        <v/>
      </c>
      <c r="K2763" s="406"/>
      <c r="L2763" s="407" t="str">
        <f aca="false">IF(K2763=0,"",K2763-I2763)</f>
        <v/>
      </c>
      <c r="M2763" s="35"/>
      <c r="N2763" s="406"/>
      <c r="O2763" s="409" t="str">
        <f aca="false">IF(N2763=0,"",N2763-K2763)</f>
        <v/>
      </c>
      <c r="P2763" s="409" t="str">
        <f aca="false">IF(N2763=0,"",N2763-D2763)</f>
        <v/>
      </c>
    </row>
    <row r="2764" customFormat="false" ht="15" hidden="false" customHeight="false" outlineLevel="0" collapsed="false">
      <c r="A2764" s="34"/>
      <c r="B2764" s="406"/>
      <c r="C2764" s="35"/>
      <c r="D2764" s="406"/>
      <c r="E2764" s="407" t="str">
        <f aca="false">IF(D2764=0,"",D2764-B2764)</f>
        <v/>
      </c>
      <c r="F2764" s="35"/>
      <c r="G2764" s="406"/>
      <c r="H2764" s="407" t="str">
        <f aca="false">IF(G2764=0,"",G2764-D2764)</f>
        <v/>
      </c>
      <c r="I2764" s="406"/>
      <c r="J2764" s="407" t="str">
        <f aca="false">IF(I2764=0,"",I2764-G2764)</f>
        <v/>
      </c>
      <c r="K2764" s="406"/>
      <c r="L2764" s="407" t="str">
        <f aca="false">IF(K2764=0,"",K2764-I2764)</f>
        <v/>
      </c>
      <c r="M2764" s="35"/>
      <c r="N2764" s="406"/>
      <c r="O2764" s="409" t="str">
        <f aca="false">IF(N2764=0,"",N2764-K2764)</f>
        <v/>
      </c>
      <c r="P2764" s="409" t="str">
        <f aca="false">IF(N2764=0,"",N2764-D2764)</f>
        <v/>
      </c>
    </row>
    <row r="2765" customFormat="false" ht="15" hidden="false" customHeight="false" outlineLevel="0" collapsed="false">
      <c r="A2765" s="34"/>
      <c r="B2765" s="406"/>
      <c r="C2765" s="35"/>
      <c r="D2765" s="406"/>
      <c r="E2765" s="407" t="str">
        <f aca="false">IF(D2765=0,"",D2765-B2765)</f>
        <v/>
      </c>
      <c r="F2765" s="35"/>
      <c r="G2765" s="406"/>
      <c r="H2765" s="407" t="str">
        <f aca="false">IF(G2765=0,"",G2765-D2765)</f>
        <v/>
      </c>
      <c r="I2765" s="406"/>
      <c r="J2765" s="407" t="str">
        <f aca="false">IF(I2765=0,"",I2765-G2765)</f>
        <v/>
      </c>
      <c r="K2765" s="406"/>
      <c r="L2765" s="407" t="str">
        <f aca="false">IF(K2765=0,"",K2765-I2765)</f>
        <v/>
      </c>
      <c r="M2765" s="35"/>
      <c r="N2765" s="406"/>
      <c r="O2765" s="409" t="str">
        <f aca="false">IF(N2765=0,"",N2765-K2765)</f>
        <v/>
      </c>
      <c r="P2765" s="409" t="str">
        <f aca="false">IF(N2765=0,"",N2765-D2765)</f>
        <v/>
      </c>
    </row>
    <row r="2766" customFormat="false" ht="15" hidden="false" customHeight="false" outlineLevel="0" collapsed="false">
      <c r="A2766" s="34"/>
      <c r="B2766" s="406"/>
      <c r="C2766" s="35"/>
      <c r="D2766" s="406"/>
      <c r="E2766" s="407" t="str">
        <f aca="false">IF(D2766=0,"",D2766-B2766)</f>
        <v/>
      </c>
      <c r="F2766" s="35"/>
      <c r="G2766" s="406"/>
      <c r="H2766" s="407" t="str">
        <f aca="false">IF(G2766=0,"",G2766-D2766)</f>
        <v/>
      </c>
      <c r="I2766" s="406"/>
      <c r="J2766" s="407" t="str">
        <f aca="false">IF(I2766=0,"",I2766-G2766)</f>
        <v/>
      </c>
      <c r="K2766" s="406"/>
      <c r="L2766" s="407" t="str">
        <f aca="false">IF(K2766=0,"",K2766-I2766)</f>
        <v/>
      </c>
      <c r="M2766" s="35"/>
      <c r="N2766" s="406"/>
      <c r="O2766" s="409" t="str">
        <f aca="false">IF(N2766=0,"",N2766-K2766)</f>
        <v/>
      </c>
      <c r="P2766" s="409" t="str">
        <f aca="false">IF(N2766=0,"",N2766-D2766)</f>
        <v/>
      </c>
    </row>
    <row r="2767" customFormat="false" ht="15" hidden="false" customHeight="false" outlineLevel="0" collapsed="false">
      <c r="A2767" s="34"/>
      <c r="B2767" s="406"/>
      <c r="C2767" s="35"/>
      <c r="D2767" s="406"/>
      <c r="E2767" s="407" t="str">
        <f aca="false">IF(D2767=0,"",D2767-B2767)</f>
        <v/>
      </c>
      <c r="F2767" s="35"/>
      <c r="G2767" s="406"/>
      <c r="H2767" s="407" t="str">
        <f aca="false">IF(G2767=0,"",G2767-D2767)</f>
        <v/>
      </c>
      <c r="I2767" s="406"/>
      <c r="J2767" s="407" t="str">
        <f aca="false">IF(I2767=0,"",I2767-G2767)</f>
        <v/>
      </c>
      <c r="K2767" s="406"/>
      <c r="L2767" s="407" t="str">
        <f aca="false">IF(K2767=0,"",K2767-I2767)</f>
        <v/>
      </c>
      <c r="M2767" s="35"/>
      <c r="N2767" s="406"/>
      <c r="O2767" s="409" t="str">
        <f aca="false">IF(N2767=0,"",N2767-K2767)</f>
        <v/>
      </c>
      <c r="P2767" s="409" t="str">
        <f aca="false">IF(N2767=0,"",N2767-D2767)</f>
        <v/>
      </c>
    </row>
    <row r="2768" customFormat="false" ht="15" hidden="false" customHeight="false" outlineLevel="0" collapsed="false">
      <c r="A2768" s="34"/>
      <c r="B2768" s="406"/>
      <c r="C2768" s="35"/>
      <c r="D2768" s="406"/>
      <c r="E2768" s="407" t="str">
        <f aca="false">IF(D2768=0,"",D2768-B2768)</f>
        <v/>
      </c>
      <c r="F2768" s="35"/>
      <c r="G2768" s="406"/>
      <c r="H2768" s="407" t="str">
        <f aca="false">IF(G2768=0,"",G2768-D2768)</f>
        <v/>
      </c>
      <c r="I2768" s="406"/>
      <c r="J2768" s="407" t="str">
        <f aca="false">IF(I2768=0,"",I2768-G2768)</f>
        <v/>
      </c>
      <c r="K2768" s="406"/>
      <c r="L2768" s="407" t="str">
        <f aca="false">IF(K2768=0,"",K2768-I2768)</f>
        <v/>
      </c>
      <c r="M2768" s="35"/>
      <c r="N2768" s="406"/>
      <c r="O2768" s="409" t="str">
        <f aca="false">IF(N2768=0,"",N2768-K2768)</f>
        <v/>
      </c>
      <c r="P2768" s="409" t="str">
        <f aca="false">IF(N2768=0,"",N2768-D2768)</f>
        <v/>
      </c>
    </row>
    <row r="2769" customFormat="false" ht="15" hidden="false" customHeight="false" outlineLevel="0" collapsed="false">
      <c r="A2769" s="34"/>
      <c r="B2769" s="406"/>
      <c r="C2769" s="35"/>
      <c r="D2769" s="406"/>
      <c r="E2769" s="407" t="str">
        <f aca="false">IF(D2769=0,"",D2769-B2769)</f>
        <v/>
      </c>
      <c r="F2769" s="35"/>
      <c r="G2769" s="406"/>
      <c r="H2769" s="407" t="str">
        <f aca="false">IF(G2769=0,"",G2769-D2769)</f>
        <v/>
      </c>
      <c r="I2769" s="406"/>
      <c r="J2769" s="407" t="str">
        <f aca="false">IF(I2769=0,"",I2769-G2769)</f>
        <v/>
      </c>
      <c r="K2769" s="406"/>
      <c r="L2769" s="407" t="str">
        <f aca="false">IF(K2769=0,"",K2769-I2769)</f>
        <v/>
      </c>
      <c r="M2769" s="35"/>
      <c r="N2769" s="406"/>
      <c r="O2769" s="409" t="str">
        <f aca="false">IF(N2769=0,"",N2769-K2769)</f>
        <v/>
      </c>
      <c r="P2769" s="409" t="str">
        <f aca="false">IF(N2769=0,"",N2769-D2769)</f>
        <v/>
      </c>
    </row>
    <row r="2770" customFormat="false" ht="15" hidden="false" customHeight="false" outlineLevel="0" collapsed="false">
      <c r="A2770" s="34"/>
      <c r="B2770" s="406"/>
      <c r="C2770" s="35"/>
      <c r="D2770" s="406"/>
      <c r="E2770" s="407" t="str">
        <f aca="false">IF(D2770=0,"",D2770-B2770)</f>
        <v/>
      </c>
      <c r="F2770" s="35"/>
      <c r="G2770" s="406"/>
      <c r="H2770" s="407" t="str">
        <f aca="false">IF(G2770=0,"",G2770-D2770)</f>
        <v/>
      </c>
      <c r="I2770" s="406"/>
      <c r="J2770" s="407" t="str">
        <f aca="false">IF(I2770=0,"",I2770-G2770)</f>
        <v/>
      </c>
      <c r="K2770" s="406"/>
      <c r="L2770" s="407" t="str">
        <f aca="false">IF(K2770=0,"",K2770-I2770)</f>
        <v/>
      </c>
      <c r="M2770" s="35"/>
      <c r="N2770" s="406"/>
      <c r="O2770" s="409" t="str">
        <f aca="false">IF(N2770=0,"",N2770-K2770)</f>
        <v/>
      </c>
      <c r="P2770" s="409" t="str">
        <f aca="false">IF(N2770=0,"",N2770-D2770)</f>
        <v/>
      </c>
    </row>
    <row r="2771" customFormat="false" ht="15" hidden="false" customHeight="false" outlineLevel="0" collapsed="false">
      <c r="A2771" s="34"/>
      <c r="B2771" s="406"/>
      <c r="C2771" s="35"/>
      <c r="D2771" s="406"/>
      <c r="E2771" s="407" t="str">
        <f aca="false">IF(D2771=0,"",D2771-B2771)</f>
        <v/>
      </c>
      <c r="F2771" s="35"/>
      <c r="G2771" s="406"/>
      <c r="H2771" s="407" t="str">
        <f aca="false">IF(G2771=0,"",G2771-D2771)</f>
        <v/>
      </c>
      <c r="I2771" s="406"/>
      <c r="J2771" s="407" t="str">
        <f aca="false">IF(I2771=0,"",I2771-G2771)</f>
        <v/>
      </c>
      <c r="K2771" s="406"/>
      <c r="L2771" s="407" t="str">
        <f aca="false">IF(K2771=0,"",K2771-I2771)</f>
        <v/>
      </c>
      <c r="M2771" s="35"/>
      <c r="N2771" s="406"/>
      <c r="O2771" s="409" t="str">
        <f aca="false">IF(N2771=0,"",N2771-K2771)</f>
        <v/>
      </c>
      <c r="P2771" s="409" t="str">
        <f aca="false">IF(N2771=0,"",N2771-D2771)</f>
        <v/>
      </c>
    </row>
    <row r="2772" customFormat="false" ht="15" hidden="false" customHeight="false" outlineLevel="0" collapsed="false">
      <c r="A2772" s="34"/>
      <c r="B2772" s="406"/>
      <c r="C2772" s="35"/>
      <c r="D2772" s="406"/>
      <c r="E2772" s="407" t="str">
        <f aca="false">IF(D2772=0,"",D2772-B2772)</f>
        <v/>
      </c>
      <c r="F2772" s="35"/>
      <c r="G2772" s="406"/>
      <c r="H2772" s="407" t="str">
        <f aca="false">IF(G2772=0,"",G2772-D2772)</f>
        <v/>
      </c>
      <c r="I2772" s="406"/>
      <c r="J2772" s="407" t="str">
        <f aca="false">IF(I2772=0,"",I2772-G2772)</f>
        <v/>
      </c>
      <c r="K2772" s="406"/>
      <c r="L2772" s="407" t="str">
        <f aca="false">IF(K2772=0,"",K2772-I2772)</f>
        <v/>
      </c>
      <c r="M2772" s="35"/>
      <c r="N2772" s="406"/>
      <c r="O2772" s="409" t="str">
        <f aca="false">IF(N2772=0,"",N2772-K2772)</f>
        <v/>
      </c>
      <c r="P2772" s="409" t="str">
        <f aca="false">IF(N2772=0,"",N2772-D2772)</f>
        <v/>
      </c>
    </row>
    <row r="2773" customFormat="false" ht="15" hidden="false" customHeight="false" outlineLevel="0" collapsed="false">
      <c r="A2773" s="34"/>
      <c r="B2773" s="406"/>
      <c r="C2773" s="35"/>
      <c r="D2773" s="406"/>
      <c r="E2773" s="407" t="str">
        <f aca="false">IF(D2773=0,"",D2773-B2773)</f>
        <v/>
      </c>
      <c r="F2773" s="35"/>
      <c r="G2773" s="406"/>
      <c r="H2773" s="407" t="str">
        <f aca="false">IF(G2773=0,"",G2773-D2773)</f>
        <v/>
      </c>
      <c r="I2773" s="406"/>
      <c r="J2773" s="407" t="str">
        <f aca="false">IF(I2773=0,"",I2773-G2773)</f>
        <v/>
      </c>
      <c r="K2773" s="406"/>
      <c r="L2773" s="407" t="str">
        <f aca="false">IF(K2773=0,"",K2773-I2773)</f>
        <v/>
      </c>
      <c r="M2773" s="35"/>
      <c r="N2773" s="406"/>
      <c r="O2773" s="409" t="str">
        <f aca="false">IF(N2773=0,"",N2773-K2773)</f>
        <v/>
      </c>
      <c r="P2773" s="409" t="str">
        <f aca="false">IF(N2773=0,"",N2773-D2773)</f>
        <v/>
      </c>
    </row>
    <row r="2774" customFormat="false" ht="15" hidden="false" customHeight="false" outlineLevel="0" collapsed="false">
      <c r="A2774" s="34"/>
      <c r="B2774" s="406"/>
      <c r="C2774" s="35"/>
      <c r="D2774" s="406"/>
      <c r="E2774" s="407" t="str">
        <f aca="false">IF(D2774=0,"",D2774-B2774)</f>
        <v/>
      </c>
      <c r="F2774" s="35"/>
      <c r="G2774" s="406"/>
      <c r="H2774" s="407" t="str">
        <f aca="false">IF(G2774=0,"",G2774-D2774)</f>
        <v/>
      </c>
      <c r="I2774" s="406"/>
      <c r="J2774" s="407" t="str">
        <f aca="false">IF(I2774=0,"",I2774-G2774)</f>
        <v/>
      </c>
      <c r="K2774" s="406"/>
      <c r="L2774" s="407" t="str">
        <f aca="false">IF(K2774=0,"",K2774-I2774)</f>
        <v/>
      </c>
      <c r="M2774" s="35"/>
      <c r="N2774" s="406"/>
      <c r="O2774" s="409" t="str">
        <f aca="false">IF(N2774=0,"",N2774-K2774)</f>
        <v/>
      </c>
      <c r="P2774" s="409" t="str">
        <f aca="false">IF(N2774=0,"",N2774-D2774)</f>
        <v/>
      </c>
    </row>
    <row r="2775" customFormat="false" ht="15" hidden="false" customHeight="false" outlineLevel="0" collapsed="false">
      <c r="A2775" s="34"/>
      <c r="B2775" s="406"/>
      <c r="C2775" s="35"/>
      <c r="D2775" s="406"/>
      <c r="E2775" s="407" t="str">
        <f aca="false">IF(D2775=0,"",D2775-B2775)</f>
        <v/>
      </c>
      <c r="F2775" s="35"/>
      <c r="G2775" s="406"/>
      <c r="H2775" s="407" t="str">
        <f aca="false">IF(G2775=0,"",G2775-D2775)</f>
        <v/>
      </c>
      <c r="I2775" s="406"/>
      <c r="J2775" s="407" t="str">
        <f aca="false">IF(I2775=0,"",I2775-G2775)</f>
        <v/>
      </c>
      <c r="K2775" s="406"/>
      <c r="L2775" s="407" t="str">
        <f aca="false">IF(K2775=0,"",K2775-I2775)</f>
        <v/>
      </c>
      <c r="M2775" s="35"/>
      <c r="N2775" s="406"/>
      <c r="O2775" s="409" t="str">
        <f aca="false">IF(N2775=0,"",N2775-K2775)</f>
        <v/>
      </c>
      <c r="P2775" s="409" t="str">
        <f aca="false">IF(N2775=0,"",N2775-D2775)</f>
        <v/>
      </c>
    </row>
    <row r="2776" customFormat="false" ht="15" hidden="false" customHeight="false" outlineLevel="0" collapsed="false">
      <c r="A2776" s="34"/>
      <c r="B2776" s="406"/>
      <c r="C2776" s="35"/>
      <c r="D2776" s="406"/>
      <c r="E2776" s="407" t="str">
        <f aca="false">IF(D2776=0,"",D2776-B2776)</f>
        <v/>
      </c>
      <c r="F2776" s="35"/>
      <c r="G2776" s="406"/>
      <c r="H2776" s="407" t="str">
        <f aca="false">IF(G2776=0,"",G2776-D2776)</f>
        <v/>
      </c>
      <c r="I2776" s="406"/>
      <c r="J2776" s="407" t="str">
        <f aca="false">IF(I2776=0,"",I2776-G2776)</f>
        <v/>
      </c>
      <c r="K2776" s="406"/>
      <c r="L2776" s="407" t="str">
        <f aca="false">IF(K2776=0,"",K2776-I2776)</f>
        <v/>
      </c>
      <c r="M2776" s="35"/>
      <c r="N2776" s="406"/>
      <c r="O2776" s="409" t="str">
        <f aca="false">IF(N2776=0,"",N2776-K2776)</f>
        <v/>
      </c>
      <c r="P2776" s="409" t="str">
        <f aca="false">IF(N2776=0,"",N2776-D2776)</f>
        <v/>
      </c>
    </row>
    <row r="2777" customFormat="false" ht="15" hidden="false" customHeight="false" outlineLevel="0" collapsed="false">
      <c r="A2777" s="34"/>
      <c r="B2777" s="406"/>
      <c r="C2777" s="35"/>
      <c r="D2777" s="406"/>
      <c r="E2777" s="407" t="str">
        <f aca="false">IF(D2777=0,"",D2777-B2777)</f>
        <v/>
      </c>
      <c r="F2777" s="35"/>
      <c r="G2777" s="406"/>
      <c r="H2777" s="407" t="str">
        <f aca="false">IF(G2777=0,"",G2777-D2777)</f>
        <v/>
      </c>
      <c r="I2777" s="406"/>
      <c r="J2777" s="407" t="str">
        <f aca="false">IF(I2777=0,"",I2777-G2777)</f>
        <v/>
      </c>
      <c r="K2777" s="406"/>
      <c r="L2777" s="407" t="str">
        <f aca="false">IF(K2777=0,"",K2777-I2777)</f>
        <v/>
      </c>
      <c r="M2777" s="35"/>
      <c r="N2777" s="406"/>
      <c r="O2777" s="409" t="str">
        <f aca="false">IF(N2777=0,"",N2777-K2777)</f>
        <v/>
      </c>
      <c r="P2777" s="409" t="str">
        <f aca="false">IF(N2777=0,"",N2777-D2777)</f>
        <v/>
      </c>
    </row>
    <row r="2778" customFormat="false" ht="15" hidden="false" customHeight="false" outlineLevel="0" collapsed="false">
      <c r="A2778" s="34"/>
      <c r="B2778" s="406"/>
      <c r="C2778" s="35"/>
      <c r="D2778" s="406"/>
      <c r="E2778" s="407" t="str">
        <f aca="false">IF(D2778=0,"",D2778-B2778)</f>
        <v/>
      </c>
      <c r="F2778" s="35"/>
      <c r="G2778" s="406"/>
      <c r="H2778" s="407" t="str">
        <f aca="false">IF(G2778=0,"",G2778-D2778)</f>
        <v/>
      </c>
      <c r="I2778" s="406"/>
      <c r="J2778" s="407" t="str">
        <f aca="false">IF(I2778=0,"",I2778-G2778)</f>
        <v/>
      </c>
      <c r="K2778" s="406"/>
      <c r="L2778" s="407" t="str">
        <f aca="false">IF(K2778=0,"",K2778-I2778)</f>
        <v/>
      </c>
      <c r="M2778" s="35"/>
      <c r="N2778" s="406"/>
      <c r="O2778" s="409" t="str">
        <f aca="false">IF(N2778=0,"",N2778-K2778)</f>
        <v/>
      </c>
      <c r="P2778" s="409" t="str">
        <f aca="false">IF(N2778=0,"",N2778-D2778)</f>
        <v/>
      </c>
    </row>
    <row r="2779" customFormat="false" ht="15" hidden="false" customHeight="false" outlineLevel="0" collapsed="false">
      <c r="A2779" s="34"/>
      <c r="B2779" s="406"/>
      <c r="C2779" s="35"/>
      <c r="D2779" s="406"/>
      <c r="E2779" s="407" t="str">
        <f aca="false">IF(D2779=0,"",D2779-B2779)</f>
        <v/>
      </c>
      <c r="F2779" s="35"/>
      <c r="G2779" s="406"/>
      <c r="H2779" s="407" t="str">
        <f aca="false">IF(G2779=0,"",G2779-D2779)</f>
        <v/>
      </c>
      <c r="I2779" s="406"/>
      <c r="J2779" s="407" t="str">
        <f aca="false">IF(I2779=0,"",I2779-G2779)</f>
        <v/>
      </c>
      <c r="K2779" s="406"/>
      <c r="L2779" s="407" t="str">
        <f aca="false">IF(K2779=0,"",K2779-I2779)</f>
        <v/>
      </c>
      <c r="M2779" s="35"/>
      <c r="N2779" s="406"/>
      <c r="O2779" s="409" t="str">
        <f aca="false">IF(N2779=0,"",N2779-K2779)</f>
        <v/>
      </c>
      <c r="P2779" s="409" t="str">
        <f aca="false">IF(N2779=0,"",N2779-D2779)</f>
        <v/>
      </c>
    </row>
    <row r="2780" customFormat="false" ht="15" hidden="false" customHeight="false" outlineLevel="0" collapsed="false">
      <c r="A2780" s="34"/>
      <c r="B2780" s="406"/>
      <c r="C2780" s="35"/>
      <c r="D2780" s="406"/>
      <c r="E2780" s="407" t="str">
        <f aca="false">IF(D2780=0,"",D2780-B2780)</f>
        <v/>
      </c>
      <c r="F2780" s="35"/>
      <c r="G2780" s="406"/>
      <c r="H2780" s="407" t="str">
        <f aca="false">IF(G2780=0,"",G2780-D2780)</f>
        <v/>
      </c>
      <c r="I2780" s="406"/>
      <c r="J2780" s="407" t="str">
        <f aca="false">IF(I2780=0,"",I2780-G2780)</f>
        <v/>
      </c>
      <c r="K2780" s="406"/>
      <c r="L2780" s="407" t="str">
        <f aca="false">IF(K2780=0,"",K2780-I2780)</f>
        <v/>
      </c>
      <c r="M2780" s="35"/>
      <c r="N2780" s="406"/>
      <c r="O2780" s="409" t="str">
        <f aca="false">IF(N2780=0,"",N2780-K2780)</f>
        <v/>
      </c>
      <c r="P2780" s="409" t="str">
        <f aca="false">IF(N2780=0,"",N2780-D2780)</f>
        <v/>
      </c>
    </row>
    <row r="2781" customFormat="false" ht="15" hidden="false" customHeight="false" outlineLevel="0" collapsed="false">
      <c r="A2781" s="34"/>
      <c r="B2781" s="406"/>
      <c r="C2781" s="35"/>
      <c r="D2781" s="406"/>
      <c r="E2781" s="407" t="str">
        <f aca="false">IF(D2781=0,"",D2781-B2781)</f>
        <v/>
      </c>
      <c r="F2781" s="35"/>
      <c r="G2781" s="406"/>
      <c r="H2781" s="407" t="str">
        <f aca="false">IF(G2781=0,"",G2781-D2781)</f>
        <v/>
      </c>
      <c r="I2781" s="406"/>
      <c r="J2781" s="407" t="str">
        <f aca="false">IF(I2781=0,"",I2781-G2781)</f>
        <v/>
      </c>
      <c r="K2781" s="406"/>
      <c r="L2781" s="407" t="str">
        <f aca="false">IF(K2781=0,"",K2781-I2781)</f>
        <v/>
      </c>
      <c r="M2781" s="35"/>
      <c r="N2781" s="406"/>
      <c r="O2781" s="409" t="str">
        <f aca="false">IF(N2781=0,"",N2781-K2781)</f>
        <v/>
      </c>
      <c r="P2781" s="409" t="str">
        <f aca="false">IF(N2781=0,"",N2781-D2781)</f>
        <v/>
      </c>
    </row>
    <row r="2782" customFormat="false" ht="15" hidden="false" customHeight="false" outlineLevel="0" collapsed="false">
      <c r="A2782" s="34"/>
      <c r="B2782" s="406"/>
      <c r="C2782" s="35"/>
      <c r="D2782" s="406"/>
      <c r="E2782" s="407" t="str">
        <f aca="false">IF(D2782=0,"",D2782-B2782)</f>
        <v/>
      </c>
      <c r="F2782" s="35"/>
      <c r="G2782" s="406"/>
      <c r="H2782" s="407" t="str">
        <f aca="false">IF(G2782=0,"",G2782-D2782)</f>
        <v/>
      </c>
      <c r="I2782" s="406"/>
      <c r="J2782" s="407" t="str">
        <f aca="false">IF(I2782=0,"",I2782-G2782)</f>
        <v/>
      </c>
      <c r="K2782" s="406"/>
      <c r="L2782" s="407" t="str">
        <f aca="false">IF(K2782=0,"",K2782-I2782)</f>
        <v/>
      </c>
      <c r="M2782" s="35"/>
      <c r="N2782" s="406"/>
      <c r="O2782" s="409" t="str">
        <f aca="false">IF(N2782=0,"",N2782-K2782)</f>
        <v/>
      </c>
      <c r="P2782" s="409" t="str">
        <f aca="false">IF(N2782=0,"",N2782-D2782)</f>
        <v/>
      </c>
    </row>
    <row r="2783" customFormat="false" ht="15" hidden="false" customHeight="false" outlineLevel="0" collapsed="false">
      <c r="A2783" s="34"/>
      <c r="B2783" s="406"/>
      <c r="C2783" s="35"/>
      <c r="D2783" s="406"/>
      <c r="E2783" s="407" t="str">
        <f aca="false">IF(D2783=0,"",D2783-B2783)</f>
        <v/>
      </c>
      <c r="F2783" s="35"/>
      <c r="G2783" s="406"/>
      <c r="H2783" s="407" t="str">
        <f aca="false">IF(G2783=0,"",G2783-D2783)</f>
        <v/>
      </c>
      <c r="I2783" s="406"/>
      <c r="J2783" s="407" t="str">
        <f aca="false">IF(I2783=0,"",I2783-G2783)</f>
        <v/>
      </c>
      <c r="K2783" s="406"/>
      <c r="L2783" s="407" t="str">
        <f aca="false">IF(K2783=0,"",K2783-I2783)</f>
        <v/>
      </c>
      <c r="M2783" s="35"/>
      <c r="N2783" s="406"/>
      <c r="O2783" s="409" t="str">
        <f aca="false">IF(N2783=0,"",N2783-K2783)</f>
        <v/>
      </c>
      <c r="P2783" s="409" t="str">
        <f aca="false">IF(N2783=0,"",N2783-D2783)</f>
        <v/>
      </c>
    </row>
    <row r="2784" customFormat="false" ht="15" hidden="false" customHeight="false" outlineLevel="0" collapsed="false">
      <c r="A2784" s="34"/>
      <c r="B2784" s="406"/>
      <c r="C2784" s="35"/>
      <c r="D2784" s="406"/>
      <c r="E2784" s="407" t="str">
        <f aca="false">IF(D2784=0,"",D2784-B2784)</f>
        <v/>
      </c>
      <c r="F2784" s="35"/>
      <c r="G2784" s="406"/>
      <c r="H2784" s="407" t="str">
        <f aca="false">IF(G2784=0,"",G2784-D2784)</f>
        <v/>
      </c>
      <c r="I2784" s="406"/>
      <c r="J2784" s="407" t="str">
        <f aca="false">IF(I2784=0,"",I2784-G2784)</f>
        <v/>
      </c>
      <c r="K2784" s="406"/>
      <c r="L2784" s="407" t="str">
        <f aca="false">IF(K2784=0,"",K2784-I2784)</f>
        <v/>
      </c>
      <c r="M2784" s="35"/>
      <c r="N2784" s="406"/>
      <c r="O2784" s="409" t="str">
        <f aca="false">IF(N2784=0,"",N2784-K2784)</f>
        <v/>
      </c>
      <c r="P2784" s="409" t="str">
        <f aca="false">IF(N2784=0,"",N2784-D2784)</f>
        <v/>
      </c>
    </row>
    <row r="2785" customFormat="false" ht="15" hidden="false" customHeight="false" outlineLevel="0" collapsed="false">
      <c r="A2785" s="34"/>
      <c r="B2785" s="406"/>
      <c r="C2785" s="35"/>
      <c r="D2785" s="406"/>
      <c r="E2785" s="407" t="str">
        <f aca="false">IF(D2785=0,"",D2785-B2785)</f>
        <v/>
      </c>
      <c r="F2785" s="35"/>
      <c r="G2785" s="406"/>
      <c r="H2785" s="407" t="str">
        <f aca="false">IF(G2785=0,"",G2785-D2785)</f>
        <v/>
      </c>
      <c r="I2785" s="406"/>
      <c r="J2785" s="407" t="str">
        <f aca="false">IF(I2785=0,"",I2785-G2785)</f>
        <v/>
      </c>
      <c r="K2785" s="406"/>
      <c r="L2785" s="407" t="str">
        <f aca="false">IF(K2785=0,"",K2785-I2785)</f>
        <v/>
      </c>
      <c r="M2785" s="35"/>
      <c r="N2785" s="406"/>
      <c r="O2785" s="409" t="str">
        <f aca="false">IF(N2785=0,"",N2785-K2785)</f>
        <v/>
      </c>
      <c r="P2785" s="409" t="str">
        <f aca="false">IF(N2785=0,"",N2785-D2785)</f>
        <v/>
      </c>
    </row>
    <row r="2786" customFormat="false" ht="15" hidden="false" customHeight="false" outlineLevel="0" collapsed="false">
      <c r="A2786" s="34"/>
      <c r="B2786" s="406"/>
      <c r="C2786" s="35"/>
      <c r="D2786" s="406"/>
      <c r="E2786" s="407" t="str">
        <f aca="false">IF(D2786=0,"",D2786-B2786)</f>
        <v/>
      </c>
      <c r="F2786" s="35"/>
      <c r="G2786" s="406"/>
      <c r="H2786" s="407" t="str">
        <f aca="false">IF(G2786=0,"",G2786-D2786)</f>
        <v/>
      </c>
      <c r="I2786" s="406"/>
      <c r="J2786" s="407" t="str">
        <f aca="false">IF(I2786=0,"",I2786-G2786)</f>
        <v/>
      </c>
      <c r="K2786" s="406"/>
      <c r="L2786" s="407" t="str">
        <f aca="false">IF(K2786=0,"",K2786-I2786)</f>
        <v/>
      </c>
      <c r="M2786" s="35"/>
      <c r="N2786" s="406"/>
      <c r="O2786" s="409" t="str">
        <f aca="false">IF(N2786=0,"",N2786-K2786)</f>
        <v/>
      </c>
      <c r="P2786" s="409" t="str">
        <f aca="false">IF(N2786=0,"",N2786-D2786)</f>
        <v/>
      </c>
    </row>
    <row r="2787" customFormat="false" ht="15" hidden="false" customHeight="false" outlineLevel="0" collapsed="false">
      <c r="A2787" s="34"/>
      <c r="B2787" s="406"/>
      <c r="C2787" s="35"/>
      <c r="D2787" s="406"/>
      <c r="E2787" s="407" t="str">
        <f aca="false">IF(D2787=0,"",D2787-B2787)</f>
        <v/>
      </c>
      <c r="F2787" s="35"/>
      <c r="G2787" s="406"/>
      <c r="H2787" s="407" t="str">
        <f aca="false">IF(G2787=0,"",G2787-D2787)</f>
        <v/>
      </c>
      <c r="I2787" s="406"/>
      <c r="J2787" s="407" t="str">
        <f aca="false">IF(I2787=0,"",I2787-G2787)</f>
        <v/>
      </c>
      <c r="K2787" s="406"/>
      <c r="L2787" s="407" t="str">
        <f aca="false">IF(K2787=0,"",K2787-I2787)</f>
        <v/>
      </c>
      <c r="M2787" s="35"/>
      <c r="N2787" s="406"/>
      <c r="O2787" s="409" t="str">
        <f aca="false">IF(N2787=0,"",N2787-K2787)</f>
        <v/>
      </c>
      <c r="P2787" s="409" t="str">
        <f aca="false">IF(N2787=0,"",N2787-D2787)</f>
        <v/>
      </c>
    </row>
    <row r="2788" customFormat="false" ht="15" hidden="false" customHeight="false" outlineLevel="0" collapsed="false">
      <c r="A2788" s="34"/>
      <c r="B2788" s="406"/>
      <c r="C2788" s="35"/>
      <c r="D2788" s="406"/>
      <c r="E2788" s="407" t="str">
        <f aca="false">IF(D2788=0,"",D2788-B2788)</f>
        <v/>
      </c>
      <c r="F2788" s="35"/>
      <c r="G2788" s="406"/>
      <c r="H2788" s="407" t="str">
        <f aca="false">IF(G2788=0,"",G2788-D2788)</f>
        <v/>
      </c>
      <c r="I2788" s="406"/>
      <c r="J2788" s="407" t="str">
        <f aca="false">IF(I2788=0,"",I2788-G2788)</f>
        <v/>
      </c>
      <c r="K2788" s="406"/>
      <c r="L2788" s="407" t="str">
        <f aca="false">IF(K2788=0,"",K2788-I2788)</f>
        <v/>
      </c>
      <c r="M2788" s="35"/>
      <c r="N2788" s="406"/>
      <c r="O2788" s="409" t="str">
        <f aca="false">IF(N2788=0,"",N2788-K2788)</f>
        <v/>
      </c>
      <c r="P2788" s="409" t="str">
        <f aca="false">IF(N2788=0,"",N2788-D2788)</f>
        <v/>
      </c>
    </row>
    <row r="2789" customFormat="false" ht="15" hidden="false" customHeight="false" outlineLevel="0" collapsed="false">
      <c r="A2789" s="34"/>
      <c r="B2789" s="406"/>
      <c r="C2789" s="35"/>
      <c r="D2789" s="406"/>
      <c r="E2789" s="407" t="str">
        <f aca="false">IF(D2789=0,"",D2789-B2789)</f>
        <v/>
      </c>
      <c r="F2789" s="35"/>
      <c r="G2789" s="406"/>
      <c r="H2789" s="407" t="str">
        <f aca="false">IF(G2789=0,"",G2789-D2789)</f>
        <v/>
      </c>
      <c r="I2789" s="406"/>
      <c r="J2789" s="407" t="str">
        <f aca="false">IF(I2789=0,"",I2789-G2789)</f>
        <v/>
      </c>
      <c r="K2789" s="406"/>
      <c r="L2789" s="407" t="str">
        <f aca="false">IF(K2789=0,"",K2789-I2789)</f>
        <v/>
      </c>
      <c r="M2789" s="35"/>
      <c r="N2789" s="406"/>
      <c r="O2789" s="409" t="str">
        <f aca="false">IF(N2789=0,"",N2789-K2789)</f>
        <v/>
      </c>
      <c r="P2789" s="409" t="str">
        <f aca="false">IF(N2789=0,"",N2789-D2789)</f>
        <v/>
      </c>
    </row>
    <row r="2790" customFormat="false" ht="15" hidden="false" customHeight="false" outlineLevel="0" collapsed="false">
      <c r="A2790" s="34"/>
      <c r="B2790" s="406"/>
      <c r="C2790" s="35"/>
      <c r="D2790" s="406"/>
      <c r="E2790" s="407" t="str">
        <f aca="false">IF(D2790=0,"",D2790-B2790)</f>
        <v/>
      </c>
      <c r="F2790" s="35"/>
      <c r="G2790" s="406"/>
      <c r="H2790" s="407" t="str">
        <f aca="false">IF(G2790=0,"",G2790-D2790)</f>
        <v/>
      </c>
      <c r="I2790" s="406"/>
      <c r="J2790" s="407" t="str">
        <f aca="false">IF(I2790=0,"",I2790-G2790)</f>
        <v/>
      </c>
      <c r="K2790" s="406"/>
      <c r="L2790" s="407" t="str">
        <f aca="false">IF(K2790=0,"",K2790-I2790)</f>
        <v/>
      </c>
      <c r="M2790" s="35"/>
      <c r="N2790" s="406"/>
      <c r="O2790" s="409" t="str">
        <f aca="false">IF(N2790=0,"",N2790-K2790)</f>
        <v/>
      </c>
      <c r="P2790" s="409" t="str">
        <f aca="false">IF(N2790=0,"",N2790-D2790)</f>
        <v/>
      </c>
    </row>
    <row r="2791" customFormat="false" ht="15" hidden="false" customHeight="false" outlineLevel="0" collapsed="false">
      <c r="A2791" s="34"/>
      <c r="B2791" s="406"/>
      <c r="C2791" s="35"/>
      <c r="D2791" s="406"/>
      <c r="E2791" s="407" t="str">
        <f aca="false">IF(D2791=0,"",D2791-B2791)</f>
        <v/>
      </c>
      <c r="F2791" s="35"/>
      <c r="G2791" s="406"/>
      <c r="H2791" s="407" t="str">
        <f aca="false">IF(G2791=0,"",G2791-D2791)</f>
        <v/>
      </c>
      <c r="I2791" s="406"/>
      <c r="J2791" s="407" t="str">
        <f aca="false">IF(I2791=0,"",I2791-G2791)</f>
        <v/>
      </c>
      <c r="K2791" s="406"/>
      <c r="L2791" s="407" t="str">
        <f aca="false">IF(K2791=0,"",K2791-I2791)</f>
        <v/>
      </c>
      <c r="M2791" s="35"/>
      <c r="N2791" s="406"/>
      <c r="O2791" s="409" t="str">
        <f aca="false">IF(N2791=0,"",N2791-K2791)</f>
        <v/>
      </c>
      <c r="P2791" s="409" t="str">
        <f aca="false">IF(N2791=0,"",N2791-D2791)</f>
        <v/>
      </c>
    </row>
    <row r="2792" customFormat="false" ht="15" hidden="false" customHeight="false" outlineLevel="0" collapsed="false">
      <c r="A2792" s="34"/>
      <c r="B2792" s="406"/>
      <c r="C2792" s="35"/>
      <c r="D2792" s="406"/>
      <c r="E2792" s="407" t="str">
        <f aca="false">IF(D2792=0,"",D2792-B2792)</f>
        <v/>
      </c>
      <c r="F2792" s="35"/>
      <c r="G2792" s="406"/>
      <c r="H2792" s="407" t="str">
        <f aca="false">IF(G2792=0,"",G2792-D2792)</f>
        <v/>
      </c>
      <c r="I2792" s="406"/>
      <c r="J2792" s="407" t="str">
        <f aca="false">IF(I2792=0,"",I2792-G2792)</f>
        <v/>
      </c>
      <c r="K2792" s="406"/>
      <c r="L2792" s="407" t="str">
        <f aca="false">IF(K2792=0,"",K2792-I2792)</f>
        <v/>
      </c>
      <c r="M2792" s="35"/>
      <c r="N2792" s="406"/>
      <c r="O2792" s="409" t="str">
        <f aca="false">IF(N2792=0,"",N2792-K2792)</f>
        <v/>
      </c>
      <c r="P2792" s="409" t="str">
        <f aca="false">IF(N2792=0,"",N2792-D2792)</f>
        <v/>
      </c>
    </row>
    <row r="2793" customFormat="false" ht="15" hidden="false" customHeight="false" outlineLevel="0" collapsed="false">
      <c r="A2793" s="34"/>
      <c r="B2793" s="406"/>
      <c r="C2793" s="35"/>
      <c r="D2793" s="406"/>
      <c r="E2793" s="407" t="str">
        <f aca="false">IF(D2793=0,"",D2793-B2793)</f>
        <v/>
      </c>
      <c r="F2793" s="35"/>
      <c r="G2793" s="406"/>
      <c r="H2793" s="407" t="str">
        <f aca="false">IF(G2793=0,"",G2793-D2793)</f>
        <v/>
      </c>
      <c r="I2793" s="406"/>
      <c r="J2793" s="407" t="str">
        <f aca="false">IF(I2793=0,"",I2793-G2793)</f>
        <v/>
      </c>
      <c r="K2793" s="406"/>
      <c r="L2793" s="407" t="str">
        <f aca="false">IF(K2793=0,"",K2793-I2793)</f>
        <v/>
      </c>
      <c r="M2793" s="35"/>
      <c r="N2793" s="406"/>
      <c r="O2793" s="409" t="str">
        <f aca="false">IF(N2793=0,"",N2793-K2793)</f>
        <v/>
      </c>
      <c r="P2793" s="409" t="str">
        <f aca="false">IF(N2793=0,"",N2793-D2793)</f>
        <v/>
      </c>
    </row>
    <row r="2794" customFormat="false" ht="15" hidden="false" customHeight="false" outlineLevel="0" collapsed="false">
      <c r="A2794" s="34"/>
      <c r="B2794" s="406"/>
      <c r="C2794" s="35"/>
      <c r="D2794" s="406"/>
      <c r="E2794" s="407" t="str">
        <f aca="false">IF(D2794=0,"",D2794-B2794)</f>
        <v/>
      </c>
      <c r="F2794" s="35"/>
      <c r="G2794" s="406"/>
      <c r="H2794" s="407" t="str">
        <f aca="false">IF(G2794=0,"",G2794-D2794)</f>
        <v/>
      </c>
      <c r="I2794" s="406"/>
      <c r="J2794" s="407" t="str">
        <f aca="false">IF(I2794=0,"",I2794-G2794)</f>
        <v/>
      </c>
      <c r="K2794" s="406"/>
      <c r="L2794" s="407" t="str">
        <f aca="false">IF(K2794=0,"",K2794-I2794)</f>
        <v/>
      </c>
      <c r="M2794" s="35"/>
      <c r="N2794" s="406"/>
      <c r="O2794" s="409" t="str">
        <f aca="false">IF(N2794=0,"",N2794-K2794)</f>
        <v/>
      </c>
      <c r="P2794" s="409" t="str">
        <f aca="false">IF(N2794=0,"",N2794-D2794)</f>
        <v/>
      </c>
    </row>
    <row r="2795" customFormat="false" ht="15" hidden="false" customHeight="false" outlineLevel="0" collapsed="false">
      <c r="A2795" s="34"/>
      <c r="B2795" s="406"/>
      <c r="C2795" s="35"/>
      <c r="D2795" s="406"/>
      <c r="E2795" s="407" t="str">
        <f aca="false">IF(D2795=0,"",D2795-B2795)</f>
        <v/>
      </c>
      <c r="F2795" s="35"/>
      <c r="G2795" s="406"/>
      <c r="H2795" s="407" t="str">
        <f aca="false">IF(G2795=0,"",G2795-D2795)</f>
        <v/>
      </c>
      <c r="I2795" s="406"/>
      <c r="J2795" s="407" t="str">
        <f aca="false">IF(I2795=0,"",I2795-G2795)</f>
        <v/>
      </c>
      <c r="K2795" s="406"/>
      <c r="L2795" s="407" t="str">
        <f aca="false">IF(K2795=0,"",K2795-I2795)</f>
        <v/>
      </c>
      <c r="M2795" s="35"/>
      <c r="N2795" s="406"/>
      <c r="O2795" s="409" t="str">
        <f aca="false">IF(N2795=0,"",N2795-K2795)</f>
        <v/>
      </c>
      <c r="P2795" s="409" t="str">
        <f aca="false">IF(N2795=0,"",N2795-D2795)</f>
        <v/>
      </c>
    </row>
    <row r="2796" customFormat="false" ht="15" hidden="false" customHeight="false" outlineLevel="0" collapsed="false">
      <c r="A2796" s="34"/>
      <c r="B2796" s="406"/>
      <c r="C2796" s="35"/>
      <c r="D2796" s="406"/>
      <c r="E2796" s="407" t="str">
        <f aca="false">IF(D2796=0,"",D2796-B2796)</f>
        <v/>
      </c>
      <c r="F2796" s="35"/>
      <c r="G2796" s="406"/>
      <c r="H2796" s="407" t="str">
        <f aca="false">IF(G2796=0,"",G2796-D2796)</f>
        <v/>
      </c>
      <c r="I2796" s="406"/>
      <c r="J2796" s="407" t="str">
        <f aca="false">IF(I2796=0,"",I2796-G2796)</f>
        <v/>
      </c>
      <c r="K2796" s="406"/>
      <c r="L2796" s="407" t="str">
        <f aca="false">IF(K2796=0,"",K2796-I2796)</f>
        <v/>
      </c>
      <c r="M2796" s="35"/>
      <c r="N2796" s="406"/>
      <c r="O2796" s="409" t="str">
        <f aca="false">IF(N2796=0,"",N2796-K2796)</f>
        <v/>
      </c>
      <c r="P2796" s="409" t="str">
        <f aca="false">IF(N2796=0,"",N2796-D2796)</f>
        <v/>
      </c>
    </row>
    <row r="2797" customFormat="false" ht="15" hidden="false" customHeight="false" outlineLevel="0" collapsed="false">
      <c r="A2797" s="34"/>
      <c r="B2797" s="406"/>
      <c r="C2797" s="35"/>
      <c r="D2797" s="406"/>
      <c r="E2797" s="407" t="str">
        <f aca="false">IF(D2797=0,"",D2797-B2797)</f>
        <v/>
      </c>
      <c r="F2797" s="35"/>
      <c r="G2797" s="406"/>
      <c r="H2797" s="407" t="str">
        <f aca="false">IF(G2797=0,"",G2797-D2797)</f>
        <v/>
      </c>
      <c r="I2797" s="406"/>
      <c r="J2797" s="407" t="str">
        <f aca="false">IF(I2797=0,"",I2797-G2797)</f>
        <v/>
      </c>
      <c r="K2797" s="406"/>
      <c r="L2797" s="407" t="str">
        <f aca="false">IF(K2797=0,"",K2797-I2797)</f>
        <v/>
      </c>
      <c r="M2797" s="35"/>
      <c r="N2797" s="406"/>
      <c r="O2797" s="409" t="str">
        <f aca="false">IF(N2797=0,"",N2797-K2797)</f>
        <v/>
      </c>
      <c r="P2797" s="409" t="str">
        <f aca="false">IF(N2797=0,"",N2797-D2797)</f>
        <v/>
      </c>
    </row>
    <row r="2798" customFormat="false" ht="15" hidden="false" customHeight="false" outlineLevel="0" collapsed="false">
      <c r="A2798" s="34"/>
      <c r="B2798" s="406"/>
      <c r="C2798" s="35"/>
      <c r="D2798" s="406"/>
      <c r="E2798" s="407" t="str">
        <f aca="false">IF(D2798=0,"",D2798-B2798)</f>
        <v/>
      </c>
      <c r="F2798" s="35"/>
      <c r="G2798" s="406"/>
      <c r="H2798" s="407" t="str">
        <f aca="false">IF(G2798=0,"",G2798-D2798)</f>
        <v/>
      </c>
      <c r="I2798" s="406"/>
      <c r="J2798" s="407" t="str">
        <f aca="false">IF(I2798=0,"",I2798-G2798)</f>
        <v/>
      </c>
      <c r="K2798" s="406"/>
      <c r="L2798" s="407" t="str">
        <f aca="false">IF(K2798=0,"",K2798-I2798)</f>
        <v/>
      </c>
      <c r="M2798" s="35"/>
      <c r="N2798" s="406"/>
      <c r="O2798" s="409" t="str">
        <f aca="false">IF(N2798=0,"",N2798-K2798)</f>
        <v/>
      </c>
      <c r="P2798" s="409" t="str">
        <f aca="false">IF(N2798=0,"",N2798-D2798)</f>
        <v/>
      </c>
    </row>
    <row r="2799" customFormat="false" ht="15" hidden="false" customHeight="false" outlineLevel="0" collapsed="false">
      <c r="A2799" s="34"/>
      <c r="B2799" s="406"/>
      <c r="C2799" s="35"/>
      <c r="D2799" s="406"/>
      <c r="E2799" s="407" t="str">
        <f aca="false">IF(D2799=0,"",D2799-B2799)</f>
        <v/>
      </c>
      <c r="F2799" s="35"/>
      <c r="G2799" s="406"/>
      <c r="H2799" s="407" t="str">
        <f aca="false">IF(G2799=0,"",G2799-D2799)</f>
        <v/>
      </c>
      <c r="I2799" s="406"/>
      <c r="J2799" s="407" t="str">
        <f aca="false">IF(I2799=0,"",I2799-G2799)</f>
        <v/>
      </c>
      <c r="K2799" s="406"/>
      <c r="L2799" s="407" t="str">
        <f aca="false">IF(K2799=0,"",K2799-I2799)</f>
        <v/>
      </c>
      <c r="M2799" s="35"/>
      <c r="N2799" s="406"/>
      <c r="O2799" s="409" t="str">
        <f aca="false">IF(N2799=0,"",N2799-K2799)</f>
        <v/>
      </c>
      <c r="P2799" s="409" t="str">
        <f aca="false">IF(N2799=0,"",N2799-D2799)</f>
        <v/>
      </c>
    </row>
    <row r="2800" customFormat="false" ht="15" hidden="false" customHeight="false" outlineLevel="0" collapsed="false">
      <c r="A2800" s="34"/>
      <c r="B2800" s="406"/>
      <c r="C2800" s="35"/>
      <c r="D2800" s="406"/>
      <c r="E2800" s="407" t="str">
        <f aca="false">IF(D2800=0,"",D2800-B2800)</f>
        <v/>
      </c>
      <c r="F2800" s="35"/>
      <c r="G2800" s="406"/>
      <c r="H2800" s="407" t="str">
        <f aca="false">IF(G2800=0,"",G2800-D2800)</f>
        <v/>
      </c>
      <c r="I2800" s="406"/>
      <c r="J2800" s="407" t="str">
        <f aca="false">IF(I2800=0,"",I2800-G2800)</f>
        <v/>
      </c>
      <c r="K2800" s="406"/>
      <c r="L2800" s="407" t="str">
        <f aca="false">IF(K2800=0,"",K2800-I2800)</f>
        <v/>
      </c>
      <c r="M2800" s="35"/>
      <c r="N2800" s="406"/>
      <c r="O2800" s="409" t="str">
        <f aca="false">IF(N2800=0,"",N2800-K2800)</f>
        <v/>
      </c>
      <c r="P2800" s="409" t="str">
        <f aca="false">IF(N2800=0,"",N2800-D2800)</f>
        <v/>
      </c>
    </row>
    <row r="2801" customFormat="false" ht="15" hidden="false" customHeight="false" outlineLevel="0" collapsed="false">
      <c r="A2801" s="34"/>
      <c r="B2801" s="406"/>
      <c r="C2801" s="35"/>
      <c r="D2801" s="406"/>
      <c r="E2801" s="407" t="str">
        <f aca="false">IF(D2801=0,"",D2801-B2801)</f>
        <v/>
      </c>
      <c r="F2801" s="35"/>
      <c r="G2801" s="406"/>
      <c r="H2801" s="407" t="str">
        <f aca="false">IF(G2801=0,"",G2801-D2801)</f>
        <v/>
      </c>
      <c r="I2801" s="406"/>
      <c r="J2801" s="407" t="str">
        <f aca="false">IF(I2801=0,"",I2801-G2801)</f>
        <v/>
      </c>
      <c r="K2801" s="406"/>
      <c r="L2801" s="407" t="str">
        <f aca="false">IF(K2801=0,"",K2801-I2801)</f>
        <v/>
      </c>
      <c r="M2801" s="35"/>
      <c r="N2801" s="406"/>
      <c r="O2801" s="409" t="str">
        <f aca="false">IF(N2801=0,"",N2801-K2801)</f>
        <v/>
      </c>
      <c r="P2801" s="409" t="str">
        <f aca="false">IF(N2801=0,"",N2801-D2801)</f>
        <v/>
      </c>
    </row>
    <row r="2802" customFormat="false" ht="15" hidden="false" customHeight="false" outlineLevel="0" collapsed="false">
      <c r="A2802" s="34"/>
      <c r="B2802" s="406"/>
      <c r="C2802" s="35"/>
      <c r="D2802" s="406"/>
      <c r="E2802" s="407" t="str">
        <f aca="false">IF(D2802=0,"",D2802-B2802)</f>
        <v/>
      </c>
      <c r="F2802" s="35"/>
      <c r="G2802" s="406"/>
      <c r="H2802" s="407" t="str">
        <f aca="false">IF(G2802=0,"",G2802-D2802)</f>
        <v/>
      </c>
      <c r="I2802" s="406"/>
      <c r="J2802" s="407" t="str">
        <f aca="false">IF(I2802=0,"",I2802-G2802)</f>
        <v/>
      </c>
      <c r="K2802" s="406"/>
      <c r="L2802" s="407" t="str">
        <f aca="false">IF(K2802=0,"",K2802-I2802)</f>
        <v/>
      </c>
      <c r="M2802" s="35"/>
      <c r="N2802" s="406"/>
      <c r="O2802" s="409" t="str">
        <f aca="false">IF(N2802=0,"",N2802-K2802)</f>
        <v/>
      </c>
      <c r="P2802" s="409" t="str">
        <f aca="false">IF(N2802=0,"",N2802-D2802)</f>
        <v/>
      </c>
    </row>
    <row r="2803" customFormat="false" ht="15" hidden="false" customHeight="false" outlineLevel="0" collapsed="false">
      <c r="A2803" s="34"/>
      <c r="B2803" s="406"/>
      <c r="C2803" s="35"/>
      <c r="D2803" s="406"/>
      <c r="E2803" s="407" t="str">
        <f aca="false">IF(D2803=0,"",D2803-B2803)</f>
        <v/>
      </c>
      <c r="F2803" s="35"/>
      <c r="G2803" s="406"/>
      <c r="H2803" s="407" t="str">
        <f aca="false">IF(G2803=0,"",G2803-D2803)</f>
        <v/>
      </c>
      <c r="I2803" s="406"/>
      <c r="J2803" s="407" t="str">
        <f aca="false">IF(I2803=0,"",I2803-G2803)</f>
        <v/>
      </c>
      <c r="K2803" s="406"/>
      <c r="L2803" s="407" t="str">
        <f aca="false">IF(K2803=0,"",K2803-I2803)</f>
        <v/>
      </c>
      <c r="M2803" s="35"/>
      <c r="N2803" s="406"/>
      <c r="O2803" s="409" t="str">
        <f aca="false">IF(N2803=0,"",N2803-K2803)</f>
        <v/>
      </c>
      <c r="P2803" s="409" t="str">
        <f aca="false">IF(N2803=0,"",N2803-D2803)</f>
        <v/>
      </c>
    </row>
    <row r="2804" customFormat="false" ht="15" hidden="false" customHeight="false" outlineLevel="0" collapsed="false">
      <c r="A2804" s="34"/>
      <c r="B2804" s="406"/>
      <c r="C2804" s="35"/>
      <c r="D2804" s="406"/>
      <c r="E2804" s="407" t="str">
        <f aca="false">IF(D2804=0,"",D2804-B2804)</f>
        <v/>
      </c>
      <c r="F2804" s="35"/>
      <c r="G2804" s="406"/>
      <c r="H2804" s="407" t="str">
        <f aca="false">IF(G2804=0,"",G2804-D2804)</f>
        <v/>
      </c>
      <c r="I2804" s="406"/>
      <c r="J2804" s="407" t="str">
        <f aca="false">IF(I2804=0,"",I2804-G2804)</f>
        <v/>
      </c>
      <c r="K2804" s="406"/>
      <c r="L2804" s="407" t="str">
        <f aca="false">IF(K2804=0,"",K2804-I2804)</f>
        <v/>
      </c>
      <c r="M2804" s="35"/>
      <c r="N2804" s="406"/>
      <c r="O2804" s="409" t="str">
        <f aca="false">IF(N2804=0,"",N2804-K2804)</f>
        <v/>
      </c>
      <c r="P2804" s="409" t="str">
        <f aca="false">IF(N2804=0,"",N2804-D2804)</f>
        <v/>
      </c>
    </row>
    <row r="2805" customFormat="false" ht="15" hidden="false" customHeight="false" outlineLevel="0" collapsed="false">
      <c r="A2805" s="34"/>
      <c r="B2805" s="406"/>
      <c r="C2805" s="35"/>
      <c r="D2805" s="406"/>
      <c r="E2805" s="407" t="str">
        <f aca="false">IF(D2805=0,"",D2805-B2805)</f>
        <v/>
      </c>
      <c r="F2805" s="35"/>
      <c r="G2805" s="406"/>
      <c r="H2805" s="407" t="str">
        <f aca="false">IF(G2805=0,"",G2805-D2805)</f>
        <v/>
      </c>
      <c r="I2805" s="406"/>
      <c r="J2805" s="407" t="str">
        <f aca="false">IF(I2805=0,"",I2805-G2805)</f>
        <v/>
      </c>
      <c r="K2805" s="406"/>
      <c r="L2805" s="407" t="str">
        <f aca="false">IF(K2805=0,"",K2805-I2805)</f>
        <v/>
      </c>
      <c r="M2805" s="35"/>
      <c r="N2805" s="406"/>
      <c r="O2805" s="409" t="str">
        <f aca="false">IF(N2805=0,"",N2805-K2805)</f>
        <v/>
      </c>
      <c r="P2805" s="409" t="str">
        <f aca="false">IF(N2805=0,"",N2805-D2805)</f>
        <v/>
      </c>
    </row>
    <row r="2806" customFormat="false" ht="15" hidden="false" customHeight="false" outlineLevel="0" collapsed="false">
      <c r="A2806" s="34"/>
      <c r="B2806" s="406"/>
      <c r="C2806" s="35"/>
      <c r="D2806" s="406"/>
      <c r="E2806" s="407" t="str">
        <f aca="false">IF(D2806=0,"",D2806-B2806)</f>
        <v/>
      </c>
      <c r="F2806" s="35"/>
      <c r="G2806" s="406"/>
      <c r="H2806" s="407" t="str">
        <f aca="false">IF(G2806=0,"",G2806-D2806)</f>
        <v/>
      </c>
      <c r="I2806" s="406"/>
      <c r="J2806" s="407" t="str">
        <f aca="false">IF(I2806=0,"",I2806-G2806)</f>
        <v/>
      </c>
      <c r="K2806" s="406"/>
      <c r="L2806" s="407" t="str">
        <f aca="false">IF(K2806=0,"",K2806-I2806)</f>
        <v/>
      </c>
      <c r="M2806" s="35"/>
      <c r="N2806" s="406"/>
      <c r="O2806" s="409" t="str">
        <f aca="false">IF(N2806=0,"",N2806-K2806)</f>
        <v/>
      </c>
      <c r="P2806" s="409" t="str">
        <f aca="false">IF(N2806=0,"",N2806-D2806)</f>
        <v/>
      </c>
    </row>
    <row r="2807" customFormat="false" ht="15" hidden="false" customHeight="false" outlineLevel="0" collapsed="false">
      <c r="A2807" s="34"/>
      <c r="B2807" s="406"/>
      <c r="C2807" s="35"/>
      <c r="D2807" s="406"/>
      <c r="E2807" s="407" t="str">
        <f aca="false">IF(D2807=0,"",D2807-B2807)</f>
        <v/>
      </c>
      <c r="F2807" s="35"/>
      <c r="G2807" s="406"/>
      <c r="H2807" s="407" t="str">
        <f aca="false">IF(G2807=0,"",G2807-D2807)</f>
        <v/>
      </c>
      <c r="I2807" s="406"/>
      <c r="J2807" s="407" t="str">
        <f aca="false">IF(I2807=0,"",I2807-G2807)</f>
        <v/>
      </c>
      <c r="K2807" s="406"/>
      <c r="L2807" s="407" t="str">
        <f aca="false">IF(K2807=0,"",K2807-I2807)</f>
        <v/>
      </c>
      <c r="M2807" s="35"/>
      <c r="N2807" s="406"/>
      <c r="O2807" s="409" t="str">
        <f aca="false">IF(N2807=0,"",N2807-K2807)</f>
        <v/>
      </c>
      <c r="P2807" s="409" t="str">
        <f aca="false">IF(N2807=0,"",N2807-D2807)</f>
        <v/>
      </c>
    </row>
    <row r="2808" customFormat="false" ht="15" hidden="false" customHeight="false" outlineLevel="0" collapsed="false">
      <c r="A2808" s="34"/>
      <c r="B2808" s="406"/>
      <c r="C2808" s="35"/>
      <c r="D2808" s="406"/>
      <c r="E2808" s="407" t="str">
        <f aca="false">IF(D2808=0,"",D2808-B2808)</f>
        <v/>
      </c>
      <c r="F2808" s="35"/>
      <c r="G2808" s="406"/>
      <c r="H2808" s="407" t="str">
        <f aca="false">IF(G2808=0,"",G2808-D2808)</f>
        <v/>
      </c>
      <c r="I2808" s="406"/>
      <c r="J2808" s="407" t="str">
        <f aca="false">IF(I2808=0,"",I2808-G2808)</f>
        <v/>
      </c>
      <c r="K2808" s="406"/>
      <c r="L2808" s="407" t="str">
        <f aca="false">IF(K2808=0,"",K2808-I2808)</f>
        <v/>
      </c>
      <c r="M2808" s="35"/>
      <c r="N2808" s="406"/>
      <c r="O2808" s="409" t="str">
        <f aca="false">IF(N2808=0,"",N2808-K2808)</f>
        <v/>
      </c>
      <c r="P2808" s="409" t="str">
        <f aca="false">IF(N2808=0,"",N2808-D2808)</f>
        <v/>
      </c>
    </row>
    <row r="2809" customFormat="false" ht="15" hidden="false" customHeight="false" outlineLevel="0" collapsed="false">
      <c r="A2809" s="34"/>
      <c r="B2809" s="406"/>
      <c r="C2809" s="35"/>
      <c r="D2809" s="406"/>
      <c r="E2809" s="407" t="str">
        <f aca="false">IF(D2809=0,"",D2809-B2809)</f>
        <v/>
      </c>
      <c r="F2809" s="35"/>
      <c r="G2809" s="406"/>
      <c r="H2809" s="407" t="str">
        <f aca="false">IF(G2809=0,"",G2809-D2809)</f>
        <v/>
      </c>
      <c r="I2809" s="406"/>
      <c r="J2809" s="407" t="str">
        <f aca="false">IF(I2809=0,"",I2809-G2809)</f>
        <v/>
      </c>
      <c r="K2809" s="406"/>
      <c r="L2809" s="407" t="str">
        <f aca="false">IF(K2809=0,"",K2809-I2809)</f>
        <v/>
      </c>
      <c r="M2809" s="35"/>
      <c r="N2809" s="406"/>
      <c r="O2809" s="409" t="str">
        <f aca="false">IF(N2809=0,"",N2809-K2809)</f>
        <v/>
      </c>
      <c r="P2809" s="409" t="str">
        <f aca="false">IF(N2809=0,"",N2809-D2809)</f>
        <v/>
      </c>
    </row>
    <row r="2810" customFormat="false" ht="15" hidden="false" customHeight="false" outlineLevel="0" collapsed="false">
      <c r="A2810" s="34"/>
      <c r="B2810" s="406"/>
      <c r="C2810" s="35"/>
      <c r="D2810" s="406"/>
      <c r="E2810" s="407" t="str">
        <f aca="false">IF(D2810=0,"",D2810-B2810)</f>
        <v/>
      </c>
      <c r="F2810" s="35"/>
      <c r="G2810" s="406"/>
      <c r="H2810" s="407" t="str">
        <f aca="false">IF(G2810=0,"",G2810-D2810)</f>
        <v/>
      </c>
      <c r="I2810" s="406"/>
      <c r="J2810" s="407" t="str">
        <f aca="false">IF(I2810=0,"",I2810-G2810)</f>
        <v/>
      </c>
      <c r="K2810" s="406"/>
      <c r="L2810" s="407" t="str">
        <f aca="false">IF(K2810=0,"",K2810-I2810)</f>
        <v/>
      </c>
      <c r="M2810" s="35"/>
      <c r="N2810" s="406"/>
      <c r="O2810" s="409" t="str">
        <f aca="false">IF(N2810=0,"",N2810-K2810)</f>
        <v/>
      </c>
      <c r="P2810" s="409" t="str">
        <f aca="false">IF(N2810=0,"",N2810-D2810)</f>
        <v/>
      </c>
    </row>
    <row r="2811" customFormat="false" ht="15" hidden="false" customHeight="false" outlineLevel="0" collapsed="false">
      <c r="A2811" s="34"/>
      <c r="B2811" s="406"/>
      <c r="C2811" s="35"/>
      <c r="D2811" s="406"/>
      <c r="E2811" s="407" t="str">
        <f aca="false">IF(D2811=0,"",D2811-B2811)</f>
        <v/>
      </c>
      <c r="F2811" s="35"/>
      <c r="G2811" s="406"/>
      <c r="H2811" s="407" t="str">
        <f aca="false">IF(G2811=0,"",G2811-D2811)</f>
        <v/>
      </c>
      <c r="I2811" s="406"/>
      <c r="J2811" s="407" t="str">
        <f aca="false">IF(I2811=0,"",I2811-G2811)</f>
        <v/>
      </c>
      <c r="K2811" s="406"/>
      <c r="L2811" s="407" t="str">
        <f aca="false">IF(K2811=0,"",K2811-I2811)</f>
        <v/>
      </c>
      <c r="M2811" s="35"/>
      <c r="N2811" s="406"/>
      <c r="O2811" s="409" t="str">
        <f aca="false">IF(N2811=0,"",N2811-K2811)</f>
        <v/>
      </c>
      <c r="P2811" s="409" t="str">
        <f aca="false">IF(N2811=0,"",N2811-D2811)</f>
        <v/>
      </c>
    </row>
    <row r="2812" customFormat="false" ht="15" hidden="false" customHeight="false" outlineLevel="0" collapsed="false">
      <c r="A2812" s="34"/>
      <c r="B2812" s="406"/>
      <c r="C2812" s="35"/>
      <c r="D2812" s="406"/>
      <c r="E2812" s="407" t="str">
        <f aca="false">IF(D2812=0,"",D2812-B2812)</f>
        <v/>
      </c>
      <c r="F2812" s="35"/>
      <c r="G2812" s="406"/>
      <c r="H2812" s="407" t="str">
        <f aca="false">IF(G2812=0,"",G2812-D2812)</f>
        <v/>
      </c>
      <c r="I2812" s="406"/>
      <c r="J2812" s="407" t="str">
        <f aca="false">IF(I2812=0,"",I2812-G2812)</f>
        <v/>
      </c>
      <c r="K2812" s="406"/>
      <c r="L2812" s="407" t="str">
        <f aca="false">IF(K2812=0,"",K2812-I2812)</f>
        <v/>
      </c>
      <c r="M2812" s="35"/>
      <c r="N2812" s="406"/>
      <c r="O2812" s="409" t="str">
        <f aca="false">IF(N2812=0,"",N2812-K2812)</f>
        <v/>
      </c>
      <c r="P2812" s="409" t="str">
        <f aca="false">IF(N2812=0,"",N2812-D2812)</f>
        <v/>
      </c>
    </row>
    <row r="2813" customFormat="false" ht="15" hidden="false" customHeight="false" outlineLevel="0" collapsed="false">
      <c r="A2813" s="34"/>
      <c r="B2813" s="406"/>
      <c r="C2813" s="35"/>
      <c r="D2813" s="406"/>
      <c r="E2813" s="407" t="str">
        <f aca="false">IF(D2813=0,"",D2813-B2813)</f>
        <v/>
      </c>
      <c r="F2813" s="35"/>
      <c r="G2813" s="406"/>
      <c r="H2813" s="407" t="str">
        <f aca="false">IF(G2813=0,"",G2813-D2813)</f>
        <v/>
      </c>
      <c r="I2813" s="406"/>
      <c r="J2813" s="407" t="str">
        <f aca="false">IF(I2813=0,"",I2813-G2813)</f>
        <v/>
      </c>
      <c r="K2813" s="406"/>
      <c r="L2813" s="407" t="str">
        <f aca="false">IF(K2813=0,"",K2813-I2813)</f>
        <v/>
      </c>
      <c r="M2813" s="35"/>
      <c r="N2813" s="406"/>
      <c r="O2813" s="409" t="str">
        <f aca="false">IF(N2813=0,"",N2813-K2813)</f>
        <v/>
      </c>
      <c r="P2813" s="409" t="str">
        <f aca="false">IF(N2813=0,"",N2813-D2813)</f>
        <v/>
      </c>
    </row>
    <row r="2814" customFormat="false" ht="15" hidden="false" customHeight="false" outlineLevel="0" collapsed="false">
      <c r="A2814" s="34"/>
      <c r="B2814" s="406"/>
      <c r="C2814" s="35"/>
      <c r="D2814" s="406"/>
      <c r="E2814" s="407" t="str">
        <f aca="false">IF(D2814=0,"",D2814-B2814)</f>
        <v/>
      </c>
      <c r="F2814" s="35"/>
      <c r="G2814" s="406"/>
      <c r="H2814" s="407" t="str">
        <f aca="false">IF(G2814=0,"",G2814-D2814)</f>
        <v/>
      </c>
      <c r="I2814" s="406"/>
      <c r="J2814" s="407" t="str">
        <f aca="false">IF(I2814=0,"",I2814-G2814)</f>
        <v/>
      </c>
      <c r="K2814" s="406"/>
      <c r="L2814" s="407" t="str">
        <f aca="false">IF(K2814=0,"",K2814-I2814)</f>
        <v/>
      </c>
      <c r="M2814" s="35"/>
      <c r="N2814" s="406"/>
      <c r="O2814" s="409" t="str">
        <f aca="false">IF(N2814=0,"",N2814-K2814)</f>
        <v/>
      </c>
      <c r="P2814" s="409" t="str">
        <f aca="false">IF(N2814=0,"",N2814-D2814)</f>
        <v/>
      </c>
    </row>
    <row r="2815" customFormat="false" ht="15" hidden="false" customHeight="false" outlineLevel="0" collapsed="false">
      <c r="A2815" s="34"/>
      <c r="B2815" s="406"/>
      <c r="C2815" s="35"/>
      <c r="D2815" s="406"/>
      <c r="E2815" s="407" t="str">
        <f aca="false">IF(D2815=0,"",D2815-B2815)</f>
        <v/>
      </c>
      <c r="F2815" s="35"/>
      <c r="G2815" s="406"/>
      <c r="H2815" s="407" t="str">
        <f aca="false">IF(G2815=0,"",G2815-D2815)</f>
        <v/>
      </c>
      <c r="I2815" s="406"/>
      <c r="J2815" s="407" t="str">
        <f aca="false">IF(I2815=0,"",I2815-G2815)</f>
        <v/>
      </c>
      <c r="K2815" s="406"/>
      <c r="L2815" s="407" t="str">
        <f aca="false">IF(K2815=0,"",K2815-I2815)</f>
        <v/>
      </c>
      <c r="M2815" s="35"/>
      <c r="N2815" s="406"/>
      <c r="O2815" s="409" t="str">
        <f aca="false">IF(N2815=0,"",N2815-K2815)</f>
        <v/>
      </c>
      <c r="P2815" s="409" t="str">
        <f aca="false">IF(N2815=0,"",N2815-D2815)</f>
        <v/>
      </c>
    </row>
    <row r="2816" customFormat="false" ht="15" hidden="false" customHeight="false" outlineLevel="0" collapsed="false">
      <c r="A2816" s="34"/>
      <c r="B2816" s="406"/>
      <c r="C2816" s="35"/>
      <c r="D2816" s="406"/>
      <c r="E2816" s="407" t="str">
        <f aca="false">IF(D2816=0,"",D2816-B2816)</f>
        <v/>
      </c>
      <c r="F2816" s="35"/>
      <c r="G2816" s="406"/>
      <c r="H2816" s="407" t="str">
        <f aca="false">IF(G2816=0,"",G2816-D2816)</f>
        <v/>
      </c>
      <c r="I2816" s="406"/>
      <c r="J2816" s="407" t="str">
        <f aca="false">IF(I2816=0,"",I2816-G2816)</f>
        <v/>
      </c>
      <c r="K2816" s="406"/>
      <c r="L2816" s="407" t="str">
        <f aca="false">IF(K2816=0,"",K2816-I2816)</f>
        <v/>
      </c>
      <c r="M2816" s="35"/>
      <c r="N2816" s="406"/>
      <c r="O2816" s="409" t="str">
        <f aca="false">IF(N2816=0,"",N2816-K2816)</f>
        <v/>
      </c>
      <c r="P2816" s="409" t="str">
        <f aca="false">IF(N2816=0,"",N2816-D2816)</f>
        <v/>
      </c>
    </row>
    <row r="2817" customFormat="false" ht="15" hidden="false" customHeight="false" outlineLevel="0" collapsed="false">
      <c r="A2817" s="34"/>
      <c r="B2817" s="406"/>
      <c r="C2817" s="35"/>
      <c r="D2817" s="406"/>
      <c r="E2817" s="407" t="str">
        <f aca="false">IF(D2817=0,"",D2817-B2817)</f>
        <v/>
      </c>
      <c r="F2817" s="35"/>
      <c r="G2817" s="406"/>
      <c r="H2817" s="407" t="str">
        <f aca="false">IF(G2817=0,"",G2817-D2817)</f>
        <v/>
      </c>
      <c r="I2817" s="406"/>
      <c r="J2817" s="407" t="str">
        <f aca="false">IF(I2817=0,"",I2817-G2817)</f>
        <v/>
      </c>
      <c r="K2817" s="406"/>
      <c r="L2817" s="407" t="str">
        <f aca="false">IF(K2817=0,"",K2817-I2817)</f>
        <v/>
      </c>
      <c r="M2817" s="35"/>
      <c r="N2817" s="406"/>
      <c r="O2817" s="409" t="str">
        <f aca="false">IF(N2817=0,"",N2817-K2817)</f>
        <v/>
      </c>
      <c r="P2817" s="409" t="str">
        <f aca="false">IF(N2817=0,"",N2817-D2817)</f>
        <v/>
      </c>
    </row>
    <row r="2818" customFormat="false" ht="15" hidden="false" customHeight="false" outlineLevel="0" collapsed="false">
      <c r="A2818" s="34"/>
      <c r="B2818" s="406"/>
      <c r="C2818" s="35"/>
      <c r="D2818" s="406"/>
      <c r="E2818" s="407" t="str">
        <f aca="false">IF(D2818=0,"",D2818-B2818)</f>
        <v/>
      </c>
      <c r="F2818" s="35"/>
      <c r="G2818" s="406"/>
      <c r="H2818" s="407" t="str">
        <f aca="false">IF(G2818=0,"",G2818-D2818)</f>
        <v/>
      </c>
      <c r="I2818" s="406"/>
      <c r="J2818" s="407" t="str">
        <f aca="false">IF(I2818=0,"",I2818-G2818)</f>
        <v/>
      </c>
      <c r="K2818" s="406"/>
      <c r="L2818" s="407" t="str">
        <f aca="false">IF(K2818=0,"",K2818-I2818)</f>
        <v/>
      </c>
      <c r="M2818" s="35"/>
      <c r="N2818" s="406"/>
      <c r="O2818" s="409" t="str">
        <f aca="false">IF(N2818=0,"",N2818-K2818)</f>
        <v/>
      </c>
      <c r="P2818" s="409" t="str">
        <f aca="false">IF(N2818=0,"",N2818-D2818)</f>
        <v/>
      </c>
    </row>
    <row r="2819" customFormat="false" ht="15" hidden="false" customHeight="false" outlineLevel="0" collapsed="false">
      <c r="A2819" s="34"/>
      <c r="B2819" s="406"/>
      <c r="C2819" s="35"/>
      <c r="D2819" s="406"/>
      <c r="E2819" s="407" t="str">
        <f aca="false">IF(D2819=0,"",D2819-B2819)</f>
        <v/>
      </c>
      <c r="F2819" s="35"/>
      <c r="G2819" s="406"/>
      <c r="H2819" s="407" t="str">
        <f aca="false">IF(G2819=0,"",G2819-D2819)</f>
        <v/>
      </c>
      <c r="I2819" s="406"/>
      <c r="J2819" s="407" t="str">
        <f aca="false">IF(I2819=0,"",I2819-G2819)</f>
        <v/>
      </c>
      <c r="K2819" s="406"/>
      <c r="L2819" s="407" t="str">
        <f aca="false">IF(K2819=0,"",K2819-I2819)</f>
        <v/>
      </c>
      <c r="M2819" s="35"/>
      <c r="N2819" s="406"/>
      <c r="O2819" s="409" t="str">
        <f aca="false">IF(N2819=0,"",N2819-K2819)</f>
        <v/>
      </c>
      <c r="P2819" s="409" t="str">
        <f aca="false">IF(N2819=0,"",N2819-D2819)</f>
        <v/>
      </c>
    </row>
    <row r="2820" customFormat="false" ht="15" hidden="false" customHeight="false" outlineLevel="0" collapsed="false">
      <c r="A2820" s="34"/>
      <c r="B2820" s="406"/>
      <c r="C2820" s="35"/>
      <c r="D2820" s="406"/>
      <c r="E2820" s="407" t="str">
        <f aca="false">IF(D2820=0,"",D2820-B2820)</f>
        <v/>
      </c>
      <c r="F2820" s="35"/>
      <c r="G2820" s="406"/>
      <c r="H2820" s="407" t="str">
        <f aca="false">IF(G2820=0,"",G2820-D2820)</f>
        <v/>
      </c>
      <c r="I2820" s="406"/>
      <c r="J2820" s="407" t="str">
        <f aca="false">IF(I2820=0,"",I2820-G2820)</f>
        <v/>
      </c>
      <c r="K2820" s="406"/>
      <c r="L2820" s="407" t="str">
        <f aca="false">IF(K2820=0,"",K2820-I2820)</f>
        <v/>
      </c>
      <c r="M2820" s="35"/>
      <c r="N2820" s="406"/>
      <c r="O2820" s="409" t="str">
        <f aca="false">IF(N2820=0,"",N2820-K2820)</f>
        <v/>
      </c>
      <c r="P2820" s="409" t="str">
        <f aca="false">IF(N2820=0,"",N2820-D2820)</f>
        <v/>
      </c>
    </row>
    <row r="2821" customFormat="false" ht="15" hidden="false" customHeight="false" outlineLevel="0" collapsed="false">
      <c r="A2821" s="34"/>
      <c r="B2821" s="406"/>
      <c r="C2821" s="35"/>
      <c r="D2821" s="406"/>
      <c r="E2821" s="407" t="str">
        <f aca="false">IF(D2821=0,"",D2821-B2821)</f>
        <v/>
      </c>
      <c r="F2821" s="35"/>
      <c r="G2821" s="406"/>
      <c r="H2821" s="407" t="str">
        <f aca="false">IF(G2821=0,"",G2821-D2821)</f>
        <v/>
      </c>
      <c r="I2821" s="406"/>
      <c r="J2821" s="407" t="str">
        <f aca="false">IF(I2821=0,"",I2821-G2821)</f>
        <v/>
      </c>
      <c r="K2821" s="406"/>
      <c r="L2821" s="407" t="str">
        <f aca="false">IF(K2821=0,"",K2821-I2821)</f>
        <v/>
      </c>
      <c r="M2821" s="35"/>
      <c r="N2821" s="406"/>
      <c r="O2821" s="409" t="str">
        <f aca="false">IF(N2821=0,"",N2821-K2821)</f>
        <v/>
      </c>
      <c r="P2821" s="409" t="str">
        <f aca="false">IF(N2821=0,"",N2821-D2821)</f>
        <v/>
      </c>
    </row>
    <row r="2822" customFormat="false" ht="15" hidden="false" customHeight="false" outlineLevel="0" collapsed="false">
      <c r="A2822" s="34"/>
      <c r="B2822" s="406"/>
      <c r="C2822" s="35"/>
      <c r="D2822" s="406"/>
      <c r="E2822" s="407" t="str">
        <f aca="false">IF(D2822=0,"",D2822-B2822)</f>
        <v/>
      </c>
      <c r="F2822" s="35"/>
      <c r="G2822" s="406"/>
      <c r="H2822" s="407" t="str">
        <f aca="false">IF(G2822=0,"",G2822-D2822)</f>
        <v/>
      </c>
      <c r="I2822" s="406"/>
      <c r="J2822" s="407" t="str">
        <f aca="false">IF(I2822=0,"",I2822-G2822)</f>
        <v/>
      </c>
      <c r="K2822" s="406"/>
      <c r="L2822" s="407" t="str">
        <f aca="false">IF(K2822=0,"",K2822-I2822)</f>
        <v/>
      </c>
      <c r="M2822" s="35"/>
      <c r="N2822" s="406"/>
      <c r="O2822" s="409" t="str">
        <f aca="false">IF(N2822=0,"",N2822-K2822)</f>
        <v/>
      </c>
      <c r="P2822" s="409" t="str">
        <f aca="false">IF(N2822=0,"",N2822-D2822)</f>
        <v/>
      </c>
    </row>
    <row r="2823" customFormat="false" ht="15" hidden="false" customHeight="false" outlineLevel="0" collapsed="false">
      <c r="A2823" s="34"/>
      <c r="B2823" s="406"/>
      <c r="C2823" s="35"/>
      <c r="D2823" s="406"/>
      <c r="E2823" s="407" t="str">
        <f aca="false">IF(D2823=0,"",D2823-B2823)</f>
        <v/>
      </c>
      <c r="F2823" s="35"/>
      <c r="G2823" s="406"/>
      <c r="H2823" s="407" t="str">
        <f aca="false">IF(G2823=0,"",G2823-D2823)</f>
        <v/>
      </c>
      <c r="I2823" s="406"/>
      <c r="J2823" s="407" t="str">
        <f aca="false">IF(I2823=0,"",I2823-G2823)</f>
        <v/>
      </c>
      <c r="K2823" s="406"/>
      <c r="L2823" s="407" t="str">
        <f aca="false">IF(K2823=0,"",K2823-I2823)</f>
        <v/>
      </c>
      <c r="M2823" s="35"/>
      <c r="N2823" s="406"/>
      <c r="O2823" s="409" t="str">
        <f aca="false">IF(N2823=0,"",N2823-K2823)</f>
        <v/>
      </c>
      <c r="P2823" s="409" t="str">
        <f aca="false">IF(N2823=0,"",N2823-D2823)</f>
        <v/>
      </c>
    </row>
    <row r="2824" customFormat="false" ht="15" hidden="false" customHeight="false" outlineLevel="0" collapsed="false">
      <c r="A2824" s="34"/>
      <c r="B2824" s="406"/>
      <c r="C2824" s="35"/>
      <c r="D2824" s="406"/>
      <c r="E2824" s="407" t="str">
        <f aca="false">IF(D2824=0,"",D2824-B2824)</f>
        <v/>
      </c>
      <c r="F2824" s="35"/>
      <c r="G2824" s="406"/>
      <c r="H2824" s="407" t="str">
        <f aca="false">IF(G2824=0,"",G2824-D2824)</f>
        <v/>
      </c>
      <c r="I2824" s="406"/>
      <c r="J2824" s="407" t="str">
        <f aca="false">IF(I2824=0,"",I2824-G2824)</f>
        <v/>
      </c>
      <c r="K2824" s="406"/>
      <c r="L2824" s="407" t="str">
        <f aca="false">IF(K2824=0,"",K2824-I2824)</f>
        <v/>
      </c>
      <c r="M2824" s="35"/>
      <c r="N2824" s="406"/>
      <c r="O2824" s="409" t="str">
        <f aca="false">IF(N2824=0,"",N2824-K2824)</f>
        <v/>
      </c>
      <c r="P2824" s="409" t="str">
        <f aca="false">IF(N2824=0,"",N2824-D2824)</f>
        <v/>
      </c>
    </row>
    <row r="2825" customFormat="false" ht="15" hidden="false" customHeight="false" outlineLevel="0" collapsed="false">
      <c r="A2825" s="34"/>
      <c r="B2825" s="406"/>
      <c r="C2825" s="35"/>
      <c r="D2825" s="406"/>
      <c r="E2825" s="407" t="str">
        <f aca="false">IF(D2825=0,"",D2825-B2825)</f>
        <v/>
      </c>
      <c r="F2825" s="35"/>
      <c r="G2825" s="406"/>
      <c r="H2825" s="407" t="str">
        <f aca="false">IF(G2825=0,"",G2825-D2825)</f>
        <v/>
      </c>
      <c r="I2825" s="406"/>
      <c r="J2825" s="407" t="str">
        <f aca="false">IF(I2825=0,"",I2825-G2825)</f>
        <v/>
      </c>
      <c r="K2825" s="406"/>
      <c r="L2825" s="407" t="str">
        <f aca="false">IF(K2825=0,"",K2825-I2825)</f>
        <v/>
      </c>
      <c r="M2825" s="35"/>
      <c r="N2825" s="406"/>
      <c r="O2825" s="409" t="str">
        <f aca="false">IF(N2825=0,"",N2825-K2825)</f>
        <v/>
      </c>
      <c r="P2825" s="409" t="str">
        <f aca="false">IF(N2825=0,"",N2825-D2825)</f>
        <v/>
      </c>
    </row>
    <row r="2826" customFormat="false" ht="15" hidden="false" customHeight="false" outlineLevel="0" collapsed="false">
      <c r="A2826" s="34"/>
      <c r="B2826" s="406"/>
      <c r="C2826" s="35"/>
      <c r="D2826" s="406"/>
      <c r="E2826" s="407" t="str">
        <f aca="false">IF(D2826=0,"",D2826-B2826)</f>
        <v/>
      </c>
      <c r="F2826" s="35"/>
      <c r="G2826" s="406"/>
      <c r="H2826" s="407" t="str">
        <f aca="false">IF(G2826=0,"",G2826-D2826)</f>
        <v/>
      </c>
      <c r="I2826" s="406"/>
      <c r="J2826" s="407" t="str">
        <f aca="false">IF(I2826=0,"",I2826-G2826)</f>
        <v/>
      </c>
      <c r="K2826" s="406"/>
      <c r="L2826" s="407" t="str">
        <f aca="false">IF(K2826=0,"",K2826-I2826)</f>
        <v/>
      </c>
      <c r="M2826" s="35"/>
      <c r="N2826" s="406"/>
      <c r="O2826" s="409" t="str">
        <f aca="false">IF(N2826=0,"",N2826-K2826)</f>
        <v/>
      </c>
      <c r="P2826" s="409" t="str">
        <f aca="false">IF(N2826=0,"",N2826-D2826)</f>
        <v/>
      </c>
    </row>
    <row r="2827" customFormat="false" ht="15" hidden="false" customHeight="false" outlineLevel="0" collapsed="false">
      <c r="A2827" s="34"/>
      <c r="B2827" s="406"/>
      <c r="C2827" s="35"/>
      <c r="D2827" s="406"/>
      <c r="E2827" s="407" t="str">
        <f aca="false">IF(D2827=0,"",D2827-B2827)</f>
        <v/>
      </c>
      <c r="F2827" s="35"/>
      <c r="G2827" s="406"/>
      <c r="H2827" s="407" t="str">
        <f aca="false">IF(G2827=0,"",G2827-D2827)</f>
        <v/>
      </c>
      <c r="I2827" s="406"/>
      <c r="J2827" s="407" t="str">
        <f aca="false">IF(I2827=0,"",I2827-G2827)</f>
        <v/>
      </c>
      <c r="K2827" s="406"/>
      <c r="L2827" s="407" t="str">
        <f aca="false">IF(K2827=0,"",K2827-I2827)</f>
        <v/>
      </c>
      <c r="M2827" s="35"/>
      <c r="N2827" s="406"/>
      <c r="O2827" s="409" t="str">
        <f aca="false">IF(N2827=0,"",N2827-K2827)</f>
        <v/>
      </c>
      <c r="P2827" s="409" t="str">
        <f aca="false">IF(N2827=0,"",N2827-D2827)</f>
        <v/>
      </c>
    </row>
    <row r="2828" customFormat="false" ht="15" hidden="false" customHeight="false" outlineLevel="0" collapsed="false">
      <c r="A2828" s="34"/>
      <c r="B2828" s="406"/>
      <c r="C2828" s="35"/>
      <c r="D2828" s="406"/>
      <c r="E2828" s="407" t="str">
        <f aca="false">IF(D2828=0,"",D2828-B2828)</f>
        <v/>
      </c>
      <c r="F2828" s="35"/>
      <c r="G2828" s="406"/>
      <c r="H2828" s="407" t="str">
        <f aca="false">IF(G2828=0,"",G2828-D2828)</f>
        <v/>
      </c>
      <c r="I2828" s="406"/>
      <c r="J2828" s="407" t="str">
        <f aca="false">IF(I2828=0,"",I2828-G2828)</f>
        <v/>
      </c>
      <c r="K2828" s="406"/>
      <c r="L2828" s="407" t="str">
        <f aca="false">IF(K2828=0,"",K2828-I2828)</f>
        <v/>
      </c>
      <c r="M2828" s="35"/>
      <c r="N2828" s="406"/>
      <c r="O2828" s="409" t="str">
        <f aca="false">IF(N2828=0,"",N2828-K2828)</f>
        <v/>
      </c>
      <c r="P2828" s="409" t="str">
        <f aca="false">IF(N2828=0,"",N2828-D2828)</f>
        <v/>
      </c>
    </row>
    <row r="2829" customFormat="false" ht="15" hidden="false" customHeight="false" outlineLevel="0" collapsed="false">
      <c r="A2829" s="34"/>
      <c r="B2829" s="406"/>
      <c r="C2829" s="35"/>
      <c r="D2829" s="406"/>
      <c r="E2829" s="407" t="str">
        <f aca="false">IF(D2829=0,"",D2829-B2829)</f>
        <v/>
      </c>
      <c r="F2829" s="35"/>
      <c r="G2829" s="406"/>
      <c r="H2829" s="407" t="str">
        <f aca="false">IF(G2829=0,"",G2829-D2829)</f>
        <v/>
      </c>
      <c r="I2829" s="406"/>
      <c r="J2829" s="407" t="str">
        <f aca="false">IF(I2829=0,"",I2829-G2829)</f>
        <v/>
      </c>
      <c r="K2829" s="406"/>
      <c r="L2829" s="407" t="str">
        <f aca="false">IF(K2829=0,"",K2829-I2829)</f>
        <v/>
      </c>
      <c r="M2829" s="35"/>
      <c r="N2829" s="406"/>
      <c r="O2829" s="409" t="str">
        <f aca="false">IF(N2829=0,"",N2829-K2829)</f>
        <v/>
      </c>
      <c r="P2829" s="409" t="str">
        <f aca="false">IF(N2829=0,"",N2829-D2829)</f>
        <v/>
      </c>
    </row>
    <row r="2830" customFormat="false" ht="15" hidden="false" customHeight="false" outlineLevel="0" collapsed="false">
      <c r="A2830" s="34"/>
      <c r="B2830" s="406"/>
      <c r="C2830" s="35"/>
      <c r="D2830" s="406"/>
      <c r="E2830" s="407" t="str">
        <f aca="false">IF(D2830=0,"",D2830-B2830)</f>
        <v/>
      </c>
      <c r="F2830" s="35"/>
      <c r="G2830" s="406"/>
      <c r="H2830" s="407" t="str">
        <f aca="false">IF(G2830=0,"",G2830-D2830)</f>
        <v/>
      </c>
      <c r="I2830" s="406"/>
      <c r="J2830" s="407" t="str">
        <f aca="false">IF(I2830=0,"",I2830-G2830)</f>
        <v/>
      </c>
      <c r="K2830" s="406"/>
      <c r="L2830" s="407" t="str">
        <f aca="false">IF(K2830=0,"",K2830-I2830)</f>
        <v/>
      </c>
      <c r="M2830" s="35"/>
      <c r="N2830" s="406"/>
      <c r="O2830" s="409" t="str">
        <f aca="false">IF(N2830=0,"",N2830-K2830)</f>
        <v/>
      </c>
      <c r="P2830" s="409" t="str">
        <f aca="false">IF(N2830=0,"",N2830-D2830)</f>
        <v/>
      </c>
    </row>
    <row r="2831" customFormat="false" ht="15" hidden="false" customHeight="false" outlineLevel="0" collapsed="false">
      <c r="A2831" s="34"/>
      <c r="B2831" s="406"/>
      <c r="C2831" s="35"/>
      <c r="D2831" s="406"/>
      <c r="E2831" s="407" t="str">
        <f aca="false">IF(D2831=0,"",D2831-B2831)</f>
        <v/>
      </c>
      <c r="F2831" s="35"/>
      <c r="G2831" s="406"/>
      <c r="H2831" s="407" t="str">
        <f aca="false">IF(G2831=0,"",G2831-D2831)</f>
        <v/>
      </c>
      <c r="I2831" s="406"/>
      <c r="J2831" s="407" t="str">
        <f aca="false">IF(I2831=0,"",I2831-G2831)</f>
        <v/>
      </c>
      <c r="K2831" s="406"/>
      <c r="L2831" s="407" t="str">
        <f aca="false">IF(K2831=0,"",K2831-I2831)</f>
        <v/>
      </c>
      <c r="M2831" s="35"/>
      <c r="N2831" s="406"/>
      <c r="O2831" s="409" t="str">
        <f aca="false">IF(N2831=0,"",N2831-K2831)</f>
        <v/>
      </c>
      <c r="P2831" s="409" t="str">
        <f aca="false">IF(N2831=0,"",N2831-D2831)</f>
        <v/>
      </c>
    </row>
    <row r="2832" customFormat="false" ht="15" hidden="false" customHeight="false" outlineLevel="0" collapsed="false">
      <c r="A2832" s="34"/>
      <c r="B2832" s="406"/>
      <c r="C2832" s="35"/>
      <c r="D2832" s="406"/>
      <c r="E2832" s="407" t="str">
        <f aca="false">IF(D2832=0,"",D2832-B2832)</f>
        <v/>
      </c>
      <c r="F2832" s="35"/>
      <c r="G2832" s="406"/>
      <c r="H2832" s="407" t="str">
        <f aca="false">IF(G2832=0,"",G2832-D2832)</f>
        <v/>
      </c>
      <c r="I2832" s="406"/>
      <c r="J2832" s="407" t="str">
        <f aca="false">IF(I2832=0,"",I2832-G2832)</f>
        <v/>
      </c>
      <c r="K2832" s="406"/>
      <c r="L2832" s="407" t="str">
        <f aca="false">IF(K2832=0,"",K2832-I2832)</f>
        <v/>
      </c>
      <c r="M2832" s="35"/>
      <c r="N2832" s="406"/>
      <c r="O2832" s="409" t="str">
        <f aca="false">IF(N2832=0,"",N2832-K2832)</f>
        <v/>
      </c>
      <c r="P2832" s="409" t="str">
        <f aca="false">IF(N2832=0,"",N2832-D2832)</f>
        <v/>
      </c>
    </row>
    <row r="2833" customFormat="false" ht="15" hidden="false" customHeight="false" outlineLevel="0" collapsed="false">
      <c r="A2833" s="34"/>
      <c r="B2833" s="406"/>
      <c r="C2833" s="35"/>
      <c r="D2833" s="406"/>
      <c r="E2833" s="407" t="str">
        <f aca="false">IF(D2833=0,"",D2833-B2833)</f>
        <v/>
      </c>
      <c r="F2833" s="35"/>
      <c r="G2833" s="406"/>
      <c r="H2833" s="407" t="str">
        <f aca="false">IF(G2833=0,"",G2833-D2833)</f>
        <v/>
      </c>
      <c r="I2833" s="406"/>
      <c r="J2833" s="407" t="str">
        <f aca="false">IF(I2833=0,"",I2833-G2833)</f>
        <v/>
      </c>
      <c r="K2833" s="406"/>
      <c r="L2833" s="407" t="str">
        <f aca="false">IF(K2833=0,"",K2833-I2833)</f>
        <v/>
      </c>
      <c r="M2833" s="35"/>
      <c r="N2833" s="406"/>
      <c r="O2833" s="409" t="str">
        <f aca="false">IF(N2833=0,"",N2833-K2833)</f>
        <v/>
      </c>
      <c r="P2833" s="409" t="str">
        <f aca="false">IF(N2833=0,"",N2833-D2833)</f>
        <v/>
      </c>
    </row>
    <row r="2834" customFormat="false" ht="15" hidden="false" customHeight="false" outlineLevel="0" collapsed="false">
      <c r="A2834" s="34"/>
      <c r="B2834" s="406"/>
      <c r="C2834" s="35"/>
      <c r="D2834" s="406"/>
      <c r="E2834" s="407" t="str">
        <f aca="false">IF(D2834=0,"",D2834-B2834)</f>
        <v/>
      </c>
      <c r="F2834" s="35"/>
      <c r="G2834" s="406"/>
      <c r="H2834" s="407" t="str">
        <f aca="false">IF(G2834=0,"",G2834-D2834)</f>
        <v/>
      </c>
      <c r="I2834" s="406"/>
      <c r="J2834" s="407" t="str">
        <f aca="false">IF(I2834=0,"",I2834-G2834)</f>
        <v/>
      </c>
      <c r="K2834" s="406"/>
      <c r="L2834" s="407" t="str">
        <f aca="false">IF(K2834=0,"",K2834-I2834)</f>
        <v/>
      </c>
      <c r="M2834" s="35"/>
      <c r="N2834" s="406"/>
      <c r="O2834" s="409" t="str">
        <f aca="false">IF(N2834=0,"",N2834-K2834)</f>
        <v/>
      </c>
      <c r="P2834" s="409" t="str">
        <f aca="false">IF(N2834=0,"",N2834-D2834)</f>
        <v/>
      </c>
    </row>
    <row r="2835" customFormat="false" ht="15" hidden="false" customHeight="false" outlineLevel="0" collapsed="false">
      <c r="A2835" s="34"/>
      <c r="B2835" s="406"/>
      <c r="C2835" s="35"/>
      <c r="D2835" s="406"/>
      <c r="E2835" s="407" t="str">
        <f aca="false">IF(D2835=0,"",D2835-B2835)</f>
        <v/>
      </c>
      <c r="F2835" s="35"/>
      <c r="G2835" s="406"/>
      <c r="H2835" s="407" t="str">
        <f aca="false">IF(G2835=0,"",G2835-D2835)</f>
        <v/>
      </c>
      <c r="I2835" s="406"/>
      <c r="J2835" s="407" t="str">
        <f aca="false">IF(I2835=0,"",I2835-G2835)</f>
        <v/>
      </c>
      <c r="K2835" s="406"/>
      <c r="L2835" s="407" t="str">
        <f aca="false">IF(K2835=0,"",K2835-I2835)</f>
        <v/>
      </c>
      <c r="M2835" s="35"/>
      <c r="N2835" s="406"/>
      <c r="O2835" s="409" t="str">
        <f aca="false">IF(N2835=0,"",N2835-K2835)</f>
        <v/>
      </c>
      <c r="P2835" s="409" t="str">
        <f aca="false">IF(N2835=0,"",N2835-D2835)</f>
        <v/>
      </c>
    </row>
    <row r="2836" customFormat="false" ht="15" hidden="false" customHeight="false" outlineLevel="0" collapsed="false">
      <c r="A2836" s="34"/>
      <c r="B2836" s="406"/>
      <c r="C2836" s="35"/>
      <c r="D2836" s="406"/>
      <c r="E2836" s="407" t="str">
        <f aca="false">IF(D2836=0,"",D2836-B2836)</f>
        <v/>
      </c>
      <c r="F2836" s="35"/>
      <c r="G2836" s="406"/>
      <c r="H2836" s="407" t="str">
        <f aca="false">IF(G2836=0,"",G2836-D2836)</f>
        <v/>
      </c>
      <c r="I2836" s="406"/>
      <c r="J2836" s="407" t="str">
        <f aca="false">IF(I2836=0,"",I2836-G2836)</f>
        <v/>
      </c>
      <c r="K2836" s="406"/>
      <c r="L2836" s="407" t="str">
        <f aca="false">IF(K2836=0,"",K2836-I2836)</f>
        <v/>
      </c>
      <c r="M2836" s="35"/>
      <c r="N2836" s="406"/>
      <c r="O2836" s="409" t="str">
        <f aca="false">IF(N2836=0,"",N2836-K2836)</f>
        <v/>
      </c>
      <c r="P2836" s="409" t="str">
        <f aca="false">IF(N2836=0,"",N2836-D2836)</f>
        <v/>
      </c>
    </row>
    <row r="2837" customFormat="false" ht="15" hidden="false" customHeight="false" outlineLevel="0" collapsed="false">
      <c r="A2837" s="34"/>
      <c r="B2837" s="406"/>
      <c r="C2837" s="35"/>
      <c r="D2837" s="406"/>
      <c r="E2837" s="407" t="str">
        <f aca="false">IF(D2837=0,"",D2837-B2837)</f>
        <v/>
      </c>
      <c r="F2837" s="35"/>
      <c r="G2837" s="406"/>
      <c r="H2837" s="407" t="str">
        <f aca="false">IF(G2837=0,"",G2837-D2837)</f>
        <v/>
      </c>
      <c r="I2837" s="406"/>
      <c r="J2837" s="407" t="str">
        <f aca="false">IF(I2837=0,"",I2837-G2837)</f>
        <v/>
      </c>
      <c r="K2837" s="406"/>
      <c r="L2837" s="407" t="str">
        <f aca="false">IF(K2837=0,"",K2837-I2837)</f>
        <v/>
      </c>
      <c r="M2837" s="35"/>
      <c r="N2837" s="406"/>
      <c r="O2837" s="409" t="str">
        <f aca="false">IF(N2837=0,"",N2837-K2837)</f>
        <v/>
      </c>
      <c r="P2837" s="409" t="str">
        <f aca="false">IF(N2837=0,"",N2837-D2837)</f>
        <v/>
      </c>
    </row>
    <row r="2838" customFormat="false" ht="15" hidden="false" customHeight="false" outlineLevel="0" collapsed="false">
      <c r="A2838" s="34"/>
      <c r="B2838" s="406"/>
      <c r="C2838" s="35"/>
      <c r="D2838" s="406"/>
      <c r="E2838" s="407" t="str">
        <f aca="false">IF(D2838=0,"",D2838-B2838)</f>
        <v/>
      </c>
      <c r="F2838" s="35"/>
      <c r="G2838" s="406"/>
      <c r="H2838" s="407" t="str">
        <f aca="false">IF(G2838=0,"",G2838-D2838)</f>
        <v/>
      </c>
      <c r="I2838" s="406"/>
      <c r="J2838" s="407" t="str">
        <f aca="false">IF(I2838=0,"",I2838-G2838)</f>
        <v/>
      </c>
      <c r="K2838" s="406"/>
      <c r="L2838" s="407" t="str">
        <f aca="false">IF(K2838=0,"",K2838-I2838)</f>
        <v/>
      </c>
      <c r="M2838" s="35"/>
      <c r="N2838" s="406"/>
      <c r="O2838" s="409" t="str">
        <f aca="false">IF(N2838=0,"",N2838-K2838)</f>
        <v/>
      </c>
      <c r="P2838" s="409" t="str">
        <f aca="false">IF(N2838=0,"",N2838-D2838)</f>
        <v/>
      </c>
    </row>
    <row r="2839" customFormat="false" ht="15" hidden="false" customHeight="false" outlineLevel="0" collapsed="false">
      <c r="A2839" s="34"/>
      <c r="B2839" s="406"/>
      <c r="C2839" s="35"/>
      <c r="D2839" s="406"/>
      <c r="E2839" s="407" t="str">
        <f aca="false">IF(D2839=0,"",D2839-B2839)</f>
        <v/>
      </c>
      <c r="F2839" s="35"/>
      <c r="G2839" s="406"/>
      <c r="H2839" s="407" t="str">
        <f aca="false">IF(G2839=0,"",G2839-D2839)</f>
        <v/>
      </c>
      <c r="I2839" s="406"/>
      <c r="J2839" s="407" t="str">
        <f aca="false">IF(I2839=0,"",I2839-G2839)</f>
        <v/>
      </c>
      <c r="K2839" s="406"/>
      <c r="L2839" s="407" t="str">
        <f aca="false">IF(K2839=0,"",K2839-I2839)</f>
        <v/>
      </c>
      <c r="M2839" s="35"/>
      <c r="N2839" s="406"/>
      <c r="O2839" s="409" t="str">
        <f aca="false">IF(N2839=0,"",N2839-K2839)</f>
        <v/>
      </c>
      <c r="P2839" s="409" t="str">
        <f aca="false">IF(N2839=0,"",N2839-D2839)</f>
        <v/>
      </c>
    </row>
    <row r="2840" customFormat="false" ht="15" hidden="false" customHeight="false" outlineLevel="0" collapsed="false">
      <c r="A2840" s="34"/>
      <c r="B2840" s="406"/>
      <c r="C2840" s="35"/>
      <c r="D2840" s="406"/>
      <c r="E2840" s="407" t="str">
        <f aca="false">IF(D2840=0,"",D2840-B2840)</f>
        <v/>
      </c>
      <c r="F2840" s="35"/>
      <c r="G2840" s="406"/>
      <c r="H2840" s="407" t="str">
        <f aca="false">IF(G2840=0,"",G2840-D2840)</f>
        <v/>
      </c>
      <c r="I2840" s="406"/>
      <c r="J2840" s="407" t="str">
        <f aca="false">IF(I2840=0,"",I2840-G2840)</f>
        <v/>
      </c>
      <c r="K2840" s="406"/>
      <c r="L2840" s="407" t="str">
        <f aca="false">IF(K2840=0,"",K2840-I2840)</f>
        <v/>
      </c>
      <c r="M2840" s="35"/>
      <c r="N2840" s="406"/>
      <c r="O2840" s="409" t="str">
        <f aca="false">IF(N2840=0,"",N2840-K2840)</f>
        <v/>
      </c>
      <c r="P2840" s="409" t="str">
        <f aca="false">IF(N2840=0,"",N2840-D2840)</f>
        <v/>
      </c>
    </row>
    <row r="2841" customFormat="false" ht="15" hidden="false" customHeight="false" outlineLevel="0" collapsed="false">
      <c r="A2841" s="34"/>
      <c r="B2841" s="406"/>
      <c r="C2841" s="35"/>
      <c r="D2841" s="406"/>
      <c r="E2841" s="407" t="str">
        <f aca="false">IF(D2841=0,"",D2841-B2841)</f>
        <v/>
      </c>
      <c r="F2841" s="35"/>
      <c r="G2841" s="406"/>
      <c r="H2841" s="407" t="str">
        <f aca="false">IF(G2841=0,"",G2841-D2841)</f>
        <v/>
      </c>
      <c r="I2841" s="406"/>
      <c r="J2841" s="407" t="str">
        <f aca="false">IF(I2841=0,"",I2841-G2841)</f>
        <v/>
      </c>
      <c r="K2841" s="406"/>
      <c r="L2841" s="407" t="str">
        <f aca="false">IF(K2841=0,"",K2841-I2841)</f>
        <v/>
      </c>
      <c r="M2841" s="35"/>
      <c r="N2841" s="406"/>
      <c r="O2841" s="409" t="str">
        <f aca="false">IF(N2841=0,"",N2841-K2841)</f>
        <v/>
      </c>
      <c r="P2841" s="409" t="str">
        <f aca="false">IF(N2841=0,"",N2841-D2841)</f>
        <v/>
      </c>
    </row>
    <row r="2842" customFormat="false" ht="15" hidden="false" customHeight="false" outlineLevel="0" collapsed="false">
      <c r="A2842" s="34"/>
      <c r="B2842" s="406"/>
      <c r="C2842" s="35"/>
      <c r="D2842" s="406"/>
      <c r="E2842" s="407" t="str">
        <f aca="false">IF(D2842=0,"",D2842-B2842)</f>
        <v/>
      </c>
      <c r="F2842" s="35"/>
      <c r="G2842" s="406"/>
      <c r="H2842" s="407" t="str">
        <f aca="false">IF(G2842=0,"",G2842-D2842)</f>
        <v/>
      </c>
      <c r="I2842" s="406"/>
      <c r="J2842" s="407" t="str">
        <f aca="false">IF(I2842=0,"",I2842-G2842)</f>
        <v/>
      </c>
      <c r="K2842" s="406"/>
      <c r="L2842" s="407" t="str">
        <f aca="false">IF(K2842=0,"",K2842-I2842)</f>
        <v/>
      </c>
      <c r="M2842" s="35"/>
      <c r="N2842" s="406"/>
      <c r="O2842" s="409" t="str">
        <f aca="false">IF(N2842=0,"",N2842-K2842)</f>
        <v/>
      </c>
      <c r="P2842" s="409" t="str">
        <f aca="false">IF(N2842=0,"",N2842-D2842)</f>
        <v/>
      </c>
    </row>
    <row r="2843" customFormat="false" ht="15" hidden="false" customHeight="false" outlineLevel="0" collapsed="false">
      <c r="A2843" s="34"/>
      <c r="B2843" s="406"/>
      <c r="C2843" s="35"/>
      <c r="D2843" s="406"/>
      <c r="E2843" s="407" t="str">
        <f aca="false">IF(D2843=0,"",D2843-B2843)</f>
        <v/>
      </c>
      <c r="F2843" s="35"/>
      <c r="G2843" s="406"/>
      <c r="H2843" s="407" t="str">
        <f aca="false">IF(G2843=0,"",G2843-D2843)</f>
        <v/>
      </c>
      <c r="I2843" s="406"/>
      <c r="J2843" s="407" t="str">
        <f aca="false">IF(I2843=0,"",I2843-G2843)</f>
        <v/>
      </c>
      <c r="K2843" s="406"/>
      <c r="L2843" s="407" t="str">
        <f aca="false">IF(K2843=0,"",K2843-I2843)</f>
        <v/>
      </c>
      <c r="M2843" s="35"/>
      <c r="N2843" s="406"/>
      <c r="O2843" s="409" t="str">
        <f aca="false">IF(N2843=0,"",N2843-K2843)</f>
        <v/>
      </c>
      <c r="P2843" s="409" t="str">
        <f aca="false">IF(N2843=0,"",N2843-D2843)</f>
        <v/>
      </c>
    </row>
    <row r="2844" customFormat="false" ht="15" hidden="false" customHeight="false" outlineLevel="0" collapsed="false">
      <c r="A2844" s="34"/>
      <c r="B2844" s="406"/>
      <c r="C2844" s="35"/>
      <c r="D2844" s="406"/>
      <c r="E2844" s="407" t="str">
        <f aca="false">IF(D2844=0,"",D2844-B2844)</f>
        <v/>
      </c>
      <c r="F2844" s="35"/>
      <c r="G2844" s="406"/>
      <c r="H2844" s="407" t="str">
        <f aca="false">IF(G2844=0,"",G2844-D2844)</f>
        <v/>
      </c>
      <c r="I2844" s="406"/>
      <c r="J2844" s="407" t="str">
        <f aca="false">IF(I2844=0,"",I2844-G2844)</f>
        <v/>
      </c>
      <c r="K2844" s="406"/>
      <c r="L2844" s="407" t="str">
        <f aca="false">IF(K2844=0,"",K2844-I2844)</f>
        <v/>
      </c>
      <c r="M2844" s="35"/>
      <c r="N2844" s="406"/>
      <c r="O2844" s="409" t="str">
        <f aca="false">IF(N2844=0,"",N2844-K2844)</f>
        <v/>
      </c>
      <c r="P2844" s="409" t="str">
        <f aca="false">IF(N2844=0,"",N2844-D2844)</f>
        <v/>
      </c>
    </row>
    <row r="2845" customFormat="false" ht="15" hidden="false" customHeight="false" outlineLevel="0" collapsed="false">
      <c r="A2845" s="34"/>
      <c r="B2845" s="406"/>
      <c r="C2845" s="35"/>
      <c r="D2845" s="406"/>
      <c r="E2845" s="407" t="str">
        <f aca="false">IF(D2845=0,"",D2845-B2845)</f>
        <v/>
      </c>
      <c r="F2845" s="35"/>
      <c r="G2845" s="406"/>
      <c r="H2845" s="407" t="str">
        <f aca="false">IF(G2845=0,"",G2845-D2845)</f>
        <v/>
      </c>
      <c r="I2845" s="406"/>
      <c r="J2845" s="407" t="str">
        <f aca="false">IF(I2845=0,"",I2845-G2845)</f>
        <v/>
      </c>
      <c r="K2845" s="406"/>
      <c r="L2845" s="407" t="str">
        <f aca="false">IF(K2845=0,"",K2845-I2845)</f>
        <v/>
      </c>
      <c r="M2845" s="35"/>
      <c r="N2845" s="406"/>
      <c r="O2845" s="409" t="str">
        <f aca="false">IF(N2845=0,"",N2845-K2845)</f>
        <v/>
      </c>
      <c r="P2845" s="409" t="str">
        <f aca="false">IF(N2845=0,"",N2845-D2845)</f>
        <v/>
      </c>
    </row>
    <row r="2846" customFormat="false" ht="15" hidden="false" customHeight="false" outlineLevel="0" collapsed="false">
      <c r="A2846" s="34"/>
      <c r="B2846" s="406"/>
      <c r="C2846" s="35"/>
      <c r="D2846" s="406"/>
      <c r="E2846" s="407" t="str">
        <f aca="false">IF(D2846=0,"",D2846-B2846)</f>
        <v/>
      </c>
      <c r="F2846" s="35"/>
      <c r="G2846" s="406"/>
      <c r="H2846" s="407" t="str">
        <f aca="false">IF(G2846=0,"",G2846-D2846)</f>
        <v/>
      </c>
      <c r="I2846" s="406"/>
      <c r="J2846" s="407" t="str">
        <f aca="false">IF(I2846=0,"",I2846-G2846)</f>
        <v/>
      </c>
      <c r="K2846" s="406"/>
      <c r="L2846" s="407" t="str">
        <f aca="false">IF(K2846=0,"",K2846-I2846)</f>
        <v/>
      </c>
      <c r="M2846" s="35"/>
      <c r="N2846" s="406"/>
      <c r="O2846" s="409" t="str">
        <f aca="false">IF(N2846=0,"",N2846-K2846)</f>
        <v/>
      </c>
      <c r="P2846" s="409" t="str">
        <f aca="false">IF(N2846=0,"",N2846-D2846)</f>
        <v/>
      </c>
    </row>
    <row r="2847" customFormat="false" ht="15" hidden="false" customHeight="false" outlineLevel="0" collapsed="false">
      <c r="A2847" s="34"/>
      <c r="B2847" s="406"/>
      <c r="C2847" s="35"/>
      <c r="D2847" s="406"/>
      <c r="E2847" s="407" t="str">
        <f aca="false">IF(D2847=0,"",D2847-B2847)</f>
        <v/>
      </c>
      <c r="F2847" s="35"/>
      <c r="G2847" s="406"/>
      <c r="H2847" s="407" t="str">
        <f aca="false">IF(G2847=0,"",G2847-D2847)</f>
        <v/>
      </c>
      <c r="I2847" s="406"/>
      <c r="J2847" s="407" t="str">
        <f aca="false">IF(I2847=0,"",I2847-G2847)</f>
        <v/>
      </c>
      <c r="K2847" s="406"/>
      <c r="L2847" s="407" t="str">
        <f aca="false">IF(K2847=0,"",K2847-I2847)</f>
        <v/>
      </c>
      <c r="M2847" s="35"/>
      <c r="N2847" s="406"/>
      <c r="O2847" s="409" t="str">
        <f aca="false">IF(N2847=0,"",N2847-K2847)</f>
        <v/>
      </c>
      <c r="P2847" s="409" t="str">
        <f aca="false">IF(N2847=0,"",N2847-D2847)</f>
        <v/>
      </c>
    </row>
    <row r="2848" customFormat="false" ht="15" hidden="false" customHeight="false" outlineLevel="0" collapsed="false">
      <c r="A2848" s="34"/>
      <c r="B2848" s="406"/>
      <c r="C2848" s="35"/>
      <c r="D2848" s="406"/>
      <c r="E2848" s="407" t="str">
        <f aca="false">IF(D2848=0,"",D2848-B2848)</f>
        <v/>
      </c>
      <c r="F2848" s="35"/>
      <c r="G2848" s="406"/>
      <c r="H2848" s="407" t="str">
        <f aca="false">IF(G2848=0,"",G2848-D2848)</f>
        <v/>
      </c>
      <c r="I2848" s="406"/>
      <c r="J2848" s="407" t="str">
        <f aca="false">IF(I2848=0,"",I2848-G2848)</f>
        <v/>
      </c>
      <c r="K2848" s="406"/>
      <c r="L2848" s="407" t="str">
        <f aca="false">IF(K2848=0,"",K2848-I2848)</f>
        <v/>
      </c>
      <c r="M2848" s="35"/>
      <c r="N2848" s="406"/>
      <c r="O2848" s="409" t="str">
        <f aca="false">IF(N2848=0,"",N2848-K2848)</f>
        <v/>
      </c>
      <c r="P2848" s="409" t="str">
        <f aca="false">IF(N2848=0,"",N2848-D2848)</f>
        <v/>
      </c>
    </row>
    <row r="2849" customFormat="false" ht="15" hidden="false" customHeight="false" outlineLevel="0" collapsed="false">
      <c r="A2849" s="34"/>
      <c r="B2849" s="406"/>
      <c r="C2849" s="35"/>
      <c r="D2849" s="406"/>
      <c r="E2849" s="407" t="str">
        <f aca="false">IF(D2849=0,"",D2849-B2849)</f>
        <v/>
      </c>
      <c r="F2849" s="35"/>
      <c r="G2849" s="406"/>
      <c r="H2849" s="407" t="str">
        <f aca="false">IF(G2849=0,"",G2849-D2849)</f>
        <v/>
      </c>
      <c r="I2849" s="406"/>
      <c r="J2849" s="407" t="str">
        <f aca="false">IF(I2849=0,"",I2849-G2849)</f>
        <v/>
      </c>
      <c r="K2849" s="406"/>
      <c r="L2849" s="407" t="str">
        <f aca="false">IF(K2849=0,"",K2849-I2849)</f>
        <v/>
      </c>
      <c r="M2849" s="35"/>
      <c r="N2849" s="406"/>
      <c r="O2849" s="409" t="str">
        <f aca="false">IF(N2849=0,"",N2849-K2849)</f>
        <v/>
      </c>
      <c r="P2849" s="409" t="str">
        <f aca="false">IF(N2849=0,"",N2849-D2849)</f>
        <v/>
      </c>
    </row>
    <row r="2850" customFormat="false" ht="15" hidden="false" customHeight="false" outlineLevel="0" collapsed="false">
      <c r="A2850" s="34"/>
      <c r="B2850" s="406"/>
      <c r="C2850" s="35"/>
      <c r="D2850" s="406"/>
      <c r="E2850" s="407" t="str">
        <f aca="false">IF(D2850=0,"",D2850-B2850)</f>
        <v/>
      </c>
      <c r="F2850" s="35"/>
      <c r="G2850" s="406"/>
      <c r="H2850" s="407" t="str">
        <f aca="false">IF(G2850=0,"",G2850-D2850)</f>
        <v/>
      </c>
      <c r="I2850" s="406"/>
      <c r="J2850" s="407" t="str">
        <f aca="false">IF(I2850=0,"",I2850-G2850)</f>
        <v/>
      </c>
      <c r="K2850" s="406"/>
      <c r="L2850" s="407" t="str">
        <f aca="false">IF(K2850=0,"",K2850-I2850)</f>
        <v/>
      </c>
      <c r="M2850" s="35"/>
      <c r="N2850" s="406"/>
      <c r="O2850" s="409" t="str">
        <f aca="false">IF(N2850=0,"",N2850-K2850)</f>
        <v/>
      </c>
      <c r="P2850" s="409" t="str">
        <f aca="false">IF(N2850=0,"",N2850-D2850)</f>
        <v/>
      </c>
    </row>
    <row r="2851" customFormat="false" ht="15" hidden="false" customHeight="false" outlineLevel="0" collapsed="false">
      <c r="A2851" s="34"/>
      <c r="B2851" s="406"/>
      <c r="C2851" s="35"/>
      <c r="D2851" s="406"/>
      <c r="E2851" s="407" t="str">
        <f aca="false">IF(D2851=0,"",D2851-B2851)</f>
        <v/>
      </c>
      <c r="F2851" s="35"/>
      <c r="G2851" s="406"/>
      <c r="H2851" s="407" t="str">
        <f aca="false">IF(G2851=0,"",G2851-D2851)</f>
        <v/>
      </c>
      <c r="I2851" s="406"/>
      <c r="J2851" s="407" t="str">
        <f aca="false">IF(I2851=0,"",I2851-G2851)</f>
        <v/>
      </c>
      <c r="K2851" s="406"/>
      <c r="L2851" s="407" t="str">
        <f aca="false">IF(K2851=0,"",K2851-I2851)</f>
        <v/>
      </c>
      <c r="M2851" s="35"/>
      <c r="N2851" s="406"/>
      <c r="O2851" s="409" t="str">
        <f aca="false">IF(N2851=0,"",N2851-K2851)</f>
        <v/>
      </c>
      <c r="P2851" s="409" t="str">
        <f aca="false">IF(N2851=0,"",N2851-D2851)</f>
        <v/>
      </c>
    </row>
    <row r="2852" customFormat="false" ht="15" hidden="false" customHeight="false" outlineLevel="0" collapsed="false">
      <c r="A2852" s="34"/>
      <c r="B2852" s="406"/>
      <c r="C2852" s="35"/>
      <c r="D2852" s="406"/>
      <c r="E2852" s="407" t="str">
        <f aca="false">IF(D2852=0,"",D2852-B2852)</f>
        <v/>
      </c>
      <c r="F2852" s="35"/>
      <c r="G2852" s="406"/>
      <c r="H2852" s="407" t="str">
        <f aca="false">IF(G2852=0,"",G2852-D2852)</f>
        <v/>
      </c>
      <c r="I2852" s="406"/>
      <c r="J2852" s="407" t="str">
        <f aca="false">IF(I2852=0,"",I2852-G2852)</f>
        <v/>
      </c>
      <c r="K2852" s="406"/>
      <c r="L2852" s="407" t="str">
        <f aca="false">IF(K2852=0,"",K2852-I2852)</f>
        <v/>
      </c>
      <c r="M2852" s="35"/>
      <c r="N2852" s="406"/>
      <c r="O2852" s="409" t="str">
        <f aca="false">IF(N2852=0,"",N2852-K2852)</f>
        <v/>
      </c>
      <c r="P2852" s="409" t="str">
        <f aca="false">IF(N2852=0,"",N2852-D2852)</f>
        <v/>
      </c>
    </row>
    <row r="2853" customFormat="false" ht="15" hidden="false" customHeight="false" outlineLevel="0" collapsed="false">
      <c r="A2853" s="34"/>
      <c r="B2853" s="406"/>
      <c r="C2853" s="35"/>
      <c r="D2853" s="406"/>
      <c r="E2853" s="407" t="str">
        <f aca="false">IF(D2853=0,"",D2853-B2853)</f>
        <v/>
      </c>
      <c r="F2853" s="35"/>
      <c r="G2853" s="406"/>
      <c r="H2853" s="407" t="str">
        <f aca="false">IF(G2853=0,"",G2853-D2853)</f>
        <v/>
      </c>
      <c r="I2853" s="406"/>
      <c r="J2853" s="407" t="str">
        <f aca="false">IF(I2853=0,"",I2853-G2853)</f>
        <v/>
      </c>
      <c r="K2853" s="406"/>
      <c r="L2853" s="407" t="str">
        <f aca="false">IF(K2853=0,"",K2853-I2853)</f>
        <v/>
      </c>
      <c r="M2853" s="35"/>
      <c r="N2853" s="406"/>
      <c r="O2853" s="409" t="str">
        <f aca="false">IF(N2853=0,"",N2853-K2853)</f>
        <v/>
      </c>
      <c r="P2853" s="409" t="str">
        <f aca="false">IF(N2853=0,"",N2853-D2853)</f>
        <v/>
      </c>
    </row>
    <row r="2854" customFormat="false" ht="15" hidden="false" customHeight="false" outlineLevel="0" collapsed="false">
      <c r="A2854" s="34"/>
      <c r="B2854" s="406"/>
      <c r="C2854" s="35"/>
      <c r="D2854" s="406"/>
      <c r="E2854" s="407" t="str">
        <f aca="false">IF(D2854=0,"",D2854-B2854)</f>
        <v/>
      </c>
      <c r="F2854" s="35"/>
      <c r="G2854" s="406"/>
      <c r="H2854" s="407" t="str">
        <f aca="false">IF(G2854=0,"",G2854-D2854)</f>
        <v/>
      </c>
      <c r="I2854" s="406"/>
      <c r="J2854" s="407" t="str">
        <f aca="false">IF(I2854=0,"",I2854-G2854)</f>
        <v/>
      </c>
      <c r="K2854" s="406"/>
      <c r="L2854" s="407" t="str">
        <f aca="false">IF(K2854=0,"",K2854-I2854)</f>
        <v/>
      </c>
      <c r="M2854" s="35"/>
      <c r="N2854" s="406"/>
      <c r="O2854" s="409" t="str">
        <f aca="false">IF(N2854=0,"",N2854-K2854)</f>
        <v/>
      </c>
      <c r="P2854" s="409" t="str">
        <f aca="false">IF(N2854=0,"",N2854-D2854)</f>
        <v/>
      </c>
    </row>
    <row r="2855" customFormat="false" ht="15" hidden="false" customHeight="false" outlineLevel="0" collapsed="false">
      <c r="A2855" s="34"/>
      <c r="B2855" s="406"/>
      <c r="C2855" s="35"/>
      <c r="D2855" s="406"/>
      <c r="E2855" s="407" t="str">
        <f aca="false">IF(D2855=0,"",D2855-B2855)</f>
        <v/>
      </c>
      <c r="F2855" s="35"/>
      <c r="G2855" s="406"/>
      <c r="H2855" s="407" t="str">
        <f aca="false">IF(G2855=0,"",G2855-D2855)</f>
        <v/>
      </c>
      <c r="I2855" s="406"/>
      <c r="J2855" s="407" t="str">
        <f aca="false">IF(I2855=0,"",I2855-G2855)</f>
        <v/>
      </c>
      <c r="K2855" s="406"/>
      <c r="L2855" s="407" t="str">
        <f aca="false">IF(K2855=0,"",K2855-I2855)</f>
        <v/>
      </c>
      <c r="M2855" s="35"/>
      <c r="N2855" s="406"/>
      <c r="O2855" s="409" t="str">
        <f aca="false">IF(N2855=0,"",N2855-K2855)</f>
        <v/>
      </c>
      <c r="P2855" s="409" t="str">
        <f aca="false">IF(N2855=0,"",N2855-D2855)</f>
        <v/>
      </c>
    </row>
    <row r="2856" customFormat="false" ht="15" hidden="false" customHeight="false" outlineLevel="0" collapsed="false">
      <c r="A2856" s="34"/>
      <c r="B2856" s="406"/>
      <c r="C2856" s="35"/>
      <c r="D2856" s="406"/>
      <c r="E2856" s="407" t="str">
        <f aca="false">IF(D2856=0,"",D2856-B2856)</f>
        <v/>
      </c>
      <c r="F2856" s="35"/>
      <c r="G2856" s="406"/>
      <c r="H2856" s="407" t="str">
        <f aca="false">IF(G2856=0,"",G2856-D2856)</f>
        <v/>
      </c>
      <c r="I2856" s="406"/>
      <c r="J2856" s="407" t="str">
        <f aca="false">IF(I2856=0,"",I2856-G2856)</f>
        <v/>
      </c>
      <c r="K2856" s="406"/>
      <c r="L2856" s="407" t="str">
        <f aca="false">IF(K2856=0,"",K2856-I2856)</f>
        <v/>
      </c>
      <c r="M2856" s="35"/>
      <c r="N2856" s="406"/>
      <c r="O2856" s="409" t="str">
        <f aca="false">IF(N2856=0,"",N2856-K2856)</f>
        <v/>
      </c>
      <c r="P2856" s="409" t="str">
        <f aca="false">IF(N2856=0,"",N2856-D2856)</f>
        <v/>
      </c>
    </row>
    <row r="2857" customFormat="false" ht="15" hidden="false" customHeight="false" outlineLevel="0" collapsed="false">
      <c r="A2857" s="34"/>
      <c r="B2857" s="406"/>
      <c r="C2857" s="35"/>
      <c r="D2857" s="406"/>
      <c r="E2857" s="407" t="str">
        <f aca="false">IF(D2857=0,"",D2857-B2857)</f>
        <v/>
      </c>
      <c r="F2857" s="35"/>
      <c r="G2857" s="406"/>
      <c r="H2857" s="407" t="str">
        <f aca="false">IF(G2857=0,"",G2857-D2857)</f>
        <v/>
      </c>
      <c r="I2857" s="406"/>
      <c r="J2857" s="407" t="str">
        <f aca="false">IF(I2857=0,"",I2857-G2857)</f>
        <v/>
      </c>
      <c r="K2857" s="406"/>
      <c r="L2857" s="407" t="str">
        <f aca="false">IF(K2857=0,"",K2857-I2857)</f>
        <v/>
      </c>
      <c r="M2857" s="35"/>
      <c r="N2857" s="406"/>
      <c r="O2857" s="409" t="str">
        <f aca="false">IF(N2857=0,"",N2857-K2857)</f>
        <v/>
      </c>
      <c r="P2857" s="409" t="str">
        <f aca="false">IF(N2857=0,"",N2857-D2857)</f>
        <v/>
      </c>
    </row>
    <row r="2858" customFormat="false" ht="15" hidden="false" customHeight="false" outlineLevel="0" collapsed="false">
      <c r="A2858" s="34"/>
      <c r="B2858" s="406"/>
      <c r="C2858" s="35"/>
      <c r="D2858" s="406"/>
      <c r="E2858" s="407" t="str">
        <f aca="false">IF(D2858=0,"",D2858-B2858)</f>
        <v/>
      </c>
      <c r="F2858" s="35"/>
      <c r="G2858" s="406"/>
      <c r="H2858" s="407" t="str">
        <f aca="false">IF(G2858=0,"",G2858-D2858)</f>
        <v/>
      </c>
      <c r="I2858" s="406"/>
      <c r="J2858" s="407" t="str">
        <f aca="false">IF(I2858=0,"",I2858-G2858)</f>
        <v/>
      </c>
      <c r="K2858" s="406"/>
      <c r="L2858" s="407" t="str">
        <f aca="false">IF(K2858=0,"",K2858-I2858)</f>
        <v/>
      </c>
      <c r="M2858" s="35"/>
      <c r="N2858" s="406"/>
      <c r="O2858" s="409" t="str">
        <f aca="false">IF(N2858=0,"",N2858-K2858)</f>
        <v/>
      </c>
      <c r="P2858" s="409" t="str">
        <f aca="false">IF(N2858=0,"",N2858-D2858)</f>
        <v/>
      </c>
    </row>
    <row r="2859" customFormat="false" ht="15" hidden="false" customHeight="false" outlineLevel="0" collapsed="false">
      <c r="A2859" s="34"/>
      <c r="B2859" s="406"/>
      <c r="C2859" s="35"/>
      <c r="D2859" s="406"/>
      <c r="E2859" s="407" t="str">
        <f aca="false">IF(D2859=0,"",D2859-B2859)</f>
        <v/>
      </c>
      <c r="F2859" s="35"/>
      <c r="G2859" s="406"/>
      <c r="H2859" s="407" t="str">
        <f aca="false">IF(G2859=0,"",G2859-D2859)</f>
        <v/>
      </c>
      <c r="I2859" s="406"/>
      <c r="J2859" s="407" t="str">
        <f aca="false">IF(I2859=0,"",I2859-G2859)</f>
        <v/>
      </c>
      <c r="K2859" s="406"/>
      <c r="L2859" s="407" t="str">
        <f aca="false">IF(K2859=0,"",K2859-I2859)</f>
        <v/>
      </c>
      <c r="M2859" s="35"/>
      <c r="N2859" s="406"/>
      <c r="O2859" s="409" t="str">
        <f aca="false">IF(N2859=0,"",N2859-K2859)</f>
        <v/>
      </c>
      <c r="P2859" s="409" t="str">
        <f aca="false">IF(N2859=0,"",N2859-D2859)</f>
        <v/>
      </c>
    </row>
    <row r="2860" customFormat="false" ht="15" hidden="false" customHeight="false" outlineLevel="0" collapsed="false">
      <c r="A2860" s="34"/>
      <c r="B2860" s="406"/>
      <c r="C2860" s="35"/>
      <c r="D2860" s="406"/>
      <c r="E2860" s="407" t="str">
        <f aca="false">IF(D2860=0,"",D2860-B2860)</f>
        <v/>
      </c>
      <c r="F2860" s="35"/>
      <c r="G2860" s="406"/>
      <c r="H2860" s="407" t="str">
        <f aca="false">IF(G2860=0,"",G2860-D2860)</f>
        <v/>
      </c>
      <c r="I2860" s="406"/>
      <c r="J2860" s="407" t="str">
        <f aca="false">IF(I2860=0,"",I2860-G2860)</f>
        <v/>
      </c>
      <c r="K2860" s="406"/>
      <c r="L2860" s="407" t="str">
        <f aca="false">IF(K2860=0,"",K2860-I2860)</f>
        <v/>
      </c>
      <c r="M2860" s="35"/>
      <c r="N2860" s="406"/>
      <c r="O2860" s="409" t="str">
        <f aca="false">IF(N2860=0,"",N2860-K2860)</f>
        <v/>
      </c>
      <c r="P2860" s="409" t="str">
        <f aca="false">IF(N2860=0,"",N2860-D2860)</f>
        <v/>
      </c>
    </row>
    <row r="2861" customFormat="false" ht="15" hidden="false" customHeight="false" outlineLevel="0" collapsed="false">
      <c r="A2861" s="34"/>
      <c r="B2861" s="406"/>
      <c r="C2861" s="35"/>
      <c r="D2861" s="406"/>
      <c r="E2861" s="407" t="str">
        <f aca="false">IF(D2861=0,"",D2861-B2861)</f>
        <v/>
      </c>
      <c r="F2861" s="35"/>
      <c r="G2861" s="406"/>
      <c r="H2861" s="407" t="str">
        <f aca="false">IF(G2861=0,"",G2861-D2861)</f>
        <v/>
      </c>
      <c r="I2861" s="406"/>
      <c r="J2861" s="407" t="str">
        <f aca="false">IF(I2861=0,"",I2861-G2861)</f>
        <v/>
      </c>
      <c r="K2861" s="406"/>
      <c r="L2861" s="407" t="str">
        <f aca="false">IF(K2861=0,"",K2861-I2861)</f>
        <v/>
      </c>
      <c r="M2861" s="35"/>
      <c r="N2861" s="406"/>
      <c r="O2861" s="409" t="str">
        <f aca="false">IF(N2861=0,"",N2861-K2861)</f>
        <v/>
      </c>
      <c r="P2861" s="409" t="str">
        <f aca="false">IF(N2861=0,"",N2861-D2861)</f>
        <v/>
      </c>
    </row>
    <row r="2862" customFormat="false" ht="15" hidden="false" customHeight="false" outlineLevel="0" collapsed="false">
      <c r="A2862" s="34"/>
      <c r="B2862" s="406"/>
      <c r="C2862" s="35"/>
      <c r="D2862" s="406"/>
      <c r="E2862" s="407" t="str">
        <f aca="false">IF(D2862=0,"",D2862-B2862)</f>
        <v/>
      </c>
      <c r="F2862" s="35"/>
      <c r="G2862" s="406"/>
      <c r="H2862" s="407" t="str">
        <f aca="false">IF(G2862=0,"",G2862-D2862)</f>
        <v/>
      </c>
      <c r="I2862" s="406"/>
      <c r="J2862" s="407" t="str">
        <f aca="false">IF(I2862=0,"",I2862-G2862)</f>
        <v/>
      </c>
      <c r="K2862" s="406"/>
      <c r="L2862" s="407" t="str">
        <f aca="false">IF(K2862=0,"",K2862-I2862)</f>
        <v/>
      </c>
      <c r="M2862" s="35"/>
      <c r="N2862" s="406"/>
      <c r="O2862" s="409" t="str">
        <f aca="false">IF(N2862=0,"",N2862-K2862)</f>
        <v/>
      </c>
      <c r="P2862" s="409" t="str">
        <f aca="false">IF(N2862=0,"",N2862-D2862)</f>
        <v/>
      </c>
    </row>
    <row r="2863" customFormat="false" ht="15" hidden="false" customHeight="false" outlineLevel="0" collapsed="false">
      <c r="A2863" s="34"/>
      <c r="B2863" s="406"/>
      <c r="C2863" s="35"/>
      <c r="D2863" s="406"/>
      <c r="E2863" s="407" t="str">
        <f aca="false">IF(D2863=0,"",D2863-B2863)</f>
        <v/>
      </c>
      <c r="F2863" s="35"/>
      <c r="G2863" s="406"/>
      <c r="H2863" s="407" t="str">
        <f aca="false">IF(G2863=0,"",G2863-D2863)</f>
        <v/>
      </c>
      <c r="I2863" s="406"/>
      <c r="J2863" s="407" t="str">
        <f aca="false">IF(I2863=0,"",I2863-G2863)</f>
        <v/>
      </c>
      <c r="K2863" s="406"/>
      <c r="L2863" s="407" t="str">
        <f aca="false">IF(K2863=0,"",K2863-I2863)</f>
        <v/>
      </c>
      <c r="M2863" s="35"/>
      <c r="N2863" s="406"/>
      <c r="O2863" s="409" t="str">
        <f aca="false">IF(N2863=0,"",N2863-K2863)</f>
        <v/>
      </c>
      <c r="P2863" s="409" t="str">
        <f aca="false">IF(N2863=0,"",N2863-D2863)</f>
        <v/>
      </c>
    </row>
    <row r="2864" customFormat="false" ht="15" hidden="false" customHeight="false" outlineLevel="0" collapsed="false">
      <c r="A2864" s="34"/>
      <c r="B2864" s="406"/>
      <c r="C2864" s="35"/>
      <c r="D2864" s="406"/>
      <c r="E2864" s="407" t="str">
        <f aca="false">IF(D2864=0,"",D2864-B2864)</f>
        <v/>
      </c>
      <c r="F2864" s="35"/>
      <c r="G2864" s="406"/>
      <c r="H2864" s="407" t="str">
        <f aca="false">IF(G2864=0,"",G2864-D2864)</f>
        <v/>
      </c>
      <c r="I2864" s="406"/>
      <c r="J2864" s="407" t="str">
        <f aca="false">IF(I2864=0,"",I2864-G2864)</f>
        <v/>
      </c>
      <c r="K2864" s="406"/>
      <c r="L2864" s="407" t="str">
        <f aca="false">IF(K2864=0,"",K2864-I2864)</f>
        <v/>
      </c>
      <c r="M2864" s="35"/>
      <c r="N2864" s="406"/>
      <c r="O2864" s="409" t="str">
        <f aca="false">IF(N2864=0,"",N2864-K2864)</f>
        <v/>
      </c>
      <c r="P2864" s="409" t="str">
        <f aca="false">IF(N2864=0,"",N2864-D2864)</f>
        <v/>
      </c>
    </row>
    <row r="2865" customFormat="false" ht="15" hidden="false" customHeight="false" outlineLevel="0" collapsed="false">
      <c r="A2865" s="34"/>
      <c r="B2865" s="406"/>
      <c r="C2865" s="35"/>
      <c r="D2865" s="406"/>
      <c r="E2865" s="407" t="str">
        <f aca="false">IF(D2865=0,"",D2865-B2865)</f>
        <v/>
      </c>
      <c r="F2865" s="35"/>
      <c r="G2865" s="406"/>
      <c r="H2865" s="407" t="str">
        <f aca="false">IF(G2865=0,"",G2865-D2865)</f>
        <v/>
      </c>
      <c r="I2865" s="406"/>
      <c r="J2865" s="407" t="str">
        <f aca="false">IF(I2865=0,"",I2865-G2865)</f>
        <v/>
      </c>
      <c r="K2865" s="406"/>
      <c r="L2865" s="407" t="str">
        <f aca="false">IF(K2865=0,"",K2865-I2865)</f>
        <v/>
      </c>
      <c r="M2865" s="35"/>
      <c r="N2865" s="406"/>
      <c r="O2865" s="409" t="str">
        <f aca="false">IF(N2865=0,"",N2865-K2865)</f>
        <v/>
      </c>
      <c r="P2865" s="409" t="str">
        <f aca="false">IF(N2865=0,"",N2865-D2865)</f>
        <v/>
      </c>
    </row>
    <row r="2866" customFormat="false" ht="15" hidden="false" customHeight="false" outlineLevel="0" collapsed="false">
      <c r="A2866" s="34"/>
      <c r="B2866" s="406"/>
      <c r="C2866" s="35"/>
      <c r="D2866" s="406"/>
      <c r="E2866" s="407" t="str">
        <f aca="false">IF(D2866=0,"",D2866-B2866)</f>
        <v/>
      </c>
      <c r="F2866" s="35"/>
      <c r="G2866" s="406"/>
      <c r="H2866" s="407" t="str">
        <f aca="false">IF(G2866=0,"",G2866-D2866)</f>
        <v/>
      </c>
      <c r="I2866" s="406"/>
      <c r="J2866" s="407" t="str">
        <f aca="false">IF(I2866=0,"",I2866-G2866)</f>
        <v/>
      </c>
      <c r="K2866" s="406"/>
      <c r="L2866" s="407" t="str">
        <f aca="false">IF(K2866=0,"",K2866-I2866)</f>
        <v/>
      </c>
      <c r="M2866" s="35"/>
      <c r="N2866" s="406"/>
      <c r="O2866" s="409" t="str">
        <f aca="false">IF(N2866=0,"",N2866-K2866)</f>
        <v/>
      </c>
      <c r="P2866" s="409" t="str">
        <f aca="false">IF(N2866=0,"",N2866-D2866)</f>
        <v/>
      </c>
    </row>
    <row r="2867" customFormat="false" ht="15" hidden="false" customHeight="false" outlineLevel="0" collapsed="false">
      <c r="A2867" s="34"/>
      <c r="B2867" s="406"/>
      <c r="C2867" s="35"/>
      <c r="D2867" s="406"/>
      <c r="E2867" s="407" t="str">
        <f aca="false">IF(D2867=0,"",D2867-B2867)</f>
        <v/>
      </c>
      <c r="F2867" s="35"/>
      <c r="G2867" s="406"/>
      <c r="H2867" s="407" t="str">
        <f aca="false">IF(G2867=0,"",G2867-D2867)</f>
        <v/>
      </c>
      <c r="I2867" s="406"/>
      <c r="J2867" s="407" t="str">
        <f aca="false">IF(I2867=0,"",I2867-G2867)</f>
        <v/>
      </c>
      <c r="K2867" s="406"/>
      <c r="L2867" s="407" t="str">
        <f aca="false">IF(K2867=0,"",K2867-I2867)</f>
        <v/>
      </c>
      <c r="M2867" s="35"/>
      <c r="N2867" s="406"/>
      <c r="O2867" s="409" t="str">
        <f aca="false">IF(N2867=0,"",N2867-K2867)</f>
        <v/>
      </c>
      <c r="P2867" s="409" t="str">
        <f aca="false">IF(N2867=0,"",N2867-D2867)</f>
        <v/>
      </c>
    </row>
    <row r="2868" customFormat="false" ht="15" hidden="false" customHeight="false" outlineLevel="0" collapsed="false">
      <c r="A2868" s="34"/>
      <c r="B2868" s="406"/>
      <c r="C2868" s="35"/>
      <c r="D2868" s="406"/>
      <c r="E2868" s="407" t="str">
        <f aca="false">IF(D2868=0,"",D2868-B2868)</f>
        <v/>
      </c>
      <c r="F2868" s="35"/>
      <c r="G2868" s="406"/>
      <c r="H2868" s="407" t="str">
        <f aca="false">IF(G2868=0,"",G2868-D2868)</f>
        <v/>
      </c>
      <c r="I2868" s="406"/>
      <c r="J2868" s="407" t="str">
        <f aca="false">IF(I2868=0,"",I2868-G2868)</f>
        <v/>
      </c>
      <c r="K2868" s="406"/>
      <c r="L2868" s="407" t="str">
        <f aca="false">IF(K2868=0,"",K2868-I2868)</f>
        <v/>
      </c>
      <c r="M2868" s="35"/>
      <c r="N2868" s="406"/>
      <c r="O2868" s="409" t="str">
        <f aca="false">IF(N2868=0,"",N2868-K2868)</f>
        <v/>
      </c>
      <c r="P2868" s="409" t="str">
        <f aca="false">IF(N2868=0,"",N2868-D2868)</f>
        <v/>
      </c>
    </row>
    <row r="2869" customFormat="false" ht="15" hidden="false" customHeight="false" outlineLevel="0" collapsed="false">
      <c r="A2869" s="34"/>
      <c r="B2869" s="406"/>
      <c r="C2869" s="35"/>
      <c r="D2869" s="406"/>
      <c r="E2869" s="407" t="str">
        <f aca="false">IF(D2869=0,"",D2869-B2869)</f>
        <v/>
      </c>
      <c r="F2869" s="35"/>
      <c r="G2869" s="406"/>
      <c r="H2869" s="407" t="str">
        <f aca="false">IF(G2869=0,"",G2869-D2869)</f>
        <v/>
      </c>
      <c r="I2869" s="406"/>
      <c r="J2869" s="407" t="str">
        <f aca="false">IF(I2869=0,"",I2869-G2869)</f>
        <v/>
      </c>
      <c r="K2869" s="406"/>
      <c r="L2869" s="407" t="str">
        <f aca="false">IF(K2869=0,"",K2869-I2869)</f>
        <v/>
      </c>
      <c r="M2869" s="35"/>
      <c r="N2869" s="406"/>
      <c r="O2869" s="409" t="str">
        <f aca="false">IF(N2869=0,"",N2869-K2869)</f>
        <v/>
      </c>
      <c r="P2869" s="409" t="str">
        <f aca="false">IF(N2869=0,"",N2869-D2869)</f>
        <v/>
      </c>
    </row>
    <row r="2870" customFormat="false" ht="15" hidden="false" customHeight="false" outlineLevel="0" collapsed="false">
      <c r="A2870" s="34"/>
      <c r="B2870" s="406"/>
      <c r="C2870" s="35"/>
      <c r="D2870" s="406"/>
      <c r="E2870" s="407" t="str">
        <f aca="false">IF(D2870=0,"",D2870-B2870)</f>
        <v/>
      </c>
      <c r="F2870" s="35"/>
      <c r="G2870" s="406"/>
      <c r="H2870" s="407" t="str">
        <f aca="false">IF(G2870=0,"",G2870-D2870)</f>
        <v/>
      </c>
      <c r="I2870" s="406"/>
      <c r="J2870" s="407" t="str">
        <f aca="false">IF(I2870=0,"",I2870-G2870)</f>
        <v/>
      </c>
      <c r="K2870" s="406"/>
      <c r="L2870" s="407" t="str">
        <f aca="false">IF(K2870=0,"",K2870-I2870)</f>
        <v/>
      </c>
      <c r="M2870" s="35"/>
      <c r="N2870" s="406"/>
      <c r="O2870" s="409" t="str">
        <f aca="false">IF(N2870=0,"",N2870-K2870)</f>
        <v/>
      </c>
      <c r="P2870" s="409" t="str">
        <f aca="false">IF(N2870=0,"",N2870-D2870)</f>
        <v/>
      </c>
    </row>
    <row r="2871" customFormat="false" ht="15" hidden="false" customHeight="false" outlineLevel="0" collapsed="false">
      <c r="A2871" s="34"/>
      <c r="B2871" s="406"/>
      <c r="C2871" s="35"/>
      <c r="D2871" s="406"/>
      <c r="E2871" s="407" t="str">
        <f aca="false">IF(D2871=0,"",D2871-B2871)</f>
        <v/>
      </c>
      <c r="F2871" s="35"/>
      <c r="G2871" s="406"/>
      <c r="H2871" s="407" t="str">
        <f aca="false">IF(G2871=0,"",G2871-D2871)</f>
        <v/>
      </c>
      <c r="I2871" s="406"/>
      <c r="J2871" s="407" t="str">
        <f aca="false">IF(I2871=0,"",I2871-G2871)</f>
        <v/>
      </c>
      <c r="K2871" s="406"/>
      <c r="L2871" s="407" t="str">
        <f aca="false">IF(K2871=0,"",K2871-I2871)</f>
        <v/>
      </c>
      <c r="M2871" s="35"/>
      <c r="N2871" s="406"/>
      <c r="O2871" s="409" t="str">
        <f aca="false">IF(N2871=0,"",N2871-K2871)</f>
        <v/>
      </c>
      <c r="P2871" s="409" t="str">
        <f aca="false">IF(N2871=0,"",N2871-D2871)</f>
        <v/>
      </c>
    </row>
    <row r="2872" customFormat="false" ht="15" hidden="false" customHeight="false" outlineLevel="0" collapsed="false">
      <c r="A2872" s="34"/>
      <c r="B2872" s="406"/>
      <c r="C2872" s="35"/>
      <c r="D2872" s="406"/>
      <c r="E2872" s="407" t="str">
        <f aca="false">IF(D2872=0,"",D2872-B2872)</f>
        <v/>
      </c>
      <c r="F2872" s="35"/>
      <c r="G2872" s="406"/>
      <c r="H2872" s="407" t="str">
        <f aca="false">IF(G2872=0,"",G2872-D2872)</f>
        <v/>
      </c>
      <c r="I2872" s="406"/>
      <c r="J2872" s="407" t="str">
        <f aca="false">IF(I2872=0,"",I2872-G2872)</f>
        <v/>
      </c>
      <c r="K2872" s="406"/>
      <c r="L2872" s="407" t="str">
        <f aca="false">IF(K2872=0,"",K2872-I2872)</f>
        <v/>
      </c>
      <c r="M2872" s="35"/>
      <c r="N2872" s="406"/>
      <c r="O2872" s="409" t="str">
        <f aca="false">IF(N2872=0,"",N2872-K2872)</f>
        <v/>
      </c>
      <c r="P2872" s="409" t="str">
        <f aca="false">IF(N2872=0,"",N2872-D2872)</f>
        <v/>
      </c>
    </row>
    <row r="2873" customFormat="false" ht="15" hidden="false" customHeight="false" outlineLevel="0" collapsed="false">
      <c r="A2873" s="34"/>
      <c r="B2873" s="406"/>
      <c r="C2873" s="35"/>
      <c r="D2873" s="406"/>
      <c r="E2873" s="407" t="str">
        <f aca="false">IF(D2873=0,"",D2873-B2873)</f>
        <v/>
      </c>
      <c r="F2873" s="35"/>
      <c r="G2873" s="406"/>
      <c r="H2873" s="407" t="str">
        <f aca="false">IF(G2873=0,"",G2873-D2873)</f>
        <v/>
      </c>
      <c r="I2873" s="406"/>
      <c r="J2873" s="407" t="str">
        <f aca="false">IF(I2873=0,"",I2873-G2873)</f>
        <v/>
      </c>
      <c r="K2873" s="406"/>
      <c r="L2873" s="407" t="str">
        <f aca="false">IF(K2873=0,"",K2873-I2873)</f>
        <v/>
      </c>
      <c r="M2873" s="35"/>
      <c r="N2873" s="406"/>
      <c r="O2873" s="409" t="str">
        <f aca="false">IF(N2873=0,"",N2873-K2873)</f>
        <v/>
      </c>
      <c r="P2873" s="409" t="str">
        <f aca="false">IF(N2873=0,"",N2873-D2873)</f>
        <v/>
      </c>
    </row>
    <row r="2874" customFormat="false" ht="15" hidden="false" customHeight="false" outlineLevel="0" collapsed="false">
      <c r="A2874" s="34"/>
      <c r="B2874" s="406"/>
      <c r="C2874" s="35"/>
      <c r="D2874" s="406"/>
      <c r="E2874" s="407" t="str">
        <f aca="false">IF(D2874=0,"",D2874-B2874)</f>
        <v/>
      </c>
      <c r="F2874" s="35"/>
      <c r="G2874" s="406"/>
      <c r="H2874" s="407" t="str">
        <f aca="false">IF(G2874=0,"",G2874-D2874)</f>
        <v/>
      </c>
      <c r="I2874" s="406"/>
      <c r="J2874" s="407" t="str">
        <f aca="false">IF(I2874=0,"",I2874-G2874)</f>
        <v/>
      </c>
      <c r="K2874" s="406"/>
      <c r="L2874" s="407" t="str">
        <f aca="false">IF(K2874=0,"",K2874-I2874)</f>
        <v/>
      </c>
      <c r="M2874" s="35"/>
      <c r="N2874" s="406"/>
      <c r="O2874" s="409" t="str">
        <f aca="false">IF(N2874=0,"",N2874-K2874)</f>
        <v/>
      </c>
      <c r="P2874" s="409" t="str">
        <f aca="false">IF(N2874=0,"",N2874-D2874)</f>
        <v/>
      </c>
    </row>
    <row r="2875" customFormat="false" ht="15" hidden="false" customHeight="false" outlineLevel="0" collapsed="false">
      <c r="A2875" s="34"/>
      <c r="B2875" s="406"/>
      <c r="C2875" s="35"/>
      <c r="D2875" s="406"/>
      <c r="E2875" s="407" t="str">
        <f aca="false">IF(D2875=0,"",D2875-B2875)</f>
        <v/>
      </c>
      <c r="F2875" s="35"/>
      <c r="G2875" s="406"/>
      <c r="H2875" s="407" t="str">
        <f aca="false">IF(G2875=0,"",G2875-D2875)</f>
        <v/>
      </c>
      <c r="I2875" s="406"/>
      <c r="J2875" s="407" t="str">
        <f aca="false">IF(I2875=0,"",I2875-G2875)</f>
        <v/>
      </c>
      <c r="K2875" s="406"/>
      <c r="L2875" s="407" t="str">
        <f aca="false">IF(K2875=0,"",K2875-I2875)</f>
        <v/>
      </c>
      <c r="M2875" s="35"/>
      <c r="N2875" s="406"/>
      <c r="O2875" s="409" t="str">
        <f aca="false">IF(N2875=0,"",N2875-K2875)</f>
        <v/>
      </c>
      <c r="P2875" s="409" t="str">
        <f aca="false">IF(N2875=0,"",N2875-D2875)</f>
        <v/>
      </c>
    </row>
    <row r="2876" customFormat="false" ht="15" hidden="false" customHeight="false" outlineLevel="0" collapsed="false">
      <c r="A2876" s="34"/>
      <c r="B2876" s="406"/>
      <c r="C2876" s="35"/>
      <c r="D2876" s="406"/>
      <c r="E2876" s="407" t="str">
        <f aca="false">IF(D2876=0,"",D2876-B2876)</f>
        <v/>
      </c>
      <c r="F2876" s="35"/>
      <c r="G2876" s="406"/>
      <c r="H2876" s="407" t="str">
        <f aca="false">IF(G2876=0,"",G2876-D2876)</f>
        <v/>
      </c>
      <c r="I2876" s="406"/>
      <c r="J2876" s="407" t="str">
        <f aca="false">IF(I2876=0,"",I2876-G2876)</f>
        <v/>
      </c>
      <c r="K2876" s="406"/>
      <c r="L2876" s="407" t="str">
        <f aca="false">IF(K2876=0,"",K2876-I2876)</f>
        <v/>
      </c>
      <c r="M2876" s="35"/>
      <c r="N2876" s="406"/>
      <c r="O2876" s="409" t="str">
        <f aca="false">IF(N2876=0,"",N2876-K2876)</f>
        <v/>
      </c>
      <c r="P2876" s="409" t="str">
        <f aca="false">IF(N2876=0,"",N2876-D2876)</f>
        <v/>
      </c>
    </row>
    <row r="2877" customFormat="false" ht="15" hidden="false" customHeight="false" outlineLevel="0" collapsed="false">
      <c r="A2877" s="34"/>
      <c r="B2877" s="406"/>
      <c r="C2877" s="35"/>
      <c r="D2877" s="406"/>
      <c r="E2877" s="407" t="str">
        <f aca="false">IF(D2877=0,"",D2877-B2877)</f>
        <v/>
      </c>
      <c r="F2877" s="35"/>
      <c r="G2877" s="406"/>
      <c r="H2877" s="407" t="str">
        <f aca="false">IF(G2877=0,"",G2877-D2877)</f>
        <v/>
      </c>
      <c r="I2877" s="406"/>
      <c r="J2877" s="407" t="str">
        <f aca="false">IF(I2877=0,"",I2877-G2877)</f>
        <v/>
      </c>
      <c r="K2877" s="406"/>
      <c r="L2877" s="407" t="str">
        <f aca="false">IF(K2877=0,"",K2877-I2877)</f>
        <v/>
      </c>
      <c r="M2877" s="35"/>
      <c r="N2877" s="406"/>
      <c r="O2877" s="409" t="str">
        <f aca="false">IF(N2877=0,"",N2877-K2877)</f>
        <v/>
      </c>
      <c r="P2877" s="409" t="str">
        <f aca="false">IF(N2877=0,"",N2877-D2877)</f>
        <v/>
      </c>
    </row>
    <row r="2878" customFormat="false" ht="15" hidden="false" customHeight="false" outlineLevel="0" collapsed="false">
      <c r="A2878" s="34"/>
      <c r="B2878" s="406"/>
      <c r="C2878" s="35"/>
      <c r="D2878" s="406"/>
      <c r="E2878" s="407" t="str">
        <f aca="false">IF(D2878=0,"",D2878-B2878)</f>
        <v/>
      </c>
      <c r="F2878" s="35"/>
      <c r="G2878" s="406"/>
      <c r="H2878" s="407" t="str">
        <f aca="false">IF(G2878=0,"",G2878-D2878)</f>
        <v/>
      </c>
      <c r="I2878" s="406"/>
      <c r="J2878" s="407" t="str">
        <f aca="false">IF(I2878=0,"",I2878-G2878)</f>
        <v/>
      </c>
      <c r="K2878" s="406"/>
      <c r="L2878" s="407" t="str">
        <f aca="false">IF(K2878=0,"",K2878-I2878)</f>
        <v/>
      </c>
      <c r="M2878" s="35"/>
      <c r="N2878" s="406"/>
      <c r="O2878" s="409" t="str">
        <f aca="false">IF(N2878=0,"",N2878-K2878)</f>
        <v/>
      </c>
      <c r="P2878" s="409" t="str">
        <f aca="false">IF(N2878=0,"",N2878-D2878)</f>
        <v/>
      </c>
    </row>
    <row r="2879" customFormat="false" ht="15" hidden="false" customHeight="false" outlineLevel="0" collapsed="false">
      <c r="A2879" s="34"/>
      <c r="B2879" s="406"/>
      <c r="C2879" s="35"/>
      <c r="D2879" s="406"/>
      <c r="E2879" s="407" t="str">
        <f aca="false">IF(D2879=0,"",D2879-B2879)</f>
        <v/>
      </c>
      <c r="F2879" s="35"/>
      <c r="G2879" s="406"/>
      <c r="H2879" s="407" t="str">
        <f aca="false">IF(G2879=0,"",G2879-D2879)</f>
        <v/>
      </c>
      <c r="I2879" s="406"/>
      <c r="J2879" s="407" t="str">
        <f aca="false">IF(I2879=0,"",I2879-G2879)</f>
        <v/>
      </c>
      <c r="K2879" s="406"/>
      <c r="L2879" s="407" t="str">
        <f aca="false">IF(K2879=0,"",K2879-I2879)</f>
        <v/>
      </c>
      <c r="M2879" s="35"/>
      <c r="N2879" s="406"/>
      <c r="O2879" s="409" t="str">
        <f aca="false">IF(N2879=0,"",N2879-K2879)</f>
        <v/>
      </c>
      <c r="P2879" s="409" t="str">
        <f aca="false">IF(N2879=0,"",N2879-D2879)</f>
        <v/>
      </c>
    </row>
    <row r="2880" customFormat="false" ht="15" hidden="false" customHeight="false" outlineLevel="0" collapsed="false">
      <c r="A2880" s="34"/>
      <c r="B2880" s="406"/>
      <c r="C2880" s="35"/>
      <c r="D2880" s="406"/>
      <c r="E2880" s="407" t="str">
        <f aca="false">IF(D2880=0,"",D2880-B2880)</f>
        <v/>
      </c>
      <c r="F2880" s="35"/>
      <c r="G2880" s="406"/>
      <c r="H2880" s="407" t="str">
        <f aca="false">IF(G2880=0,"",G2880-D2880)</f>
        <v/>
      </c>
      <c r="I2880" s="406"/>
      <c r="J2880" s="407" t="str">
        <f aca="false">IF(I2880=0,"",I2880-G2880)</f>
        <v/>
      </c>
      <c r="K2880" s="406"/>
      <c r="L2880" s="407" t="str">
        <f aca="false">IF(K2880=0,"",K2880-I2880)</f>
        <v/>
      </c>
      <c r="M2880" s="35"/>
      <c r="N2880" s="406"/>
      <c r="O2880" s="409" t="str">
        <f aca="false">IF(N2880=0,"",N2880-K2880)</f>
        <v/>
      </c>
      <c r="P2880" s="409" t="str">
        <f aca="false">IF(N2880=0,"",N2880-D2880)</f>
        <v/>
      </c>
    </row>
    <row r="2881" customFormat="false" ht="15" hidden="false" customHeight="false" outlineLevel="0" collapsed="false">
      <c r="A2881" s="34"/>
      <c r="B2881" s="406"/>
      <c r="C2881" s="35"/>
      <c r="D2881" s="406"/>
      <c r="E2881" s="407" t="str">
        <f aca="false">IF(D2881=0,"",D2881-B2881)</f>
        <v/>
      </c>
      <c r="F2881" s="35"/>
      <c r="G2881" s="406"/>
      <c r="H2881" s="407" t="str">
        <f aca="false">IF(G2881=0,"",G2881-D2881)</f>
        <v/>
      </c>
      <c r="I2881" s="406"/>
      <c r="J2881" s="407" t="str">
        <f aca="false">IF(I2881=0,"",I2881-G2881)</f>
        <v/>
      </c>
      <c r="K2881" s="406"/>
      <c r="L2881" s="407" t="str">
        <f aca="false">IF(K2881=0,"",K2881-I2881)</f>
        <v/>
      </c>
      <c r="M2881" s="35"/>
      <c r="N2881" s="406"/>
      <c r="O2881" s="409" t="str">
        <f aca="false">IF(N2881=0,"",N2881-K2881)</f>
        <v/>
      </c>
      <c r="P2881" s="409" t="str">
        <f aca="false">IF(N2881=0,"",N2881-D2881)</f>
        <v/>
      </c>
    </row>
    <row r="2882" customFormat="false" ht="15" hidden="false" customHeight="false" outlineLevel="0" collapsed="false">
      <c r="A2882" s="34"/>
      <c r="B2882" s="406"/>
      <c r="C2882" s="35"/>
      <c r="D2882" s="406"/>
      <c r="E2882" s="407" t="str">
        <f aca="false">IF(D2882=0,"",D2882-B2882)</f>
        <v/>
      </c>
      <c r="F2882" s="35"/>
      <c r="G2882" s="406"/>
      <c r="H2882" s="407" t="str">
        <f aca="false">IF(G2882=0,"",G2882-D2882)</f>
        <v/>
      </c>
      <c r="I2882" s="406"/>
      <c r="J2882" s="407" t="str">
        <f aca="false">IF(I2882=0,"",I2882-G2882)</f>
        <v/>
      </c>
      <c r="K2882" s="406"/>
      <c r="L2882" s="407" t="str">
        <f aca="false">IF(K2882=0,"",K2882-I2882)</f>
        <v/>
      </c>
      <c r="M2882" s="35"/>
      <c r="N2882" s="406"/>
      <c r="O2882" s="409" t="str">
        <f aca="false">IF(N2882=0,"",N2882-K2882)</f>
        <v/>
      </c>
      <c r="P2882" s="409" t="str">
        <f aca="false">IF(N2882=0,"",N2882-D2882)</f>
        <v/>
      </c>
    </row>
    <row r="2883" customFormat="false" ht="15" hidden="false" customHeight="false" outlineLevel="0" collapsed="false">
      <c r="A2883" s="34"/>
      <c r="B2883" s="406"/>
      <c r="C2883" s="35"/>
      <c r="D2883" s="406"/>
      <c r="E2883" s="407" t="str">
        <f aca="false">IF(D2883=0,"",D2883-B2883)</f>
        <v/>
      </c>
      <c r="F2883" s="35"/>
      <c r="G2883" s="406"/>
      <c r="H2883" s="407" t="str">
        <f aca="false">IF(G2883=0,"",G2883-D2883)</f>
        <v/>
      </c>
      <c r="I2883" s="406"/>
      <c r="J2883" s="407" t="str">
        <f aca="false">IF(I2883=0,"",I2883-G2883)</f>
        <v/>
      </c>
      <c r="K2883" s="406"/>
      <c r="L2883" s="407" t="str">
        <f aca="false">IF(K2883=0,"",K2883-I2883)</f>
        <v/>
      </c>
      <c r="M2883" s="35"/>
      <c r="N2883" s="406"/>
      <c r="O2883" s="409" t="str">
        <f aca="false">IF(N2883=0,"",N2883-K2883)</f>
        <v/>
      </c>
      <c r="P2883" s="409" t="str">
        <f aca="false">IF(N2883=0,"",N2883-D2883)</f>
        <v/>
      </c>
    </row>
    <row r="2884" customFormat="false" ht="15" hidden="false" customHeight="false" outlineLevel="0" collapsed="false">
      <c r="A2884" s="34"/>
      <c r="B2884" s="406"/>
      <c r="C2884" s="35"/>
      <c r="D2884" s="406"/>
      <c r="E2884" s="407" t="str">
        <f aca="false">IF(D2884=0,"",D2884-B2884)</f>
        <v/>
      </c>
      <c r="F2884" s="35"/>
      <c r="G2884" s="406"/>
      <c r="H2884" s="407" t="str">
        <f aca="false">IF(G2884=0,"",G2884-D2884)</f>
        <v/>
      </c>
      <c r="I2884" s="406"/>
      <c r="J2884" s="407" t="str">
        <f aca="false">IF(I2884=0,"",I2884-G2884)</f>
        <v/>
      </c>
      <c r="K2884" s="406"/>
      <c r="L2884" s="407" t="str">
        <f aca="false">IF(K2884=0,"",K2884-I2884)</f>
        <v/>
      </c>
      <c r="M2884" s="35"/>
      <c r="N2884" s="406"/>
      <c r="O2884" s="409" t="str">
        <f aca="false">IF(N2884=0,"",N2884-K2884)</f>
        <v/>
      </c>
      <c r="P2884" s="409" t="str">
        <f aca="false">IF(N2884=0,"",N2884-D2884)</f>
        <v/>
      </c>
    </row>
    <row r="2885" customFormat="false" ht="15" hidden="false" customHeight="false" outlineLevel="0" collapsed="false">
      <c r="A2885" s="34"/>
      <c r="B2885" s="406"/>
      <c r="C2885" s="35"/>
      <c r="D2885" s="406"/>
      <c r="E2885" s="407" t="str">
        <f aca="false">IF(D2885=0,"",D2885-B2885)</f>
        <v/>
      </c>
      <c r="F2885" s="35"/>
      <c r="G2885" s="406"/>
      <c r="H2885" s="407" t="str">
        <f aca="false">IF(G2885=0,"",G2885-D2885)</f>
        <v/>
      </c>
      <c r="I2885" s="406"/>
      <c r="J2885" s="407" t="str">
        <f aca="false">IF(I2885=0,"",I2885-G2885)</f>
        <v/>
      </c>
      <c r="K2885" s="406"/>
      <c r="L2885" s="407" t="str">
        <f aca="false">IF(K2885=0,"",K2885-I2885)</f>
        <v/>
      </c>
      <c r="M2885" s="35"/>
      <c r="N2885" s="406"/>
      <c r="O2885" s="409" t="str">
        <f aca="false">IF(N2885=0,"",N2885-K2885)</f>
        <v/>
      </c>
      <c r="P2885" s="409" t="str">
        <f aca="false">IF(N2885=0,"",N2885-D2885)</f>
        <v/>
      </c>
    </row>
    <row r="2886" customFormat="false" ht="15" hidden="false" customHeight="false" outlineLevel="0" collapsed="false">
      <c r="A2886" s="34"/>
      <c r="B2886" s="406"/>
      <c r="C2886" s="35"/>
      <c r="D2886" s="406"/>
      <c r="E2886" s="407" t="str">
        <f aca="false">IF(D2886=0,"",D2886-B2886)</f>
        <v/>
      </c>
      <c r="F2886" s="35"/>
      <c r="G2886" s="406"/>
      <c r="H2886" s="407" t="str">
        <f aca="false">IF(G2886=0,"",G2886-D2886)</f>
        <v/>
      </c>
      <c r="I2886" s="406"/>
      <c r="J2886" s="407" t="str">
        <f aca="false">IF(I2886=0,"",I2886-G2886)</f>
        <v/>
      </c>
      <c r="K2886" s="406"/>
      <c r="L2886" s="407" t="str">
        <f aca="false">IF(K2886=0,"",K2886-I2886)</f>
        <v/>
      </c>
      <c r="M2886" s="35"/>
      <c r="N2886" s="406"/>
      <c r="O2886" s="409" t="str">
        <f aca="false">IF(N2886=0,"",N2886-K2886)</f>
        <v/>
      </c>
      <c r="P2886" s="409" t="str">
        <f aca="false">IF(N2886=0,"",N2886-D2886)</f>
        <v/>
      </c>
    </row>
    <row r="2887" customFormat="false" ht="15" hidden="false" customHeight="false" outlineLevel="0" collapsed="false">
      <c r="A2887" s="34"/>
      <c r="B2887" s="406"/>
      <c r="C2887" s="35"/>
      <c r="D2887" s="406"/>
      <c r="E2887" s="407" t="str">
        <f aca="false">IF(D2887=0,"",D2887-B2887)</f>
        <v/>
      </c>
      <c r="F2887" s="35"/>
      <c r="G2887" s="406"/>
      <c r="H2887" s="407" t="str">
        <f aca="false">IF(G2887=0,"",G2887-D2887)</f>
        <v/>
      </c>
      <c r="I2887" s="406"/>
      <c r="J2887" s="407" t="str">
        <f aca="false">IF(I2887=0,"",I2887-G2887)</f>
        <v/>
      </c>
      <c r="K2887" s="406"/>
      <c r="L2887" s="407" t="str">
        <f aca="false">IF(K2887=0,"",K2887-I2887)</f>
        <v/>
      </c>
      <c r="M2887" s="35"/>
      <c r="N2887" s="406"/>
      <c r="O2887" s="409" t="str">
        <f aca="false">IF(N2887=0,"",N2887-K2887)</f>
        <v/>
      </c>
      <c r="P2887" s="409" t="str">
        <f aca="false">IF(N2887=0,"",N2887-D2887)</f>
        <v/>
      </c>
    </row>
    <row r="2888" customFormat="false" ht="15" hidden="false" customHeight="false" outlineLevel="0" collapsed="false">
      <c r="A2888" s="34"/>
      <c r="B2888" s="406"/>
      <c r="C2888" s="35"/>
      <c r="D2888" s="406"/>
      <c r="E2888" s="407" t="str">
        <f aca="false">IF(D2888=0,"",D2888-B2888)</f>
        <v/>
      </c>
      <c r="F2888" s="35"/>
      <c r="G2888" s="406"/>
      <c r="H2888" s="407" t="str">
        <f aca="false">IF(G2888=0,"",G2888-D2888)</f>
        <v/>
      </c>
      <c r="I2888" s="406"/>
      <c r="J2888" s="407" t="str">
        <f aca="false">IF(I2888=0,"",I2888-G2888)</f>
        <v/>
      </c>
      <c r="K2888" s="406"/>
      <c r="L2888" s="407" t="str">
        <f aca="false">IF(K2888=0,"",K2888-I2888)</f>
        <v/>
      </c>
      <c r="M2888" s="35"/>
      <c r="N2888" s="406"/>
      <c r="O2888" s="409" t="str">
        <f aca="false">IF(N2888=0,"",N2888-K2888)</f>
        <v/>
      </c>
      <c r="P2888" s="409" t="str">
        <f aca="false">IF(N2888=0,"",N2888-D2888)</f>
        <v/>
      </c>
    </row>
    <row r="2889" customFormat="false" ht="15" hidden="false" customHeight="false" outlineLevel="0" collapsed="false">
      <c r="A2889" s="34"/>
      <c r="B2889" s="406"/>
      <c r="C2889" s="35"/>
      <c r="D2889" s="406"/>
      <c r="E2889" s="407" t="str">
        <f aca="false">IF(D2889=0,"",D2889-B2889)</f>
        <v/>
      </c>
      <c r="F2889" s="35"/>
      <c r="G2889" s="406"/>
      <c r="H2889" s="407" t="str">
        <f aca="false">IF(G2889=0,"",G2889-D2889)</f>
        <v/>
      </c>
      <c r="I2889" s="406"/>
      <c r="J2889" s="407" t="str">
        <f aca="false">IF(I2889=0,"",I2889-G2889)</f>
        <v/>
      </c>
      <c r="K2889" s="406"/>
      <c r="L2889" s="407" t="str">
        <f aca="false">IF(K2889=0,"",K2889-I2889)</f>
        <v/>
      </c>
      <c r="M2889" s="35"/>
      <c r="N2889" s="406"/>
      <c r="O2889" s="409" t="str">
        <f aca="false">IF(N2889=0,"",N2889-K2889)</f>
        <v/>
      </c>
      <c r="P2889" s="409" t="str">
        <f aca="false">IF(N2889=0,"",N2889-D2889)</f>
        <v/>
      </c>
    </row>
    <row r="2890" customFormat="false" ht="15" hidden="false" customHeight="false" outlineLevel="0" collapsed="false">
      <c r="A2890" s="34"/>
      <c r="B2890" s="406"/>
      <c r="C2890" s="35"/>
      <c r="D2890" s="406"/>
      <c r="E2890" s="407" t="str">
        <f aca="false">IF(D2890=0,"",D2890-B2890)</f>
        <v/>
      </c>
      <c r="F2890" s="35"/>
      <c r="G2890" s="406"/>
      <c r="H2890" s="407" t="str">
        <f aca="false">IF(G2890=0,"",G2890-D2890)</f>
        <v/>
      </c>
      <c r="I2890" s="406"/>
      <c r="J2890" s="407" t="str">
        <f aca="false">IF(I2890=0,"",I2890-G2890)</f>
        <v/>
      </c>
      <c r="K2890" s="406"/>
      <c r="L2890" s="407" t="str">
        <f aca="false">IF(K2890=0,"",K2890-I2890)</f>
        <v/>
      </c>
      <c r="M2890" s="35"/>
      <c r="N2890" s="406"/>
      <c r="O2890" s="409" t="str">
        <f aca="false">IF(N2890=0,"",N2890-K2890)</f>
        <v/>
      </c>
      <c r="P2890" s="409" t="str">
        <f aca="false">IF(N2890=0,"",N2890-D2890)</f>
        <v/>
      </c>
    </row>
    <row r="2891" customFormat="false" ht="15" hidden="false" customHeight="false" outlineLevel="0" collapsed="false">
      <c r="A2891" s="34"/>
      <c r="B2891" s="406"/>
      <c r="C2891" s="35"/>
      <c r="D2891" s="406"/>
      <c r="E2891" s="407" t="str">
        <f aca="false">IF(D2891=0,"",D2891-B2891)</f>
        <v/>
      </c>
      <c r="F2891" s="35"/>
      <c r="G2891" s="406"/>
      <c r="H2891" s="407" t="str">
        <f aca="false">IF(G2891=0,"",G2891-D2891)</f>
        <v/>
      </c>
      <c r="I2891" s="406"/>
      <c r="J2891" s="407" t="str">
        <f aca="false">IF(I2891=0,"",I2891-G2891)</f>
        <v/>
      </c>
      <c r="K2891" s="406"/>
      <c r="L2891" s="407" t="str">
        <f aca="false">IF(K2891=0,"",K2891-I2891)</f>
        <v/>
      </c>
      <c r="M2891" s="35"/>
      <c r="N2891" s="406"/>
      <c r="O2891" s="409" t="str">
        <f aca="false">IF(N2891=0,"",N2891-K2891)</f>
        <v/>
      </c>
      <c r="P2891" s="409" t="str">
        <f aca="false">IF(N2891=0,"",N2891-D2891)</f>
        <v/>
      </c>
    </row>
    <row r="2892" customFormat="false" ht="15" hidden="false" customHeight="false" outlineLevel="0" collapsed="false">
      <c r="A2892" s="34"/>
      <c r="B2892" s="406"/>
      <c r="C2892" s="35"/>
      <c r="D2892" s="406"/>
      <c r="E2892" s="407" t="str">
        <f aca="false">IF(D2892=0,"",D2892-B2892)</f>
        <v/>
      </c>
      <c r="F2892" s="35"/>
      <c r="G2892" s="406"/>
      <c r="H2892" s="407" t="str">
        <f aca="false">IF(G2892=0,"",G2892-D2892)</f>
        <v/>
      </c>
      <c r="I2892" s="406"/>
      <c r="J2892" s="407" t="str">
        <f aca="false">IF(I2892=0,"",I2892-G2892)</f>
        <v/>
      </c>
      <c r="K2892" s="406"/>
      <c r="L2892" s="407" t="str">
        <f aca="false">IF(K2892=0,"",K2892-I2892)</f>
        <v/>
      </c>
      <c r="M2892" s="35"/>
      <c r="N2892" s="406"/>
      <c r="O2892" s="409" t="str">
        <f aca="false">IF(N2892=0,"",N2892-K2892)</f>
        <v/>
      </c>
      <c r="P2892" s="409" t="str">
        <f aca="false">IF(N2892=0,"",N2892-D2892)</f>
        <v/>
      </c>
    </row>
    <row r="2893" customFormat="false" ht="15" hidden="false" customHeight="false" outlineLevel="0" collapsed="false">
      <c r="A2893" s="34"/>
      <c r="B2893" s="406"/>
      <c r="C2893" s="35"/>
      <c r="D2893" s="406"/>
      <c r="E2893" s="407" t="str">
        <f aca="false">IF(D2893=0,"",D2893-B2893)</f>
        <v/>
      </c>
      <c r="F2893" s="35"/>
      <c r="G2893" s="406"/>
      <c r="H2893" s="407" t="str">
        <f aca="false">IF(G2893=0,"",G2893-D2893)</f>
        <v/>
      </c>
      <c r="I2893" s="406"/>
      <c r="J2893" s="407" t="str">
        <f aca="false">IF(I2893=0,"",I2893-G2893)</f>
        <v/>
      </c>
      <c r="K2893" s="406"/>
      <c r="L2893" s="407" t="str">
        <f aca="false">IF(K2893=0,"",K2893-I2893)</f>
        <v/>
      </c>
      <c r="M2893" s="35"/>
      <c r="N2893" s="406"/>
      <c r="O2893" s="409" t="str">
        <f aca="false">IF(N2893=0,"",N2893-K2893)</f>
        <v/>
      </c>
      <c r="P2893" s="409" t="str">
        <f aca="false">IF(N2893=0,"",N2893-D2893)</f>
        <v/>
      </c>
    </row>
    <row r="2894" customFormat="false" ht="15" hidden="false" customHeight="false" outlineLevel="0" collapsed="false">
      <c r="A2894" s="34"/>
      <c r="B2894" s="406"/>
      <c r="C2894" s="35"/>
      <c r="D2894" s="406"/>
      <c r="E2894" s="407" t="str">
        <f aca="false">IF(D2894=0,"",D2894-B2894)</f>
        <v/>
      </c>
      <c r="F2894" s="35"/>
      <c r="G2894" s="406"/>
      <c r="H2894" s="407" t="str">
        <f aca="false">IF(G2894=0,"",G2894-D2894)</f>
        <v/>
      </c>
      <c r="I2894" s="406"/>
      <c r="J2894" s="407" t="str">
        <f aca="false">IF(I2894=0,"",I2894-G2894)</f>
        <v/>
      </c>
      <c r="K2894" s="406"/>
      <c r="L2894" s="407" t="str">
        <f aca="false">IF(K2894=0,"",K2894-I2894)</f>
        <v/>
      </c>
      <c r="M2894" s="35"/>
      <c r="N2894" s="406"/>
      <c r="O2894" s="409" t="str">
        <f aca="false">IF(N2894=0,"",N2894-K2894)</f>
        <v/>
      </c>
      <c r="P2894" s="409" t="str">
        <f aca="false">IF(N2894=0,"",N2894-D2894)</f>
        <v/>
      </c>
    </row>
    <row r="2895" customFormat="false" ht="15" hidden="false" customHeight="false" outlineLevel="0" collapsed="false">
      <c r="A2895" s="34"/>
      <c r="B2895" s="406"/>
      <c r="C2895" s="35"/>
      <c r="D2895" s="406"/>
      <c r="E2895" s="407" t="str">
        <f aca="false">IF(D2895=0,"",D2895-B2895)</f>
        <v/>
      </c>
      <c r="F2895" s="35"/>
      <c r="G2895" s="406"/>
      <c r="H2895" s="407" t="str">
        <f aca="false">IF(G2895=0,"",G2895-D2895)</f>
        <v/>
      </c>
      <c r="I2895" s="406"/>
      <c r="J2895" s="407" t="str">
        <f aca="false">IF(I2895=0,"",I2895-G2895)</f>
        <v/>
      </c>
      <c r="K2895" s="406"/>
      <c r="L2895" s="407" t="str">
        <f aca="false">IF(K2895=0,"",K2895-I2895)</f>
        <v/>
      </c>
      <c r="M2895" s="35"/>
      <c r="N2895" s="406"/>
      <c r="O2895" s="409" t="str">
        <f aca="false">IF(N2895=0,"",N2895-K2895)</f>
        <v/>
      </c>
      <c r="P2895" s="409" t="str">
        <f aca="false">IF(N2895=0,"",N2895-D2895)</f>
        <v/>
      </c>
    </row>
    <row r="2896" customFormat="false" ht="15" hidden="false" customHeight="false" outlineLevel="0" collapsed="false">
      <c r="A2896" s="34"/>
      <c r="B2896" s="406"/>
      <c r="C2896" s="35"/>
      <c r="D2896" s="406"/>
      <c r="E2896" s="407" t="str">
        <f aca="false">IF(D2896=0,"",D2896-B2896)</f>
        <v/>
      </c>
      <c r="F2896" s="35"/>
      <c r="G2896" s="406"/>
      <c r="H2896" s="407" t="str">
        <f aca="false">IF(G2896=0,"",G2896-D2896)</f>
        <v/>
      </c>
      <c r="I2896" s="406"/>
      <c r="J2896" s="407" t="str">
        <f aca="false">IF(I2896=0,"",I2896-G2896)</f>
        <v/>
      </c>
      <c r="K2896" s="406"/>
      <c r="L2896" s="407" t="str">
        <f aca="false">IF(K2896=0,"",K2896-I2896)</f>
        <v/>
      </c>
      <c r="M2896" s="35"/>
      <c r="N2896" s="406"/>
      <c r="O2896" s="409" t="str">
        <f aca="false">IF(N2896=0,"",N2896-K2896)</f>
        <v/>
      </c>
      <c r="P2896" s="409" t="str">
        <f aca="false">IF(N2896=0,"",N2896-D2896)</f>
        <v/>
      </c>
    </row>
    <row r="2897" customFormat="false" ht="15" hidden="false" customHeight="false" outlineLevel="0" collapsed="false">
      <c r="A2897" s="34"/>
      <c r="B2897" s="406"/>
      <c r="C2897" s="35"/>
      <c r="D2897" s="406"/>
      <c r="E2897" s="407" t="str">
        <f aca="false">IF(D2897=0,"",D2897-B2897)</f>
        <v/>
      </c>
      <c r="F2897" s="35"/>
      <c r="G2897" s="406"/>
      <c r="H2897" s="407" t="str">
        <f aca="false">IF(G2897=0,"",G2897-D2897)</f>
        <v/>
      </c>
      <c r="I2897" s="406"/>
      <c r="J2897" s="407" t="str">
        <f aca="false">IF(I2897=0,"",I2897-G2897)</f>
        <v/>
      </c>
      <c r="K2897" s="406"/>
      <c r="L2897" s="407" t="str">
        <f aca="false">IF(K2897=0,"",K2897-I2897)</f>
        <v/>
      </c>
      <c r="M2897" s="35"/>
      <c r="N2897" s="406"/>
      <c r="O2897" s="409" t="str">
        <f aca="false">IF(N2897=0,"",N2897-K2897)</f>
        <v/>
      </c>
      <c r="P2897" s="409" t="str">
        <f aca="false">IF(N2897=0,"",N2897-D2897)</f>
        <v/>
      </c>
    </row>
    <row r="2898" customFormat="false" ht="15" hidden="false" customHeight="false" outlineLevel="0" collapsed="false">
      <c r="A2898" s="34"/>
      <c r="B2898" s="406"/>
      <c r="C2898" s="35"/>
      <c r="D2898" s="406"/>
      <c r="E2898" s="407" t="str">
        <f aca="false">IF(D2898=0,"",D2898-B2898)</f>
        <v/>
      </c>
      <c r="F2898" s="35"/>
      <c r="G2898" s="406"/>
      <c r="H2898" s="407" t="str">
        <f aca="false">IF(G2898=0,"",G2898-D2898)</f>
        <v/>
      </c>
      <c r="I2898" s="406"/>
      <c r="J2898" s="407" t="str">
        <f aca="false">IF(I2898=0,"",I2898-G2898)</f>
        <v/>
      </c>
      <c r="K2898" s="406"/>
      <c r="L2898" s="407" t="str">
        <f aca="false">IF(K2898=0,"",K2898-I2898)</f>
        <v/>
      </c>
      <c r="M2898" s="35"/>
      <c r="N2898" s="406"/>
      <c r="O2898" s="409" t="str">
        <f aca="false">IF(N2898=0,"",N2898-K2898)</f>
        <v/>
      </c>
      <c r="P2898" s="409" t="str">
        <f aca="false">IF(N2898=0,"",N2898-D2898)</f>
        <v/>
      </c>
    </row>
    <row r="2899" customFormat="false" ht="15" hidden="false" customHeight="false" outlineLevel="0" collapsed="false">
      <c r="A2899" s="34"/>
      <c r="B2899" s="406"/>
      <c r="C2899" s="35"/>
      <c r="D2899" s="406"/>
      <c r="E2899" s="407" t="str">
        <f aca="false">IF(D2899=0,"",D2899-B2899)</f>
        <v/>
      </c>
      <c r="F2899" s="35"/>
      <c r="G2899" s="406"/>
      <c r="H2899" s="407" t="str">
        <f aca="false">IF(G2899=0,"",G2899-D2899)</f>
        <v/>
      </c>
      <c r="I2899" s="406"/>
      <c r="J2899" s="407" t="str">
        <f aca="false">IF(I2899=0,"",I2899-G2899)</f>
        <v/>
      </c>
      <c r="K2899" s="406"/>
      <c r="L2899" s="407" t="str">
        <f aca="false">IF(K2899=0,"",K2899-I2899)</f>
        <v/>
      </c>
      <c r="M2899" s="35"/>
      <c r="N2899" s="406"/>
      <c r="O2899" s="409" t="str">
        <f aca="false">IF(N2899=0,"",N2899-K2899)</f>
        <v/>
      </c>
      <c r="P2899" s="409" t="str">
        <f aca="false">IF(N2899=0,"",N2899-D2899)</f>
        <v/>
      </c>
    </row>
    <row r="2900" customFormat="false" ht="15" hidden="false" customHeight="false" outlineLevel="0" collapsed="false">
      <c r="A2900" s="34"/>
      <c r="B2900" s="406"/>
      <c r="C2900" s="35"/>
      <c r="D2900" s="406"/>
      <c r="E2900" s="407" t="str">
        <f aca="false">IF(D2900=0,"",D2900-B2900)</f>
        <v/>
      </c>
      <c r="F2900" s="35"/>
      <c r="G2900" s="406"/>
      <c r="H2900" s="407" t="str">
        <f aca="false">IF(G2900=0,"",G2900-D2900)</f>
        <v/>
      </c>
      <c r="I2900" s="406"/>
      <c r="J2900" s="407" t="str">
        <f aca="false">IF(I2900=0,"",I2900-G2900)</f>
        <v/>
      </c>
      <c r="K2900" s="406"/>
      <c r="L2900" s="407" t="str">
        <f aca="false">IF(K2900=0,"",K2900-I2900)</f>
        <v/>
      </c>
      <c r="M2900" s="35"/>
      <c r="N2900" s="406"/>
      <c r="O2900" s="409" t="str">
        <f aca="false">IF(N2900=0,"",N2900-K2900)</f>
        <v/>
      </c>
      <c r="P2900" s="409" t="str">
        <f aca="false">IF(N2900=0,"",N2900-D2900)</f>
        <v/>
      </c>
    </row>
    <row r="2901" customFormat="false" ht="15" hidden="false" customHeight="false" outlineLevel="0" collapsed="false">
      <c r="A2901" s="34"/>
      <c r="B2901" s="406"/>
      <c r="C2901" s="35"/>
      <c r="D2901" s="406"/>
      <c r="E2901" s="407" t="str">
        <f aca="false">IF(D2901=0,"",D2901-B2901)</f>
        <v/>
      </c>
      <c r="F2901" s="35"/>
      <c r="G2901" s="406"/>
      <c r="H2901" s="407" t="str">
        <f aca="false">IF(G2901=0,"",G2901-D2901)</f>
        <v/>
      </c>
      <c r="I2901" s="406"/>
      <c r="J2901" s="407" t="str">
        <f aca="false">IF(I2901=0,"",I2901-G2901)</f>
        <v/>
      </c>
      <c r="K2901" s="406"/>
      <c r="L2901" s="407" t="str">
        <f aca="false">IF(K2901=0,"",K2901-I2901)</f>
        <v/>
      </c>
      <c r="M2901" s="35"/>
      <c r="N2901" s="406"/>
      <c r="O2901" s="409" t="str">
        <f aca="false">IF(N2901=0,"",N2901-K2901)</f>
        <v/>
      </c>
      <c r="P2901" s="409" t="str">
        <f aca="false">IF(N2901=0,"",N2901-D2901)</f>
        <v/>
      </c>
    </row>
    <row r="2902" customFormat="false" ht="15" hidden="false" customHeight="false" outlineLevel="0" collapsed="false">
      <c r="A2902" s="34"/>
      <c r="B2902" s="406"/>
      <c r="C2902" s="35"/>
      <c r="D2902" s="406"/>
      <c r="E2902" s="407" t="str">
        <f aca="false">IF(D2902=0,"",D2902-B2902)</f>
        <v/>
      </c>
      <c r="F2902" s="35"/>
      <c r="G2902" s="406"/>
      <c r="H2902" s="407" t="str">
        <f aca="false">IF(G2902=0,"",G2902-D2902)</f>
        <v/>
      </c>
      <c r="I2902" s="406"/>
      <c r="J2902" s="407" t="str">
        <f aca="false">IF(I2902=0,"",I2902-G2902)</f>
        <v/>
      </c>
      <c r="K2902" s="406"/>
      <c r="L2902" s="407" t="str">
        <f aca="false">IF(K2902=0,"",K2902-I2902)</f>
        <v/>
      </c>
      <c r="M2902" s="35"/>
      <c r="N2902" s="406"/>
      <c r="O2902" s="409" t="str">
        <f aca="false">IF(N2902=0,"",N2902-K2902)</f>
        <v/>
      </c>
      <c r="P2902" s="409" t="str">
        <f aca="false">IF(N2902=0,"",N2902-D2902)</f>
        <v/>
      </c>
    </row>
    <row r="2903" customFormat="false" ht="15" hidden="false" customHeight="false" outlineLevel="0" collapsed="false">
      <c r="A2903" s="34"/>
      <c r="B2903" s="406"/>
      <c r="C2903" s="35"/>
      <c r="D2903" s="406"/>
      <c r="E2903" s="407" t="str">
        <f aca="false">IF(D2903=0,"",D2903-B2903)</f>
        <v/>
      </c>
      <c r="F2903" s="35"/>
      <c r="G2903" s="406"/>
      <c r="H2903" s="407" t="str">
        <f aca="false">IF(G2903=0,"",G2903-D2903)</f>
        <v/>
      </c>
      <c r="I2903" s="406"/>
      <c r="J2903" s="407" t="str">
        <f aca="false">IF(I2903=0,"",I2903-G2903)</f>
        <v/>
      </c>
      <c r="K2903" s="406"/>
      <c r="L2903" s="407" t="str">
        <f aca="false">IF(K2903=0,"",K2903-I2903)</f>
        <v/>
      </c>
      <c r="M2903" s="35"/>
      <c r="N2903" s="406"/>
      <c r="O2903" s="409" t="str">
        <f aca="false">IF(N2903=0,"",N2903-K2903)</f>
        <v/>
      </c>
      <c r="P2903" s="409" t="str">
        <f aca="false">IF(N2903=0,"",N2903-D2903)</f>
        <v/>
      </c>
    </row>
    <row r="2904" customFormat="false" ht="15" hidden="false" customHeight="false" outlineLevel="0" collapsed="false">
      <c r="A2904" s="34"/>
      <c r="B2904" s="406"/>
      <c r="C2904" s="35"/>
      <c r="D2904" s="406"/>
      <c r="E2904" s="407" t="str">
        <f aca="false">IF(D2904=0,"",D2904-B2904)</f>
        <v/>
      </c>
      <c r="F2904" s="35"/>
      <c r="G2904" s="406"/>
      <c r="H2904" s="407" t="str">
        <f aca="false">IF(G2904=0,"",G2904-D2904)</f>
        <v/>
      </c>
      <c r="I2904" s="406"/>
      <c r="J2904" s="407" t="str">
        <f aca="false">IF(I2904=0,"",I2904-G2904)</f>
        <v/>
      </c>
      <c r="K2904" s="406"/>
      <c r="L2904" s="407" t="str">
        <f aca="false">IF(K2904=0,"",K2904-I2904)</f>
        <v/>
      </c>
      <c r="M2904" s="35"/>
      <c r="N2904" s="406"/>
      <c r="O2904" s="409" t="str">
        <f aca="false">IF(N2904=0,"",N2904-K2904)</f>
        <v/>
      </c>
      <c r="P2904" s="409" t="str">
        <f aca="false">IF(N2904=0,"",N2904-D2904)</f>
        <v/>
      </c>
    </row>
    <row r="2905" customFormat="false" ht="15" hidden="false" customHeight="false" outlineLevel="0" collapsed="false">
      <c r="A2905" s="34"/>
      <c r="B2905" s="406"/>
      <c r="C2905" s="35"/>
      <c r="D2905" s="406"/>
      <c r="E2905" s="407" t="str">
        <f aca="false">IF(D2905=0,"",D2905-B2905)</f>
        <v/>
      </c>
      <c r="F2905" s="35"/>
      <c r="G2905" s="406"/>
      <c r="H2905" s="407" t="str">
        <f aca="false">IF(G2905=0,"",G2905-D2905)</f>
        <v/>
      </c>
      <c r="I2905" s="406"/>
      <c r="J2905" s="407" t="str">
        <f aca="false">IF(I2905=0,"",I2905-G2905)</f>
        <v/>
      </c>
      <c r="K2905" s="406"/>
      <c r="L2905" s="407" t="str">
        <f aca="false">IF(K2905=0,"",K2905-I2905)</f>
        <v/>
      </c>
      <c r="M2905" s="35"/>
      <c r="N2905" s="406"/>
      <c r="O2905" s="409" t="str">
        <f aca="false">IF(N2905=0,"",N2905-K2905)</f>
        <v/>
      </c>
      <c r="P2905" s="409" t="str">
        <f aca="false">IF(N2905=0,"",N2905-D2905)</f>
        <v/>
      </c>
    </row>
    <row r="2906" customFormat="false" ht="15" hidden="false" customHeight="false" outlineLevel="0" collapsed="false">
      <c r="A2906" s="34"/>
      <c r="B2906" s="406"/>
      <c r="C2906" s="35"/>
      <c r="D2906" s="406"/>
      <c r="E2906" s="407" t="str">
        <f aca="false">IF(D2906=0,"",D2906-B2906)</f>
        <v/>
      </c>
      <c r="F2906" s="35"/>
      <c r="G2906" s="406"/>
      <c r="H2906" s="407" t="str">
        <f aca="false">IF(G2906=0,"",G2906-D2906)</f>
        <v/>
      </c>
      <c r="I2906" s="406"/>
      <c r="J2906" s="407" t="str">
        <f aca="false">IF(I2906=0,"",I2906-G2906)</f>
        <v/>
      </c>
      <c r="K2906" s="406"/>
      <c r="L2906" s="407" t="str">
        <f aca="false">IF(K2906=0,"",K2906-I2906)</f>
        <v/>
      </c>
      <c r="M2906" s="35"/>
      <c r="N2906" s="406"/>
      <c r="O2906" s="409" t="str">
        <f aca="false">IF(N2906=0,"",N2906-K2906)</f>
        <v/>
      </c>
      <c r="P2906" s="409" t="str">
        <f aca="false">IF(N2906=0,"",N2906-D2906)</f>
        <v/>
      </c>
    </row>
    <row r="2907" customFormat="false" ht="15" hidden="false" customHeight="false" outlineLevel="0" collapsed="false">
      <c r="A2907" s="34"/>
      <c r="B2907" s="406"/>
      <c r="C2907" s="35"/>
      <c r="D2907" s="406"/>
      <c r="E2907" s="407" t="str">
        <f aca="false">IF(D2907=0,"",D2907-B2907)</f>
        <v/>
      </c>
      <c r="F2907" s="35"/>
      <c r="G2907" s="406"/>
      <c r="H2907" s="407" t="str">
        <f aca="false">IF(G2907=0,"",G2907-D2907)</f>
        <v/>
      </c>
      <c r="I2907" s="406"/>
      <c r="J2907" s="407" t="str">
        <f aca="false">IF(I2907=0,"",I2907-G2907)</f>
        <v/>
      </c>
      <c r="K2907" s="406"/>
      <c r="L2907" s="407" t="str">
        <f aca="false">IF(K2907=0,"",K2907-I2907)</f>
        <v/>
      </c>
      <c r="M2907" s="35"/>
      <c r="N2907" s="406"/>
      <c r="O2907" s="409" t="str">
        <f aca="false">IF(N2907=0,"",N2907-K2907)</f>
        <v/>
      </c>
      <c r="P2907" s="409" t="str">
        <f aca="false">IF(N2907=0,"",N2907-D2907)</f>
        <v/>
      </c>
    </row>
    <row r="2908" customFormat="false" ht="15" hidden="false" customHeight="false" outlineLevel="0" collapsed="false">
      <c r="A2908" s="34"/>
      <c r="B2908" s="406"/>
      <c r="C2908" s="35"/>
      <c r="D2908" s="406"/>
      <c r="E2908" s="407" t="str">
        <f aca="false">IF(D2908=0,"",D2908-B2908)</f>
        <v/>
      </c>
      <c r="F2908" s="35"/>
      <c r="G2908" s="406"/>
      <c r="H2908" s="407" t="str">
        <f aca="false">IF(G2908=0,"",G2908-D2908)</f>
        <v/>
      </c>
      <c r="I2908" s="406"/>
      <c r="J2908" s="407" t="str">
        <f aca="false">IF(I2908=0,"",I2908-G2908)</f>
        <v/>
      </c>
      <c r="K2908" s="406"/>
      <c r="L2908" s="407" t="str">
        <f aca="false">IF(K2908=0,"",K2908-I2908)</f>
        <v/>
      </c>
      <c r="M2908" s="35"/>
      <c r="N2908" s="406"/>
      <c r="O2908" s="409" t="str">
        <f aca="false">IF(N2908=0,"",N2908-K2908)</f>
        <v/>
      </c>
      <c r="P2908" s="409" t="str">
        <f aca="false">IF(N2908=0,"",N2908-D2908)</f>
        <v/>
      </c>
    </row>
    <row r="2909" customFormat="false" ht="15" hidden="false" customHeight="false" outlineLevel="0" collapsed="false">
      <c r="A2909" s="34"/>
      <c r="B2909" s="406"/>
      <c r="C2909" s="35"/>
      <c r="D2909" s="406"/>
      <c r="E2909" s="407" t="str">
        <f aca="false">IF(D2909=0,"",D2909-B2909)</f>
        <v/>
      </c>
      <c r="F2909" s="35"/>
      <c r="G2909" s="406"/>
      <c r="H2909" s="407" t="str">
        <f aca="false">IF(G2909=0,"",G2909-D2909)</f>
        <v/>
      </c>
      <c r="I2909" s="406"/>
      <c r="J2909" s="407" t="str">
        <f aca="false">IF(I2909=0,"",I2909-G2909)</f>
        <v/>
      </c>
      <c r="K2909" s="406"/>
      <c r="L2909" s="407" t="str">
        <f aca="false">IF(K2909=0,"",K2909-I2909)</f>
        <v/>
      </c>
      <c r="M2909" s="35"/>
      <c r="N2909" s="406"/>
      <c r="O2909" s="409" t="str">
        <f aca="false">IF(N2909=0,"",N2909-K2909)</f>
        <v/>
      </c>
      <c r="P2909" s="409" t="str">
        <f aca="false">IF(N2909=0,"",N2909-D2909)</f>
        <v/>
      </c>
    </row>
    <row r="2910" customFormat="false" ht="15" hidden="false" customHeight="false" outlineLevel="0" collapsed="false">
      <c r="A2910" s="34"/>
      <c r="B2910" s="406"/>
      <c r="C2910" s="35"/>
      <c r="D2910" s="406"/>
      <c r="E2910" s="407" t="str">
        <f aca="false">IF(D2910=0,"",D2910-B2910)</f>
        <v/>
      </c>
      <c r="F2910" s="35"/>
      <c r="G2910" s="406"/>
      <c r="H2910" s="407" t="str">
        <f aca="false">IF(G2910=0,"",G2910-D2910)</f>
        <v/>
      </c>
      <c r="I2910" s="406"/>
      <c r="J2910" s="407" t="str">
        <f aca="false">IF(I2910=0,"",I2910-G2910)</f>
        <v/>
      </c>
      <c r="K2910" s="406"/>
      <c r="L2910" s="407" t="str">
        <f aca="false">IF(K2910=0,"",K2910-I2910)</f>
        <v/>
      </c>
      <c r="M2910" s="35"/>
      <c r="N2910" s="406"/>
      <c r="O2910" s="409" t="str">
        <f aca="false">IF(N2910=0,"",N2910-K2910)</f>
        <v/>
      </c>
      <c r="P2910" s="409" t="str">
        <f aca="false">IF(N2910=0,"",N2910-D2910)</f>
        <v/>
      </c>
    </row>
    <row r="2911" customFormat="false" ht="15" hidden="false" customHeight="false" outlineLevel="0" collapsed="false">
      <c r="A2911" s="34"/>
      <c r="B2911" s="406"/>
      <c r="C2911" s="35"/>
      <c r="D2911" s="406"/>
      <c r="E2911" s="407" t="str">
        <f aca="false">IF(D2911=0,"",D2911-B2911)</f>
        <v/>
      </c>
      <c r="F2911" s="35"/>
      <c r="G2911" s="406"/>
      <c r="H2911" s="407" t="str">
        <f aca="false">IF(G2911=0,"",G2911-D2911)</f>
        <v/>
      </c>
      <c r="I2911" s="406"/>
      <c r="J2911" s="407" t="str">
        <f aca="false">IF(I2911=0,"",I2911-G2911)</f>
        <v/>
      </c>
      <c r="K2911" s="406"/>
      <c r="L2911" s="407" t="str">
        <f aca="false">IF(K2911=0,"",K2911-I2911)</f>
        <v/>
      </c>
      <c r="M2911" s="35"/>
      <c r="N2911" s="406"/>
      <c r="O2911" s="409" t="str">
        <f aca="false">IF(N2911=0,"",N2911-K2911)</f>
        <v/>
      </c>
      <c r="P2911" s="409" t="str">
        <f aca="false">IF(N2911=0,"",N2911-D2911)</f>
        <v/>
      </c>
    </row>
    <row r="2912" customFormat="false" ht="15" hidden="false" customHeight="false" outlineLevel="0" collapsed="false">
      <c r="A2912" s="34"/>
      <c r="B2912" s="406"/>
      <c r="C2912" s="35"/>
      <c r="D2912" s="406"/>
      <c r="E2912" s="407" t="str">
        <f aca="false">IF(D2912=0,"",D2912-B2912)</f>
        <v/>
      </c>
      <c r="F2912" s="35"/>
      <c r="G2912" s="406"/>
      <c r="H2912" s="407" t="str">
        <f aca="false">IF(G2912=0,"",G2912-D2912)</f>
        <v/>
      </c>
      <c r="I2912" s="406"/>
      <c r="J2912" s="407" t="str">
        <f aca="false">IF(I2912=0,"",I2912-G2912)</f>
        <v/>
      </c>
      <c r="K2912" s="406"/>
      <c r="L2912" s="407" t="str">
        <f aca="false">IF(K2912=0,"",K2912-I2912)</f>
        <v/>
      </c>
      <c r="M2912" s="35"/>
      <c r="N2912" s="406"/>
      <c r="O2912" s="409" t="str">
        <f aca="false">IF(N2912=0,"",N2912-K2912)</f>
        <v/>
      </c>
      <c r="P2912" s="409" t="str">
        <f aca="false">IF(N2912=0,"",N2912-D2912)</f>
        <v/>
      </c>
    </row>
    <row r="2913" customFormat="false" ht="15" hidden="false" customHeight="false" outlineLevel="0" collapsed="false">
      <c r="A2913" s="34"/>
      <c r="B2913" s="406"/>
      <c r="C2913" s="35"/>
      <c r="D2913" s="406"/>
      <c r="E2913" s="407" t="str">
        <f aca="false">IF(D2913=0,"",D2913-B2913)</f>
        <v/>
      </c>
      <c r="F2913" s="35"/>
      <c r="G2913" s="406"/>
      <c r="H2913" s="407" t="str">
        <f aca="false">IF(G2913=0,"",G2913-D2913)</f>
        <v/>
      </c>
      <c r="I2913" s="406"/>
      <c r="J2913" s="407" t="str">
        <f aca="false">IF(I2913=0,"",I2913-G2913)</f>
        <v/>
      </c>
      <c r="K2913" s="406"/>
      <c r="L2913" s="407" t="str">
        <f aca="false">IF(K2913=0,"",K2913-I2913)</f>
        <v/>
      </c>
      <c r="M2913" s="35"/>
      <c r="N2913" s="406"/>
      <c r="O2913" s="409" t="str">
        <f aca="false">IF(N2913=0,"",N2913-K2913)</f>
        <v/>
      </c>
      <c r="P2913" s="409" t="str">
        <f aca="false">IF(N2913=0,"",N2913-D2913)</f>
        <v/>
      </c>
    </row>
    <row r="2914" customFormat="false" ht="15" hidden="false" customHeight="false" outlineLevel="0" collapsed="false">
      <c r="A2914" s="34"/>
      <c r="B2914" s="406"/>
      <c r="C2914" s="35"/>
      <c r="D2914" s="406"/>
      <c r="E2914" s="407" t="str">
        <f aca="false">IF(D2914=0,"",D2914-B2914)</f>
        <v/>
      </c>
      <c r="F2914" s="35"/>
      <c r="G2914" s="406"/>
      <c r="H2914" s="407" t="str">
        <f aca="false">IF(G2914=0,"",G2914-D2914)</f>
        <v/>
      </c>
      <c r="I2914" s="406"/>
      <c r="J2914" s="407" t="str">
        <f aca="false">IF(I2914=0,"",I2914-G2914)</f>
        <v/>
      </c>
      <c r="K2914" s="406"/>
      <c r="L2914" s="407" t="str">
        <f aca="false">IF(K2914=0,"",K2914-I2914)</f>
        <v/>
      </c>
      <c r="M2914" s="35"/>
      <c r="N2914" s="406"/>
      <c r="O2914" s="409" t="str">
        <f aca="false">IF(N2914=0,"",N2914-K2914)</f>
        <v/>
      </c>
      <c r="P2914" s="409" t="str">
        <f aca="false">IF(N2914=0,"",N2914-D2914)</f>
        <v/>
      </c>
    </row>
    <row r="2915" customFormat="false" ht="15" hidden="false" customHeight="false" outlineLevel="0" collapsed="false">
      <c r="A2915" s="34"/>
      <c r="B2915" s="406"/>
      <c r="C2915" s="35"/>
      <c r="D2915" s="406"/>
      <c r="E2915" s="407" t="str">
        <f aca="false">IF(D2915=0,"",D2915-B2915)</f>
        <v/>
      </c>
      <c r="F2915" s="35"/>
      <c r="G2915" s="406"/>
      <c r="H2915" s="407" t="str">
        <f aca="false">IF(G2915=0,"",G2915-D2915)</f>
        <v/>
      </c>
      <c r="I2915" s="406"/>
      <c r="J2915" s="407" t="str">
        <f aca="false">IF(I2915=0,"",I2915-G2915)</f>
        <v/>
      </c>
      <c r="K2915" s="406"/>
      <c r="L2915" s="407" t="str">
        <f aca="false">IF(K2915=0,"",K2915-I2915)</f>
        <v/>
      </c>
      <c r="M2915" s="35"/>
      <c r="N2915" s="406"/>
      <c r="O2915" s="409" t="str">
        <f aca="false">IF(N2915=0,"",N2915-K2915)</f>
        <v/>
      </c>
      <c r="P2915" s="409" t="str">
        <f aca="false">IF(N2915=0,"",N2915-D2915)</f>
        <v/>
      </c>
    </row>
    <row r="2916" customFormat="false" ht="15" hidden="false" customHeight="false" outlineLevel="0" collapsed="false">
      <c r="A2916" s="34"/>
      <c r="B2916" s="406"/>
      <c r="C2916" s="35"/>
      <c r="D2916" s="406"/>
      <c r="E2916" s="407" t="str">
        <f aca="false">IF(D2916=0,"",D2916-B2916)</f>
        <v/>
      </c>
      <c r="F2916" s="35"/>
      <c r="G2916" s="406"/>
      <c r="H2916" s="407" t="str">
        <f aca="false">IF(G2916=0,"",G2916-D2916)</f>
        <v/>
      </c>
      <c r="I2916" s="406"/>
      <c r="J2916" s="407" t="str">
        <f aca="false">IF(I2916=0,"",I2916-G2916)</f>
        <v/>
      </c>
      <c r="K2916" s="406"/>
      <c r="L2916" s="407" t="str">
        <f aca="false">IF(K2916=0,"",K2916-I2916)</f>
        <v/>
      </c>
      <c r="M2916" s="35"/>
      <c r="N2916" s="406"/>
      <c r="O2916" s="409" t="str">
        <f aca="false">IF(N2916=0,"",N2916-K2916)</f>
        <v/>
      </c>
      <c r="P2916" s="409" t="str">
        <f aca="false">IF(N2916=0,"",N2916-D2916)</f>
        <v/>
      </c>
    </row>
    <row r="2917" customFormat="false" ht="15" hidden="false" customHeight="false" outlineLevel="0" collapsed="false">
      <c r="A2917" s="34"/>
      <c r="B2917" s="406"/>
      <c r="C2917" s="35"/>
      <c r="D2917" s="406"/>
      <c r="E2917" s="407" t="str">
        <f aca="false">IF(D2917=0,"",D2917-B2917)</f>
        <v/>
      </c>
      <c r="F2917" s="35"/>
      <c r="G2917" s="406"/>
      <c r="H2917" s="407" t="str">
        <f aca="false">IF(G2917=0,"",G2917-D2917)</f>
        <v/>
      </c>
      <c r="I2917" s="406"/>
      <c r="J2917" s="407" t="str">
        <f aca="false">IF(I2917=0,"",I2917-G2917)</f>
        <v/>
      </c>
      <c r="K2917" s="406"/>
      <c r="L2917" s="407" t="str">
        <f aca="false">IF(K2917=0,"",K2917-I2917)</f>
        <v/>
      </c>
      <c r="M2917" s="35"/>
      <c r="N2917" s="406"/>
      <c r="O2917" s="409" t="str">
        <f aca="false">IF(N2917=0,"",N2917-K2917)</f>
        <v/>
      </c>
      <c r="P2917" s="409" t="str">
        <f aca="false">IF(N2917=0,"",N2917-D2917)</f>
        <v/>
      </c>
    </row>
    <row r="2918" customFormat="false" ht="15" hidden="false" customHeight="false" outlineLevel="0" collapsed="false">
      <c r="A2918" s="34"/>
      <c r="B2918" s="406"/>
      <c r="C2918" s="35"/>
      <c r="D2918" s="406"/>
      <c r="E2918" s="407" t="str">
        <f aca="false">IF(D2918=0,"",D2918-B2918)</f>
        <v/>
      </c>
      <c r="F2918" s="35"/>
      <c r="G2918" s="406"/>
      <c r="H2918" s="407" t="str">
        <f aca="false">IF(G2918=0,"",G2918-D2918)</f>
        <v/>
      </c>
      <c r="I2918" s="406"/>
      <c r="J2918" s="407" t="str">
        <f aca="false">IF(I2918=0,"",I2918-G2918)</f>
        <v/>
      </c>
      <c r="K2918" s="406"/>
      <c r="L2918" s="407" t="str">
        <f aca="false">IF(K2918=0,"",K2918-I2918)</f>
        <v/>
      </c>
      <c r="M2918" s="35"/>
      <c r="N2918" s="406"/>
      <c r="O2918" s="409" t="str">
        <f aca="false">IF(N2918=0,"",N2918-K2918)</f>
        <v/>
      </c>
      <c r="P2918" s="409" t="str">
        <f aca="false">IF(N2918=0,"",N2918-D2918)</f>
        <v/>
      </c>
    </row>
    <row r="2919" customFormat="false" ht="15" hidden="false" customHeight="false" outlineLevel="0" collapsed="false">
      <c r="A2919" s="34"/>
      <c r="B2919" s="406"/>
      <c r="C2919" s="35"/>
      <c r="D2919" s="406"/>
      <c r="E2919" s="407" t="str">
        <f aca="false">IF(D2919=0,"",D2919-B2919)</f>
        <v/>
      </c>
      <c r="F2919" s="35"/>
      <c r="G2919" s="406"/>
      <c r="H2919" s="407" t="str">
        <f aca="false">IF(G2919=0,"",G2919-D2919)</f>
        <v/>
      </c>
      <c r="I2919" s="406"/>
      <c r="J2919" s="407" t="str">
        <f aca="false">IF(I2919=0,"",I2919-G2919)</f>
        <v/>
      </c>
      <c r="K2919" s="406"/>
      <c r="L2919" s="407" t="str">
        <f aca="false">IF(K2919=0,"",K2919-I2919)</f>
        <v/>
      </c>
      <c r="M2919" s="35"/>
      <c r="N2919" s="406"/>
      <c r="O2919" s="409" t="str">
        <f aca="false">IF(N2919=0,"",N2919-K2919)</f>
        <v/>
      </c>
      <c r="P2919" s="409" t="str">
        <f aca="false">IF(N2919=0,"",N2919-D2919)</f>
        <v/>
      </c>
    </row>
    <row r="2920" customFormat="false" ht="15" hidden="false" customHeight="false" outlineLevel="0" collapsed="false">
      <c r="A2920" s="34"/>
      <c r="B2920" s="406"/>
      <c r="C2920" s="35"/>
      <c r="D2920" s="406"/>
      <c r="E2920" s="407" t="str">
        <f aca="false">IF(D2920=0,"",D2920-B2920)</f>
        <v/>
      </c>
      <c r="F2920" s="35"/>
      <c r="G2920" s="406"/>
      <c r="H2920" s="407" t="str">
        <f aca="false">IF(G2920=0,"",G2920-D2920)</f>
        <v/>
      </c>
      <c r="I2920" s="406"/>
      <c r="J2920" s="407" t="str">
        <f aca="false">IF(I2920=0,"",I2920-G2920)</f>
        <v/>
      </c>
      <c r="K2920" s="406"/>
      <c r="L2920" s="407" t="str">
        <f aca="false">IF(K2920=0,"",K2920-I2920)</f>
        <v/>
      </c>
      <c r="M2920" s="35"/>
      <c r="N2920" s="406"/>
      <c r="O2920" s="409" t="str">
        <f aca="false">IF(N2920=0,"",N2920-K2920)</f>
        <v/>
      </c>
      <c r="P2920" s="409" t="str">
        <f aca="false">IF(N2920=0,"",N2920-D2920)</f>
        <v/>
      </c>
    </row>
    <row r="2921" customFormat="false" ht="15" hidden="false" customHeight="false" outlineLevel="0" collapsed="false">
      <c r="A2921" s="34"/>
      <c r="B2921" s="406"/>
      <c r="C2921" s="35"/>
      <c r="D2921" s="406"/>
      <c r="E2921" s="407" t="str">
        <f aca="false">IF(D2921=0,"",D2921-B2921)</f>
        <v/>
      </c>
      <c r="F2921" s="35"/>
      <c r="G2921" s="406"/>
      <c r="H2921" s="407" t="str">
        <f aca="false">IF(G2921=0,"",G2921-D2921)</f>
        <v/>
      </c>
      <c r="I2921" s="406"/>
      <c r="J2921" s="407" t="str">
        <f aca="false">IF(I2921=0,"",I2921-G2921)</f>
        <v/>
      </c>
      <c r="K2921" s="406"/>
      <c r="L2921" s="407" t="str">
        <f aca="false">IF(K2921=0,"",K2921-I2921)</f>
        <v/>
      </c>
      <c r="M2921" s="35"/>
      <c r="N2921" s="406"/>
      <c r="O2921" s="409" t="str">
        <f aca="false">IF(N2921=0,"",N2921-K2921)</f>
        <v/>
      </c>
      <c r="P2921" s="409" t="str">
        <f aca="false">IF(N2921=0,"",N2921-D2921)</f>
        <v/>
      </c>
    </row>
    <row r="2922" customFormat="false" ht="15" hidden="false" customHeight="false" outlineLevel="0" collapsed="false">
      <c r="A2922" s="34"/>
      <c r="B2922" s="406"/>
      <c r="C2922" s="35"/>
      <c r="D2922" s="406"/>
      <c r="E2922" s="407" t="str">
        <f aca="false">IF(D2922=0,"",D2922-B2922)</f>
        <v/>
      </c>
      <c r="F2922" s="35"/>
      <c r="G2922" s="406"/>
      <c r="H2922" s="407" t="str">
        <f aca="false">IF(G2922=0,"",G2922-D2922)</f>
        <v/>
      </c>
      <c r="I2922" s="406"/>
      <c r="J2922" s="407" t="str">
        <f aca="false">IF(I2922=0,"",I2922-G2922)</f>
        <v/>
      </c>
      <c r="K2922" s="406"/>
      <c r="L2922" s="407" t="str">
        <f aca="false">IF(K2922=0,"",K2922-I2922)</f>
        <v/>
      </c>
      <c r="M2922" s="35"/>
      <c r="N2922" s="406"/>
      <c r="O2922" s="409" t="str">
        <f aca="false">IF(N2922=0,"",N2922-K2922)</f>
        <v/>
      </c>
      <c r="P2922" s="409" t="str">
        <f aca="false">IF(N2922=0,"",N2922-D2922)</f>
        <v/>
      </c>
    </row>
    <row r="2923" customFormat="false" ht="15" hidden="false" customHeight="false" outlineLevel="0" collapsed="false">
      <c r="A2923" s="34"/>
      <c r="B2923" s="406"/>
      <c r="C2923" s="35"/>
      <c r="D2923" s="406"/>
      <c r="E2923" s="407" t="str">
        <f aca="false">IF(D2923=0,"",D2923-B2923)</f>
        <v/>
      </c>
      <c r="F2923" s="35"/>
      <c r="G2923" s="406"/>
      <c r="H2923" s="407" t="str">
        <f aca="false">IF(G2923=0,"",G2923-D2923)</f>
        <v/>
      </c>
      <c r="I2923" s="406"/>
      <c r="J2923" s="407" t="str">
        <f aca="false">IF(I2923=0,"",I2923-G2923)</f>
        <v/>
      </c>
      <c r="K2923" s="406"/>
      <c r="L2923" s="407" t="str">
        <f aca="false">IF(K2923=0,"",K2923-I2923)</f>
        <v/>
      </c>
      <c r="M2923" s="35"/>
      <c r="N2923" s="406"/>
      <c r="O2923" s="409" t="str">
        <f aca="false">IF(N2923=0,"",N2923-K2923)</f>
        <v/>
      </c>
      <c r="P2923" s="409" t="str">
        <f aca="false">IF(N2923=0,"",N2923-D2923)</f>
        <v/>
      </c>
    </row>
    <row r="2924" customFormat="false" ht="15" hidden="false" customHeight="false" outlineLevel="0" collapsed="false">
      <c r="A2924" s="34"/>
      <c r="B2924" s="406"/>
      <c r="C2924" s="35"/>
      <c r="D2924" s="406"/>
      <c r="E2924" s="407" t="str">
        <f aca="false">IF(D2924=0,"",D2924-B2924)</f>
        <v/>
      </c>
      <c r="F2924" s="35"/>
      <c r="G2924" s="406"/>
      <c r="H2924" s="407" t="str">
        <f aca="false">IF(G2924=0,"",G2924-D2924)</f>
        <v/>
      </c>
      <c r="I2924" s="406"/>
      <c r="J2924" s="407" t="str">
        <f aca="false">IF(I2924=0,"",I2924-G2924)</f>
        <v/>
      </c>
      <c r="K2924" s="406"/>
      <c r="L2924" s="407" t="str">
        <f aca="false">IF(K2924=0,"",K2924-I2924)</f>
        <v/>
      </c>
      <c r="M2924" s="35"/>
      <c r="N2924" s="406"/>
      <c r="O2924" s="409" t="str">
        <f aca="false">IF(N2924=0,"",N2924-K2924)</f>
        <v/>
      </c>
      <c r="P2924" s="409" t="str">
        <f aca="false">IF(N2924=0,"",N2924-D2924)</f>
        <v/>
      </c>
    </row>
    <row r="2925" customFormat="false" ht="15" hidden="false" customHeight="false" outlineLevel="0" collapsed="false">
      <c r="A2925" s="34"/>
      <c r="B2925" s="406"/>
      <c r="C2925" s="35"/>
      <c r="D2925" s="406"/>
      <c r="E2925" s="407" t="str">
        <f aca="false">IF(D2925=0,"",D2925-B2925)</f>
        <v/>
      </c>
      <c r="F2925" s="35"/>
      <c r="G2925" s="406"/>
      <c r="H2925" s="407" t="str">
        <f aca="false">IF(G2925=0,"",G2925-D2925)</f>
        <v/>
      </c>
      <c r="I2925" s="406"/>
      <c r="J2925" s="407" t="str">
        <f aca="false">IF(I2925=0,"",I2925-G2925)</f>
        <v/>
      </c>
      <c r="K2925" s="406"/>
      <c r="L2925" s="407" t="str">
        <f aca="false">IF(K2925=0,"",K2925-I2925)</f>
        <v/>
      </c>
      <c r="M2925" s="35"/>
      <c r="N2925" s="406"/>
      <c r="O2925" s="409" t="str">
        <f aca="false">IF(N2925=0,"",N2925-K2925)</f>
        <v/>
      </c>
      <c r="P2925" s="409" t="str">
        <f aca="false">IF(N2925=0,"",N2925-D2925)</f>
        <v/>
      </c>
    </row>
    <row r="2926" customFormat="false" ht="15" hidden="false" customHeight="false" outlineLevel="0" collapsed="false">
      <c r="A2926" s="34"/>
      <c r="B2926" s="406"/>
      <c r="C2926" s="35"/>
      <c r="D2926" s="406"/>
      <c r="E2926" s="407" t="str">
        <f aca="false">IF(D2926=0,"",D2926-B2926)</f>
        <v/>
      </c>
      <c r="F2926" s="35"/>
      <c r="G2926" s="406"/>
      <c r="H2926" s="407" t="str">
        <f aca="false">IF(G2926=0,"",G2926-D2926)</f>
        <v/>
      </c>
      <c r="I2926" s="406"/>
      <c r="J2926" s="407" t="str">
        <f aca="false">IF(I2926=0,"",I2926-G2926)</f>
        <v/>
      </c>
      <c r="K2926" s="406"/>
      <c r="L2926" s="407" t="str">
        <f aca="false">IF(K2926=0,"",K2926-I2926)</f>
        <v/>
      </c>
      <c r="M2926" s="35"/>
      <c r="N2926" s="406"/>
      <c r="O2926" s="409" t="str">
        <f aca="false">IF(N2926=0,"",N2926-K2926)</f>
        <v/>
      </c>
      <c r="P2926" s="409" t="str">
        <f aca="false">IF(N2926=0,"",N2926-D2926)</f>
        <v/>
      </c>
    </row>
    <row r="2927" customFormat="false" ht="15" hidden="false" customHeight="false" outlineLevel="0" collapsed="false">
      <c r="A2927" s="34"/>
      <c r="B2927" s="406"/>
      <c r="C2927" s="35"/>
      <c r="D2927" s="406"/>
      <c r="E2927" s="407" t="str">
        <f aca="false">IF(D2927=0,"",D2927-B2927)</f>
        <v/>
      </c>
      <c r="F2927" s="35"/>
      <c r="G2927" s="406"/>
      <c r="H2927" s="407" t="str">
        <f aca="false">IF(G2927=0,"",G2927-D2927)</f>
        <v/>
      </c>
      <c r="I2927" s="406"/>
      <c r="J2927" s="407" t="str">
        <f aca="false">IF(I2927=0,"",I2927-G2927)</f>
        <v/>
      </c>
      <c r="K2927" s="406"/>
      <c r="L2927" s="407" t="str">
        <f aca="false">IF(K2927=0,"",K2927-I2927)</f>
        <v/>
      </c>
      <c r="M2927" s="35"/>
      <c r="N2927" s="406"/>
      <c r="O2927" s="409" t="str">
        <f aca="false">IF(N2927=0,"",N2927-K2927)</f>
        <v/>
      </c>
      <c r="P2927" s="409" t="str">
        <f aca="false">IF(N2927=0,"",N2927-D2927)</f>
        <v/>
      </c>
    </row>
    <row r="2928" customFormat="false" ht="15" hidden="false" customHeight="false" outlineLevel="0" collapsed="false">
      <c r="A2928" s="34"/>
      <c r="B2928" s="406"/>
      <c r="C2928" s="35"/>
      <c r="D2928" s="406"/>
      <c r="E2928" s="407" t="str">
        <f aca="false">IF(D2928=0,"",D2928-B2928)</f>
        <v/>
      </c>
      <c r="F2928" s="35"/>
      <c r="G2928" s="406"/>
      <c r="H2928" s="407" t="str">
        <f aca="false">IF(G2928=0,"",G2928-D2928)</f>
        <v/>
      </c>
      <c r="I2928" s="406"/>
      <c r="J2928" s="407" t="str">
        <f aca="false">IF(I2928=0,"",I2928-G2928)</f>
        <v/>
      </c>
      <c r="K2928" s="406"/>
      <c r="L2928" s="407" t="str">
        <f aca="false">IF(K2928=0,"",K2928-I2928)</f>
        <v/>
      </c>
      <c r="M2928" s="35"/>
      <c r="N2928" s="406"/>
      <c r="O2928" s="409" t="str">
        <f aca="false">IF(N2928=0,"",N2928-K2928)</f>
        <v/>
      </c>
      <c r="P2928" s="409" t="str">
        <f aca="false">IF(N2928=0,"",N2928-D2928)</f>
        <v/>
      </c>
    </row>
    <row r="2929" customFormat="false" ht="15" hidden="false" customHeight="false" outlineLevel="0" collapsed="false">
      <c r="A2929" s="34"/>
      <c r="B2929" s="406"/>
      <c r="C2929" s="35"/>
      <c r="D2929" s="406"/>
      <c r="E2929" s="407" t="str">
        <f aca="false">IF(D2929=0,"",D2929-B2929)</f>
        <v/>
      </c>
      <c r="F2929" s="35"/>
      <c r="G2929" s="406"/>
      <c r="H2929" s="407" t="str">
        <f aca="false">IF(G2929=0,"",G2929-D2929)</f>
        <v/>
      </c>
      <c r="I2929" s="406"/>
      <c r="J2929" s="407" t="str">
        <f aca="false">IF(I2929=0,"",I2929-G2929)</f>
        <v/>
      </c>
      <c r="K2929" s="406"/>
      <c r="L2929" s="407" t="str">
        <f aca="false">IF(K2929=0,"",K2929-I2929)</f>
        <v/>
      </c>
      <c r="M2929" s="35"/>
      <c r="N2929" s="406"/>
      <c r="O2929" s="409" t="str">
        <f aca="false">IF(N2929=0,"",N2929-K2929)</f>
        <v/>
      </c>
      <c r="P2929" s="409" t="str">
        <f aca="false">IF(N2929=0,"",N2929-D2929)</f>
        <v/>
      </c>
    </row>
    <row r="2930" customFormat="false" ht="15" hidden="false" customHeight="false" outlineLevel="0" collapsed="false">
      <c r="A2930" s="34"/>
      <c r="B2930" s="406"/>
      <c r="C2930" s="35"/>
      <c r="D2930" s="406"/>
      <c r="E2930" s="407" t="str">
        <f aca="false">IF(D2930=0,"",D2930-B2930)</f>
        <v/>
      </c>
      <c r="F2930" s="35"/>
      <c r="G2930" s="406"/>
      <c r="H2930" s="407" t="str">
        <f aca="false">IF(G2930=0,"",G2930-D2930)</f>
        <v/>
      </c>
      <c r="I2930" s="406"/>
      <c r="J2930" s="407" t="str">
        <f aca="false">IF(I2930=0,"",I2930-G2930)</f>
        <v/>
      </c>
      <c r="K2930" s="406"/>
      <c r="L2930" s="407" t="str">
        <f aca="false">IF(K2930=0,"",K2930-I2930)</f>
        <v/>
      </c>
      <c r="M2930" s="35"/>
      <c r="N2930" s="406"/>
      <c r="O2930" s="409" t="str">
        <f aca="false">IF(N2930=0,"",N2930-K2930)</f>
        <v/>
      </c>
      <c r="P2930" s="409" t="str">
        <f aca="false">IF(N2930=0,"",N2930-D2930)</f>
        <v/>
      </c>
    </row>
    <row r="2931" customFormat="false" ht="15" hidden="false" customHeight="false" outlineLevel="0" collapsed="false">
      <c r="A2931" s="34"/>
      <c r="B2931" s="406"/>
      <c r="C2931" s="35"/>
      <c r="D2931" s="406"/>
      <c r="E2931" s="407" t="str">
        <f aca="false">IF(D2931=0,"",D2931-B2931)</f>
        <v/>
      </c>
      <c r="F2931" s="35"/>
      <c r="G2931" s="406"/>
      <c r="H2931" s="407" t="str">
        <f aca="false">IF(G2931=0,"",G2931-D2931)</f>
        <v/>
      </c>
      <c r="I2931" s="406"/>
      <c r="J2931" s="407" t="str">
        <f aca="false">IF(I2931=0,"",I2931-G2931)</f>
        <v/>
      </c>
      <c r="K2931" s="406"/>
      <c r="L2931" s="407" t="str">
        <f aca="false">IF(K2931=0,"",K2931-I2931)</f>
        <v/>
      </c>
      <c r="M2931" s="35"/>
      <c r="N2931" s="406"/>
      <c r="O2931" s="409" t="str">
        <f aca="false">IF(N2931=0,"",N2931-K2931)</f>
        <v/>
      </c>
      <c r="P2931" s="409" t="str">
        <f aca="false">IF(N2931=0,"",N2931-D2931)</f>
        <v/>
      </c>
    </row>
    <row r="2932" customFormat="false" ht="15" hidden="false" customHeight="false" outlineLevel="0" collapsed="false">
      <c r="A2932" s="34"/>
      <c r="B2932" s="406"/>
      <c r="C2932" s="35"/>
      <c r="D2932" s="406"/>
      <c r="E2932" s="407" t="str">
        <f aca="false">IF(D2932=0,"",D2932-B2932)</f>
        <v/>
      </c>
      <c r="F2932" s="35"/>
      <c r="G2932" s="406"/>
      <c r="H2932" s="407" t="str">
        <f aca="false">IF(G2932=0,"",G2932-D2932)</f>
        <v/>
      </c>
      <c r="I2932" s="406"/>
      <c r="J2932" s="407" t="str">
        <f aca="false">IF(I2932=0,"",I2932-G2932)</f>
        <v/>
      </c>
      <c r="K2932" s="406"/>
      <c r="L2932" s="407" t="str">
        <f aca="false">IF(K2932=0,"",K2932-I2932)</f>
        <v/>
      </c>
      <c r="M2932" s="35"/>
      <c r="N2932" s="406"/>
      <c r="O2932" s="409" t="str">
        <f aca="false">IF(N2932=0,"",N2932-K2932)</f>
        <v/>
      </c>
      <c r="P2932" s="409" t="str">
        <f aca="false">IF(N2932=0,"",N2932-D2932)</f>
        <v/>
      </c>
    </row>
    <row r="2933" customFormat="false" ht="15" hidden="false" customHeight="false" outlineLevel="0" collapsed="false">
      <c r="A2933" s="34"/>
      <c r="B2933" s="406"/>
      <c r="C2933" s="35"/>
      <c r="D2933" s="406"/>
      <c r="E2933" s="407" t="str">
        <f aca="false">IF(D2933=0,"",D2933-B2933)</f>
        <v/>
      </c>
      <c r="F2933" s="35"/>
      <c r="G2933" s="406"/>
      <c r="H2933" s="407" t="str">
        <f aca="false">IF(G2933=0,"",G2933-D2933)</f>
        <v/>
      </c>
      <c r="I2933" s="406"/>
      <c r="J2933" s="407" t="str">
        <f aca="false">IF(I2933=0,"",I2933-G2933)</f>
        <v/>
      </c>
      <c r="K2933" s="406"/>
      <c r="L2933" s="407" t="str">
        <f aca="false">IF(K2933=0,"",K2933-I2933)</f>
        <v/>
      </c>
      <c r="M2933" s="35"/>
      <c r="N2933" s="406"/>
      <c r="O2933" s="409" t="str">
        <f aca="false">IF(N2933=0,"",N2933-K2933)</f>
        <v/>
      </c>
      <c r="P2933" s="409" t="str">
        <f aca="false">IF(N2933=0,"",N2933-D2933)</f>
        <v/>
      </c>
    </row>
    <row r="2934" customFormat="false" ht="15" hidden="false" customHeight="false" outlineLevel="0" collapsed="false">
      <c r="A2934" s="34"/>
      <c r="B2934" s="406"/>
      <c r="C2934" s="35"/>
      <c r="D2934" s="406"/>
      <c r="E2934" s="407" t="str">
        <f aca="false">IF(D2934=0,"",D2934-B2934)</f>
        <v/>
      </c>
      <c r="F2934" s="35"/>
      <c r="G2934" s="406"/>
      <c r="H2934" s="407" t="str">
        <f aca="false">IF(G2934=0,"",G2934-D2934)</f>
        <v/>
      </c>
      <c r="I2934" s="406"/>
      <c r="J2934" s="407" t="str">
        <f aca="false">IF(I2934=0,"",I2934-G2934)</f>
        <v/>
      </c>
      <c r="K2934" s="406"/>
      <c r="L2934" s="407" t="str">
        <f aca="false">IF(K2934=0,"",K2934-I2934)</f>
        <v/>
      </c>
      <c r="M2934" s="35"/>
      <c r="N2934" s="406"/>
      <c r="O2934" s="409" t="str">
        <f aca="false">IF(N2934=0,"",N2934-K2934)</f>
        <v/>
      </c>
      <c r="P2934" s="409" t="str">
        <f aca="false">IF(N2934=0,"",N2934-D2934)</f>
        <v/>
      </c>
    </row>
    <row r="2935" customFormat="false" ht="15" hidden="false" customHeight="false" outlineLevel="0" collapsed="false">
      <c r="A2935" s="34"/>
      <c r="B2935" s="406"/>
      <c r="C2935" s="35"/>
      <c r="D2935" s="406"/>
      <c r="E2935" s="407" t="str">
        <f aca="false">IF(D2935=0,"",D2935-B2935)</f>
        <v/>
      </c>
      <c r="F2935" s="35"/>
      <c r="G2935" s="406"/>
      <c r="H2935" s="407" t="str">
        <f aca="false">IF(G2935=0,"",G2935-D2935)</f>
        <v/>
      </c>
      <c r="I2935" s="406"/>
      <c r="J2935" s="407" t="str">
        <f aca="false">IF(I2935=0,"",I2935-G2935)</f>
        <v/>
      </c>
      <c r="K2935" s="406"/>
      <c r="L2935" s="407" t="str">
        <f aca="false">IF(K2935=0,"",K2935-I2935)</f>
        <v/>
      </c>
      <c r="M2935" s="35"/>
      <c r="N2935" s="406"/>
      <c r="O2935" s="409" t="str">
        <f aca="false">IF(N2935=0,"",N2935-K2935)</f>
        <v/>
      </c>
      <c r="P2935" s="409" t="str">
        <f aca="false">IF(N2935=0,"",N2935-D2935)</f>
        <v/>
      </c>
    </row>
    <row r="2936" customFormat="false" ht="15" hidden="false" customHeight="false" outlineLevel="0" collapsed="false">
      <c r="A2936" s="34"/>
      <c r="B2936" s="406"/>
      <c r="C2936" s="35"/>
      <c r="D2936" s="406"/>
      <c r="E2936" s="407" t="str">
        <f aca="false">IF(D2936=0,"",D2936-B2936)</f>
        <v/>
      </c>
      <c r="F2936" s="35"/>
      <c r="G2936" s="406"/>
      <c r="H2936" s="407" t="str">
        <f aca="false">IF(G2936=0,"",G2936-D2936)</f>
        <v/>
      </c>
      <c r="I2936" s="406"/>
      <c r="J2936" s="407" t="str">
        <f aca="false">IF(I2936=0,"",I2936-G2936)</f>
        <v/>
      </c>
      <c r="K2936" s="406"/>
      <c r="L2936" s="407" t="str">
        <f aca="false">IF(K2936=0,"",K2936-I2936)</f>
        <v/>
      </c>
      <c r="M2936" s="35"/>
      <c r="N2936" s="406"/>
      <c r="O2936" s="409" t="str">
        <f aca="false">IF(N2936=0,"",N2936-K2936)</f>
        <v/>
      </c>
      <c r="P2936" s="409" t="str">
        <f aca="false">IF(N2936=0,"",N2936-D2936)</f>
        <v/>
      </c>
    </row>
    <row r="2937" customFormat="false" ht="15" hidden="false" customHeight="false" outlineLevel="0" collapsed="false">
      <c r="A2937" s="34"/>
      <c r="B2937" s="406"/>
      <c r="C2937" s="35"/>
      <c r="D2937" s="406"/>
      <c r="E2937" s="407" t="str">
        <f aca="false">IF(D2937=0,"",D2937-B2937)</f>
        <v/>
      </c>
      <c r="F2937" s="35"/>
      <c r="G2937" s="406"/>
      <c r="H2937" s="407" t="str">
        <f aca="false">IF(G2937=0,"",G2937-D2937)</f>
        <v/>
      </c>
      <c r="I2937" s="406"/>
      <c r="J2937" s="407" t="str">
        <f aca="false">IF(I2937=0,"",I2937-G2937)</f>
        <v/>
      </c>
      <c r="K2937" s="406"/>
      <c r="L2937" s="407" t="str">
        <f aca="false">IF(K2937=0,"",K2937-I2937)</f>
        <v/>
      </c>
      <c r="M2937" s="35"/>
      <c r="N2937" s="406"/>
      <c r="O2937" s="409" t="str">
        <f aca="false">IF(N2937=0,"",N2937-K2937)</f>
        <v/>
      </c>
      <c r="P2937" s="409" t="str">
        <f aca="false">IF(N2937=0,"",N2937-D2937)</f>
        <v/>
      </c>
    </row>
    <row r="2938" customFormat="false" ht="15" hidden="false" customHeight="false" outlineLevel="0" collapsed="false">
      <c r="A2938" s="34"/>
      <c r="B2938" s="406"/>
      <c r="C2938" s="35"/>
      <c r="D2938" s="406"/>
      <c r="E2938" s="407" t="str">
        <f aca="false">IF(D2938=0,"",D2938-B2938)</f>
        <v/>
      </c>
      <c r="F2938" s="35"/>
      <c r="G2938" s="406"/>
      <c r="H2938" s="407" t="str">
        <f aca="false">IF(G2938=0,"",G2938-D2938)</f>
        <v/>
      </c>
      <c r="I2938" s="406"/>
      <c r="J2938" s="407" t="str">
        <f aca="false">IF(I2938=0,"",I2938-G2938)</f>
        <v/>
      </c>
      <c r="K2938" s="406"/>
      <c r="L2938" s="407" t="str">
        <f aca="false">IF(K2938=0,"",K2938-I2938)</f>
        <v/>
      </c>
      <c r="M2938" s="35"/>
      <c r="N2938" s="406"/>
      <c r="O2938" s="409" t="str">
        <f aca="false">IF(N2938=0,"",N2938-K2938)</f>
        <v/>
      </c>
      <c r="P2938" s="409" t="str">
        <f aca="false">IF(N2938=0,"",N2938-D2938)</f>
        <v/>
      </c>
    </row>
    <row r="2939" customFormat="false" ht="15" hidden="false" customHeight="false" outlineLevel="0" collapsed="false">
      <c r="A2939" s="34"/>
      <c r="B2939" s="406"/>
      <c r="C2939" s="35"/>
      <c r="D2939" s="406"/>
      <c r="E2939" s="407" t="str">
        <f aca="false">IF(D2939=0,"",D2939-B2939)</f>
        <v/>
      </c>
      <c r="F2939" s="35"/>
      <c r="G2939" s="406"/>
      <c r="H2939" s="407" t="str">
        <f aca="false">IF(G2939=0,"",G2939-D2939)</f>
        <v/>
      </c>
      <c r="I2939" s="406"/>
      <c r="J2939" s="407" t="str">
        <f aca="false">IF(I2939=0,"",I2939-G2939)</f>
        <v/>
      </c>
      <c r="K2939" s="406"/>
      <c r="L2939" s="407" t="str">
        <f aca="false">IF(K2939=0,"",K2939-I2939)</f>
        <v/>
      </c>
      <c r="M2939" s="35"/>
      <c r="N2939" s="406"/>
      <c r="O2939" s="409" t="str">
        <f aca="false">IF(N2939=0,"",N2939-K2939)</f>
        <v/>
      </c>
      <c r="P2939" s="409" t="str">
        <f aca="false">IF(N2939=0,"",N2939-D2939)</f>
        <v/>
      </c>
    </row>
    <row r="2940" customFormat="false" ht="15" hidden="false" customHeight="false" outlineLevel="0" collapsed="false">
      <c r="A2940" s="34"/>
      <c r="B2940" s="406"/>
      <c r="C2940" s="35"/>
      <c r="D2940" s="406"/>
      <c r="E2940" s="407" t="str">
        <f aca="false">IF(D2940=0,"",D2940-B2940)</f>
        <v/>
      </c>
      <c r="F2940" s="35"/>
      <c r="G2940" s="406"/>
      <c r="H2940" s="407" t="str">
        <f aca="false">IF(G2940=0,"",G2940-D2940)</f>
        <v/>
      </c>
      <c r="I2940" s="406"/>
      <c r="J2940" s="407" t="str">
        <f aca="false">IF(I2940=0,"",I2940-G2940)</f>
        <v/>
      </c>
      <c r="K2940" s="406"/>
      <c r="L2940" s="407" t="str">
        <f aca="false">IF(K2940=0,"",K2940-I2940)</f>
        <v/>
      </c>
      <c r="M2940" s="35"/>
      <c r="N2940" s="406"/>
      <c r="O2940" s="409" t="str">
        <f aca="false">IF(N2940=0,"",N2940-K2940)</f>
        <v/>
      </c>
      <c r="P2940" s="409" t="str">
        <f aca="false">IF(N2940=0,"",N2940-D2940)</f>
        <v/>
      </c>
    </row>
    <row r="2941" customFormat="false" ht="15" hidden="false" customHeight="false" outlineLevel="0" collapsed="false">
      <c r="A2941" s="34"/>
      <c r="B2941" s="406"/>
      <c r="C2941" s="35"/>
      <c r="D2941" s="406"/>
      <c r="E2941" s="407" t="str">
        <f aca="false">IF(D2941=0,"",D2941-B2941)</f>
        <v/>
      </c>
      <c r="F2941" s="35"/>
      <c r="G2941" s="406"/>
      <c r="H2941" s="407" t="str">
        <f aca="false">IF(G2941=0,"",G2941-D2941)</f>
        <v/>
      </c>
      <c r="I2941" s="406"/>
      <c r="J2941" s="407" t="str">
        <f aca="false">IF(I2941=0,"",I2941-G2941)</f>
        <v/>
      </c>
      <c r="K2941" s="406"/>
      <c r="L2941" s="407" t="str">
        <f aca="false">IF(K2941=0,"",K2941-I2941)</f>
        <v/>
      </c>
      <c r="M2941" s="35"/>
      <c r="N2941" s="406"/>
      <c r="O2941" s="409" t="str">
        <f aca="false">IF(N2941=0,"",N2941-K2941)</f>
        <v/>
      </c>
      <c r="P2941" s="409" t="str">
        <f aca="false">IF(N2941=0,"",N2941-D2941)</f>
        <v/>
      </c>
    </row>
    <row r="2942" customFormat="false" ht="15" hidden="false" customHeight="false" outlineLevel="0" collapsed="false">
      <c r="A2942" s="34"/>
      <c r="B2942" s="406"/>
      <c r="C2942" s="35"/>
      <c r="D2942" s="406"/>
      <c r="E2942" s="407" t="str">
        <f aca="false">IF(D2942=0,"",D2942-B2942)</f>
        <v/>
      </c>
      <c r="F2942" s="35"/>
      <c r="G2942" s="406"/>
      <c r="H2942" s="407" t="str">
        <f aca="false">IF(G2942=0,"",G2942-D2942)</f>
        <v/>
      </c>
      <c r="I2942" s="406"/>
      <c r="J2942" s="407" t="str">
        <f aca="false">IF(I2942=0,"",I2942-G2942)</f>
        <v/>
      </c>
      <c r="K2942" s="406"/>
      <c r="L2942" s="407" t="str">
        <f aca="false">IF(K2942=0,"",K2942-I2942)</f>
        <v/>
      </c>
      <c r="M2942" s="35"/>
      <c r="N2942" s="406"/>
      <c r="O2942" s="409" t="str">
        <f aca="false">IF(N2942=0,"",N2942-K2942)</f>
        <v/>
      </c>
      <c r="P2942" s="409" t="str">
        <f aca="false">IF(N2942=0,"",N2942-D2942)</f>
        <v/>
      </c>
    </row>
    <row r="2943" customFormat="false" ht="15" hidden="false" customHeight="false" outlineLevel="0" collapsed="false">
      <c r="A2943" s="34"/>
      <c r="B2943" s="406"/>
      <c r="C2943" s="35"/>
      <c r="D2943" s="406"/>
      <c r="E2943" s="407" t="str">
        <f aca="false">IF(D2943=0,"",D2943-B2943)</f>
        <v/>
      </c>
      <c r="F2943" s="35"/>
      <c r="G2943" s="406"/>
      <c r="H2943" s="407" t="str">
        <f aca="false">IF(G2943=0,"",G2943-D2943)</f>
        <v/>
      </c>
      <c r="I2943" s="406"/>
      <c r="J2943" s="407" t="str">
        <f aca="false">IF(I2943=0,"",I2943-G2943)</f>
        <v/>
      </c>
      <c r="K2943" s="406"/>
      <c r="L2943" s="407" t="str">
        <f aca="false">IF(K2943=0,"",K2943-I2943)</f>
        <v/>
      </c>
      <c r="M2943" s="35"/>
      <c r="N2943" s="406"/>
      <c r="O2943" s="409" t="str">
        <f aca="false">IF(N2943=0,"",N2943-K2943)</f>
        <v/>
      </c>
      <c r="P2943" s="409" t="str">
        <f aca="false">IF(N2943=0,"",N2943-D2943)</f>
        <v/>
      </c>
    </row>
    <row r="2944" customFormat="false" ht="15" hidden="false" customHeight="false" outlineLevel="0" collapsed="false">
      <c r="A2944" s="34"/>
      <c r="B2944" s="406"/>
      <c r="C2944" s="35"/>
      <c r="D2944" s="406"/>
      <c r="E2944" s="407" t="str">
        <f aca="false">IF(D2944=0,"",D2944-B2944)</f>
        <v/>
      </c>
      <c r="F2944" s="35"/>
      <c r="G2944" s="406"/>
      <c r="H2944" s="407" t="str">
        <f aca="false">IF(G2944=0,"",G2944-D2944)</f>
        <v/>
      </c>
      <c r="I2944" s="406"/>
      <c r="J2944" s="407" t="str">
        <f aca="false">IF(I2944=0,"",I2944-G2944)</f>
        <v/>
      </c>
      <c r="K2944" s="406"/>
      <c r="L2944" s="407" t="str">
        <f aca="false">IF(K2944=0,"",K2944-I2944)</f>
        <v/>
      </c>
      <c r="M2944" s="35"/>
      <c r="N2944" s="406"/>
      <c r="O2944" s="409" t="str">
        <f aca="false">IF(N2944=0,"",N2944-K2944)</f>
        <v/>
      </c>
      <c r="P2944" s="409" t="str">
        <f aca="false">IF(N2944=0,"",N2944-D2944)</f>
        <v/>
      </c>
    </row>
    <row r="2945" customFormat="false" ht="15" hidden="false" customHeight="false" outlineLevel="0" collapsed="false">
      <c r="A2945" s="34"/>
      <c r="B2945" s="406"/>
      <c r="C2945" s="35"/>
      <c r="D2945" s="406"/>
      <c r="E2945" s="407" t="str">
        <f aca="false">IF(D2945=0,"",D2945-B2945)</f>
        <v/>
      </c>
      <c r="F2945" s="35"/>
      <c r="G2945" s="406"/>
      <c r="H2945" s="407" t="str">
        <f aca="false">IF(G2945=0,"",G2945-D2945)</f>
        <v/>
      </c>
      <c r="I2945" s="406"/>
      <c r="J2945" s="407" t="str">
        <f aca="false">IF(I2945=0,"",I2945-G2945)</f>
        <v/>
      </c>
      <c r="K2945" s="406"/>
      <c r="L2945" s="407" t="str">
        <f aca="false">IF(K2945=0,"",K2945-I2945)</f>
        <v/>
      </c>
      <c r="M2945" s="35"/>
      <c r="N2945" s="406"/>
      <c r="O2945" s="409" t="str">
        <f aca="false">IF(N2945=0,"",N2945-K2945)</f>
        <v/>
      </c>
      <c r="P2945" s="409" t="str">
        <f aca="false">IF(N2945=0,"",N2945-D2945)</f>
        <v/>
      </c>
    </row>
    <row r="2946" customFormat="false" ht="15" hidden="false" customHeight="false" outlineLevel="0" collapsed="false">
      <c r="A2946" s="34"/>
      <c r="B2946" s="406"/>
      <c r="C2946" s="35"/>
      <c r="D2946" s="406"/>
      <c r="E2946" s="407" t="str">
        <f aca="false">IF(D2946=0,"",D2946-B2946)</f>
        <v/>
      </c>
      <c r="F2946" s="35"/>
      <c r="G2946" s="406"/>
      <c r="H2946" s="407" t="str">
        <f aca="false">IF(G2946=0,"",G2946-D2946)</f>
        <v/>
      </c>
      <c r="I2946" s="406"/>
      <c r="J2946" s="407" t="str">
        <f aca="false">IF(I2946=0,"",I2946-G2946)</f>
        <v/>
      </c>
      <c r="K2946" s="406"/>
      <c r="L2946" s="407" t="str">
        <f aca="false">IF(K2946=0,"",K2946-I2946)</f>
        <v/>
      </c>
      <c r="M2946" s="35"/>
      <c r="N2946" s="406"/>
      <c r="O2946" s="409" t="str">
        <f aca="false">IF(N2946=0,"",N2946-K2946)</f>
        <v/>
      </c>
      <c r="P2946" s="409" t="str">
        <f aca="false">IF(N2946=0,"",N2946-D2946)</f>
        <v/>
      </c>
    </row>
    <row r="2947" customFormat="false" ht="15" hidden="false" customHeight="false" outlineLevel="0" collapsed="false">
      <c r="A2947" s="34"/>
      <c r="B2947" s="406"/>
      <c r="C2947" s="35"/>
      <c r="D2947" s="406"/>
      <c r="E2947" s="407" t="str">
        <f aca="false">IF(D2947=0,"",D2947-B2947)</f>
        <v/>
      </c>
      <c r="F2947" s="35"/>
      <c r="G2947" s="406"/>
      <c r="H2947" s="407" t="str">
        <f aca="false">IF(G2947=0,"",G2947-D2947)</f>
        <v/>
      </c>
      <c r="I2947" s="406"/>
      <c r="J2947" s="407" t="str">
        <f aca="false">IF(I2947=0,"",I2947-G2947)</f>
        <v/>
      </c>
      <c r="K2947" s="406"/>
      <c r="L2947" s="407" t="str">
        <f aca="false">IF(K2947=0,"",K2947-I2947)</f>
        <v/>
      </c>
      <c r="M2947" s="35"/>
      <c r="N2947" s="406"/>
      <c r="O2947" s="409" t="str">
        <f aca="false">IF(N2947=0,"",N2947-K2947)</f>
        <v/>
      </c>
      <c r="P2947" s="409" t="str">
        <f aca="false">IF(N2947=0,"",N2947-D2947)</f>
        <v/>
      </c>
    </row>
    <row r="2948" customFormat="false" ht="15" hidden="false" customHeight="false" outlineLevel="0" collapsed="false">
      <c r="A2948" s="34"/>
      <c r="B2948" s="406"/>
      <c r="C2948" s="35"/>
      <c r="D2948" s="406"/>
      <c r="E2948" s="407" t="str">
        <f aca="false">IF(D2948=0,"",D2948-B2948)</f>
        <v/>
      </c>
      <c r="F2948" s="35"/>
      <c r="G2948" s="406"/>
      <c r="H2948" s="407" t="str">
        <f aca="false">IF(G2948=0,"",G2948-D2948)</f>
        <v/>
      </c>
      <c r="I2948" s="406"/>
      <c r="J2948" s="407" t="str">
        <f aca="false">IF(I2948=0,"",I2948-G2948)</f>
        <v/>
      </c>
      <c r="K2948" s="406"/>
      <c r="L2948" s="407" t="str">
        <f aca="false">IF(K2948=0,"",K2948-I2948)</f>
        <v/>
      </c>
      <c r="M2948" s="35"/>
      <c r="N2948" s="406"/>
      <c r="O2948" s="409" t="str">
        <f aca="false">IF(N2948=0,"",N2948-K2948)</f>
        <v/>
      </c>
      <c r="P2948" s="409" t="str">
        <f aca="false">IF(N2948=0,"",N2948-D2948)</f>
        <v/>
      </c>
    </row>
    <row r="2949" customFormat="false" ht="15" hidden="false" customHeight="false" outlineLevel="0" collapsed="false">
      <c r="A2949" s="34"/>
      <c r="B2949" s="406"/>
      <c r="C2949" s="35"/>
      <c r="D2949" s="406"/>
      <c r="E2949" s="407" t="str">
        <f aca="false">IF(D2949=0,"",D2949-B2949)</f>
        <v/>
      </c>
      <c r="F2949" s="35"/>
      <c r="G2949" s="406"/>
      <c r="H2949" s="407" t="str">
        <f aca="false">IF(G2949=0,"",G2949-D2949)</f>
        <v/>
      </c>
      <c r="I2949" s="406"/>
      <c r="J2949" s="407" t="str">
        <f aca="false">IF(I2949=0,"",I2949-G2949)</f>
        <v/>
      </c>
      <c r="K2949" s="406"/>
      <c r="L2949" s="407" t="str">
        <f aca="false">IF(K2949=0,"",K2949-I2949)</f>
        <v/>
      </c>
      <c r="M2949" s="35"/>
      <c r="N2949" s="406"/>
      <c r="O2949" s="409" t="str">
        <f aca="false">IF(N2949=0,"",N2949-K2949)</f>
        <v/>
      </c>
      <c r="P2949" s="409" t="str">
        <f aca="false">IF(N2949=0,"",N2949-D2949)</f>
        <v/>
      </c>
    </row>
    <row r="2950" customFormat="false" ht="15" hidden="false" customHeight="false" outlineLevel="0" collapsed="false">
      <c r="A2950" s="34"/>
      <c r="B2950" s="406"/>
      <c r="C2950" s="35"/>
      <c r="D2950" s="406"/>
      <c r="E2950" s="407" t="str">
        <f aca="false">IF(D2950=0,"",D2950-B2950)</f>
        <v/>
      </c>
      <c r="F2950" s="35"/>
      <c r="G2950" s="406"/>
      <c r="H2950" s="407" t="str">
        <f aca="false">IF(G2950=0,"",G2950-D2950)</f>
        <v/>
      </c>
      <c r="I2950" s="406"/>
      <c r="J2950" s="407" t="str">
        <f aca="false">IF(I2950=0,"",I2950-G2950)</f>
        <v/>
      </c>
      <c r="K2950" s="406"/>
      <c r="L2950" s="407" t="str">
        <f aca="false">IF(K2950=0,"",K2950-I2950)</f>
        <v/>
      </c>
      <c r="M2950" s="35"/>
      <c r="N2950" s="406"/>
      <c r="O2950" s="409" t="str">
        <f aca="false">IF(N2950=0,"",N2950-K2950)</f>
        <v/>
      </c>
      <c r="P2950" s="409" t="str">
        <f aca="false">IF(N2950=0,"",N2950-D2950)</f>
        <v/>
      </c>
    </row>
    <row r="2951" customFormat="false" ht="15" hidden="false" customHeight="false" outlineLevel="0" collapsed="false">
      <c r="A2951" s="34"/>
      <c r="B2951" s="406"/>
      <c r="C2951" s="35"/>
      <c r="D2951" s="406"/>
      <c r="E2951" s="407" t="str">
        <f aca="false">IF(D2951=0,"",D2951-B2951)</f>
        <v/>
      </c>
      <c r="F2951" s="35"/>
      <c r="G2951" s="406"/>
      <c r="H2951" s="407" t="str">
        <f aca="false">IF(G2951=0,"",G2951-D2951)</f>
        <v/>
      </c>
      <c r="I2951" s="406"/>
      <c r="J2951" s="407" t="str">
        <f aca="false">IF(I2951=0,"",I2951-G2951)</f>
        <v/>
      </c>
      <c r="K2951" s="406"/>
      <c r="L2951" s="407" t="str">
        <f aca="false">IF(K2951=0,"",K2951-I2951)</f>
        <v/>
      </c>
      <c r="M2951" s="35"/>
      <c r="N2951" s="406"/>
      <c r="O2951" s="409" t="str">
        <f aca="false">IF(N2951=0,"",N2951-K2951)</f>
        <v/>
      </c>
      <c r="P2951" s="409" t="str">
        <f aca="false">IF(N2951=0,"",N2951-D2951)</f>
        <v/>
      </c>
    </row>
    <row r="2952" customFormat="false" ht="15" hidden="false" customHeight="false" outlineLevel="0" collapsed="false">
      <c r="A2952" s="34"/>
      <c r="B2952" s="406"/>
      <c r="C2952" s="35"/>
      <c r="D2952" s="406"/>
      <c r="E2952" s="407" t="str">
        <f aca="false">IF(D2952=0,"",D2952-B2952)</f>
        <v/>
      </c>
      <c r="F2952" s="35"/>
      <c r="G2952" s="406"/>
      <c r="H2952" s="407" t="str">
        <f aca="false">IF(G2952=0,"",G2952-D2952)</f>
        <v/>
      </c>
      <c r="I2952" s="406"/>
      <c r="J2952" s="407" t="str">
        <f aca="false">IF(I2952=0,"",I2952-G2952)</f>
        <v/>
      </c>
      <c r="K2952" s="406"/>
      <c r="L2952" s="407" t="str">
        <f aca="false">IF(K2952=0,"",K2952-I2952)</f>
        <v/>
      </c>
      <c r="M2952" s="35"/>
      <c r="N2952" s="406"/>
      <c r="O2952" s="409" t="str">
        <f aca="false">IF(N2952=0,"",N2952-K2952)</f>
        <v/>
      </c>
      <c r="P2952" s="409" t="str">
        <f aca="false">IF(N2952=0,"",N2952-D2952)</f>
        <v/>
      </c>
    </row>
    <row r="2953" customFormat="false" ht="15" hidden="false" customHeight="false" outlineLevel="0" collapsed="false">
      <c r="A2953" s="34"/>
      <c r="B2953" s="406"/>
      <c r="C2953" s="35"/>
      <c r="D2953" s="406"/>
      <c r="E2953" s="407" t="str">
        <f aca="false">IF(D2953=0,"",D2953-B2953)</f>
        <v/>
      </c>
      <c r="F2953" s="35"/>
      <c r="G2953" s="406"/>
      <c r="H2953" s="407" t="str">
        <f aca="false">IF(G2953=0,"",G2953-D2953)</f>
        <v/>
      </c>
      <c r="I2953" s="406"/>
      <c r="J2953" s="407" t="str">
        <f aca="false">IF(I2953=0,"",I2953-G2953)</f>
        <v/>
      </c>
      <c r="K2953" s="406"/>
      <c r="L2953" s="407" t="str">
        <f aca="false">IF(K2953=0,"",K2953-I2953)</f>
        <v/>
      </c>
      <c r="M2953" s="35"/>
      <c r="N2953" s="406"/>
      <c r="O2953" s="409" t="str">
        <f aca="false">IF(N2953=0,"",N2953-K2953)</f>
        <v/>
      </c>
      <c r="P2953" s="409" t="str">
        <f aca="false">IF(N2953=0,"",N2953-D2953)</f>
        <v/>
      </c>
    </row>
    <row r="2954" customFormat="false" ht="15" hidden="false" customHeight="false" outlineLevel="0" collapsed="false">
      <c r="A2954" s="34"/>
      <c r="B2954" s="406"/>
      <c r="C2954" s="35"/>
      <c r="D2954" s="406"/>
      <c r="E2954" s="407" t="str">
        <f aca="false">IF(D2954=0,"",D2954-B2954)</f>
        <v/>
      </c>
      <c r="F2954" s="35"/>
      <c r="G2954" s="406"/>
      <c r="H2954" s="407" t="str">
        <f aca="false">IF(G2954=0,"",G2954-D2954)</f>
        <v/>
      </c>
      <c r="I2954" s="406"/>
      <c r="J2954" s="407" t="str">
        <f aca="false">IF(I2954=0,"",I2954-G2954)</f>
        <v/>
      </c>
      <c r="K2954" s="406"/>
      <c r="L2954" s="407" t="str">
        <f aca="false">IF(K2954=0,"",K2954-I2954)</f>
        <v/>
      </c>
      <c r="M2954" s="35"/>
      <c r="N2954" s="406"/>
      <c r="O2954" s="409" t="str">
        <f aca="false">IF(N2954=0,"",N2954-K2954)</f>
        <v/>
      </c>
      <c r="P2954" s="409" t="str">
        <f aca="false">IF(N2954=0,"",N2954-D2954)</f>
        <v/>
      </c>
    </row>
    <row r="2955" customFormat="false" ht="15" hidden="false" customHeight="false" outlineLevel="0" collapsed="false">
      <c r="A2955" s="34"/>
      <c r="B2955" s="406"/>
      <c r="C2955" s="35"/>
      <c r="D2955" s="406"/>
      <c r="E2955" s="407" t="str">
        <f aca="false">IF(D2955=0,"",D2955-B2955)</f>
        <v/>
      </c>
      <c r="F2955" s="35"/>
      <c r="G2955" s="406"/>
      <c r="H2955" s="407" t="str">
        <f aca="false">IF(G2955=0,"",G2955-D2955)</f>
        <v/>
      </c>
      <c r="I2955" s="406"/>
      <c r="J2955" s="407" t="str">
        <f aca="false">IF(I2955=0,"",I2955-G2955)</f>
        <v/>
      </c>
      <c r="K2955" s="406"/>
      <c r="L2955" s="407" t="str">
        <f aca="false">IF(K2955=0,"",K2955-I2955)</f>
        <v/>
      </c>
      <c r="M2955" s="35"/>
      <c r="N2955" s="406"/>
      <c r="O2955" s="409" t="str">
        <f aca="false">IF(N2955=0,"",N2955-K2955)</f>
        <v/>
      </c>
      <c r="P2955" s="409" t="str">
        <f aca="false">IF(N2955=0,"",N2955-D2955)</f>
        <v/>
      </c>
    </row>
    <row r="2956" customFormat="false" ht="15" hidden="false" customHeight="false" outlineLevel="0" collapsed="false">
      <c r="A2956" s="34"/>
      <c r="B2956" s="406"/>
      <c r="C2956" s="35"/>
      <c r="D2956" s="406"/>
      <c r="E2956" s="407" t="str">
        <f aca="false">IF(D2956=0,"",D2956-B2956)</f>
        <v/>
      </c>
      <c r="F2956" s="35"/>
      <c r="G2956" s="406"/>
      <c r="H2956" s="407" t="str">
        <f aca="false">IF(G2956=0,"",G2956-D2956)</f>
        <v/>
      </c>
      <c r="I2956" s="406"/>
      <c r="J2956" s="407" t="str">
        <f aca="false">IF(I2956=0,"",I2956-G2956)</f>
        <v/>
      </c>
      <c r="K2956" s="406"/>
      <c r="L2956" s="407" t="str">
        <f aca="false">IF(K2956=0,"",K2956-I2956)</f>
        <v/>
      </c>
      <c r="M2956" s="35"/>
      <c r="N2956" s="406"/>
      <c r="O2956" s="409" t="str">
        <f aca="false">IF(N2956=0,"",N2956-K2956)</f>
        <v/>
      </c>
      <c r="P2956" s="409" t="str">
        <f aca="false">IF(N2956=0,"",N2956-D2956)</f>
        <v/>
      </c>
    </row>
    <row r="2957" customFormat="false" ht="15" hidden="false" customHeight="false" outlineLevel="0" collapsed="false">
      <c r="A2957" s="34"/>
      <c r="B2957" s="406"/>
      <c r="C2957" s="35"/>
      <c r="D2957" s="406"/>
      <c r="E2957" s="407" t="str">
        <f aca="false">IF(D2957=0,"",D2957-B2957)</f>
        <v/>
      </c>
      <c r="F2957" s="35"/>
      <c r="G2957" s="406"/>
      <c r="H2957" s="407" t="str">
        <f aca="false">IF(G2957=0,"",G2957-D2957)</f>
        <v/>
      </c>
      <c r="I2957" s="406"/>
      <c r="J2957" s="407" t="str">
        <f aca="false">IF(I2957=0,"",I2957-G2957)</f>
        <v/>
      </c>
      <c r="K2957" s="406"/>
      <c r="L2957" s="407" t="str">
        <f aca="false">IF(K2957=0,"",K2957-I2957)</f>
        <v/>
      </c>
      <c r="M2957" s="35"/>
      <c r="N2957" s="406"/>
      <c r="O2957" s="409" t="str">
        <f aca="false">IF(N2957=0,"",N2957-K2957)</f>
        <v/>
      </c>
      <c r="P2957" s="409" t="str">
        <f aca="false">IF(N2957=0,"",N2957-D2957)</f>
        <v/>
      </c>
    </row>
    <row r="2958" customFormat="false" ht="15" hidden="false" customHeight="false" outlineLevel="0" collapsed="false">
      <c r="A2958" s="34"/>
      <c r="B2958" s="406"/>
      <c r="C2958" s="35"/>
      <c r="D2958" s="406"/>
      <c r="E2958" s="407" t="str">
        <f aca="false">IF(D2958=0,"",D2958-B2958)</f>
        <v/>
      </c>
      <c r="F2958" s="35"/>
      <c r="G2958" s="406"/>
      <c r="H2958" s="407" t="str">
        <f aca="false">IF(G2958=0,"",G2958-D2958)</f>
        <v/>
      </c>
      <c r="I2958" s="406"/>
      <c r="J2958" s="407" t="str">
        <f aca="false">IF(I2958=0,"",I2958-G2958)</f>
        <v/>
      </c>
      <c r="K2958" s="406"/>
      <c r="L2958" s="407" t="str">
        <f aca="false">IF(K2958=0,"",K2958-I2958)</f>
        <v/>
      </c>
      <c r="M2958" s="35"/>
      <c r="N2958" s="406"/>
      <c r="O2958" s="409" t="str">
        <f aca="false">IF(N2958=0,"",N2958-K2958)</f>
        <v/>
      </c>
      <c r="P2958" s="409" t="str">
        <f aca="false">IF(N2958=0,"",N2958-D2958)</f>
        <v/>
      </c>
    </row>
    <row r="2959" customFormat="false" ht="15" hidden="false" customHeight="false" outlineLevel="0" collapsed="false">
      <c r="A2959" s="34"/>
      <c r="B2959" s="406"/>
      <c r="C2959" s="35"/>
      <c r="D2959" s="406"/>
      <c r="E2959" s="407" t="str">
        <f aca="false">IF(D2959=0,"",D2959-B2959)</f>
        <v/>
      </c>
      <c r="F2959" s="35"/>
      <c r="G2959" s="406"/>
      <c r="H2959" s="407" t="str">
        <f aca="false">IF(G2959=0,"",G2959-D2959)</f>
        <v/>
      </c>
      <c r="I2959" s="406"/>
      <c r="J2959" s="407" t="str">
        <f aca="false">IF(I2959=0,"",I2959-G2959)</f>
        <v/>
      </c>
      <c r="K2959" s="406"/>
      <c r="L2959" s="407" t="str">
        <f aca="false">IF(K2959=0,"",K2959-I2959)</f>
        <v/>
      </c>
      <c r="M2959" s="35"/>
      <c r="N2959" s="406"/>
      <c r="O2959" s="409" t="str">
        <f aca="false">IF(N2959=0,"",N2959-K2959)</f>
        <v/>
      </c>
      <c r="P2959" s="409" t="str">
        <f aca="false">IF(N2959=0,"",N2959-D2959)</f>
        <v/>
      </c>
    </row>
    <row r="2960" customFormat="false" ht="15" hidden="false" customHeight="false" outlineLevel="0" collapsed="false">
      <c r="A2960" s="34"/>
      <c r="B2960" s="406"/>
      <c r="C2960" s="35"/>
      <c r="D2960" s="406"/>
      <c r="E2960" s="407" t="str">
        <f aca="false">IF(D2960=0,"",D2960-B2960)</f>
        <v/>
      </c>
      <c r="F2960" s="35"/>
      <c r="G2960" s="406"/>
      <c r="H2960" s="407" t="str">
        <f aca="false">IF(G2960=0,"",G2960-D2960)</f>
        <v/>
      </c>
      <c r="I2960" s="406"/>
      <c r="J2960" s="407" t="str">
        <f aca="false">IF(I2960=0,"",I2960-G2960)</f>
        <v/>
      </c>
      <c r="K2960" s="406"/>
      <c r="L2960" s="407" t="str">
        <f aca="false">IF(K2960=0,"",K2960-I2960)</f>
        <v/>
      </c>
      <c r="M2960" s="35"/>
      <c r="N2960" s="406"/>
      <c r="O2960" s="409" t="str">
        <f aca="false">IF(N2960=0,"",N2960-K2960)</f>
        <v/>
      </c>
      <c r="P2960" s="409" t="str">
        <f aca="false">IF(N2960=0,"",N2960-D2960)</f>
        <v/>
      </c>
    </row>
    <row r="2961" customFormat="false" ht="15" hidden="false" customHeight="false" outlineLevel="0" collapsed="false">
      <c r="A2961" s="34"/>
      <c r="B2961" s="406"/>
      <c r="C2961" s="35"/>
      <c r="D2961" s="406"/>
      <c r="E2961" s="407" t="str">
        <f aca="false">IF(D2961=0,"",D2961-B2961)</f>
        <v/>
      </c>
      <c r="F2961" s="35"/>
      <c r="G2961" s="406"/>
      <c r="H2961" s="407" t="str">
        <f aca="false">IF(G2961=0,"",G2961-D2961)</f>
        <v/>
      </c>
      <c r="I2961" s="406"/>
      <c r="J2961" s="407" t="str">
        <f aca="false">IF(I2961=0,"",I2961-G2961)</f>
        <v/>
      </c>
      <c r="K2961" s="406"/>
      <c r="L2961" s="407" t="str">
        <f aca="false">IF(K2961=0,"",K2961-I2961)</f>
        <v/>
      </c>
      <c r="M2961" s="35"/>
      <c r="N2961" s="406"/>
      <c r="O2961" s="409" t="str">
        <f aca="false">IF(N2961=0,"",N2961-K2961)</f>
        <v/>
      </c>
      <c r="P2961" s="409" t="str">
        <f aca="false">IF(N2961=0,"",N2961-D2961)</f>
        <v/>
      </c>
    </row>
    <row r="2962" customFormat="false" ht="15" hidden="false" customHeight="false" outlineLevel="0" collapsed="false">
      <c r="A2962" s="34"/>
      <c r="B2962" s="406"/>
      <c r="C2962" s="35"/>
      <c r="D2962" s="406"/>
      <c r="E2962" s="407" t="str">
        <f aca="false">IF(D2962=0,"",D2962-B2962)</f>
        <v/>
      </c>
      <c r="F2962" s="35"/>
      <c r="G2962" s="406"/>
      <c r="H2962" s="407" t="str">
        <f aca="false">IF(G2962=0,"",G2962-D2962)</f>
        <v/>
      </c>
      <c r="I2962" s="406"/>
      <c r="J2962" s="407" t="str">
        <f aca="false">IF(I2962=0,"",I2962-G2962)</f>
        <v/>
      </c>
      <c r="K2962" s="406"/>
      <c r="L2962" s="407" t="str">
        <f aca="false">IF(K2962=0,"",K2962-I2962)</f>
        <v/>
      </c>
      <c r="M2962" s="35"/>
      <c r="N2962" s="406"/>
      <c r="O2962" s="409" t="str">
        <f aca="false">IF(N2962=0,"",N2962-K2962)</f>
        <v/>
      </c>
      <c r="P2962" s="409" t="str">
        <f aca="false">IF(N2962=0,"",N2962-D2962)</f>
        <v/>
      </c>
    </row>
    <row r="2963" customFormat="false" ht="15" hidden="false" customHeight="false" outlineLevel="0" collapsed="false">
      <c r="A2963" s="34"/>
      <c r="B2963" s="406"/>
      <c r="C2963" s="35"/>
      <c r="D2963" s="406"/>
      <c r="E2963" s="407" t="str">
        <f aca="false">IF(D2963=0,"",D2963-B2963)</f>
        <v/>
      </c>
      <c r="F2963" s="35"/>
      <c r="G2963" s="406"/>
      <c r="H2963" s="407" t="str">
        <f aca="false">IF(G2963=0,"",G2963-D2963)</f>
        <v/>
      </c>
      <c r="I2963" s="406"/>
      <c r="J2963" s="407" t="str">
        <f aca="false">IF(I2963=0,"",I2963-G2963)</f>
        <v/>
      </c>
      <c r="K2963" s="406"/>
      <c r="L2963" s="407" t="str">
        <f aca="false">IF(K2963=0,"",K2963-I2963)</f>
        <v/>
      </c>
      <c r="M2963" s="35"/>
      <c r="N2963" s="406"/>
      <c r="O2963" s="409" t="str">
        <f aca="false">IF(N2963=0,"",N2963-K2963)</f>
        <v/>
      </c>
      <c r="P2963" s="409" t="str">
        <f aca="false">IF(N2963=0,"",N2963-D2963)</f>
        <v/>
      </c>
    </row>
    <row r="2964" customFormat="false" ht="15" hidden="false" customHeight="false" outlineLevel="0" collapsed="false">
      <c r="A2964" s="34"/>
      <c r="B2964" s="406"/>
      <c r="C2964" s="35"/>
      <c r="D2964" s="406"/>
      <c r="E2964" s="407" t="str">
        <f aca="false">IF(D2964=0,"",D2964-B2964)</f>
        <v/>
      </c>
      <c r="F2964" s="35"/>
      <c r="G2964" s="406"/>
      <c r="H2964" s="407" t="str">
        <f aca="false">IF(G2964=0,"",G2964-D2964)</f>
        <v/>
      </c>
      <c r="I2964" s="406"/>
      <c r="J2964" s="407" t="str">
        <f aca="false">IF(I2964=0,"",I2964-G2964)</f>
        <v/>
      </c>
      <c r="K2964" s="406"/>
      <c r="L2964" s="407" t="str">
        <f aca="false">IF(K2964=0,"",K2964-I2964)</f>
        <v/>
      </c>
      <c r="M2964" s="35"/>
      <c r="N2964" s="406"/>
      <c r="O2964" s="409" t="str">
        <f aca="false">IF(N2964=0,"",N2964-K2964)</f>
        <v/>
      </c>
      <c r="P2964" s="409" t="str">
        <f aca="false">IF(N2964=0,"",N2964-D2964)</f>
        <v/>
      </c>
    </row>
    <row r="2965" customFormat="false" ht="15" hidden="false" customHeight="false" outlineLevel="0" collapsed="false">
      <c r="A2965" s="34"/>
      <c r="B2965" s="406"/>
      <c r="C2965" s="35"/>
      <c r="D2965" s="406"/>
      <c r="E2965" s="407" t="str">
        <f aca="false">IF(D2965=0,"",D2965-B2965)</f>
        <v/>
      </c>
      <c r="F2965" s="35"/>
      <c r="G2965" s="406"/>
      <c r="H2965" s="407" t="str">
        <f aca="false">IF(G2965=0,"",G2965-D2965)</f>
        <v/>
      </c>
      <c r="I2965" s="406"/>
      <c r="J2965" s="407" t="str">
        <f aca="false">IF(I2965=0,"",I2965-G2965)</f>
        <v/>
      </c>
      <c r="K2965" s="406"/>
      <c r="L2965" s="407" t="str">
        <f aca="false">IF(K2965=0,"",K2965-I2965)</f>
        <v/>
      </c>
      <c r="M2965" s="35"/>
      <c r="N2965" s="406"/>
      <c r="O2965" s="409" t="str">
        <f aca="false">IF(N2965=0,"",N2965-K2965)</f>
        <v/>
      </c>
      <c r="P2965" s="409" t="str">
        <f aca="false">IF(N2965=0,"",N2965-D2965)</f>
        <v/>
      </c>
    </row>
    <row r="2966" customFormat="false" ht="15" hidden="false" customHeight="false" outlineLevel="0" collapsed="false">
      <c r="A2966" s="34"/>
      <c r="B2966" s="406"/>
      <c r="C2966" s="35"/>
      <c r="D2966" s="406"/>
      <c r="E2966" s="407" t="str">
        <f aca="false">IF(D2966=0,"",D2966-B2966)</f>
        <v/>
      </c>
      <c r="F2966" s="35"/>
      <c r="G2966" s="406"/>
      <c r="H2966" s="407" t="str">
        <f aca="false">IF(G2966=0,"",G2966-D2966)</f>
        <v/>
      </c>
      <c r="I2966" s="406"/>
      <c r="J2966" s="407" t="str">
        <f aca="false">IF(I2966=0,"",I2966-G2966)</f>
        <v/>
      </c>
      <c r="K2966" s="406"/>
      <c r="L2966" s="407" t="str">
        <f aca="false">IF(K2966=0,"",K2966-I2966)</f>
        <v/>
      </c>
      <c r="M2966" s="35"/>
      <c r="N2966" s="406"/>
      <c r="O2966" s="409" t="str">
        <f aca="false">IF(N2966=0,"",N2966-K2966)</f>
        <v/>
      </c>
      <c r="P2966" s="409" t="str">
        <f aca="false">IF(N2966=0,"",N2966-D2966)</f>
        <v/>
      </c>
    </row>
    <row r="2967" customFormat="false" ht="15" hidden="false" customHeight="false" outlineLevel="0" collapsed="false">
      <c r="A2967" s="34"/>
      <c r="B2967" s="406"/>
      <c r="C2967" s="35"/>
      <c r="D2967" s="406"/>
      <c r="E2967" s="407" t="str">
        <f aca="false">IF(D2967=0,"",D2967-B2967)</f>
        <v/>
      </c>
      <c r="F2967" s="35"/>
      <c r="G2967" s="406"/>
      <c r="H2967" s="407" t="str">
        <f aca="false">IF(G2967=0,"",G2967-D2967)</f>
        <v/>
      </c>
      <c r="I2967" s="406"/>
      <c r="J2967" s="407" t="str">
        <f aca="false">IF(I2967=0,"",I2967-G2967)</f>
        <v/>
      </c>
      <c r="K2967" s="406"/>
      <c r="L2967" s="407" t="str">
        <f aca="false">IF(K2967=0,"",K2967-I2967)</f>
        <v/>
      </c>
      <c r="M2967" s="35"/>
      <c r="N2967" s="406"/>
      <c r="O2967" s="409" t="str">
        <f aca="false">IF(N2967=0,"",N2967-K2967)</f>
        <v/>
      </c>
      <c r="P2967" s="409" t="str">
        <f aca="false">IF(N2967=0,"",N2967-D2967)</f>
        <v/>
      </c>
    </row>
    <row r="2968" customFormat="false" ht="15" hidden="false" customHeight="false" outlineLevel="0" collapsed="false">
      <c r="A2968" s="34"/>
      <c r="B2968" s="406"/>
      <c r="C2968" s="35"/>
      <c r="D2968" s="406"/>
      <c r="E2968" s="407" t="str">
        <f aca="false">IF(D2968=0,"",D2968-B2968)</f>
        <v/>
      </c>
      <c r="F2968" s="35"/>
      <c r="G2968" s="406"/>
      <c r="H2968" s="407" t="str">
        <f aca="false">IF(G2968=0,"",G2968-D2968)</f>
        <v/>
      </c>
      <c r="I2968" s="406"/>
      <c r="J2968" s="407" t="str">
        <f aca="false">IF(I2968=0,"",I2968-G2968)</f>
        <v/>
      </c>
      <c r="K2968" s="406"/>
      <c r="L2968" s="407" t="str">
        <f aca="false">IF(K2968=0,"",K2968-I2968)</f>
        <v/>
      </c>
      <c r="M2968" s="35"/>
      <c r="N2968" s="406"/>
      <c r="O2968" s="409" t="str">
        <f aca="false">IF(N2968=0,"",N2968-K2968)</f>
        <v/>
      </c>
      <c r="P2968" s="409" t="str">
        <f aca="false">IF(N2968=0,"",N2968-D2968)</f>
        <v/>
      </c>
    </row>
    <row r="2969" customFormat="false" ht="15" hidden="false" customHeight="false" outlineLevel="0" collapsed="false">
      <c r="A2969" s="34"/>
      <c r="B2969" s="406"/>
      <c r="C2969" s="35"/>
      <c r="D2969" s="406"/>
      <c r="E2969" s="407" t="str">
        <f aca="false">IF(D2969=0,"",D2969-B2969)</f>
        <v/>
      </c>
      <c r="F2969" s="35"/>
      <c r="G2969" s="406"/>
      <c r="H2969" s="407" t="str">
        <f aca="false">IF(G2969=0,"",G2969-D2969)</f>
        <v/>
      </c>
      <c r="I2969" s="406"/>
      <c r="J2969" s="407" t="str">
        <f aca="false">IF(I2969=0,"",I2969-G2969)</f>
        <v/>
      </c>
      <c r="K2969" s="406"/>
      <c r="L2969" s="407" t="str">
        <f aca="false">IF(K2969=0,"",K2969-I2969)</f>
        <v/>
      </c>
      <c r="M2969" s="35"/>
      <c r="N2969" s="406"/>
      <c r="O2969" s="409" t="str">
        <f aca="false">IF(N2969=0,"",N2969-K2969)</f>
        <v/>
      </c>
      <c r="P2969" s="409" t="str">
        <f aca="false">IF(N2969=0,"",N2969-D2969)</f>
        <v/>
      </c>
    </row>
    <row r="2970" customFormat="false" ht="15" hidden="false" customHeight="false" outlineLevel="0" collapsed="false">
      <c r="A2970" s="34"/>
      <c r="B2970" s="406"/>
      <c r="C2970" s="35"/>
      <c r="D2970" s="406"/>
      <c r="E2970" s="407" t="str">
        <f aca="false">IF(D2970=0,"",D2970-B2970)</f>
        <v/>
      </c>
      <c r="F2970" s="35"/>
      <c r="G2970" s="406"/>
      <c r="H2970" s="407" t="str">
        <f aca="false">IF(G2970=0,"",G2970-D2970)</f>
        <v/>
      </c>
      <c r="I2970" s="406"/>
      <c r="J2970" s="407" t="str">
        <f aca="false">IF(I2970=0,"",I2970-G2970)</f>
        <v/>
      </c>
      <c r="K2970" s="406"/>
      <c r="L2970" s="407" t="str">
        <f aca="false">IF(K2970=0,"",K2970-I2970)</f>
        <v/>
      </c>
      <c r="M2970" s="35"/>
      <c r="N2970" s="406"/>
      <c r="O2970" s="409" t="str">
        <f aca="false">IF(N2970=0,"",N2970-K2970)</f>
        <v/>
      </c>
      <c r="P2970" s="409" t="str">
        <f aca="false">IF(N2970=0,"",N2970-D2970)</f>
        <v/>
      </c>
    </row>
    <row r="2971" customFormat="false" ht="15" hidden="false" customHeight="false" outlineLevel="0" collapsed="false">
      <c r="A2971" s="34"/>
      <c r="B2971" s="406"/>
      <c r="C2971" s="35"/>
      <c r="D2971" s="406"/>
      <c r="E2971" s="407" t="str">
        <f aca="false">IF(D2971=0,"",D2971-B2971)</f>
        <v/>
      </c>
      <c r="F2971" s="35"/>
      <c r="G2971" s="406"/>
      <c r="H2971" s="407" t="str">
        <f aca="false">IF(G2971=0,"",G2971-D2971)</f>
        <v/>
      </c>
      <c r="I2971" s="406"/>
      <c r="J2971" s="407" t="str">
        <f aca="false">IF(I2971=0,"",I2971-G2971)</f>
        <v/>
      </c>
      <c r="K2971" s="406"/>
      <c r="L2971" s="407" t="str">
        <f aca="false">IF(K2971=0,"",K2971-I2971)</f>
        <v/>
      </c>
      <c r="M2971" s="35"/>
      <c r="N2971" s="406"/>
      <c r="O2971" s="409" t="str">
        <f aca="false">IF(N2971=0,"",N2971-K2971)</f>
        <v/>
      </c>
      <c r="P2971" s="409" t="str">
        <f aca="false">IF(N2971=0,"",N2971-D2971)</f>
        <v/>
      </c>
    </row>
    <row r="2972" customFormat="false" ht="15" hidden="false" customHeight="false" outlineLevel="0" collapsed="false">
      <c r="A2972" s="34"/>
      <c r="B2972" s="406"/>
      <c r="C2972" s="35"/>
      <c r="D2972" s="406"/>
      <c r="E2972" s="407" t="str">
        <f aca="false">IF(D2972=0,"",D2972-B2972)</f>
        <v/>
      </c>
      <c r="F2972" s="35"/>
      <c r="G2972" s="406"/>
      <c r="H2972" s="407" t="str">
        <f aca="false">IF(G2972=0,"",G2972-D2972)</f>
        <v/>
      </c>
      <c r="I2972" s="406"/>
      <c r="J2972" s="407" t="str">
        <f aca="false">IF(I2972=0,"",I2972-G2972)</f>
        <v/>
      </c>
      <c r="K2972" s="406"/>
      <c r="L2972" s="407" t="str">
        <f aca="false">IF(K2972=0,"",K2972-I2972)</f>
        <v/>
      </c>
      <c r="M2972" s="35"/>
      <c r="N2972" s="406"/>
      <c r="O2972" s="409" t="str">
        <f aca="false">IF(N2972=0,"",N2972-K2972)</f>
        <v/>
      </c>
      <c r="P2972" s="409" t="str">
        <f aca="false">IF(N2972=0,"",N2972-D2972)</f>
        <v/>
      </c>
    </row>
    <row r="2973" customFormat="false" ht="15" hidden="false" customHeight="false" outlineLevel="0" collapsed="false">
      <c r="A2973" s="34"/>
      <c r="B2973" s="406"/>
      <c r="C2973" s="35"/>
      <c r="D2973" s="406"/>
      <c r="E2973" s="407" t="str">
        <f aca="false">IF(D2973=0,"",D2973-B2973)</f>
        <v/>
      </c>
      <c r="F2973" s="35"/>
      <c r="G2973" s="406"/>
      <c r="H2973" s="407" t="str">
        <f aca="false">IF(G2973=0,"",G2973-D2973)</f>
        <v/>
      </c>
      <c r="I2973" s="406"/>
      <c r="J2973" s="407" t="str">
        <f aca="false">IF(I2973=0,"",I2973-G2973)</f>
        <v/>
      </c>
      <c r="K2973" s="406"/>
      <c r="L2973" s="407" t="str">
        <f aca="false">IF(K2973=0,"",K2973-I2973)</f>
        <v/>
      </c>
      <c r="M2973" s="35"/>
      <c r="N2973" s="406"/>
      <c r="O2973" s="409" t="str">
        <f aca="false">IF(N2973=0,"",N2973-K2973)</f>
        <v/>
      </c>
      <c r="P2973" s="409" t="str">
        <f aca="false">IF(N2973=0,"",N2973-D2973)</f>
        <v/>
      </c>
    </row>
    <row r="2974" customFormat="false" ht="15" hidden="false" customHeight="false" outlineLevel="0" collapsed="false">
      <c r="A2974" s="34"/>
      <c r="B2974" s="406"/>
      <c r="C2974" s="35"/>
      <c r="D2974" s="406"/>
      <c r="E2974" s="407" t="str">
        <f aca="false">IF(D2974=0,"",D2974-B2974)</f>
        <v/>
      </c>
      <c r="F2974" s="35"/>
      <c r="G2974" s="406"/>
      <c r="H2974" s="407" t="str">
        <f aca="false">IF(G2974=0,"",G2974-D2974)</f>
        <v/>
      </c>
      <c r="I2974" s="406"/>
      <c r="J2974" s="407" t="str">
        <f aca="false">IF(I2974=0,"",I2974-G2974)</f>
        <v/>
      </c>
      <c r="K2974" s="406"/>
      <c r="L2974" s="407" t="str">
        <f aca="false">IF(K2974=0,"",K2974-I2974)</f>
        <v/>
      </c>
      <c r="M2974" s="35"/>
      <c r="N2974" s="406"/>
      <c r="O2974" s="409" t="str">
        <f aca="false">IF(N2974=0,"",N2974-K2974)</f>
        <v/>
      </c>
      <c r="P2974" s="409" t="str">
        <f aca="false">IF(N2974=0,"",N2974-D2974)</f>
        <v/>
      </c>
    </row>
    <row r="2975" customFormat="false" ht="15" hidden="false" customHeight="false" outlineLevel="0" collapsed="false">
      <c r="A2975" s="34"/>
      <c r="B2975" s="406"/>
      <c r="C2975" s="35"/>
      <c r="D2975" s="406"/>
      <c r="E2975" s="407" t="str">
        <f aca="false">IF(D2975=0,"",D2975-B2975)</f>
        <v/>
      </c>
      <c r="F2975" s="35"/>
      <c r="G2975" s="406"/>
      <c r="H2975" s="407" t="str">
        <f aca="false">IF(G2975=0,"",G2975-D2975)</f>
        <v/>
      </c>
      <c r="I2975" s="406"/>
      <c r="J2975" s="407" t="str">
        <f aca="false">IF(I2975=0,"",I2975-G2975)</f>
        <v/>
      </c>
      <c r="K2975" s="406"/>
      <c r="L2975" s="407" t="str">
        <f aca="false">IF(K2975=0,"",K2975-I2975)</f>
        <v/>
      </c>
      <c r="M2975" s="35"/>
      <c r="N2975" s="406"/>
      <c r="O2975" s="409" t="str">
        <f aca="false">IF(N2975=0,"",N2975-K2975)</f>
        <v/>
      </c>
      <c r="P2975" s="409" t="str">
        <f aca="false">IF(N2975=0,"",N2975-D2975)</f>
        <v/>
      </c>
    </row>
    <row r="2976" customFormat="false" ht="15" hidden="false" customHeight="false" outlineLevel="0" collapsed="false">
      <c r="A2976" s="34"/>
      <c r="B2976" s="406"/>
      <c r="C2976" s="35"/>
      <c r="D2976" s="406"/>
      <c r="E2976" s="407" t="str">
        <f aca="false">IF(D2976=0,"",D2976-B2976)</f>
        <v/>
      </c>
      <c r="F2976" s="35"/>
      <c r="G2976" s="406"/>
      <c r="H2976" s="407" t="str">
        <f aca="false">IF(G2976=0,"",G2976-D2976)</f>
        <v/>
      </c>
      <c r="I2976" s="406"/>
      <c r="J2976" s="407" t="str">
        <f aca="false">IF(I2976=0,"",I2976-G2976)</f>
        <v/>
      </c>
      <c r="K2976" s="406"/>
      <c r="L2976" s="407" t="str">
        <f aca="false">IF(K2976=0,"",K2976-I2976)</f>
        <v/>
      </c>
      <c r="M2976" s="35"/>
      <c r="N2976" s="406"/>
      <c r="O2976" s="409" t="str">
        <f aca="false">IF(N2976=0,"",N2976-K2976)</f>
        <v/>
      </c>
      <c r="P2976" s="409" t="str">
        <f aca="false">IF(N2976=0,"",N2976-D2976)</f>
        <v/>
      </c>
    </row>
    <row r="2977" customFormat="false" ht="15" hidden="false" customHeight="false" outlineLevel="0" collapsed="false">
      <c r="A2977" s="34"/>
      <c r="B2977" s="406"/>
      <c r="C2977" s="35"/>
      <c r="D2977" s="406"/>
      <c r="E2977" s="407" t="str">
        <f aca="false">IF(D2977=0,"",D2977-B2977)</f>
        <v/>
      </c>
      <c r="F2977" s="35"/>
      <c r="G2977" s="406"/>
      <c r="H2977" s="407" t="str">
        <f aca="false">IF(G2977=0,"",G2977-D2977)</f>
        <v/>
      </c>
      <c r="I2977" s="406"/>
      <c r="J2977" s="407" t="str">
        <f aca="false">IF(I2977=0,"",I2977-G2977)</f>
        <v/>
      </c>
      <c r="K2977" s="406"/>
      <c r="L2977" s="407" t="str">
        <f aca="false">IF(K2977=0,"",K2977-I2977)</f>
        <v/>
      </c>
      <c r="M2977" s="35"/>
      <c r="N2977" s="406"/>
      <c r="O2977" s="409" t="str">
        <f aca="false">IF(N2977=0,"",N2977-K2977)</f>
        <v/>
      </c>
      <c r="P2977" s="409" t="str">
        <f aca="false">IF(N2977=0,"",N2977-D2977)</f>
        <v/>
      </c>
    </row>
    <row r="2978" customFormat="false" ht="15" hidden="false" customHeight="false" outlineLevel="0" collapsed="false">
      <c r="A2978" s="34"/>
      <c r="B2978" s="406"/>
      <c r="C2978" s="35"/>
      <c r="D2978" s="406"/>
      <c r="E2978" s="407" t="str">
        <f aca="false">IF(D2978=0,"",D2978-B2978)</f>
        <v/>
      </c>
      <c r="F2978" s="35"/>
      <c r="G2978" s="406"/>
      <c r="H2978" s="407" t="str">
        <f aca="false">IF(G2978=0,"",G2978-D2978)</f>
        <v/>
      </c>
      <c r="I2978" s="406"/>
      <c r="J2978" s="407" t="str">
        <f aca="false">IF(I2978=0,"",I2978-G2978)</f>
        <v/>
      </c>
      <c r="K2978" s="406"/>
      <c r="L2978" s="407" t="str">
        <f aca="false">IF(K2978=0,"",K2978-I2978)</f>
        <v/>
      </c>
      <c r="M2978" s="35"/>
      <c r="N2978" s="406"/>
      <c r="O2978" s="409" t="str">
        <f aca="false">IF(N2978=0,"",N2978-K2978)</f>
        <v/>
      </c>
      <c r="P2978" s="409" t="str">
        <f aca="false">IF(N2978=0,"",N2978-D2978)</f>
        <v/>
      </c>
    </row>
    <row r="2979" customFormat="false" ht="15" hidden="false" customHeight="false" outlineLevel="0" collapsed="false">
      <c r="A2979" s="34"/>
      <c r="B2979" s="406"/>
      <c r="C2979" s="35"/>
      <c r="D2979" s="406"/>
      <c r="E2979" s="407" t="str">
        <f aca="false">IF(D2979=0,"",D2979-B2979)</f>
        <v/>
      </c>
      <c r="F2979" s="35"/>
      <c r="G2979" s="406"/>
      <c r="H2979" s="407" t="str">
        <f aca="false">IF(G2979=0,"",G2979-D2979)</f>
        <v/>
      </c>
      <c r="I2979" s="406"/>
      <c r="J2979" s="407" t="str">
        <f aca="false">IF(I2979=0,"",I2979-G2979)</f>
        <v/>
      </c>
      <c r="K2979" s="406"/>
      <c r="L2979" s="407" t="str">
        <f aca="false">IF(K2979=0,"",K2979-I2979)</f>
        <v/>
      </c>
      <c r="M2979" s="35"/>
      <c r="N2979" s="406"/>
      <c r="O2979" s="409" t="str">
        <f aca="false">IF(N2979=0,"",N2979-K2979)</f>
        <v/>
      </c>
      <c r="P2979" s="409" t="str">
        <f aca="false">IF(N2979=0,"",N2979-D2979)</f>
        <v/>
      </c>
    </row>
    <row r="2980" customFormat="false" ht="15" hidden="false" customHeight="false" outlineLevel="0" collapsed="false">
      <c r="A2980" s="34"/>
      <c r="B2980" s="406"/>
      <c r="C2980" s="35"/>
      <c r="D2980" s="406"/>
      <c r="E2980" s="407" t="str">
        <f aca="false">IF(D2980=0,"",D2980-B2980)</f>
        <v/>
      </c>
      <c r="F2980" s="35"/>
      <c r="G2980" s="406"/>
      <c r="H2980" s="407" t="str">
        <f aca="false">IF(G2980=0,"",G2980-D2980)</f>
        <v/>
      </c>
      <c r="I2980" s="406"/>
      <c r="J2980" s="407" t="str">
        <f aca="false">IF(I2980=0,"",I2980-G2980)</f>
        <v/>
      </c>
      <c r="K2980" s="406"/>
      <c r="L2980" s="407" t="str">
        <f aca="false">IF(K2980=0,"",K2980-I2980)</f>
        <v/>
      </c>
      <c r="M2980" s="35"/>
      <c r="N2980" s="406"/>
      <c r="O2980" s="409" t="str">
        <f aca="false">IF(N2980=0,"",N2980-K2980)</f>
        <v/>
      </c>
      <c r="P2980" s="409" t="str">
        <f aca="false">IF(N2980=0,"",N2980-D2980)</f>
        <v/>
      </c>
    </row>
    <row r="2981" customFormat="false" ht="15" hidden="false" customHeight="false" outlineLevel="0" collapsed="false">
      <c r="A2981" s="34"/>
      <c r="B2981" s="406"/>
      <c r="C2981" s="35"/>
      <c r="D2981" s="406"/>
      <c r="E2981" s="407" t="str">
        <f aca="false">IF(D2981=0,"",D2981-B2981)</f>
        <v/>
      </c>
      <c r="F2981" s="35"/>
      <c r="G2981" s="406"/>
      <c r="H2981" s="407" t="str">
        <f aca="false">IF(G2981=0,"",G2981-D2981)</f>
        <v/>
      </c>
      <c r="I2981" s="406"/>
      <c r="J2981" s="407" t="str">
        <f aca="false">IF(I2981=0,"",I2981-G2981)</f>
        <v/>
      </c>
      <c r="K2981" s="406"/>
      <c r="L2981" s="407" t="str">
        <f aca="false">IF(K2981=0,"",K2981-I2981)</f>
        <v/>
      </c>
      <c r="M2981" s="35"/>
      <c r="N2981" s="406"/>
      <c r="O2981" s="409" t="str">
        <f aca="false">IF(N2981=0,"",N2981-K2981)</f>
        <v/>
      </c>
      <c r="P2981" s="409" t="str">
        <f aca="false">IF(N2981=0,"",N2981-D2981)</f>
        <v/>
      </c>
    </row>
    <row r="2982" customFormat="false" ht="15" hidden="false" customHeight="false" outlineLevel="0" collapsed="false">
      <c r="A2982" s="34"/>
      <c r="B2982" s="406"/>
      <c r="C2982" s="35"/>
      <c r="D2982" s="406"/>
      <c r="E2982" s="407" t="str">
        <f aca="false">IF(D2982=0,"",D2982-B2982)</f>
        <v/>
      </c>
      <c r="F2982" s="35"/>
      <c r="G2982" s="406"/>
      <c r="H2982" s="407" t="str">
        <f aca="false">IF(G2982=0,"",G2982-D2982)</f>
        <v/>
      </c>
      <c r="I2982" s="406"/>
      <c r="J2982" s="407" t="str">
        <f aca="false">IF(I2982=0,"",I2982-G2982)</f>
        <v/>
      </c>
      <c r="K2982" s="406"/>
      <c r="L2982" s="407" t="str">
        <f aca="false">IF(K2982=0,"",K2982-I2982)</f>
        <v/>
      </c>
      <c r="M2982" s="35"/>
      <c r="N2982" s="406"/>
      <c r="O2982" s="409" t="str">
        <f aca="false">IF(N2982=0,"",N2982-K2982)</f>
        <v/>
      </c>
      <c r="P2982" s="409" t="str">
        <f aca="false">IF(N2982=0,"",N2982-D2982)</f>
        <v/>
      </c>
    </row>
    <row r="2983" customFormat="false" ht="15" hidden="false" customHeight="false" outlineLevel="0" collapsed="false">
      <c r="A2983" s="34"/>
      <c r="B2983" s="406"/>
      <c r="C2983" s="35"/>
      <c r="D2983" s="406"/>
      <c r="E2983" s="407" t="str">
        <f aca="false">IF(D2983=0,"",D2983-B2983)</f>
        <v/>
      </c>
      <c r="F2983" s="35"/>
      <c r="G2983" s="406"/>
      <c r="H2983" s="407" t="str">
        <f aca="false">IF(G2983=0,"",G2983-D2983)</f>
        <v/>
      </c>
      <c r="I2983" s="406"/>
      <c r="J2983" s="407" t="str">
        <f aca="false">IF(I2983=0,"",I2983-G2983)</f>
        <v/>
      </c>
      <c r="K2983" s="406"/>
      <c r="L2983" s="407" t="str">
        <f aca="false">IF(K2983=0,"",K2983-I2983)</f>
        <v/>
      </c>
      <c r="M2983" s="35"/>
      <c r="N2983" s="406"/>
      <c r="O2983" s="409" t="str">
        <f aca="false">IF(N2983=0,"",N2983-K2983)</f>
        <v/>
      </c>
      <c r="P2983" s="409" t="str">
        <f aca="false">IF(N2983=0,"",N2983-D2983)</f>
        <v/>
      </c>
    </row>
    <row r="2984" customFormat="false" ht="15" hidden="false" customHeight="false" outlineLevel="0" collapsed="false">
      <c r="A2984" s="34"/>
      <c r="B2984" s="406"/>
      <c r="C2984" s="35"/>
      <c r="D2984" s="406"/>
      <c r="E2984" s="407" t="str">
        <f aca="false">IF(D2984=0,"",D2984-B2984)</f>
        <v/>
      </c>
      <c r="F2984" s="35"/>
      <c r="G2984" s="406"/>
      <c r="H2984" s="407" t="str">
        <f aca="false">IF(G2984=0,"",G2984-D2984)</f>
        <v/>
      </c>
      <c r="I2984" s="406"/>
      <c r="J2984" s="407" t="str">
        <f aca="false">IF(I2984=0,"",I2984-G2984)</f>
        <v/>
      </c>
      <c r="K2984" s="406"/>
      <c r="L2984" s="407" t="str">
        <f aca="false">IF(K2984=0,"",K2984-I2984)</f>
        <v/>
      </c>
      <c r="M2984" s="35"/>
      <c r="N2984" s="406"/>
      <c r="O2984" s="409" t="str">
        <f aca="false">IF(N2984=0,"",N2984-K2984)</f>
        <v/>
      </c>
      <c r="P2984" s="409" t="str">
        <f aca="false">IF(N2984=0,"",N2984-D2984)</f>
        <v/>
      </c>
    </row>
    <row r="2985" customFormat="false" ht="15" hidden="false" customHeight="false" outlineLevel="0" collapsed="false">
      <c r="A2985" s="34"/>
      <c r="B2985" s="406"/>
      <c r="C2985" s="35"/>
      <c r="D2985" s="406"/>
      <c r="E2985" s="407" t="str">
        <f aca="false">IF(D2985=0,"",D2985-B2985)</f>
        <v/>
      </c>
      <c r="F2985" s="35"/>
      <c r="G2985" s="406"/>
      <c r="H2985" s="407" t="str">
        <f aca="false">IF(G2985=0,"",G2985-D2985)</f>
        <v/>
      </c>
      <c r="I2985" s="406"/>
      <c r="J2985" s="407" t="str">
        <f aca="false">IF(I2985=0,"",I2985-G2985)</f>
        <v/>
      </c>
      <c r="K2985" s="406"/>
      <c r="L2985" s="407" t="str">
        <f aca="false">IF(K2985=0,"",K2985-I2985)</f>
        <v/>
      </c>
      <c r="M2985" s="35"/>
      <c r="N2985" s="406"/>
      <c r="O2985" s="409" t="str">
        <f aca="false">IF(N2985=0,"",N2985-K2985)</f>
        <v/>
      </c>
      <c r="P2985" s="409" t="str">
        <f aca="false">IF(N2985=0,"",N2985-D2985)</f>
        <v/>
      </c>
    </row>
    <row r="2986" customFormat="false" ht="15" hidden="false" customHeight="false" outlineLevel="0" collapsed="false">
      <c r="A2986" s="34"/>
      <c r="B2986" s="406"/>
      <c r="C2986" s="35"/>
      <c r="D2986" s="406"/>
      <c r="E2986" s="407" t="str">
        <f aca="false">IF(D2986=0,"",D2986-B2986)</f>
        <v/>
      </c>
      <c r="F2986" s="35"/>
      <c r="G2986" s="406"/>
      <c r="H2986" s="407" t="str">
        <f aca="false">IF(G2986=0,"",G2986-D2986)</f>
        <v/>
      </c>
      <c r="I2986" s="406"/>
      <c r="J2986" s="407" t="str">
        <f aca="false">IF(I2986=0,"",I2986-G2986)</f>
        <v/>
      </c>
      <c r="K2986" s="406"/>
      <c r="L2986" s="407" t="str">
        <f aca="false">IF(K2986=0,"",K2986-I2986)</f>
        <v/>
      </c>
      <c r="M2986" s="35"/>
      <c r="N2986" s="406"/>
      <c r="O2986" s="409" t="str">
        <f aca="false">IF(N2986=0,"",N2986-K2986)</f>
        <v/>
      </c>
      <c r="P2986" s="409" t="str">
        <f aca="false">IF(N2986=0,"",N2986-D2986)</f>
        <v/>
      </c>
    </row>
    <row r="2987" customFormat="false" ht="15" hidden="false" customHeight="false" outlineLevel="0" collapsed="false">
      <c r="A2987" s="34"/>
      <c r="B2987" s="406"/>
      <c r="C2987" s="35"/>
      <c r="D2987" s="406"/>
      <c r="E2987" s="407" t="str">
        <f aca="false">IF(D2987=0,"",D2987-B2987)</f>
        <v/>
      </c>
      <c r="F2987" s="35"/>
      <c r="G2987" s="406"/>
      <c r="H2987" s="407" t="str">
        <f aca="false">IF(G2987=0,"",G2987-D2987)</f>
        <v/>
      </c>
      <c r="I2987" s="406"/>
      <c r="J2987" s="407" t="str">
        <f aca="false">IF(I2987=0,"",I2987-G2987)</f>
        <v/>
      </c>
      <c r="K2987" s="406"/>
      <c r="L2987" s="407" t="str">
        <f aca="false">IF(K2987=0,"",K2987-I2987)</f>
        <v/>
      </c>
      <c r="M2987" s="35"/>
      <c r="N2987" s="406"/>
      <c r="O2987" s="409" t="str">
        <f aca="false">IF(N2987=0,"",N2987-K2987)</f>
        <v/>
      </c>
      <c r="P2987" s="409" t="str">
        <f aca="false">IF(N2987=0,"",N2987-D2987)</f>
        <v/>
      </c>
    </row>
    <row r="2988" customFormat="false" ht="15" hidden="false" customHeight="false" outlineLevel="0" collapsed="false">
      <c r="A2988" s="34"/>
      <c r="B2988" s="406"/>
      <c r="C2988" s="35"/>
      <c r="D2988" s="406"/>
      <c r="E2988" s="407" t="str">
        <f aca="false">IF(D2988=0,"",D2988-B2988)</f>
        <v/>
      </c>
      <c r="F2988" s="35"/>
      <c r="G2988" s="406"/>
      <c r="H2988" s="407" t="str">
        <f aca="false">IF(G2988=0,"",G2988-D2988)</f>
        <v/>
      </c>
      <c r="I2988" s="406"/>
      <c r="J2988" s="407" t="str">
        <f aca="false">IF(I2988=0,"",I2988-G2988)</f>
        <v/>
      </c>
      <c r="K2988" s="406"/>
      <c r="L2988" s="407" t="str">
        <f aca="false">IF(K2988=0,"",K2988-I2988)</f>
        <v/>
      </c>
      <c r="M2988" s="35"/>
      <c r="N2988" s="406"/>
      <c r="O2988" s="409" t="str">
        <f aca="false">IF(N2988=0,"",N2988-K2988)</f>
        <v/>
      </c>
      <c r="P2988" s="409" t="str">
        <f aca="false">IF(N2988=0,"",N2988-D2988)</f>
        <v/>
      </c>
    </row>
    <row r="2989" customFormat="false" ht="15" hidden="false" customHeight="false" outlineLevel="0" collapsed="false">
      <c r="A2989" s="34"/>
      <c r="B2989" s="406"/>
      <c r="C2989" s="35"/>
      <c r="D2989" s="406"/>
      <c r="E2989" s="407" t="str">
        <f aca="false">IF(D2989=0,"",D2989-B2989)</f>
        <v/>
      </c>
      <c r="F2989" s="35"/>
      <c r="G2989" s="406"/>
      <c r="H2989" s="407" t="str">
        <f aca="false">IF(G2989=0,"",G2989-D2989)</f>
        <v/>
      </c>
      <c r="I2989" s="406"/>
      <c r="J2989" s="407" t="str">
        <f aca="false">IF(I2989=0,"",I2989-G2989)</f>
        <v/>
      </c>
      <c r="K2989" s="406"/>
      <c r="L2989" s="407" t="str">
        <f aca="false">IF(K2989=0,"",K2989-I2989)</f>
        <v/>
      </c>
      <c r="M2989" s="35"/>
      <c r="N2989" s="406"/>
      <c r="O2989" s="409" t="str">
        <f aca="false">IF(N2989=0,"",N2989-K2989)</f>
        <v/>
      </c>
      <c r="P2989" s="409" t="str">
        <f aca="false">IF(N2989=0,"",N2989-D2989)</f>
        <v/>
      </c>
    </row>
    <row r="2990" customFormat="false" ht="15" hidden="false" customHeight="false" outlineLevel="0" collapsed="false">
      <c r="A2990" s="34"/>
      <c r="B2990" s="406"/>
      <c r="C2990" s="35"/>
      <c r="D2990" s="406"/>
      <c r="E2990" s="407" t="str">
        <f aca="false">IF(D2990=0,"",D2990-B2990)</f>
        <v/>
      </c>
      <c r="F2990" s="35"/>
      <c r="G2990" s="406"/>
      <c r="H2990" s="407" t="str">
        <f aca="false">IF(G2990=0,"",G2990-D2990)</f>
        <v/>
      </c>
      <c r="I2990" s="406"/>
      <c r="J2990" s="407" t="str">
        <f aca="false">IF(I2990=0,"",I2990-G2990)</f>
        <v/>
      </c>
      <c r="K2990" s="406"/>
      <c r="L2990" s="407" t="str">
        <f aca="false">IF(K2990=0,"",K2990-I2990)</f>
        <v/>
      </c>
      <c r="M2990" s="35"/>
      <c r="N2990" s="406"/>
      <c r="O2990" s="409" t="str">
        <f aca="false">IF(N2990=0,"",N2990-K2990)</f>
        <v/>
      </c>
      <c r="P2990" s="409" t="str">
        <f aca="false">IF(N2990=0,"",N2990-D2990)</f>
        <v/>
      </c>
    </row>
    <row r="2991" customFormat="false" ht="15" hidden="false" customHeight="false" outlineLevel="0" collapsed="false">
      <c r="A2991" s="34"/>
      <c r="B2991" s="406"/>
      <c r="C2991" s="35"/>
      <c r="D2991" s="406"/>
      <c r="E2991" s="407" t="str">
        <f aca="false">IF(D2991=0,"",D2991-B2991)</f>
        <v/>
      </c>
      <c r="F2991" s="35"/>
      <c r="G2991" s="406"/>
      <c r="H2991" s="407" t="str">
        <f aca="false">IF(G2991=0,"",G2991-D2991)</f>
        <v/>
      </c>
      <c r="I2991" s="406"/>
      <c r="J2991" s="407" t="str">
        <f aca="false">IF(I2991=0,"",I2991-G2991)</f>
        <v/>
      </c>
      <c r="K2991" s="406"/>
      <c r="L2991" s="407" t="str">
        <f aca="false">IF(K2991=0,"",K2991-I2991)</f>
        <v/>
      </c>
      <c r="M2991" s="35"/>
      <c r="N2991" s="406"/>
      <c r="O2991" s="409" t="str">
        <f aca="false">IF(N2991=0,"",N2991-K2991)</f>
        <v/>
      </c>
      <c r="P2991" s="409" t="str">
        <f aca="false">IF(N2991=0,"",N2991-D2991)</f>
        <v/>
      </c>
    </row>
    <row r="2992" customFormat="false" ht="15" hidden="false" customHeight="false" outlineLevel="0" collapsed="false">
      <c r="A2992" s="34"/>
      <c r="B2992" s="406"/>
      <c r="C2992" s="35"/>
      <c r="D2992" s="406"/>
      <c r="E2992" s="407" t="str">
        <f aca="false">IF(D2992=0,"",D2992-B2992)</f>
        <v/>
      </c>
      <c r="F2992" s="35"/>
      <c r="G2992" s="406"/>
      <c r="H2992" s="407" t="str">
        <f aca="false">IF(G2992=0,"",G2992-D2992)</f>
        <v/>
      </c>
      <c r="I2992" s="406"/>
      <c r="J2992" s="407" t="str">
        <f aca="false">IF(I2992=0,"",I2992-G2992)</f>
        <v/>
      </c>
      <c r="K2992" s="406"/>
      <c r="L2992" s="407" t="str">
        <f aca="false">IF(K2992=0,"",K2992-I2992)</f>
        <v/>
      </c>
      <c r="M2992" s="35"/>
      <c r="N2992" s="406"/>
      <c r="O2992" s="409" t="str">
        <f aca="false">IF(N2992=0,"",N2992-K2992)</f>
        <v/>
      </c>
      <c r="P2992" s="409" t="str">
        <f aca="false">IF(N2992=0,"",N2992-D2992)</f>
        <v/>
      </c>
    </row>
    <row r="2993" customFormat="false" ht="15" hidden="false" customHeight="false" outlineLevel="0" collapsed="false">
      <c r="A2993" s="34"/>
      <c r="B2993" s="406"/>
      <c r="C2993" s="35"/>
      <c r="D2993" s="406"/>
      <c r="E2993" s="407" t="str">
        <f aca="false">IF(D2993=0,"",D2993-B2993)</f>
        <v/>
      </c>
      <c r="F2993" s="35"/>
      <c r="G2993" s="406"/>
      <c r="H2993" s="407" t="str">
        <f aca="false">IF(G2993=0,"",G2993-D2993)</f>
        <v/>
      </c>
      <c r="I2993" s="406"/>
      <c r="J2993" s="407" t="str">
        <f aca="false">IF(I2993=0,"",I2993-G2993)</f>
        <v/>
      </c>
      <c r="K2993" s="406"/>
      <c r="L2993" s="407" t="str">
        <f aca="false">IF(K2993=0,"",K2993-I2993)</f>
        <v/>
      </c>
      <c r="M2993" s="35"/>
      <c r="N2993" s="406"/>
      <c r="O2993" s="409" t="str">
        <f aca="false">IF(N2993=0,"",N2993-K2993)</f>
        <v/>
      </c>
      <c r="P2993" s="409" t="str">
        <f aca="false">IF(N2993=0,"",N2993-D2993)</f>
        <v/>
      </c>
    </row>
    <row r="2994" customFormat="false" ht="15" hidden="false" customHeight="false" outlineLevel="0" collapsed="false">
      <c r="A2994" s="34"/>
      <c r="B2994" s="406"/>
      <c r="C2994" s="35"/>
      <c r="D2994" s="406"/>
      <c r="E2994" s="407" t="str">
        <f aca="false">IF(D2994=0,"",D2994-B2994)</f>
        <v/>
      </c>
      <c r="F2994" s="35"/>
      <c r="G2994" s="406"/>
      <c r="H2994" s="407" t="str">
        <f aca="false">IF(G2994=0,"",G2994-D2994)</f>
        <v/>
      </c>
      <c r="I2994" s="406"/>
      <c r="J2994" s="407" t="str">
        <f aca="false">IF(I2994=0,"",I2994-G2994)</f>
        <v/>
      </c>
      <c r="K2994" s="406"/>
      <c r="L2994" s="407" t="str">
        <f aca="false">IF(K2994=0,"",K2994-I2994)</f>
        <v/>
      </c>
      <c r="M2994" s="35"/>
      <c r="N2994" s="406"/>
      <c r="O2994" s="409" t="str">
        <f aca="false">IF(N2994=0,"",N2994-K2994)</f>
        <v/>
      </c>
      <c r="P2994" s="409" t="str">
        <f aca="false">IF(N2994=0,"",N2994-D2994)</f>
        <v/>
      </c>
    </row>
    <row r="2995" customFormat="false" ht="15" hidden="false" customHeight="false" outlineLevel="0" collapsed="false">
      <c r="A2995" s="34"/>
      <c r="B2995" s="406"/>
      <c r="C2995" s="35"/>
      <c r="D2995" s="406"/>
      <c r="E2995" s="407" t="str">
        <f aca="false">IF(D2995=0,"",D2995-B2995)</f>
        <v/>
      </c>
      <c r="F2995" s="35"/>
      <c r="G2995" s="406"/>
      <c r="H2995" s="407" t="str">
        <f aca="false">IF(G2995=0,"",G2995-D2995)</f>
        <v/>
      </c>
      <c r="I2995" s="406"/>
      <c r="J2995" s="407" t="str">
        <f aca="false">IF(I2995=0,"",I2995-G2995)</f>
        <v/>
      </c>
      <c r="K2995" s="406"/>
      <c r="L2995" s="407" t="str">
        <f aca="false">IF(K2995=0,"",K2995-I2995)</f>
        <v/>
      </c>
      <c r="M2995" s="35"/>
      <c r="N2995" s="406"/>
      <c r="O2995" s="409" t="str">
        <f aca="false">IF(N2995=0,"",N2995-K2995)</f>
        <v/>
      </c>
      <c r="P2995" s="409" t="str">
        <f aca="false">IF(N2995=0,"",N2995-D2995)</f>
        <v/>
      </c>
    </row>
    <row r="2996" customFormat="false" ht="15" hidden="false" customHeight="false" outlineLevel="0" collapsed="false">
      <c r="A2996" s="34"/>
      <c r="B2996" s="406"/>
      <c r="C2996" s="35"/>
      <c r="D2996" s="406"/>
      <c r="E2996" s="407" t="str">
        <f aca="false">IF(D2996=0,"",D2996-B2996)</f>
        <v/>
      </c>
      <c r="F2996" s="35"/>
      <c r="G2996" s="406"/>
      <c r="H2996" s="407" t="str">
        <f aca="false">IF(G2996=0,"",G2996-D2996)</f>
        <v/>
      </c>
      <c r="I2996" s="406"/>
      <c r="J2996" s="407" t="str">
        <f aca="false">IF(I2996=0,"",I2996-G2996)</f>
        <v/>
      </c>
      <c r="K2996" s="406"/>
      <c r="L2996" s="407" t="str">
        <f aca="false">IF(K2996=0,"",K2996-I2996)</f>
        <v/>
      </c>
      <c r="M2996" s="35"/>
      <c r="N2996" s="406"/>
      <c r="O2996" s="409" t="str">
        <f aca="false">IF(N2996=0,"",N2996-K2996)</f>
        <v/>
      </c>
      <c r="P2996" s="409" t="str">
        <f aca="false">IF(N2996=0,"",N2996-D2996)</f>
        <v/>
      </c>
    </row>
    <row r="2997" customFormat="false" ht="15" hidden="false" customHeight="false" outlineLevel="0" collapsed="false">
      <c r="A2997" s="34"/>
      <c r="B2997" s="406"/>
      <c r="C2997" s="35"/>
      <c r="D2997" s="406"/>
      <c r="E2997" s="407" t="str">
        <f aca="false">IF(D2997=0,"",D2997-B2997)</f>
        <v/>
      </c>
      <c r="F2997" s="35"/>
      <c r="G2997" s="406"/>
      <c r="H2997" s="407" t="str">
        <f aca="false">IF(G2997=0,"",G2997-D2997)</f>
        <v/>
      </c>
      <c r="I2997" s="406"/>
      <c r="J2997" s="407" t="str">
        <f aca="false">IF(I2997=0,"",I2997-G2997)</f>
        <v/>
      </c>
      <c r="K2997" s="406"/>
      <c r="L2997" s="407" t="str">
        <f aca="false">IF(K2997=0,"",K2997-I2997)</f>
        <v/>
      </c>
      <c r="M2997" s="35"/>
      <c r="N2997" s="406"/>
      <c r="O2997" s="409" t="str">
        <f aca="false">IF(N2997=0,"",N2997-K2997)</f>
        <v/>
      </c>
      <c r="P2997" s="409" t="str">
        <f aca="false">IF(N2997=0,"",N2997-D2997)</f>
        <v/>
      </c>
    </row>
    <row r="2998" customFormat="false" ht="15" hidden="false" customHeight="false" outlineLevel="0" collapsed="false">
      <c r="A2998" s="34"/>
      <c r="B2998" s="406"/>
      <c r="C2998" s="35"/>
      <c r="D2998" s="406"/>
      <c r="E2998" s="407" t="str">
        <f aca="false">IF(D2998=0,"",D2998-B2998)</f>
        <v/>
      </c>
      <c r="F2998" s="35"/>
      <c r="G2998" s="406"/>
      <c r="H2998" s="407" t="str">
        <f aca="false">IF(G2998=0,"",G2998-D2998)</f>
        <v/>
      </c>
      <c r="I2998" s="406"/>
      <c r="J2998" s="407" t="str">
        <f aca="false">IF(I2998=0,"",I2998-G2998)</f>
        <v/>
      </c>
      <c r="K2998" s="406"/>
      <c r="L2998" s="407" t="str">
        <f aca="false">IF(K2998=0,"",K2998-I2998)</f>
        <v/>
      </c>
      <c r="M2998" s="35"/>
      <c r="N2998" s="406"/>
      <c r="O2998" s="409" t="str">
        <f aca="false">IF(N2998=0,"",N2998-K2998)</f>
        <v/>
      </c>
      <c r="P2998" s="409" t="str">
        <f aca="false">IF(N2998=0,"",N2998-D2998)</f>
        <v/>
      </c>
    </row>
    <row r="2999" customFormat="false" ht="15" hidden="false" customHeight="false" outlineLevel="0" collapsed="false">
      <c r="A2999" s="34"/>
      <c r="B2999" s="406"/>
      <c r="C2999" s="35"/>
      <c r="D2999" s="406"/>
      <c r="E2999" s="407" t="str">
        <f aca="false">IF(D2999=0,"",D2999-B2999)</f>
        <v/>
      </c>
      <c r="F2999" s="35"/>
      <c r="G2999" s="406"/>
      <c r="H2999" s="407" t="str">
        <f aca="false">IF(G2999=0,"",G2999-D2999)</f>
        <v/>
      </c>
      <c r="I2999" s="406"/>
      <c r="J2999" s="407" t="str">
        <f aca="false">IF(I2999=0,"",I2999-G2999)</f>
        <v/>
      </c>
      <c r="K2999" s="406"/>
      <c r="L2999" s="407" t="str">
        <f aca="false">IF(K2999=0,"",K2999-I2999)</f>
        <v/>
      </c>
      <c r="M2999" s="35"/>
      <c r="N2999" s="406"/>
      <c r="O2999" s="409" t="str">
        <f aca="false">IF(N2999=0,"",N2999-K2999)</f>
        <v/>
      </c>
      <c r="P2999" s="409" t="str">
        <f aca="false">IF(N2999=0,"",N2999-D2999)</f>
        <v/>
      </c>
    </row>
    <row r="3000" customFormat="false" ht="15" hidden="false" customHeight="false" outlineLevel="0" collapsed="false">
      <c r="A3000" s="34"/>
      <c r="B3000" s="406"/>
      <c r="C3000" s="35"/>
      <c r="D3000" s="406"/>
      <c r="E3000" s="407" t="str">
        <f aca="false">IF(D3000=0,"",D3000-B3000)</f>
        <v/>
      </c>
      <c r="F3000" s="35"/>
      <c r="G3000" s="406"/>
      <c r="H3000" s="407" t="str">
        <f aca="false">IF(G3000=0,"",G3000-D3000)</f>
        <v/>
      </c>
      <c r="I3000" s="406"/>
      <c r="J3000" s="407" t="str">
        <f aca="false">IF(I3000=0,"",I3000-G3000)</f>
        <v/>
      </c>
      <c r="K3000" s="406"/>
      <c r="L3000" s="407" t="str">
        <f aca="false">IF(K3000=0,"",K3000-I3000)</f>
        <v/>
      </c>
      <c r="M3000" s="35"/>
      <c r="N3000" s="406"/>
      <c r="O3000" s="409" t="str">
        <f aca="false">IF(N3000=0,"",N3000-K3000)</f>
        <v/>
      </c>
      <c r="P3000" s="409" t="str">
        <f aca="false">IF(N3000=0,"",N3000-D3000)</f>
        <v/>
      </c>
    </row>
    <row r="3001" customFormat="false" ht="15" hidden="false" customHeight="false" outlineLevel="0" collapsed="false">
      <c r="A3001" s="34"/>
      <c r="B3001" s="406"/>
      <c r="C3001" s="35"/>
      <c r="D3001" s="406"/>
      <c r="E3001" s="407" t="str">
        <f aca="false">IF(D3001=0,"",D3001-B3001)</f>
        <v/>
      </c>
      <c r="F3001" s="35"/>
      <c r="G3001" s="406"/>
      <c r="H3001" s="407" t="str">
        <f aca="false">IF(G3001=0,"",G3001-D3001)</f>
        <v/>
      </c>
      <c r="I3001" s="406"/>
      <c r="J3001" s="407" t="str">
        <f aca="false">IF(I3001=0,"",I3001-G3001)</f>
        <v/>
      </c>
      <c r="K3001" s="406"/>
      <c r="L3001" s="407" t="str">
        <f aca="false">IF(K3001=0,"",K3001-I3001)</f>
        <v/>
      </c>
      <c r="M3001" s="35"/>
      <c r="N3001" s="406"/>
      <c r="O3001" s="409" t="str">
        <f aca="false">IF(N3001=0,"",N3001-K3001)</f>
        <v/>
      </c>
      <c r="P3001" s="409" t="str">
        <f aca="false">IF(N3001=0,"",N3001-D3001)</f>
        <v/>
      </c>
    </row>
    <row r="3002" customFormat="false" ht="15" hidden="false" customHeight="false" outlineLevel="0" collapsed="false">
      <c r="A3002" s="34"/>
      <c r="B3002" s="406"/>
      <c r="C3002" s="35"/>
      <c r="D3002" s="406"/>
      <c r="E3002" s="407" t="str">
        <f aca="false">IF(D3002=0,"",D3002-B3002)</f>
        <v/>
      </c>
      <c r="F3002" s="35"/>
      <c r="G3002" s="406"/>
      <c r="H3002" s="407" t="str">
        <f aca="false">IF(G3002=0,"",G3002-D3002)</f>
        <v/>
      </c>
      <c r="I3002" s="406"/>
      <c r="J3002" s="407" t="str">
        <f aca="false">IF(I3002=0,"",I3002-G3002)</f>
        <v/>
      </c>
      <c r="K3002" s="406"/>
      <c r="L3002" s="407" t="str">
        <f aca="false">IF(K3002=0,"",K3002-I3002)</f>
        <v/>
      </c>
      <c r="M3002" s="35"/>
      <c r="N3002" s="406"/>
      <c r="O3002" s="409" t="str">
        <f aca="false">IF(N3002=0,"",N3002-K3002)</f>
        <v/>
      </c>
      <c r="P3002" s="409" t="str">
        <f aca="false">IF(N3002=0,"",N3002-D3002)</f>
        <v/>
      </c>
    </row>
    <row r="3003" customFormat="false" ht="15" hidden="false" customHeight="false" outlineLevel="0" collapsed="false">
      <c r="A3003" s="34"/>
      <c r="B3003" s="406"/>
      <c r="C3003" s="35"/>
      <c r="D3003" s="406"/>
      <c r="E3003" s="407" t="str">
        <f aca="false">IF(D3003=0,"",D3003-B3003)</f>
        <v/>
      </c>
      <c r="F3003" s="35"/>
      <c r="G3003" s="406"/>
      <c r="H3003" s="407" t="str">
        <f aca="false">IF(G3003=0,"",G3003-D3003)</f>
        <v/>
      </c>
      <c r="I3003" s="406"/>
      <c r="J3003" s="407" t="str">
        <f aca="false">IF(I3003=0,"",I3003-G3003)</f>
        <v/>
      </c>
      <c r="K3003" s="406"/>
      <c r="L3003" s="407" t="str">
        <f aca="false">IF(K3003=0,"",K3003-I3003)</f>
        <v/>
      </c>
      <c r="M3003" s="35"/>
      <c r="N3003" s="406"/>
      <c r="O3003" s="409" t="str">
        <f aca="false">IF(N3003=0,"",N3003-K3003)</f>
        <v/>
      </c>
      <c r="P3003" s="409" t="str">
        <f aca="false">IF(N3003=0,"",N3003-D3003)</f>
        <v/>
      </c>
    </row>
    <row r="3004" customFormat="false" ht="15" hidden="false" customHeight="false" outlineLevel="0" collapsed="false">
      <c r="A3004" s="34"/>
      <c r="B3004" s="406"/>
      <c r="C3004" s="35"/>
      <c r="D3004" s="406"/>
      <c r="E3004" s="407" t="str">
        <f aca="false">IF(D3004=0,"",D3004-B3004)</f>
        <v/>
      </c>
      <c r="F3004" s="35"/>
      <c r="G3004" s="406"/>
      <c r="H3004" s="407" t="str">
        <f aca="false">IF(G3004=0,"",G3004-D3004)</f>
        <v/>
      </c>
      <c r="I3004" s="406"/>
      <c r="J3004" s="407" t="str">
        <f aca="false">IF(I3004=0,"",I3004-G3004)</f>
        <v/>
      </c>
      <c r="K3004" s="406"/>
      <c r="L3004" s="407" t="str">
        <f aca="false">IF(K3004=0,"",K3004-I3004)</f>
        <v/>
      </c>
      <c r="M3004" s="35"/>
      <c r="N3004" s="406"/>
      <c r="O3004" s="409" t="str">
        <f aca="false">IF(N3004=0,"",N3004-K3004)</f>
        <v/>
      </c>
      <c r="P3004" s="409" t="str">
        <f aca="false">IF(N3004=0,"",N3004-D3004)</f>
        <v/>
      </c>
    </row>
    <row r="3005" customFormat="false" ht="15" hidden="false" customHeight="false" outlineLevel="0" collapsed="false">
      <c r="A3005" s="34"/>
      <c r="B3005" s="406"/>
      <c r="C3005" s="35"/>
      <c r="D3005" s="406"/>
      <c r="E3005" s="407" t="str">
        <f aca="false">IF(D3005=0,"",D3005-B3005)</f>
        <v/>
      </c>
      <c r="F3005" s="35"/>
      <c r="G3005" s="406"/>
      <c r="H3005" s="407" t="str">
        <f aca="false">IF(G3005=0,"",G3005-D3005)</f>
        <v/>
      </c>
      <c r="I3005" s="406"/>
      <c r="J3005" s="407" t="str">
        <f aca="false">IF(I3005=0,"",I3005-G3005)</f>
        <v/>
      </c>
      <c r="K3005" s="406"/>
      <c r="L3005" s="407" t="str">
        <f aca="false">IF(K3005=0,"",K3005-I3005)</f>
        <v/>
      </c>
      <c r="M3005" s="35"/>
      <c r="N3005" s="406"/>
      <c r="O3005" s="409" t="str">
        <f aca="false">IF(N3005=0,"",N3005-K3005)</f>
        <v/>
      </c>
      <c r="P3005" s="409" t="str">
        <f aca="false">IF(N3005=0,"",N3005-D3005)</f>
        <v/>
      </c>
    </row>
    <row r="3006" customFormat="false" ht="15" hidden="false" customHeight="false" outlineLevel="0" collapsed="false">
      <c r="A3006" s="34"/>
      <c r="B3006" s="406"/>
      <c r="C3006" s="35"/>
      <c r="D3006" s="406"/>
      <c r="E3006" s="407" t="str">
        <f aca="false">IF(D3006=0,"",D3006-B3006)</f>
        <v/>
      </c>
      <c r="F3006" s="35"/>
      <c r="G3006" s="406"/>
      <c r="H3006" s="407" t="str">
        <f aca="false">IF(G3006=0,"",G3006-D3006)</f>
        <v/>
      </c>
      <c r="I3006" s="406"/>
      <c r="J3006" s="407" t="str">
        <f aca="false">IF(I3006=0,"",I3006-G3006)</f>
        <v/>
      </c>
      <c r="K3006" s="406"/>
      <c r="L3006" s="407" t="str">
        <f aca="false">IF(K3006=0,"",K3006-I3006)</f>
        <v/>
      </c>
      <c r="M3006" s="35"/>
      <c r="N3006" s="406"/>
      <c r="O3006" s="409" t="str">
        <f aca="false">IF(N3006=0,"",N3006-K3006)</f>
        <v/>
      </c>
      <c r="P3006" s="409" t="str">
        <f aca="false">IF(N3006=0,"",N3006-D3006)</f>
        <v/>
      </c>
    </row>
    <row r="3007" customFormat="false" ht="15" hidden="false" customHeight="false" outlineLevel="0" collapsed="false">
      <c r="A3007" s="34"/>
      <c r="B3007" s="406"/>
      <c r="C3007" s="35"/>
      <c r="D3007" s="406"/>
      <c r="E3007" s="407" t="str">
        <f aca="false">IF(D3007=0,"",D3007-B3007)</f>
        <v/>
      </c>
      <c r="F3007" s="35"/>
      <c r="G3007" s="406"/>
      <c r="H3007" s="407" t="str">
        <f aca="false">IF(G3007=0,"",G3007-D3007)</f>
        <v/>
      </c>
      <c r="I3007" s="406"/>
      <c r="J3007" s="407" t="str">
        <f aca="false">IF(I3007=0,"",I3007-G3007)</f>
        <v/>
      </c>
      <c r="K3007" s="406"/>
      <c r="L3007" s="407" t="str">
        <f aca="false">IF(K3007=0,"",K3007-I3007)</f>
        <v/>
      </c>
      <c r="M3007" s="35"/>
      <c r="N3007" s="406"/>
      <c r="O3007" s="409" t="str">
        <f aca="false">IF(N3007=0,"",N3007-K3007)</f>
        <v/>
      </c>
      <c r="P3007" s="409" t="str">
        <f aca="false">IF(N3007=0,"",N3007-D3007)</f>
        <v/>
      </c>
    </row>
    <row r="3008" customFormat="false" ht="15" hidden="false" customHeight="false" outlineLevel="0" collapsed="false">
      <c r="A3008" s="34"/>
      <c r="B3008" s="406"/>
      <c r="C3008" s="35"/>
      <c r="D3008" s="406"/>
      <c r="E3008" s="407" t="str">
        <f aca="false">IF(D3008=0,"",D3008-B3008)</f>
        <v/>
      </c>
      <c r="F3008" s="35"/>
      <c r="G3008" s="406"/>
      <c r="H3008" s="407" t="str">
        <f aca="false">IF(G3008=0,"",G3008-D3008)</f>
        <v/>
      </c>
      <c r="I3008" s="406"/>
      <c r="J3008" s="407" t="str">
        <f aca="false">IF(I3008=0,"",I3008-G3008)</f>
        <v/>
      </c>
      <c r="K3008" s="406"/>
      <c r="L3008" s="407" t="str">
        <f aca="false">IF(K3008=0,"",K3008-I3008)</f>
        <v/>
      </c>
      <c r="M3008" s="35"/>
      <c r="N3008" s="406"/>
      <c r="O3008" s="409" t="str">
        <f aca="false">IF(N3008=0,"",N3008-K3008)</f>
        <v/>
      </c>
      <c r="P3008" s="409" t="str">
        <f aca="false">IF(N3008=0,"",N3008-D3008)</f>
        <v/>
      </c>
    </row>
    <row r="3009" customFormat="false" ht="15" hidden="false" customHeight="false" outlineLevel="0" collapsed="false">
      <c r="A3009" s="34"/>
      <c r="B3009" s="406"/>
      <c r="C3009" s="35"/>
      <c r="D3009" s="406"/>
      <c r="E3009" s="407" t="str">
        <f aca="false">IF(D3009=0,"",D3009-B3009)</f>
        <v/>
      </c>
      <c r="F3009" s="35"/>
      <c r="G3009" s="406"/>
      <c r="H3009" s="407" t="str">
        <f aca="false">IF(G3009=0,"",G3009-D3009)</f>
        <v/>
      </c>
      <c r="I3009" s="406"/>
      <c r="J3009" s="407" t="str">
        <f aca="false">IF(I3009=0,"",I3009-G3009)</f>
        <v/>
      </c>
      <c r="K3009" s="406"/>
      <c r="L3009" s="407" t="str">
        <f aca="false">IF(K3009=0,"",K3009-I3009)</f>
        <v/>
      </c>
      <c r="M3009" s="35"/>
      <c r="N3009" s="406"/>
      <c r="O3009" s="409" t="str">
        <f aca="false">IF(N3009=0,"",N3009-K3009)</f>
        <v/>
      </c>
      <c r="P3009" s="409" t="str">
        <f aca="false">IF(N3009=0,"",N3009-D3009)</f>
        <v/>
      </c>
    </row>
    <row r="3010" customFormat="false" ht="15" hidden="false" customHeight="false" outlineLevel="0" collapsed="false">
      <c r="A3010" s="34"/>
      <c r="B3010" s="406"/>
      <c r="C3010" s="35"/>
      <c r="D3010" s="406"/>
      <c r="E3010" s="407" t="str">
        <f aca="false">IF(D3010=0,"",D3010-B3010)</f>
        <v/>
      </c>
      <c r="F3010" s="35"/>
      <c r="G3010" s="406"/>
      <c r="H3010" s="407" t="str">
        <f aca="false">IF(G3010=0,"",G3010-D3010)</f>
        <v/>
      </c>
      <c r="I3010" s="406"/>
      <c r="J3010" s="407" t="str">
        <f aca="false">IF(I3010=0,"",I3010-G3010)</f>
        <v/>
      </c>
      <c r="K3010" s="406"/>
      <c r="L3010" s="407" t="str">
        <f aca="false">IF(K3010=0,"",K3010-I3010)</f>
        <v/>
      </c>
      <c r="M3010" s="35"/>
      <c r="N3010" s="406"/>
      <c r="O3010" s="409" t="str">
        <f aca="false">IF(N3010=0,"",N3010-K3010)</f>
        <v/>
      </c>
      <c r="P3010" s="409" t="str">
        <f aca="false">IF(N3010=0,"",N3010-D3010)</f>
        <v/>
      </c>
    </row>
    <row r="3011" customFormat="false" ht="15" hidden="false" customHeight="false" outlineLevel="0" collapsed="false">
      <c r="A3011" s="34"/>
      <c r="B3011" s="406"/>
      <c r="C3011" s="35"/>
      <c r="D3011" s="406"/>
      <c r="E3011" s="407" t="str">
        <f aca="false">IF(D3011=0,"",D3011-B3011)</f>
        <v/>
      </c>
      <c r="F3011" s="35"/>
      <c r="G3011" s="406"/>
      <c r="H3011" s="407" t="str">
        <f aca="false">IF(G3011=0,"",G3011-D3011)</f>
        <v/>
      </c>
      <c r="I3011" s="406"/>
      <c r="J3011" s="407" t="str">
        <f aca="false">IF(I3011=0,"",I3011-G3011)</f>
        <v/>
      </c>
      <c r="K3011" s="406"/>
      <c r="L3011" s="407" t="str">
        <f aca="false">IF(K3011=0,"",K3011-I3011)</f>
        <v/>
      </c>
      <c r="M3011" s="35"/>
      <c r="N3011" s="406"/>
      <c r="O3011" s="409" t="str">
        <f aca="false">IF(N3011=0,"",N3011-K3011)</f>
        <v/>
      </c>
      <c r="P3011" s="409" t="str">
        <f aca="false">IF(N3011=0,"",N3011-D3011)</f>
        <v/>
      </c>
    </row>
    <row r="3012" customFormat="false" ht="15" hidden="false" customHeight="false" outlineLevel="0" collapsed="false">
      <c r="A3012" s="34"/>
      <c r="B3012" s="406"/>
      <c r="C3012" s="35"/>
      <c r="D3012" s="406"/>
      <c r="E3012" s="407" t="str">
        <f aca="false">IF(D3012=0,"",D3012-B3012)</f>
        <v/>
      </c>
      <c r="F3012" s="35"/>
      <c r="G3012" s="406"/>
      <c r="H3012" s="407" t="str">
        <f aca="false">IF(G3012=0,"",G3012-D3012)</f>
        <v/>
      </c>
      <c r="I3012" s="406"/>
      <c r="J3012" s="407" t="str">
        <f aca="false">IF(I3012=0,"",I3012-G3012)</f>
        <v/>
      </c>
      <c r="K3012" s="406"/>
      <c r="L3012" s="407" t="str">
        <f aca="false">IF(K3012=0,"",K3012-I3012)</f>
        <v/>
      </c>
      <c r="M3012" s="35"/>
      <c r="N3012" s="406"/>
      <c r="O3012" s="409" t="str">
        <f aca="false">IF(N3012=0,"",N3012-K3012)</f>
        <v/>
      </c>
      <c r="P3012" s="409" t="str">
        <f aca="false">IF(N3012=0,"",N3012-D3012)</f>
        <v/>
      </c>
    </row>
    <row r="3013" customFormat="false" ht="15" hidden="false" customHeight="false" outlineLevel="0" collapsed="false">
      <c r="A3013" s="34"/>
      <c r="B3013" s="406"/>
      <c r="C3013" s="35"/>
      <c r="D3013" s="406"/>
      <c r="E3013" s="407" t="str">
        <f aca="false">IF(D3013=0,"",D3013-B3013)</f>
        <v/>
      </c>
      <c r="F3013" s="35"/>
      <c r="G3013" s="406"/>
      <c r="H3013" s="407" t="str">
        <f aca="false">IF(G3013=0,"",G3013-D3013)</f>
        <v/>
      </c>
      <c r="I3013" s="406"/>
      <c r="J3013" s="407" t="str">
        <f aca="false">IF(I3013=0,"",I3013-G3013)</f>
        <v/>
      </c>
      <c r="K3013" s="406"/>
      <c r="L3013" s="407" t="str">
        <f aca="false">IF(K3013=0,"",K3013-I3013)</f>
        <v/>
      </c>
      <c r="M3013" s="35"/>
      <c r="N3013" s="406"/>
      <c r="O3013" s="409" t="str">
        <f aca="false">IF(N3013=0,"",N3013-K3013)</f>
        <v/>
      </c>
      <c r="P3013" s="409" t="str">
        <f aca="false">IF(N3013=0,"",N3013-D3013)</f>
        <v/>
      </c>
    </row>
    <row r="3014" customFormat="false" ht="15" hidden="false" customHeight="false" outlineLevel="0" collapsed="false">
      <c r="A3014" s="34"/>
      <c r="B3014" s="406"/>
      <c r="C3014" s="35"/>
      <c r="D3014" s="406"/>
      <c r="E3014" s="407" t="str">
        <f aca="false">IF(D3014=0,"",D3014-B3014)</f>
        <v/>
      </c>
      <c r="F3014" s="35"/>
      <c r="G3014" s="406"/>
      <c r="H3014" s="407" t="str">
        <f aca="false">IF(G3014=0,"",G3014-D3014)</f>
        <v/>
      </c>
      <c r="I3014" s="406"/>
      <c r="J3014" s="407" t="str">
        <f aca="false">IF(I3014=0,"",I3014-G3014)</f>
        <v/>
      </c>
      <c r="K3014" s="406"/>
      <c r="L3014" s="407" t="str">
        <f aca="false">IF(K3014=0,"",K3014-I3014)</f>
        <v/>
      </c>
      <c r="M3014" s="35"/>
      <c r="N3014" s="406"/>
      <c r="O3014" s="409" t="str">
        <f aca="false">IF(N3014=0,"",N3014-K3014)</f>
        <v/>
      </c>
      <c r="P3014" s="409" t="str">
        <f aca="false">IF(N3014=0,"",N3014-D3014)</f>
        <v/>
      </c>
    </row>
    <row r="3015" customFormat="false" ht="15" hidden="false" customHeight="false" outlineLevel="0" collapsed="false">
      <c r="A3015" s="34"/>
      <c r="B3015" s="406"/>
      <c r="C3015" s="35"/>
      <c r="D3015" s="406"/>
      <c r="E3015" s="407" t="str">
        <f aca="false">IF(D3015=0,"",D3015-B3015)</f>
        <v/>
      </c>
      <c r="F3015" s="35"/>
      <c r="G3015" s="406"/>
      <c r="H3015" s="407" t="str">
        <f aca="false">IF(G3015=0,"",G3015-D3015)</f>
        <v/>
      </c>
      <c r="I3015" s="406"/>
      <c r="J3015" s="407" t="str">
        <f aca="false">IF(I3015=0,"",I3015-G3015)</f>
        <v/>
      </c>
      <c r="K3015" s="406"/>
      <c r="L3015" s="407" t="str">
        <f aca="false">IF(K3015=0,"",K3015-I3015)</f>
        <v/>
      </c>
      <c r="M3015" s="35"/>
      <c r="N3015" s="406"/>
      <c r="O3015" s="409" t="str">
        <f aca="false">IF(N3015=0,"",N3015-K3015)</f>
        <v/>
      </c>
      <c r="P3015" s="409" t="str">
        <f aca="false">IF(N3015=0,"",N3015-D3015)</f>
        <v/>
      </c>
    </row>
    <row r="3016" customFormat="false" ht="15" hidden="false" customHeight="false" outlineLevel="0" collapsed="false">
      <c r="A3016" s="34"/>
      <c r="B3016" s="406"/>
      <c r="C3016" s="35"/>
      <c r="D3016" s="406"/>
      <c r="E3016" s="407" t="str">
        <f aca="false">IF(D3016=0,"",D3016-B3016)</f>
        <v/>
      </c>
      <c r="F3016" s="35"/>
      <c r="G3016" s="406"/>
      <c r="H3016" s="407" t="str">
        <f aca="false">IF(G3016=0,"",G3016-D3016)</f>
        <v/>
      </c>
      <c r="I3016" s="406"/>
      <c r="J3016" s="407" t="str">
        <f aca="false">IF(I3016=0,"",I3016-G3016)</f>
        <v/>
      </c>
      <c r="K3016" s="406"/>
      <c r="L3016" s="407" t="str">
        <f aca="false">IF(K3016=0,"",K3016-I3016)</f>
        <v/>
      </c>
      <c r="M3016" s="35"/>
      <c r="N3016" s="406"/>
      <c r="O3016" s="409" t="str">
        <f aca="false">IF(N3016=0,"",N3016-K3016)</f>
        <v/>
      </c>
      <c r="P3016" s="409" t="str">
        <f aca="false">IF(N3016=0,"",N3016-D3016)</f>
        <v/>
      </c>
    </row>
    <row r="3017" customFormat="false" ht="15" hidden="false" customHeight="false" outlineLevel="0" collapsed="false">
      <c r="A3017" s="34"/>
      <c r="B3017" s="406"/>
      <c r="C3017" s="35"/>
      <c r="D3017" s="406"/>
      <c r="E3017" s="407" t="str">
        <f aca="false">IF(D3017=0,"",D3017-B3017)</f>
        <v/>
      </c>
      <c r="F3017" s="35"/>
      <c r="G3017" s="406"/>
      <c r="H3017" s="407" t="str">
        <f aca="false">IF(G3017=0,"",G3017-D3017)</f>
        <v/>
      </c>
      <c r="I3017" s="406"/>
      <c r="J3017" s="407" t="str">
        <f aca="false">IF(I3017=0,"",I3017-G3017)</f>
        <v/>
      </c>
      <c r="K3017" s="406"/>
      <c r="L3017" s="407" t="str">
        <f aca="false">IF(K3017=0,"",K3017-I3017)</f>
        <v/>
      </c>
      <c r="M3017" s="35"/>
      <c r="N3017" s="406"/>
      <c r="O3017" s="409" t="str">
        <f aca="false">IF(N3017=0,"",N3017-K3017)</f>
        <v/>
      </c>
      <c r="P3017" s="409" t="str">
        <f aca="false">IF(N3017=0,"",N3017-D3017)</f>
        <v/>
      </c>
    </row>
    <row r="3018" customFormat="false" ht="15" hidden="false" customHeight="false" outlineLevel="0" collapsed="false">
      <c r="A3018" s="34"/>
      <c r="B3018" s="406"/>
      <c r="C3018" s="35"/>
      <c r="D3018" s="406"/>
      <c r="E3018" s="407" t="str">
        <f aca="false">IF(D3018=0,"",D3018-B3018)</f>
        <v/>
      </c>
      <c r="F3018" s="35"/>
      <c r="G3018" s="406"/>
      <c r="H3018" s="407" t="str">
        <f aca="false">IF(G3018=0,"",G3018-D3018)</f>
        <v/>
      </c>
      <c r="I3018" s="406"/>
      <c r="J3018" s="407" t="str">
        <f aca="false">IF(I3018=0,"",I3018-G3018)</f>
        <v/>
      </c>
      <c r="K3018" s="406"/>
      <c r="L3018" s="407" t="str">
        <f aca="false">IF(K3018=0,"",K3018-I3018)</f>
        <v/>
      </c>
      <c r="M3018" s="35"/>
      <c r="N3018" s="406"/>
      <c r="O3018" s="409" t="str">
        <f aca="false">IF(N3018=0,"",N3018-K3018)</f>
        <v/>
      </c>
      <c r="P3018" s="409" t="str">
        <f aca="false">IF(N3018=0,"",N3018-D3018)</f>
        <v/>
      </c>
    </row>
    <row r="3019" customFormat="false" ht="15" hidden="false" customHeight="false" outlineLevel="0" collapsed="false">
      <c r="A3019" s="34"/>
      <c r="B3019" s="406"/>
      <c r="C3019" s="35"/>
      <c r="D3019" s="406"/>
      <c r="E3019" s="407" t="str">
        <f aca="false">IF(D3019=0,"",D3019-B3019)</f>
        <v/>
      </c>
      <c r="F3019" s="35"/>
      <c r="G3019" s="406"/>
      <c r="H3019" s="407" t="str">
        <f aca="false">IF(G3019=0,"",G3019-D3019)</f>
        <v/>
      </c>
      <c r="I3019" s="406"/>
      <c r="J3019" s="407" t="str">
        <f aca="false">IF(I3019=0,"",I3019-G3019)</f>
        <v/>
      </c>
      <c r="K3019" s="406"/>
      <c r="L3019" s="407" t="str">
        <f aca="false">IF(K3019=0,"",K3019-I3019)</f>
        <v/>
      </c>
      <c r="M3019" s="35"/>
      <c r="N3019" s="406"/>
      <c r="O3019" s="409" t="str">
        <f aca="false">IF(N3019=0,"",N3019-K3019)</f>
        <v/>
      </c>
      <c r="P3019" s="409" t="str">
        <f aca="false">IF(N3019=0,"",N3019-D3019)</f>
        <v/>
      </c>
    </row>
    <row r="3020" customFormat="false" ht="15" hidden="false" customHeight="false" outlineLevel="0" collapsed="false">
      <c r="A3020" s="34"/>
      <c r="B3020" s="406"/>
      <c r="C3020" s="35"/>
      <c r="D3020" s="406"/>
      <c r="E3020" s="407" t="str">
        <f aca="false">IF(D3020=0,"",D3020-B3020)</f>
        <v/>
      </c>
      <c r="F3020" s="35"/>
      <c r="G3020" s="406"/>
      <c r="H3020" s="407" t="str">
        <f aca="false">IF(G3020=0,"",G3020-D3020)</f>
        <v/>
      </c>
      <c r="I3020" s="406"/>
      <c r="J3020" s="407" t="str">
        <f aca="false">IF(I3020=0,"",I3020-G3020)</f>
        <v/>
      </c>
      <c r="K3020" s="406"/>
      <c r="L3020" s="407" t="str">
        <f aca="false">IF(K3020=0,"",K3020-I3020)</f>
        <v/>
      </c>
      <c r="M3020" s="35"/>
      <c r="N3020" s="406"/>
      <c r="O3020" s="409" t="str">
        <f aca="false">IF(N3020=0,"",N3020-K3020)</f>
        <v/>
      </c>
      <c r="P3020" s="409" t="str">
        <f aca="false">IF(N3020=0,"",N3020-D3020)</f>
        <v/>
      </c>
    </row>
    <row r="3021" customFormat="false" ht="15" hidden="false" customHeight="false" outlineLevel="0" collapsed="false">
      <c r="A3021" s="34"/>
      <c r="B3021" s="406"/>
      <c r="C3021" s="35"/>
      <c r="D3021" s="406"/>
      <c r="E3021" s="407" t="str">
        <f aca="false">IF(D3021=0,"",D3021-B3021)</f>
        <v/>
      </c>
      <c r="F3021" s="35"/>
      <c r="G3021" s="406"/>
      <c r="H3021" s="407" t="str">
        <f aca="false">IF(G3021=0,"",G3021-D3021)</f>
        <v/>
      </c>
      <c r="I3021" s="406"/>
      <c r="J3021" s="407" t="str">
        <f aca="false">IF(I3021=0,"",I3021-G3021)</f>
        <v/>
      </c>
      <c r="K3021" s="406"/>
      <c r="L3021" s="407" t="str">
        <f aca="false">IF(K3021=0,"",K3021-I3021)</f>
        <v/>
      </c>
      <c r="M3021" s="35"/>
      <c r="N3021" s="406"/>
      <c r="O3021" s="409" t="str">
        <f aca="false">IF(N3021=0,"",N3021-K3021)</f>
        <v/>
      </c>
      <c r="P3021" s="409" t="str">
        <f aca="false">IF(N3021=0,"",N3021-D3021)</f>
        <v/>
      </c>
    </row>
    <row r="3022" customFormat="false" ht="15" hidden="false" customHeight="false" outlineLevel="0" collapsed="false">
      <c r="A3022" s="34"/>
      <c r="B3022" s="406"/>
      <c r="C3022" s="35"/>
      <c r="D3022" s="406"/>
      <c r="E3022" s="407" t="str">
        <f aca="false">IF(D3022=0,"",D3022-B3022)</f>
        <v/>
      </c>
      <c r="F3022" s="35"/>
      <c r="G3022" s="406"/>
      <c r="H3022" s="407" t="str">
        <f aca="false">IF(G3022=0,"",G3022-D3022)</f>
        <v/>
      </c>
      <c r="I3022" s="406"/>
      <c r="J3022" s="407" t="str">
        <f aca="false">IF(I3022=0,"",I3022-G3022)</f>
        <v/>
      </c>
      <c r="K3022" s="406"/>
      <c r="L3022" s="407" t="str">
        <f aca="false">IF(K3022=0,"",K3022-I3022)</f>
        <v/>
      </c>
      <c r="M3022" s="35"/>
      <c r="N3022" s="406"/>
      <c r="O3022" s="409" t="str">
        <f aca="false">IF(N3022=0,"",N3022-K3022)</f>
        <v/>
      </c>
      <c r="P3022" s="409" t="str">
        <f aca="false">IF(N3022=0,"",N3022-D3022)</f>
        <v/>
      </c>
    </row>
    <row r="3023" customFormat="false" ht="15" hidden="false" customHeight="false" outlineLevel="0" collapsed="false">
      <c r="A3023" s="34"/>
      <c r="B3023" s="406"/>
      <c r="C3023" s="35"/>
      <c r="D3023" s="406"/>
      <c r="E3023" s="407" t="str">
        <f aca="false">IF(D3023=0,"",D3023-B3023)</f>
        <v/>
      </c>
      <c r="F3023" s="35"/>
      <c r="G3023" s="406"/>
      <c r="H3023" s="407" t="str">
        <f aca="false">IF(G3023=0,"",G3023-D3023)</f>
        <v/>
      </c>
      <c r="I3023" s="406"/>
      <c r="J3023" s="407" t="str">
        <f aca="false">IF(I3023=0,"",I3023-G3023)</f>
        <v/>
      </c>
      <c r="K3023" s="406"/>
      <c r="L3023" s="407" t="str">
        <f aca="false">IF(K3023=0,"",K3023-I3023)</f>
        <v/>
      </c>
      <c r="M3023" s="35"/>
      <c r="N3023" s="406"/>
      <c r="O3023" s="409" t="str">
        <f aca="false">IF(N3023=0,"",N3023-K3023)</f>
        <v/>
      </c>
      <c r="P3023" s="409" t="str">
        <f aca="false">IF(N3023=0,"",N3023-D3023)</f>
        <v/>
      </c>
    </row>
    <row r="3024" customFormat="false" ht="15" hidden="false" customHeight="false" outlineLevel="0" collapsed="false">
      <c r="A3024" s="34"/>
      <c r="B3024" s="406"/>
      <c r="C3024" s="35"/>
      <c r="D3024" s="406"/>
      <c r="E3024" s="407" t="str">
        <f aca="false">IF(D3024=0,"",D3024-B3024)</f>
        <v/>
      </c>
      <c r="F3024" s="35"/>
      <c r="G3024" s="406"/>
      <c r="H3024" s="407" t="str">
        <f aca="false">IF(G3024=0,"",G3024-D3024)</f>
        <v/>
      </c>
      <c r="I3024" s="406"/>
      <c r="J3024" s="407" t="str">
        <f aca="false">IF(I3024=0,"",I3024-G3024)</f>
        <v/>
      </c>
      <c r="K3024" s="406"/>
      <c r="L3024" s="407" t="str">
        <f aca="false">IF(K3024=0,"",K3024-I3024)</f>
        <v/>
      </c>
      <c r="M3024" s="35"/>
      <c r="N3024" s="406"/>
      <c r="O3024" s="409" t="str">
        <f aca="false">IF(N3024=0,"",N3024-K3024)</f>
        <v/>
      </c>
      <c r="P3024" s="409" t="str">
        <f aca="false">IF(N3024=0,"",N3024-D3024)</f>
        <v/>
      </c>
    </row>
    <row r="3025" customFormat="false" ht="15" hidden="false" customHeight="false" outlineLevel="0" collapsed="false">
      <c r="A3025" s="34"/>
      <c r="B3025" s="406"/>
      <c r="C3025" s="35"/>
      <c r="D3025" s="406"/>
      <c r="E3025" s="407" t="str">
        <f aca="false">IF(D3025=0,"",D3025-B3025)</f>
        <v/>
      </c>
      <c r="F3025" s="35"/>
      <c r="G3025" s="406"/>
      <c r="H3025" s="407" t="str">
        <f aca="false">IF(G3025=0,"",G3025-D3025)</f>
        <v/>
      </c>
      <c r="I3025" s="406"/>
      <c r="J3025" s="407" t="str">
        <f aca="false">IF(I3025=0,"",I3025-G3025)</f>
        <v/>
      </c>
      <c r="K3025" s="406"/>
      <c r="L3025" s="407" t="str">
        <f aca="false">IF(K3025=0,"",K3025-I3025)</f>
        <v/>
      </c>
      <c r="M3025" s="35"/>
      <c r="N3025" s="406"/>
      <c r="O3025" s="409" t="str">
        <f aca="false">IF(N3025=0,"",N3025-K3025)</f>
        <v/>
      </c>
      <c r="P3025" s="409" t="str">
        <f aca="false">IF(N3025=0,"",N3025-D3025)</f>
        <v/>
      </c>
    </row>
    <row r="3026" customFormat="false" ht="15" hidden="false" customHeight="false" outlineLevel="0" collapsed="false">
      <c r="A3026" s="34"/>
      <c r="B3026" s="406"/>
      <c r="C3026" s="35"/>
      <c r="D3026" s="406"/>
      <c r="E3026" s="407" t="str">
        <f aca="false">IF(D3026=0,"",D3026-B3026)</f>
        <v/>
      </c>
      <c r="F3026" s="35"/>
      <c r="G3026" s="406"/>
      <c r="H3026" s="407" t="str">
        <f aca="false">IF(G3026=0,"",G3026-D3026)</f>
        <v/>
      </c>
      <c r="I3026" s="406"/>
      <c r="J3026" s="407" t="str">
        <f aca="false">IF(I3026=0,"",I3026-G3026)</f>
        <v/>
      </c>
      <c r="K3026" s="406"/>
      <c r="L3026" s="407" t="str">
        <f aca="false">IF(K3026=0,"",K3026-I3026)</f>
        <v/>
      </c>
      <c r="M3026" s="35"/>
      <c r="N3026" s="406"/>
      <c r="O3026" s="409" t="str">
        <f aca="false">IF(N3026=0,"",N3026-K3026)</f>
        <v/>
      </c>
      <c r="P3026" s="409" t="str">
        <f aca="false">IF(N3026=0,"",N3026-D3026)</f>
        <v/>
      </c>
    </row>
    <row r="3027" customFormat="false" ht="15" hidden="false" customHeight="false" outlineLevel="0" collapsed="false">
      <c r="A3027" s="34"/>
      <c r="B3027" s="406"/>
      <c r="C3027" s="35"/>
      <c r="D3027" s="406"/>
      <c r="E3027" s="407" t="str">
        <f aca="false">IF(D3027=0,"",D3027-B3027)</f>
        <v/>
      </c>
      <c r="F3027" s="35"/>
      <c r="G3027" s="406"/>
      <c r="H3027" s="407" t="str">
        <f aca="false">IF(G3027=0,"",G3027-D3027)</f>
        <v/>
      </c>
      <c r="I3027" s="406"/>
      <c r="J3027" s="407" t="str">
        <f aca="false">IF(I3027=0,"",I3027-G3027)</f>
        <v/>
      </c>
      <c r="K3027" s="406"/>
      <c r="L3027" s="407" t="str">
        <f aca="false">IF(K3027=0,"",K3027-I3027)</f>
        <v/>
      </c>
      <c r="M3027" s="35"/>
      <c r="N3027" s="406"/>
      <c r="O3027" s="409" t="str">
        <f aca="false">IF(N3027=0,"",N3027-K3027)</f>
        <v/>
      </c>
      <c r="P3027" s="409" t="str">
        <f aca="false">IF(N3027=0,"",N3027-D3027)</f>
        <v/>
      </c>
    </row>
    <row r="3028" customFormat="false" ht="15" hidden="false" customHeight="false" outlineLevel="0" collapsed="false">
      <c r="A3028" s="34"/>
      <c r="B3028" s="406"/>
      <c r="C3028" s="35"/>
      <c r="D3028" s="406"/>
      <c r="E3028" s="407" t="str">
        <f aca="false">IF(D3028=0,"",D3028-B3028)</f>
        <v/>
      </c>
      <c r="F3028" s="35"/>
      <c r="G3028" s="406"/>
      <c r="H3028" s="407" t="str">
        <f aca="false">IF(G3028=0,"",G3028-D3028)</f>
        <v/>
      </c>
      <c r="I3028" s="406"/>
      <c r="J3028" s="407" t="str">
        <f aca="false">IF(I3028=0,"",I3028-G3028)</f>
        <v/>
      </c>
      <c r="K3028" s="406"/>
      <c r="L3028" s="407" t="str">
        <f aca="false">IF(K3028=0,"",K3028-I3028)</f>
        <v/>
      </c>
      <c r="M3028" s="35"/>
      <c r="N3028" s="406"/>
      <c r="O3028" s="409" t="str">
        <f aca="false">IF(N3028=0,"",N3028-K3028)</f>
        <v/>
      </c>
      <c r="P3028" s="409" t="str">
        <f aca="false">IF(N3028=0,"",N3028-D3028)</f>
        <v/>
      </c>
    </row>
    <row r="3029" customFormat="false" ht="15" hidden="false" customHeight="false" outlineLevel="0" collapsed="false">
      <c r="A3029" s="34"/>
      <c r="B3029" s="406"/>
      <c r="C3029" s="35"/>
      <c r="D3029" s="406"/>
      <c r="E3029" s="407" t="str">
        <f aca="false">IF(D3029=0,"",D3029-B3029)</f>
        <v/>
      </c>
      <c r="F3029" s="35"/>
      <c r="G3029" s="406"/>
      <c r="H3029" s="407" t="str">
        <f aca="false">IF(G3029=0,"",G3029-D3029)</f>
        <v/>
      </c>
      <c r="I3029" s="406"/>
      <c r="J3029" s="407" t="str">
        <f aca="false">IF(I3029=0,"",I3029-G3029)</f>
        <v/>
      </c>
      <c r="K3029" s="406"/>
      <c r="L3029" s="407" t="str">
        <f aca="false">IF(K3029=0,"",K3029-I3029)</f>
        <v/>
      </c>
      <c r="M3029" s="35"/>
      <c r="N3029" s="406"/>
      <c r="O3029" s="409" t="str">
        <f aca="false">IF(N3029=0,"",N3029-K3029)</f>
        <v/>
      </c>
      <c r="P3029" s="409" t="str">
        <f aca="false">IF(N3029=0,"",N3029-D3029)</f>
        <v/>
      </c>
    </row>
    <row r="3030" customFormat="false" ht="15" hidden="false" customHeight="false" outlineLevel="0" collapsed="false">
      <c r="A3030" s="34"/>
      <c r="B3030" s="406"/>
      <c r="C3030" s="35"/>
      <c r="D3030" s="406"/>
      <c r="E3030" s="407" t="str">
        <f aca="false">IF(D3030=0,"",D3030-B3030)</f>
        <v/>
      </c>
      <c r="F3030" s="35"/>
      <c r="G3030" s="406"/>
      <c r="H3030" s="407" t="str">
        <f aca="false">IF(G3030=0,"",G3030-D3030)</f>
        <v/>
      </c>
      <c r="I3030" s="406"/>
      <c r="J3030" s="407" t="str">
        <f aca="false">IF(I3030=0,"",I3030-G3030)</f>
        <v/>
      </c>
      <c r="K3030" s="406"/>
      <c r="L3030" s="407" t="str">
        <f aca="false">IF(K3030=0,"",K3030-I3030)</f>
        <v/>
      </c>
      <c r="M3030" s="35"/>
      <c r="N3030" s="406"/>
      <c r="O3030" s="409" t="str">
        <f aca="false">IF(N3030=0,"",N3030-K3030)</f>
        <v/>
      </c>
      <c r="P3030" s="409" t="str">
        <f aca="false">IF(N3030=0,"",N3030-D3030)</f>
        <v/>
      </c>
    </row>
    <row r="3031" customFormat="false" ht="15" hidden="false" customHeight="false" outlineLevel="0" collapsed="false">
      <c r="A3031" s="34"/>
      <c r="B3031" s="406"/>
      <c r="C3031" s="35"/>
      <c r="D3031" s="406"/>
      <c r="E3031" s="407" t="str">
        <f aca="false">IF(D3031=0,"",D3031-B3031)</f>
        <v/>
      </c>
      <c r="F3031" s="35"/>
      <c r="G3031" s="406"/>
      <c r="H3031" s="407" t="str">
        <f aca="false">IF(G3031=0,"",G3031-D3031)</f>
        <v/>
      </c>
      <c r="I3031" s="406"/>
      <c r="J3031" s="407" t="str">
        <f aca="false">IF(I3031=0,"",I3031-G3031)</f>
        <v/>
      </c>
      <c r="K3031" s="406"/>
      <c r="L3031" s="407" t="str">
        <f aca="false">IF(K3031=0,"",K3031-I3031)</f>
        <v/>
      </c>
      <c r="M3031" s="35"/>
      <c r="N3031" s="406"/>
      <c r="O3031" s="409" t="str">
        <f aca="false">IF(N3031=0,"",N3031-K3031)</f>
        <v/>
      </c>
      <c r="P3031" s="409" t="str">
        <f aca="false">IF(N3031=0,"",N3031-D3031)</f>
        <v/>
      </c>
    </row>
    <row r="3032" customFormat="false" ht="15" hidden="false" customHeight="false" outlineLevel="0" collapsed="false">
      <c r="A3032" s="34"/>
      <c r="B3032" s="406"/>
      <c r="C3032" s="35"/>
      <c r="D3032" s="406"/>
      <c r="E3032" s="407" t="str">
        <f aca="false">IF(D3032=0,"",D3032-B3032)</f>
        <v/>
      </c>
      <c r="F3032" s="35"/>
      <c r="G3032" s="406"/>
      <c r="H3032" s="407" t="str">
        <f aca="false">IF(G3032=0,"",G3032-D3032)</f>
        <v/>
      </c>
      <c r="I3032" s="406"/>
      <c r="J3032" s="407" t="str">
        <f aca="false">IF(I3032=0,"",I3032-G3032)</f>
        <v/>
      </c>
      <c r="K3032" s="406"/>
      <c r="L3032" s="407" t="str">
        <f aca="false">IF(K3032=0,"",K3032-I3032)</f>
        <v/>
      </c>
      <c r="M3032" s="35"/>
      <c r="N3032" s="406"/>
      <c r="O3032" s="409" t="str">
        <f aca="false">IF(N3032=0,"",N3032-K3032)</f>
        <v/>
      </c>
      <c r="P3032" s="409" t="str">
        <f aca="false">IF(N3032=0,"",N3032-D3032)</f>
        <v/>
      </c>
    </row>
    <row r="3033" customFormat="false" ht="15" hidden="false" customHeight="false" outlineLevel="0" collapsed="false">
      <c r="A3033" s="34"/>
      <c r="B3033" s="406"/>
      <c r="C3033" s="35"/>
      <c r="D3033" s="406"/>
      <c r="E3033" s="407" t="str">
        <f aca="false">IF(D3033=0,"",D3033-B3033)</f>
        <v/>
      </c>
      <c r="F3033" s="35"/>
      <c r="G3033" s="406"/>
      <c r="H3033" s="407" t="str">
        <f aca="false">IF(G3033=0,"",G3033-D3033)</f>
        <v/>
      </c>
      <c r="I3033" s="406"/>
      <c r="J3033" s="407" t="str">
        <f aca="false">IF(I3033=0,"",I3033-G3033)</f>
        <v/>
      </c>
      <c r="K3033" s="406"/>
      <c r="L3033" s="407" t="str">
        <f aca="false">IF(K3033=0,"",K3033-I3033)</f>
        <v/>
      </c>
      <c r="M3033" s="35"/>
      <c r="N3033" s="406"/>
      <c r="O3033" s="409" t="str">
        <f aca="false">IF(N3033=0,"",N3033-K3033)</f>
        <v/>
      </c>
      <c r="P3033" s="409" t="str">
        <f aca="false">IF(N3033=0,"",N3033-D3033)</f>
        <v/>
      </c>
    </row>
    <row r="3034" customFormat="false" ht="15" hidden="false" customHeight="false" outlineLevel="0" collapsed="false">
      <c r="A3034" s="34"/>
      <c r="B3034" s="406"/>
      <c r="C3034" s="35"/>
      <c r="D3034" s="406"/>
      <c r="E3034" s="407" t="str">
        <f aca="false">IF(D3034=0,"",D3034-B3034)</f>
        <v/>
      </c>
      <c r="F3034" s="35"/>
      <c r="G3034" s="406"/>
      <c r="H3034" s="407" t="str">
        <f aca="false">IF(G3034=0,"",G3034-D3034)</f>
        <v/>
      </c>
      <c r="I3034" s="406"/>
      <c r="J3034" s="407" t="str">
        <f aca="false">IF(I3034=0,"",I3034-G3034)</f>
        <v/>
      </c>
      <c r="K3034" s="406"/>
      <c r="L3034" s="407" t="str">
        <f aca="false">IF(K3034=0,"",K3034-I3034)</f>
        <v/>
      </c>
      <c r="M3034" s="35"/>
      <c r="N3034" s="406"/>
      <c r="O3034" s="409" t="str">
        <f aca="false">IF(N3034=0,"",N3034-K3034)</f>
        <v/>
      </c>
      <c r="P3034" s="409" t="str">
        <f aca="false">IF(N3034=0,"",N3034-D3034)</f>
        <v/>
      </c>
    </row>
    <row r="3035" customFormat="false" ht="15" hidden="false" customHeight="false" outlineLevel="0" collapsed="false">
      <c r="A3035" s="34"/>
      <c r="B3035" s="406"/>
      <c r="C3035" s="35"/>
      <c r="D3035" s="406"/>
      <c r="E3035" s="407" t="str">
        <f aca="false">IF(D3035=0,"",D3035-B3035)</f>
        <v/>
      </c>
      <c r="F3035" s="35"/>
      <c r="G3035" s="406"/>
      <c r="H3035" s="407" t="str">
        <f aca="false">IF(G3035=0,"",G3035-D3035)</f>
        <v/>
      </c>
      <c r="I3035" s="406"/>
      <c r="J3035" s="407" t="str">
        <f aca="false">IF(I3035=0,"",I3035-G3035)</f>
        <v/>
      </c>
      <c r="K3035" s="406"/>
      <c r="L3035" s="407" t="str">
        <f aca="false">IF(K3035=0,"",K3035-I3035)</f>
        <v/>
      </c>
      <c r="M3035" s="35"/>
      <c r="N3035" s="406"/>
      <c r="O3035" s="409" t="str">
        <f aca="false">IF(N3035=0,"",N3035-K3035)</f>
        <v/>
      </c>
      <c r="P3035" s="409" t="str">
        <f aca="false">IF(N3035=0,"",N3035-D3035)</f>
        <v/>
      </c>
    </row>
    <row r="3036" customFormat="false" ht="15" hidden="false" customHeight="false" outlineLevel="0" collapsed="false">
      <c r="A3036" s="34"/>
      <c r="B3036" s="406"/>
      <c r="C3036" s="35"/>
      <c r="D3036" s="406"/>
      <c r="E3036" s="407" t="str">
        <f aca="false">IF(D3036=0,"",D3036-B3036)</f>
        <v/>
      </c>
      <c r="F3036" s="35"/>
      <c r="G3036" s="406"/>
      <c r="H3036" s="407" t="str">
        <f aca="false">IF(G3036=0,"",G3036-D3036)</f>
        <v/>
      </c>
      <c r="I3036" s="406"/>
      <c r="J3036" s="407" t="str">
        <f aca="false">IF(I3036=0,"",I3036-G3036)</f>
        <v/>
      </c>
      <c r="K3036" s="406"/>
      <c r="L3036" s="407" t="str">
        <f aca="false">IF(K3036=0,"",K3036-I3036)</f>
        <v/>
      </c>
      <c r="M3036" s="35"/>
      <c r="N3036" s="406"/>
      <c r="O3036" s="409" t="str">
        <f aca="false">IF(N3036=0,"",N3036-K3036)</f>
        <v/>
      </c>
      <c r="P3036" s="409" t="str">
        <f aca="false">IF(N3036=0,"",N3036-D3036)</f>
        <v/>
      </c>
    </row>
    <row r="3037" customFormat="false" ht="15" hidden="false" customHeight="false" outlineLevel="0" collapsed="false">
      <c r="A3037" s="34"/>
      <c r="B3037" s="406"/>
      <c r="C3037" s="35"/>
      <c r="D3037" s="406"/>
      <c r="E3037" s="407" t="str">
        <f aca="false">IF(D3037=0,"",D3037-B3037)</f>
        <v/>
      </c>
      <c r="F3037" s="35"/>
      <c r="G3037" s="406"/>
      <c r="H3037" s="407" t="str">
        <f aca="false">IF(G3037=0,"",G3037-D3037)</f>
        <v/>
      </c>
      <c r="I3037" s="406"/>
      <c r="J3037" s="407" t="str">
        <f aca="false">IF(I3037=0,"",I3037-G3037)</f>
        <v/>
      </c>
      <c r="K3037" s="406"/>
      <c r="L3037" s="407" t="str">
        <f aca="false">IF(K3037=0,"",K3037-I3037)</f>
        <v/>
      </c>
      <c r="M3037" s="35"/>
      <c r="N3037" s="406"/>
      <c r="O3037" s="409" t="str">
        <f aca="false">IF(N3037=0,"",N3037-K3037)</f>
        <v/>
      </c>
      <c r="P3037" s="409" t="str">
        <f aca="false">IF(N3037=0,"",N3037-D3037)</f>
        <v/>
      </c>
    </row>
    <row r="3038" customFormat="false" ht="15" hidden="false" customHeight="false" outlineLevel="0" collapsed="false">
      <c r="A3038" s="34"/>
      <c r="B3038" s="406"/>
      <c r="C3038" s="35"/>
      <c r="D3038" s="406"/>
      <c r="E3038" s="407" t="str">
        <f aca="false">IF(D3038=0,"",D3038-B3038)</f>
        <v/>
      </c>
      <c r="F3038" s="35"/>
      <c r="G3038" s="406"/>
      <c r="H3038" s="407" t="str">
        <f aca="false">IF(G3038=0,"",G3038-D3038)</f>
        <v/>
      </c>
      <c r="I3038" s="406"/>
      <c r="J3038" s="407" t="str">
        <f aca="false">IF(I3038=0,"",I3038-G3038)</f>
        <v/>
      </c>
      <c r="K3038" s="406"/>
      <c r="L3038" s="407" t="str">
        <f aca="false">IF(K3038=0,"",K3038-I3038)</f>
        <v/>
      </c>
      <c r="M3038" s="35"/>
      <c r="N3038" s="406"/>
      <c r="O3038" s="409" t="str">
        <f aca="false">IF(N3038=0,"",N3038-K3038)</f>
        <v/>
      </c>
      <c r="P3038" s="409" t="str">
        <f aca="false">IF(N3038=0,"",N3038-D3038)</f>
        <v/>
      </c>
    </row>
    <row r="3039" customFormat="false" ht="15" hidden="false" customHeight="false" outlineLevel="0" collapsed="false">
      <c r="A3039" s="34"/>
      <c r="B3039" s="406"/>
      <c r="C3039" s="35"/>
      <c r="D3039" s="406"/>
      <c r="E3039" s="407" t="str">
        <f aca="false">IF(D3039=0,"",D3039-B3039)</f>
        <v/>
      </c>
      <c r="F3039" s="35"/>
      <c r="G3039" s="406"/>
      <c r="H3039" s="407" t="str">
        <f aca="false">IF(G3039=0,"",G3039-D3039)</f>
        <v/>
      </c>
      <c r="I3039" s="406"/>
      <c r="J3039" s="407" t="str">
        <f aca="false">IF(I3039=0,"",I3039-G3039)</f>
        <v/>
      </c>
      <c r="K3039" s="406"/>
      <c r="L3039" s="407" t="str">
        <f aca="false">IF(K3039=0,"",K3039-I3039)</f>
        <v/>
      </c>
      <c r="M3039" s="35"/>
      <c r="N3039" s="406"/>
      <c r="O3039" s="409" t="str">
        <f aca="false">IF(N3039=0,"",N3039-K3039)</f>
        <v/>
      </c>
      <c r="P3039" s="409" t="str">
        <f aca="false">IF(N3039=0,"",N3039-D3039)</f>
        <v/>
      </c>
    </row>
    <row r="3040" customFormat="false" ht="15" hidden="false" customHeight="false" outlineLevel="0" collapsed="false">
      <c r="A3040" s="34"/>
      <c r="B3040" s="406"/>
      <c r="C3040" s="35"/>
      <c r="D3040" s="406"/>
      <c r="E3040" s="407" t="str">
        <f aca="false">IF(D3040=0,"",D3040-B3040)</f>
        <v/>
      </c>
      <c r="F3040" s="35"/>
      <c r="G3040" s="406"/>
      <c r="H3040" s="407" t="str">
        <f aca="false">IF(G3040=0,"",G3040-D3040)</f>
        <v/>
      </c>
      <c r="I3040" s="406"/>
      <c r="J3040" s="407" t="str">
        <f aca="false">IF(I3040=0,"",I3040-G3040)</f>
        <v/>
      </c>
      <c r="K3040" s="406"/>
      <c r="L3040" s="407" t="str">
        <f aca="false">IF(K3040=0,"",K3040-I3040)</f>
        <v/>
      </c>
      <c r="M3040" s="35"/>
      <c r="N3040" s="406"/>
      <c r="O3040" s="409" t="str">
        <f aca="false">IF(N3040=0,"",N3040-K3040)</f>
        <v/>
      </c>
      <c r="P3040" s="409" t="str">
        <f aca="false">IF(N3040=0,"",N3040-D3040)</f>
        <v/>
      </c>
    </row>
    <row r="3041" customFormat="false" ht="15" hidden="false" customHeight="false" outlineLevel="0" collapsed="false">
      <c r="A3041" s="34"/>
      <c r="B3041" s="406"/>
      <c r="C3041" s="35"/>
      <c r="D3041" s="406"/>
      <c r="E3041" s="407" t="str">
        <f aca="false">IF(D3041=0,"",D3041-B3041)</f>
        <v/>
      </c>
      <c r="F3041" s="35"/>
      <c r="G3041" s="406"/>
      <c r="H3041" s="407" t="str">
        <f aca="false">IF(G3041=0,"",G3041-D3041)</f>
        <v/>
      </c>
      <c r="I3041" s="406"/>
      <c r="J3041" s="407" t="str">
        <f aca="false">IF(I3041=0,"",I3041-G3041)</f>
        <v/>
      </c>
      <c r="K3041" s="406"/>
      <c r="L3041" s="407" t="str">
        <f aca="false">IF(K3041=0,"",K3041-I3041)</f>
        <v/>
      </c>
      <c r="M3041" s="35"/>
      <c r="N3041" s="406"/>
      <c r="O3041" s="409" t="str">
        <f aca="false">IF(N3041=0,"",N3041-K3041)</f>
        <v/>
      </c>
      <c r="P3041" s="409" t="str">
        <f aca="false">IF(N3041=0,"",N3041-D3041)</f>
        <v/>
      </c>
    </row>
    <row r="3042" customFormat="false" ht="15" hidden="false" customHeight="false" outlineLevel="0" collapsed="false">
      <c r="A3042" s="34"/>
      <c r="B3042" s="406"/>
      <c r="C3042" s="35"/>
      <c r="D3042" s="406"/>
      <c r="E3042" s="407" t="str">
        <f aca="false">IF(D3042=0,"",D3042-B3042)</f>
        <v/>
      </c>
      <c r="F3042" s="35"/>
      <c r="G3042" s="406"/>
      <c r="H3042" s="407" t="str">
        <f aca="false">IF(G3042=0,"",G3042-D3042)</f>
        <v/>
      </c>
      <c r="I3042" s="406"/>
      <c r="J3042" s="407" t="str">
        <f aca="false">IF(I3042=0,"",I3042-G3042)</f>
        <v/>
      </c>
      <c r="K3042" s="406"/>
      <c r="L3042" s="407" t="str">
        <f aca="false">IF(K3042=0,"",K3042-I3042)</f>
        <v/>
      </c>
      <c r="M3042" s="35"/>
      <c r="N3042" s="406"/>
      <c r="O3042" s="409" t="str">
        <f aca="false">IF(N3042=0,"",N3042-K3042)</f>
        <v/>
      </c>
      <c r="P3042" s="409" t="str">
        <f aca="false">IF(N3042=0,"",N3042-D3042)</f>
        <v/>
      </c>
    </row>
    <row r="3043" customFormat="false" ht="15" hidden="false" customHeight="false" outlineLevel="0" collapsed="false">
      <c r="A3043" s="34"/>
      <c r="B3043" s="406"/>
      <c r="C3043" s="35"/>
      <c r="D3043" s="406"/>
      <c r="E3043" s="407" t="str">
        <f aca="false">IF(D3043=0,"",D3043-B3043)</f>
        <v/>
      </c>
      <c r="F3043" s="35"/>
      <c r="G3043" s="406"/>
      <c r="H3043" s="407" t="str">
        <f aca="false">IF(G3043=0,"",G3043-D3043)</f>
        <v/>
      </c>
      <c r="I3043" s="406"/>
      <c r="J3043" s="407" t="str">
        <f aca="false">IF(I3043=0,"",I3043-G3043)</f>
        <v/>
      </c>
      <c r="K3043" s="406"/>
      <c r="L3043" s="407" t="str">
        <f aca="false">IF(K3043=0,"",K3043-I3043)</f>
        <v/>
      </c>
      <c r="M3043" s="35"/>
      <c r="N3043" s="406"/>
      <c r="O3043" s="409" t="str">
        <f aca="false">IF(N3043=0,"",N3043-K3043)</f>
        <v/>
      </c>
      <c r="P3043" s="409" t="str">
        <f aca="false">IF(N3043=0,"",N3043-D3043)</f>
        <v/>
      </c>
    </row>
    <row r="3044" customFormat="false" ht="15" hidden="false" customHeight="false" outlineLevel="0" collapsed="false">
      <c r="A3044" s="34"/>
      <c r="B3044" s="406"/>
      <c r="C3044" s="35"/>
      <c r="D3044" s="406"/>
      <c r="E3044" s="407" t="str">
        <f aca="false">IF(D3044=0,"",D3044-B3044)</f>
        <v/>
      </c>
      <c r="F3044" s="35"/>
      <c r="G3044" s="406"/>
      <c r="H3044" s="407" t="str">
        <f aca="false">IF(G3044=0,"",G3044-D3044)</f>
        <v/>
      </c>
      <c r="I3044" s="406"/>
      <c r="J3044" s="407" t="str">
        <f aca="false">IF(I3044=0,"",I3044-G3044)</f>
        <v/>
      </c>
      <c r="K3044" s="406"/>
      <c r="L3044" s="407" t="str">
        <f aca="false">IF(K3044=0,"",K3044-I3044)</f>
        <v/>
      </c>
      <c r="M3044" s="35"/>
      <c r="N3044" s="406"/>
      <c r="O3044" s="409" t="str">
        <f aca="false">IF(N3044=0,"",N3044-K3044)</f>
        <v/>
      </c>
      <c r="P3044" s="409" t="str">
        <f aca="false">IF(N3044=0,"",N3044-D3044)</f>
        <v/>
      </c>
    </row>
    <row r="3045" customFormat="false" ht="15" hidden="false" customHeight="false" outlineLevel="0" collapsed="false">
      <c r="A3045" s="34"/>
      <c r="B3045" s="406"/>
      <c r="C3045" s="35"/>
      <c r="D3045" s="406"/>
      <c r="E3045" s="407" t="str">
        <f aca="false">IF(D3045=0,"",D3045-B3045)</f>
        <v/>
      </c>
      <c r="F3045" s="35"/>
      <c r="G3045" s="406"/>
      <c r="H3045" s="407" t="str">
        <f aca="false">IF(G3045=0,"",G3045-D3045)</f>
        <v/>
      </c>
      <c r="I3045" s="406"/>
      <c r="J3045" s="407" t="str">
        <f aca="false">IF(I3045=0,"",I3045-G3045)</f>
        <v/>
      </c>
      <c r="K3045" s="406"/>
      <c r="L3045" s="407" t="str">
        <f aca="false">IF(K3045=0,"",K3045-I3045)</f>
        <v/>
      </c>
      <c r="M3045" s="35"/>
      <c r="N3045" s="406"/>
      <c r="O3045" s="409" t="str">
        <f aca="false">IF(N3045=0,"",N3045-K3045)</f>
        <v/>
      </c>
      <c r="P3045" s="409" t="str">
        <f aca="false">IF(N3045=0,"",N3045-D3045)</f>
        <v/>
      </c>
    </row>
    <row r="3046" customFormat="false" ht="15" hidden="false" customHeight="false" outlineLevel="0" collapsed="false">
      <c r="A3046" s="34"/>
      <c r="B3046" s="406"/>
      <c r="C3046" s="35"/>
      <c r="D3046" s="406"/>
      <c r="E3046" s="407" t="str">
        <f aca="false">IF(D3046=0,"",D3046-B3046)</f>
        <v/>
      </c>
      <c r="F3046" s="35"/>
      <c r="G3046" s="406"/>
      <c r="H3046" s="407" t="str">
        <f aca="false">IF(G3046=0,"",G3046-D3046)</f>
        <v/>
      </c>
      <c r="I3046" s="406"/>
      <c r="J3046" s="407" t="str">
        <f aca="false">IF(I3046=0,"",I3046-G3046)</f>
        <v/>
      </c>
      <c r="K3046" s="406"/>
      <c r="L3046" s="407" t="str">
        <f aca="false">IF(K3046=0,"",K3046-I3046)</f>
        <v/>
      </c>
      <c r="M3046" s="35"/>
      <c r="N3046" s="406"/>
      <c r="O3046" s="409" t="str">
        <f aca="false">IF(N3046=0,"",N3046-K3046)</f>
        <v/>
      </c>
      <c r="P3046" s="409" t="str">
        <f aca="false">IF(N3046=0,"",N3046-D3046)</f>
        <v/>
      </c>
    </row>
    <row r="3047" customFormat="false" ht="15" hidden="false" customHeight="false" outlineLevel="0" collapsed="false">
      <c r="A3047" s="34"/>
      <c r="B3047" s="406"/>
      <c r="C3047" s="35"/>
      <c r="D3047" s="406"/>
      <c r="E3047" s="407" t="str">
        <f aca="false">IF(D3047=0,"",D3047-B3047)</f>
        <v/>
      </c>
      <c r="F3047" s="35"/>
      <c r="G3047" s="406"/>
      <c r="H3047" s="407" t="str">
        <f aca="false">IF(G3047=0,"",G3047-D3047)</f>
        <v/>
      </c>
      <c r="I3047" s="406"/>
      <c r="J3047" s="407" t="str">
        <f aca="false">IF(I3047=0,"",I3047-G3047)</f>
        <v/>
      </c>
      <c r="K3047" s="406"/>
      <c r="L3047" s="407" t="str">
        <f aca="false">IF(K3047=0,"",K3047-I3047)</f>
        <v/>
      </c>
      <c r="M3047" s="35"/>
      <c r="N3047" s="406"/>
      <c r="O3047" s="409" t="str">
        <f aca="false">IF(N3047=0,"",N3047-K3047)</f>
        <v/>
      </c>
      <c r="P3047" s="409" t="str">
        <f aca="false">IF(N3047=0,"",N3047-D3047)</f>
        <v/>
      </c>
    </row>
    <row r="3048" customFormat="false" ht="15" hidden="false" customHeight="false" outlineLevel="0" collapsed="false">
      <c r="A3048" s="34"/>
      <c r="B3048" s="406"/>
      <c r="C3048" s="35"/>
      <c r="D3048" s="406"/>
      <c r="E3048" s="407" t="str">
        <f aca="false">IF(D3048=0,"",D3048-B3048)</f>
        <v/>
      </c>
      <c r="F3048" s="35"/>
      <c r="G3048" s="406"/>
      <c r="H3048" s="407" t="str">
        <f aca="false">IF(G3048=0,"",G3048-D3048)</f>
        <v/>
      </c>
      <c r="I3048" s="406"/>
      <c r="J3048" s="407" t="str">
        <f aca="false">IF(I3048=0,"",I3048-G3048)</f>
        <v/>
      </c>
      <c r="K3048" s="406"/>
      <c r="L3048" s="407" t="str">
        <f aca="false">IF(K3048=0,"",K3048-I3048)</f>
        <v/>
      </c>
      <c r="M3048" s="35"/>
      <c r="N3048" s="406"/>
      <c r="O3048" s="409" t="str">
        <f aca="false">IF(N3048=0,"",N3048-K3048)</f>
        <v/>
      </c>
      <c r="P3048" s="409" t="str">
        <f aca="false">IF(N3048=0,"",N3048-D3048)</f>
        <v/>
      </c>
    </row>
    <row r="3049" customFormat="false" ht="15" hidden="false" customHeight="false" outlineLevel="0" collapsed="false">
      <c r="A3049" s="34"/>
      <c r="B3049" s="406"/>
      <c r="C3049" s="35"/>
      <c r="D3049" s="406"/>
      <c r="E3049" s="407" t="str">
        <f aca="false">IF(D3049=0,"",D3049-B3049)</f>
        <v/>
      </c>
      <c r="F3049" s="35"/>
      <c r="G3049" s="406"/>
      <c r="H3049" s="407" t="str">
        <f aca="false">IF(G3049=0,"",G3049-D3049)</f>
        <v/>
      </c>
      <c r="I3049" s="406"/>
      <c r="J3049" s="407" t="str">
        <f aca="false">IF(I3049=0,"",I3049-G3049)</f>
        <v/>
      </c>
      <c r="K3049" s="406"/>
      <c r="L3049" s="407" t="str">
        <f aca="false">IF(K3049=0,"",K3049-I3049)</f>
        <v/>
      </c>
      <c r="M3049" s="35"/>
      <c r="N3049" s="406"/>
      <c r="O3049" s="409" t="str">
        <f aca="false">IF(N3049=0,"",N3049-K3049)</f>
        <v/>
      </c>
      <c r="P3049" s="409" t="str">
        <f aca="false">IF(N3049=0,"",N3049-D3049)</f>
        <v/>
      </c>
    </row>
    <row r="3050" customFormat="false" ht="15" hidden="false" customHeight="false" outlineLevel="0" collapsed="false">
      <c r="A3050" s="34"/>
      <c r="B3050" s="406"/>
      <c r="C3050" s="35"/>
      <c r="D3050" s="406"/>
      <c r="E3050" s="407" t="str">
        <f aca="false">IF(D3050=0,"",D3050-B3050)</f>
        <v/>
      </c>
      <c r="F3050" s="35"/>
      <c r="G3050" s="406"/>
      <c r="H3050" s="407" t="str">
        <f aca="false">IF(G3050=0,"",G3050-D3050)</f>
        <v/>
      </c>
      <c r="I3050" s="406"/>
      <c r="J3050" s="407" t="str">
        <f aca="false">IF(I3050=0,"",I3050-G3050)</f>
        <v/>
      </c>
      <c r="K3050" s="406"/>
      <c r="L3050" s="407" t="str">
        <f aca="false">IF(K3050=0,"",K3050-I3050)</f>
        <v/>
      </c>
      <c r="M3050" s="35"/>
      <c r="N3050" s="406"/>
      <c r="O3050" s="409" t="str">
        <f aca="false">IF(N3050=0,"",N3050-K3050)</f>
        <v/>
      </c>
      <c r="P3050" s="409" t="str">
        <f aca="false">IF(N3050=0,"",N3050-D3050)</f>
        <v/>
      </c>
    </row>
    <row r="3051" customFormat="false" ht="15" hidden="false" customHeight="false" outlineLevel="0" collapsed="false">
      <c r="A3051" s="34"/>
      <c r="B3051" s="406"/>
      <c r="C3051" s="35"/>
      <c r="D3051" s="406"/>
      <c r="E3051" s="407" t="str">
        <f aca="false">IF(D3051=0,"",D3051-B3051)</f>
        <v/>
      </c>
      <c r="F3051" s="35"/>
      <c r="G3051" s="406"/>
      <c r="H3051" s="407" t="str">
        <f aca="false">IF(G3051=0,"",G3051-D3051)</f>
        <v/>
      </c>
      <c r="I3051" s="406"/>
      <c r="J3051" s="407" t="str">
        <f aca="false">IF(I3051=0,"",I3051-G3051)</f>
        <v/>
      </c>
      <c r="K3051" s="406"/>
      <c r="L3051" s="407" t="str">
        <f aca="false">IF(K3051=0,"",K3051-I3051)</f>
        <v/>
      </c>
      <c r="M3051" s="35"/>
      <c r="N3051" s="406"/>
      <c r="O3051" s="409" t="str">
        <f aca="false">IF(N3051=0,"",N3051-K3051)</f>
        <v/>
      </c>
      <c r="P3051" s="409" t="str">
        <f aca="false">IF(N3051=0,"",N3051-D3051)</f>
        <v/>
      </c>
    </row>
    <row r="3052" customFormat="false" ht="15" hidden="false" customHeight="false" outlineLevel="0" collapsed="false">
      <c r="A3052" s="34"/>
      <c r="B3052" s="406"/>
      <c r="C3052" s="35"/>
      <c r="D3052" s="406"/>
      <c r="E3052" s="407" t="str">
        <f aca="false">IF(D3052=0,"",D3052-B3052)</f>
        <v/>
      </c>
      <c r="F3052" s="35"/>
      <c r="G3052" s="406"/>
      <c r="H3052" s="407" t="str">
        <f aca="false">IF(G3052=0,"",G3052-D3052)</f>
        <v/>
      </c>
      <c r="I3052" s="406"/>
      <c r="J3052" s="407" t="str">
        <f aca="false">IF(I3052=0,"",I3052-G3052)</f>
        <v/>
      </c>
      <c r="K3052" s="406"/>
      <c r="L3052" s="407" t="str">
        <f aca="false">IF(K3052=0,"",K3052-I3052)</f>
        <v/>
      </c>
      <c r="M3052" s="35"/>
      <c r="N3052" s="406"/>
      <c r="O3052" s="409" t="str">
        <f aca="false">IF(N3052=0,"",N3052-K3052)</f>
        <v/>
      </c>
      <c r="P3052" s="409" t="str">
        <f aca="false">IF(N3052=0,"",N3052-D3052)</f>
        <v/>
      </c>
    </row>
    <row r="3053" customFormat="false" ht="15" hidden="false" customHeight="false" outlineLevel="0" collapsed="false">
      <c r="A3053" s="34"/>
      <c r="B3053" s="406"/>
      <c r="C3053" s="35"/>
      <c r="D3053" s="406"/>
      <c r="E3053" s="407" t="str">
        <f aca="false">IF(D3053=0,"",D3053-B3053)</f>
        <v/>
      </c>
      <c r="F3053" s="35"/>
      <c r="G3053" s="406"/>
      <c r="H3053" s="407" t="str">
        <f aca="false">IF(G3053=0,"",G3053-D3053)</f>
        <v/>
      </c>
      <c r="I3053" s="406"/>
      <c r="J3053" s="407" t="str">
        <f aca="false">IF(I3053=0,"",I3053-G3053)</f>
        <v/>
      </c>
      <c r="K3053" s="406"/>
      <c r="L3053" s="407" t="str">
        <f aca="false">IF(K3053=0,"",K3053-I3053)</f>
        <v/>
      </c>
      <c r="M3053" s="35"/>
      <c r="N3053" s="406"/>
      <c r="O3053" s="409" t="str">
        <f aca="false">IF(N3053=0,"",N3053-K3053)</f>
        <v/>
      </c>
      <c r="P3053" s="409" t="str">
        <f aca="false">IF(N3053=0,"",N3053-D3053)</f>
        <v/>
      </c>
    </row>
    <row r="3054" customFormat="false" ht="15" hidden="false" customHeight="false" outlineLevel="0" collapsed="false">
      <c r="A3054" s="34"/>
      <c r="B3054" s="406"/>
      <c r="C3054" s="35"/>
      <c r="D3054" s="406"/>
      <c r="E3054" s="407" t="str">
        <f aca="false">IF(D3054=0,"",D3054-B3054)</f>
        <v/>
      </c>
      <c r="F3054" s="35"/>
      <c r="G3054" s="406"/>
      <c r="H3054" s="407" t="str">
        <f aca="false">IF(G3054=0,"",G3054-D3054)</f>
        <v/>
      </c>
      <c r="I3054" s="406"/>
      <c r="J3054" s="407" t="str">
        <f aca="false">IF(I3054=0,"",I3054-G3054)</f>
        <v/>
      </c>
      <c r="K3054" s="406"/>
      <c r="L3054" s="407" t="str">
        <f aca="false">IF(K3054=0,"",K3054-I3054)</f>
        <v/>
      </c>
      <c r="M3054" s="35"/>
      <c r="N3054" s="406"/>
      <c r="O3054" s="409" t="str">
        <f aca="false">IF(N3054=0,"",N3054-K3054)</f>
        <v/>
      </c>
      <c r="P3054" s="409" t="str">
        <f aca="false">IF(N3054=0,"",N3054-D3054)</f>
        <v/>
      </c>
    </row>
    <row r="3055" customFormat="false" ht="15" hidden="false" customHeight="false" outlineLevel="0" collapsed="false">
      <c r="A3055" s="34"/>
      <c r="B3055" s="406"/>
      <c r="C3055" s="35"/>
      <c r="D3055" s="406"/>
      <c r="E3055" s="407" t="str">
        <f aca="false">IF(D3055=0,"",D3055-B3055)</f>
        <v/>
      </c>
      <c r="F3055" s="35"/>
      <c r="G3055" s="406"/>
      <c r="H3055" s="407" t="str">
        <f aca="false">IF(G3055=0,"",G3055-D3055)</f>
        <v/>
      </c>
      <c r="I3055" s="406"/>
      <c r="J3055" s="407" t="str">
        <f aca="false">IF(I3055=0,"",I3055-G3055)</f>
        <v/>
      </c>
      <c r="K3055" s="406"/>
      <c r="L3055" s="407" t="str">
        <f aca="false">IF(K3055=0,"",K3055-I3055)</f>
        <v/>
      </c>
      <c r="M3055" s="35"/>
      <c r="N3055" s="406"/>
      <c r="O3055" s="409" t="str">
        <f aca="false">IF(N3055=0,"",N3055-K3055)</f>
        <v/>
      </c>
      <c r="P3055" s="409" t="str">
        <f aca="false">IF(N3055=0,"",N3055-D3055)</f>
        <v/>
      </c>
    </row>
    <row r="3056" customFormat="false" ht="15" hidden="false" customHeight="false" outlineLevel="0" collapsed="false">
      <c r="A3056" s="34"/>
      <c r="B3056" s="406"/>
      <c r="C3056" s="35"/>
      <c r="D3056" s="406"/>
      <c r="E3056" s="407" t="str">
        <f aca="false">IF(D3056=0,"",D3056-B3056)</f>
        <v/>
      </c>
      <c r="F3056" s="35"/>
      <c r="G3056" s="406"/>
      <c r="H3056" s="407" t="str">
        <f aca="false">IF(G3056=0,"",G3056-D3056)</f>
        <v/>
      </c>
      <c r="I3056" s="406"/>
      <c r="J3056" s="407" t="str">
        <f aca="false">IF(I3056=0,"",I3056-G3056)</f>
        <v/>
      </c>
      <c r="K3056" s="406"/>
      <c r="L3056" s="407" t="str">
        <f aca="false">IF(K3056=0,"",K3056-I3056)</f>
        <v/>
      </c>
      <c r="M3056" s="35"/>
      <c r="N3056" s="406"/>
      <c r="O3056" s="409" t="str">
        <f aca="false">IF(N3056=0,"",N3056-K3056)</f>
        <v/>
      </c>
      <c r="P3056" s="409" t="str">
        <f aca="false">IF(N3056=0,"",N3056-D3056)</f>
        <v/>
      </c>
    </row>
    <row r="3057" customFormat="false" ht="15" hidden="false" customHeight="false" outlineLevel="0" collapsed="false">
      <c r="A3057" s="34"/>
      <c r="B3057" s="406"/>
      <c r="C3057" s="35"/>
      <c r="D3057" s="406"/>
      <c r="E3057" s="407" t="str">
        <f aca="false">IF(D3057=0,"",D3057-B3057)</f>
        <v/>
      </c>
      <c r="F3057" s="35"/>
      <c r="G3057" s="406"/>
      <c r="H3057" s="407" t="str">
        <f aca="false">IF(G3057=0,"",G3057-D3057)</f>
        <v/>
      </c>
      <c r="I3057" s="406"/>
      <c r="J3057" s="407" t="str">
        <f aca="false">IF(I3057=0,"",I3057-G3057)</f>
        <v/>
      </c>
      <c r="K3057" s="406"/>
      <c r="L3057" s="407" t="str">
        <f aca="false">IF(K3057=0,"",K3057-I3057)</f>
        <v/>
      </c>
      <c r="M3057" s="35"/>
      <c r="N3057" s="406"/>
      <c r="O3057" s="409" t="str">
        <f aca="false">IF(N3057=0,"",N3057-K3057)</f>
        <v/>
      </c>
      <c r="P3057" s="409" t="str">
        <f aca="false">IF(N3057=0,"",N3057-D3057)</f>
        <v/>
      </c>
    </row>
    <row r="3058" customFormat="false" ht="15" hidden="false" customHeight="false" outlineLevel="0" collapsed="false">
      <c r="A3058" s="34"/>
      <c r="B3058" s="406"/>
      <c r="C3058" s="35"/>
      <c r="D3058" s="406"/>
      <c r="E3058" s="407" t="str">
        <f aca="false">IF(D3058=0,"",D3058-B3058)</f>
        <v/>
      </c>
      <c r="F3058" s="35"/>
      <c r="G3058" s="406"/>
      <c r="H3058" s="407" t="str">
        <f aca="false">IF(G3058=0,"",G3058-D3058)</f>
        <v/>
      </c>
      <c r="I3058" s="406"/>
      <c r="J3058" s="407" t="str">
        <f aca="false">IF(I3058=0,"",I3058-G3058)</f>
        <v/>
      </c>
      <c r="K3058" s="406"/>
      <c r="L3058" s="407" t="str">
        <f aca="false">IF(K3058=0,"",K3058-I3058)</f>
        <v/>
      </c>
      <c r="M3058" s="35"/>
      <c r="N3058" s="406"/>
      <c r="O3058" s="409" t="str">
        <f aca="false">IF(N3058=0,"",N3058-K3058)</f>
        <v/>
      </c>
      <c r="P3058" s="409" t="str">
        <f aca="false">IF(N3058=0,"",N3058-D3058)</f>
        <v/>
      </c>
    </row>
    <row r="3059" customFormat="false" ht="15" hidden="false" customHeight="false" outlineLevel="0" collapsed="false">
      <c r="A3059" s="34"/>
      <c r="B3059" s="406"/>
      <c r="C3059" s="35"/>
      <c r="D3059" s="406"/>
      <c r="E3059" s="407" t="str">
        <f aca="false">IF(D3059=0,"",D3059-B3059)</f>
        <v/>
      </c>
      <c r="F3059" s="35"/>
      <c r="G3059" s="406"/>
      <c r="H3059" s="407" t="str">
        <f aca="false">IF(G3059=0,"",G3059-D3059)</f>
        <v/>
      </c>
      <c r="I3059" s="406"/>
      <c r="J3059" s="407" t="str">
        <f aca="false">IF(I3059=0,"",I3059-G3059)</f>
        <v/>
      </c>
      <c r="K3059" s="406"/>
      <c r="L3059" s="407" t="str">
        <f aca="false">IF(K3059=0,"",K3059-I3059)</f>
        <v/>
      </c>
      <c r="M3059" s="35"/>
      <c r="N3059" s="406"/>
      <c r="O3059" s="409" t="str">
        <f aca="false">IF(N3059=0,"",N3059-K3059)</f>
        <v/>
      </c>
      <c r="P3059" s="409" t="str">
        <f aca="false">IF(N3059=0,"",N3059-D3059)</f>
        <v/>
      </c>
    </row>
    <row r="3060" customFormat="false" ht="15" hidden="false" customHeight="false" outlineLevel="0" collapsed="false">
      <c r="A3060" s="34"/>
      <c r="B3060" s="406"/>
      <c r="C3060" s="35"/>
      <c r="D3060" s="406"/>
      <c r="E3060" s="407" t="str">
        <f aca="false">IF(D3060=0,"",D3060-B3060)</f>
        <v/>
      </c>
      <c r="F3060" s="35"/>
      <c r="G3060" s="406"/>
      <c r="H3060" s="407" t="str">
        <f aca="false">IF(G3060=0,"",G3060-D3060)</f>
        <v/>
      </c>
      <c r="I3060" s="406"/>
      <c r="J3060" s="407" t="str">
        <f aca="false">IF(I3060=0,"",I3060-G3060)</f>
        <v/>
      </c>
      <c r="K3060" s="406"/>
      <c r="L3060" s="407" t="str">
        <f aca="false">IF(K3060=0,"",K3060-I3060)</f>
        <v/>
      </c>
      <c r="M3060" s="35"/>
      <c r="N3060" s="406"/>
      <c r="O3060" s="409" t="str">
        <f aca="false">IF(N3060=0,"",N3060-K3060)</f>
        <v/>
      </c>
      <c r="P3060" s="409" t="str">
        <f aca="false">IF(N3060=0,"",N3060-D3060)</f>
        <v/>
      </c>
    </row>
    <row r="3061" customFormat="false" ht="15" hidden="false" customHeight="false" outlineLevel="0" collapsed="false">
      <c r="A3061" s="34"/>
      <c r="B3061" s="406"/>
      <c r="C3061" s="35"/>
      <c r="D3061" s="406"/>
      <c r="E3061" s="407" t="str">
        <f aca="false">IF(D3061=0,"",D3061-B3061)</f>
        <v/>
      </c>
      <c r="F3061" s="35"/>
      <c r="G3061" s="406"/>
      <c r="H3061" s="407" t="str">
        <f aca="false">IF(G3061=0,"",G3061-D3061)</f>
        <v/>
      </c>
      <c r="I3061" s="406"/>
      <c r="J3061" s="407" t="str">
        <f aca="false">IF(I3061=0,"",I3061-G3061)</f>
        <v/>
      </c>
      <c r="K3061" s="406"/>
      <c r="L3061" s="407" t="str">
        <f aca="false">IF(K3061=0,"",K3061-I3061)</f>
        <v/>
      </c>
      <c r="M3061" s="35"/>
      <c r="N3061" s="406"/>
      <c r="O3061" s="409" t="str">
        <f aca="false">IF(N3061=0,"",N3061-K3061)</f>
        <v/>
      </c>
      <c r="P3061" s="409" t="str">
        <f aca="false">IF(N3061=0,"",N3061-D3061)</f>
        <v/>
      </c>
    </row>
    <row r="3062" customFormat="false" ht="15" hidden="false" customHeight="false" outlineLevel="0" collapsed="false">
      <c r="A3062" s="34"/>
      <c r="B3062" s="406"/>
      <c r="C3062" s="35"/>
      <c r="D3062" s="406"/>
      <c r="E3062" s="407" t="str">
        <f aca="false">IF(D3062=0,"",D3062-B3062)</f>
        <v/>
      </c>
      <c r="F3062" s="35"/>
      <c r="G3062" s="406"/>
      <c r="H3062" s="407" t="str">
        <f aca="false">IF(G3062=0,"",G3062-D3062)</f>
        <v/>
      </c>
      <c r="I3062" s="406"/>
      <c r="J3062" s="407" t="str">
        <f aca="false">IF(I3062=0,"",I3062-G3062)</f>
        <v/>
      </c>
      <c r="K3062" s="406"/>
      <c r="L3062" s="407" t="str">
        <f aca="false">IF(K3062=0,"",K3062-I3062)</f>
        <v/>
      </c>
      <c r="M3062" s="35"/>
      <c r="N3062" s="406"/>
      <c r="O3062" s="409" t="str">
        <f aca="false">IF(N3062=0,"",N3062-K3062)</f>
        <v/>
      </c>
      <c r="P3062" s="409" t="str">
        <f aca="false">IF(N3062=0,"",N3062-D3062)</f>
        <v/>
      </c>
    </row>
    <row r="3063" customFormat="false" ht="15" hidden="false" customHeight="false" outlineLevel="0" collapsed="false">
      <c r="A3063" s="34"/>
      <c r="B3063" s="406"/>
      <c r="C3063" s="35"/>
      <c r="D3063" s="406"/>
      <c r="E3063" s="407" t="str">
        <f aca="false">IF(D3063=0,"",D3063-B3063)</f>
        <v/>
      </c>
      <c r="F3063" s="35"/>
      <c r="G3063" s="406"/>
      <c r="H3063" s="407" t="str">
        <f aca="false">IF(G3063=0,"",G3063-D3063)</f>
        <v/>
      </c>
      <c r="I3063" s="406"/>
      <c r="J3063" s="407" t="str">
        <f aca="false">IF(I3063=0,"",I3063-G3063)</f>
        <v/>
      </c>
      <c r="K3063" s="406"/>
      <c r="L3063" s="407" t="str">
        <f aca="false">IF(K3063=0,"",K3063-I3063)</f>
        <v/>
      </c>
      <c r="M3063" s="35"/>
      <c r="N3063" s="406"/>
      <c r="O3063" s="409" t="str">
        <f aca="false">IF(N3063=0,"",N3063-K3063)</f>
        <v/>
      </c>
      <c r="P3063" s="409" t="str">
        <f aca="false">IF(N3063=0,"",N3063-D3063)</f>
        <v/>
      </c>
    </row>
    <row r="3064" customFormat="false" ht="15" hidden="false" customHeight="false" outlineLevel="0" collapsed="false">
      <c r="A3064" s="34"/>
      <c r="B3064" s="406"/>
      <c r="C3064" s="35"/>
      <c r="D3064" s="406"/>
      <c r="E3064" s="407" t="str">
        <f aca="false">IF(D3064=0,"",D3064-B3064)</f>
        <v/>
      </c>
      <c r="F3064" s="35"/>
      <c r="G3064" s="406"/>
      <c r="H3064" s="407" t="str">
        <f aca="false">IF(G3064=0,"",G3064-D3064)</f>
        <v/>
      </c>
      <c r="I3064" s="406"/>
      <c r="J3064" s="407" t="str">
        <f aca="false">IF(I3064=0,"",I3064-G3064)</f>
        <v/>
      </c>
      <c r="K3064" s="406"/>
      <c r="L3064" s="407" t="str">
        <f aca="false">IF(K3064=0,"",K3064-I3064)</f>
        <v/>
      </c>
      <c r="M3064" s="35"/>
      <c r="N3064" s="406"/>
      <c r="O3064" s="409" t="str">
        <f aca="false">IF(N3064=0,"",N3064-K3064)</f>
        <v/>
      </c>
      <c r="P3064" s="409" t="str">
        <f aca="false">IF(N3064=0,"",N3064-D3064)</f>
        <v/>
      </c>
    </row>
    <row r="3065" customFormat="false" ht="15" hidden="false" customHeight="false" outlineLevel="0" collapsed="false">
      <c r="A3065" s="34"/>
      <c r="B3065" s="406"/>
      <c r="C3065" s="35"/>
      <c r="D3065" s="406"/>
      <c r="E3065" s="407" t="str">
        <f aca="false">IF(D3065=0,"",D3065-B3065)</f>
        <v/>
      </c>
      <c r="F3065" s="35"/>
      <c r="G3065" s="406"/>
      <c r="H3065" s="407" t="str">
        <f aca="false">IF(G3065=0,"",G3065-D3065)</f>
        <v/>
      </c>
      <c r="I3065" s="406"/>
      <c r="J3065" s="407" t="str">
        <f aca="false">IF(I3065=0,"",I3065-G3065)</f>
        <v/>
      </c>
      <c r="K3065" s="406"/>
      <c r="L3065" s="407" t="str">
        <f aca="false">IF(K3065=0,"",K3065-I3065)</f>
        <v/>
      </c>
      <c r="M3065" s="35"/>
      <c r="N3065" s="406"/>
      <c r="O3065" s="409" t="str">
        <f aca="false">IF(N3065=0,"",N3065-K3065)</f>
        <v/>
      </c>
      <c r="P3065" s="409" t="str">
        <f aca="false">IF(N3065=0,"",N3065-D3065)</f>
        <v/>
      </c>
    </row>
    <row r="3066" customFormat="false" ht="15" hidden="false" customHeight="false" outlineLevel="0" collapsed="false">
      <c r="A3066" s="34"/>
      <c r="B3066" s="406"/>
      <c r="C3066" s="35"/>
      <c r="D3066" s="406"/>
      <c r="E3066" s="407" t="str">
        <f aca="false">IF(D3066=0,"",D3066-B3066)</f>
        <v/>
      </c>
      <c r="F3066" s="35"/>
      <c r="G3066" s="406"/>
      <c r="H3066" s="407" t="str">
        <f aca="false">IF(G3066=0,"",G3066-D3066)</f>
        <v/>
      </c>
      <c r="I3066" s="406"/>
      <c r="J3066" s="407" t="str">
        <f aca="false">IF(I3066=0,"",I3066-G3066)</f>
        <v/>
      </c>
      <c r="K3066" s="406"/>
      <c r="L3066" s="407" t="str">
        <f aca="false">IF(K3066=0,"",K3066-I3066)</f>
        <v/>
      </c>
      <c r="M3066" s="35"/>
      <c r="N3066" s="406"/>
      <c r="O3066" s="409" t="str">
        <f aca="false">IF(N3066=0,"",N3066-K3066)</f>
        <v/>
      </c>
      <c r="P3066" s="409" t="str">
        <f aca="false">IF(N3066=0,"",N3066-D3066)</f>
        <v/>
      </c>
    </row>
    <row r="3067" customFormat="false" ht="15" hidden="false" customHeight="false" outlineLevel="0" collapsed="false">
      <c r="A3067" s="34"/>
      <c r="B3067" s="406"/>
      <c r="C3067" s="35"/>
      <c r="D3067" s="406"/>
      <c r="E3067" s="407" t="str">
        <f aca="false">IF(D3067=0,"",D3067-B3067)</f>
        <v/>
      </c>
      <c r="F3067" s="35"/>
      <c r="G3067" s="406"/>
      <c r="H3067" s="407" t="str">
        <f aca="false">IF(G3067=0,"",G3067-D3067)</f>
        <v/>
      </c>
      <c r="I3067" s="406"/>
      <c r="J3067" s="407" t="str">
        <f aca="false">IF(I3067=0,"",I3067-G3067)</f>
        <v/>
      </c>
      <c r="K3067" s="406"/>
      <c r="L3067" s="407" t="str">
        <f aca="false">IF(K3067=0,"",K3067-I3067)</f>
        <v/>
      </c>
      <c r="M3067" s="35"/>
      <c r="N3067" s="406"/>
      <c r="O3067" s="409" t="str">
        <f aca="false">IF(N3067=0,"",N3067-K3067)</f>
        <v/>
      </c>
      <c r="P3067" s="409" t="str">
        <f aca="false">IF(N3067=0,"",N3067-D3067)</f>
        <v/>
      </c>
    </row>
    <row r="3068" customFormat="false" ht="15" hidden="false" customHeight="false" outlineLevel="0" collapsed="false">
      <c r="A3068" s="34"/>
      <c r="B3068" s="406"/>
      <c r="C3068" s="35"/>
      <c r="D3068" s="406"/>
      <c r="E3068" s="407" t="str">
        <f aca="false">IF(D3068=0,"",D3068-B3068)</f>
        <v/>
      </c>
      <c r="F3068" s="35"/>
      <c r="G3068" s="406"/>
      <c r="H3068" s="407" t="str">
        <f aca="false">IF(G3068=0,"",G3068-D3068)</f>
        <v/>
      </c>
      <c r="I3068" s="406"/>
      <c r="J3068" s="407" t="str">
        <f aca="false">IF(I3068=0,"",I3068-G3068)</f>
        <v/>
      </c>
      <c r="K3068" s="406"/>
      <c r="L3068" s="407" t="str">
        <f aca="false">IF(K3068=0,"",K3068-I3068)</f>
        <v/>
      </c>
      <c r="M3068" s="35"/>
      <c r="N3068" s="406"/>
      <c r="O3068" s="409" t="str">
        <f aca="false">IF(N3068=0,"",N3068-K3068)</f>
        <v/>
      </c>
      <c r="P3068" s="409" t="str">
        <f aca="false">IF(N3068=0,"",N3068-D3068)</f>
        <v/>
      </c>
    </row>
    <row r="3069" customFormat="false" ht="15" hidden="false" customHeight="false" outlineLevel="0" collapsed="false">
      <c r="A3069" s="34"/>
      <c r="B3069" s="406"/>
      <c r="C3069" s="35"/>
      <c r="D3069" s="406"/>
      <c r="E3069" s="407" t="str">
        <f aca="false">IF(D3069=0,"",D3069-B3069)</f>
        <v/>
      </c>
      <c r="F3069" s="35"/>
      <c r="G3069" s="406"/>
      <c r="H3069" s="407" t="str">
        <f aca="false">IF(G3069=0,"",G3069-D3069)</f>
        <v/>
      </c>
      <c r="I3069" s="406"/>
      <c r="J3069" s="407" t="str">
        <f aca="false">IF(I3069=0,"",I3069-G3069)</f>
        <v/>
      </c>
      <c r="K3069" s="406"/>
      <c r="L3069" s="407" t="str">
        <f aca="false">IF(K3069=0,"",K3069-I3069)</f>
        <v/>
      </c>
      <c r="M3069" s="35"/>
      <c r="N3069" s="406"/>
      <c r="O3069" s="409" t="str">
        <f aca="false">IF(N3069=0,"",N3069-K3069)</f>
        <v/>
      </c>
      <c r="P3069" s="409" t="str">
        <f aca="false">IF(N3069=0,"",N3069-D3069)</f>
        <v/>
      </c>
    </row>
    <row r="3070" customFormat="false" ht="15" hidden="false" customHeight="false" outlineLevel="0" collapsed="false">
      <c r="A3070" s="34"/>
      <c r="B3070" s="406"/>
      <c r="C3070" s="35"/>
      <c r="D3070" s="406"/>
      <c r="E3070" s="407" t="str">
        <f aca="false">IF(D3070=0,"",D3070-B3070)</f>
        <v/>
      </c>
      <c r="F3070" s="35"/>
      <c r="G3070" s="406"/>
      <c r="H3070" s="407" t="str">
        <f aca="false">IF(G3070=0,"",G3070-D3070)</f>
        <v/>
      </c>
      <c r="I3070" s="406"/>
      <c r="J3070" s="407" t="str">
        <f aca="false">IF(I3070=0,"",I3070-G3070)</f>
        <v/>
      </c>
      <c r="K3070" s="406"/>
      <c r="L3070" s="407" t="str">
        <f aca="false">IF(K3070=0,"",K3070-I3070)</f>
        <v/>
      </c>
      <c r="M3070" s="35"/>
      <c r="N3070" s="406"/>
      <c r="O3070" s="409" t="str">
        <f aca="false">IF(N3070=0,"",N3070-K3070)</f>
        <v/>
      </c>
      <c r="P3070" s="409" t="str">
        <f aca="false">IF(N3070=0,"",N3070-D3070)</f>
        <v/>
      </c>
    </row>
    <row r="3071" customFormat="false" ht="15" hidden="false" customHeight="false" outlineLevel="0" collapsed="false">
      <c r="A3071" s="34"/>
      <c r="B3071" s="406"/>
      <c r="C3071" s="35"/>
      <c r="D3071" s="406"/>
      <c r="E3071" s="407" t="str">
        <f aca="false">IF(D3071=0,"",D3071-B3071)</f>
        <v/>
      </c>
      <c r="F3071" s="35"/>
      <c r="G3071" s="406"/>
      <c r="H3071" s="407" t="str">
        <f aca="false">IF(G3071=0,"",G3071-D3071)</f>
        <v/>
      </c>
      <c r="I3071" s="406"/>
      <c r="J3071" s="407" t="str">
        <f aca="false">IF(I3071=0,"",I3071-G3071)</f>
        <v/>
      </c>
      <c r="K3071" s="406"/>
      <c r="L3071" s="407" t="str">
        <f aca="false">IF(K3071=0,"",K3071-I3071)</f>
        <v/>
      </c>
      <c r="M3071" s="35"/>
      <c r="N3071" s="406"/>
      <c r="O3071" s="409" t="str">
        <f aca="false">IF(N3071=0,"",N3071-K3071)</f>
        <v/>
      </c>
      <c r="P3071" s="409" t="str">
        <f aca="false">IF(N3071=0,"",N3071-D3071)</f>
        <v/>
      </c>
    </row>
    <row r="3072" customFormat="false" ht="15" hidden="false" customHeight="false" outlineLevel="0" collapsed="false">
      <c r="A3072" s="34"/>
      <c r="B3072" s="406"/>
      <c r="C3072" s="35"/>
      <c r="D3072" s="406"/>
      <c r="E3072" s="407" t="str">
        <f aca="false">IF(D3072=0,"",D3072-B3072)</f>
        <v/>
      </c>
      <c r="F3072" s="35"/>
      <c r="G3072" s="406"/>
      <c r="H3072" s="407" t="str">
        <f aca="false">IF(G3072=0,"",G3072-D3072)</f>
        <v/>
      </c>
      <c r="I3072" s="406"/>
      <c r="J3072" s="407" t="str">
        <f aca="false">IF(I3072=0,"",I3072-G3072)</f>
        <v/>
      </c>
      <c r="K3072" s="406"/>
      <c r="L3072" s="407" t="str">
        <f aca="false">IF(K3072=0,"",K3072-I3072)</f>
        <v/>
      </c>
      <c r="M3072" s="35"/>
      <c r="N3072" s="406"/>
      <c r="O3072" s="409" t="str">
        <f aca="false">IF(N3072=0,"",N3072-K3072)</f>
        <v/>
      </c>
      <c r="P3072" s="409" t="str">
        <f aca="false">IF(N3072=0,"",N3072-D3072)</f>
        <v/>
      </c>
    </row>
    <row r="3073" customFormat="false" ht="15" hidden="false" customHeight="false" outlineLevel="0" collapsed="false">
      <c r="A3073" s="34"/>
      <c r="B3073" s="406"/>
      <c r="C3073" s="35"/>
      <c r="D3073" s="406"/>
      <c r="E3073" s="407" t="str">
        <f aca="false">IF(D3073=0,"",D3073-B3073)</f>
        <v/>
      </c>
      <c r="F3073" s="35"/>
      <c r="G3073" s="406"/>
      <c r="H3073" s="407" t="str">
        <f aca="false">IF(G3073=0,"",G3073-D3073)</f>
        <v/>
      </c>
      <c r="I3073" s="406"/>
      <c r="J3073" s="407" t="str">
        <f aca="false">IF(I3073=0,"",I3073-G3073)</f>
        <v/>
      </c>
      <c r="K3073" s="406"/>
      <c r="L3073" s="407" t="str">
        <f aca="false">IF(K3073=0,"",K3073-I3073)</f>
        <v/>
      </c>
      <c r="M3073" s="35"/>
      <c r="N3073" s="406"/>
      <c r="O3073" s="409" t="str">
        <f aca="false">IF(N3073=0,"",N3073-K3073)</f>
        <v/>
      </c>
      <c r="P3073" s="409" t="str">
        <f aca="false">IF(N3073=0,"",N3073-D3073)</f>
        <v/>
      </c>
    </row>
    <row r="3074" customFormat="false" ht="15" hidden="false" customHeight="false" outlineLevel="0" collapsed="false">
      <c r="A3074" s="34"/>
      <c r="B3074" s="406"/>
      <c r="C3074" s="35"/>
      <c r="D3074" s="406"/>
      <c r="E3074" s="407" t="str">
        <f aca="false">IF(D3074=0,"",D3074-B3074)</f>
        <v/>
      </c>
      <c r="F3074" s="35"/>
      <c r="G3074" s="406"/>
      <c r="H3074" s="407" t="str">
        <f aca="false">IF(G3074=0,"",G3074-D3074)</f>
        <v/>
      </c>
      <c r="I3074" s="406"/>
      <c r="J3074" s="407" t="str">
        <f aca="false">IF(I3074=0,"",I3074-G3074)</f>
        <v/>
      </c>
      <c r="K3074" s="406"/>
      <c r="L3074" s="407" t="str">
        <f aca="false">IF(K3074=0,"",K3074-I3074)</f>
        <v/>
      </c>
      <c r="M3074" s="35"/>
      <c r="N3074" s="406"/>
      <c r="O3074" s="409" t="str">
        <f aca="false">IF(N3074=0,"",N3074-K3074)</f>
        <v/>
      </c>
      <c r="P3074" s="409" t="str">
        <f aca="false">IF(N3074=0,"",N3074-D3074)</f>
        <v/>
      </c>
    </row>
    <row r="3075" customFormat="false" ht="15" hidden="false" customHeight="false" outlineLevel="0" collapsed="false">
      <c r="A3075" s="34"/>
      <c r="B3075" s="406"/>
      <c r="C3075" s="35"/>
      <c r="D3075" s="406"/>
      <c r="E3075" s="407" t="str">
        <f aca="false">IF(D3075=0,"",D3075-B3075)</f>
        <v/>
      </c>
      <c r="F3075" s="35"/>
      <c r="G3075" s="406"/>
      <c r="H3075" s="407" t="str">
        <f aca="false">IF(G3075=0,"",G3075-D3075)</f>
        <v/>
      </c>
      <c r="I3075" s="406"/>
      <c r="J3075" s="407" t="str">
        <f aca="false">IF(I3075=0,"",I3075-G3075)</f>
        <v/>
      </c>
      <c r="K3075" s="406"/>
      <c r="L3075" s="407" t="str">
        <f aca="false">IF(K3075=0,"",K3075-I3075)</f>
        <v/>
      </c>
      <c r="M3075" s="35"/>
      <c r="N3075" s="406"/>
      <c r="O3075" s="409" t="str">
        <f aca="false">IF(N3075=0,"",N3075-K3075)</f>
        <v/>
      </c>
      <c r="P3075" s="409" t="str">
        <f aca="false">IF(N3075=0,"",N3075-D3075)</f>
        <v/>
      </c>
    </row>
    <row r="3076" customFormat="false" ht="15" hidden="false" customHeight="false" outlineLevel="0" collapsed="false">
      <c r="A3076" s="34"/>
      <c r="B3076" s="406"/>
      <c r="C3076" s="35"/>
      <c r="D3076" s="406"/>
      <c r="E3076" s="407" t="str">
        <f aca="false">IF(D3076=0,"",D3076-B3076)</f>
        <v/>
      </c>
      <c r="F3076" s="35"/>
      <c r="G3076" s="406"/>
      <c r="H3076" s="407" t="str">
        <f aca="false">IF(G3076=0,"",G3076-D3076)</f>
        <v/>
      </c>
      <c r="I3076" s="406"/>
      <c r="J3076" s="407" t="str">
        <f aca="false">IF(I3076=0,"",I3076-G3076)</f>
        <v/>
      </c>
      <c r="K3076" s="406"/>
      <c r="L3076" s="407" t="str">
        <f aca="false">IF(K3076=0,"",K3076-I3076)</f>
        <v/>
      </c>
      <c r="M3076" s="35"/>
      <c r="N3076" s="406"/>
      <c r="O3076" s="409" t="str">
        <f aca="false">IF(N3076=0,"",N3076-K3076)</f>
        <v/>
      </c>
      <c r="P3076" s="409" t="str">
        <f aca="false">IF(N3076=0,"",N3076-D3076)</f>
        <v/>
      </c>
    </row>
    <row r="3077" customFormat="false" ht="15" hidden="false" customHeight="false" outlineLevel="0" collapsed="false">
      <c r="A3077" s="34"/>
      <c r="B3077" s="406"/>
      <c r="C3077" s="35"/>
      <c r="D3077" s="406"/>
      <c r="E3077" s="407" t="str">
        <f aca="false">IF(D3077=0,"",D3077-B3077)</f>
        <v/>
      </c>
      <c r="F3077" s="35"/>
      <c r="G3077" s="406"/>
      <c r="H3077" s="407" t="str">
        <f aca="false">IF(G3077=0,"",G3077-D3077)</f>
        <v/>
      </c>
      <c r="I3077" s="406"/>
      <c r="J3077" s="407" t="str">
        <f aca="false">IF(I3077=0,"",I3077-G3077)</f>
        <v/>
      </c>
      <c r="K3077" s="406"/>
      <c r="L3077" s="407" t="str">
        <f aca="false">IF(K3077=0,"",K3077-I3077)</f>
        <v/>
      </c>
      <c r="M3077" s="35"/>
      <c r="N3077" s="406"/>
      <c r="O3077" s="409" t="str">
        <f aca="false">IF(N3077=0,"",N3077-K3077)</f>
        <v/>
      </c>
      <c r="P3077" s="409" t="str">
        <f aca="false">IF(N3077=0,"",N3077-D3077)</f>
        <v/>
      </c>
    </row>
    <row r="3078" customFormat="false" ht="15" hidden="false" customHeight="false" outlineLevel="0" collapsed="false">
      <c r="A3078" s="34"/>
      <c r="B3078" s="406"/>
      <c r="C3078" s="35"/>
      <c r="D3078" s="406"/>
      <c r="E3078" s="407" t="str">
        <f aca="false">IF(D3078=0,"",D3078-B3078)</f>
        <v/>
      </c>
      <c r="F3078" s="35"/>
      <c r="G3078" s="406"/>
      <c r="H3078" s="407" t="str">
        <f aca="false">IF(G3078=0,"",G3078-D3078)</f>
        <v/>
      </c>
      <c r="I3078" s="406"/>
      <c r="J3078" s="407" t="str">
        <f aca="false">IF(I3078=0,"",I3078-G3078)</f>
        <v/>
      </c>
      <c r="K3078" s="406"/>
      <c r="L3078" s="407" t="str">
        <f aca="false">IF(K3078=0,"",K3078-I3078)</f>
        <v/>
      </c>
      <c r="M3078" s="35"/>
      <c r="N3078" s="406"/>
      <c r="O3078" s="409" t="str">
        <f aca="false">IF(N3078=0,"",N3078-K3078)</f>
        <v/>
      </c>
      <c r="P3078" s="409" t="str">
        <f aca="false">IF(N3078=0,"",N3078-D3078)</f>
        <v/>
      </c>
    </row>
    <row r="3079" customFormat="false" ht="15" hidden="false" customHeight="false" outlineLevel="0" collapsed="false">
      <c r="A3079" s="34"/>
      <c r="B3079" s="406"/>
      <c r="C3079" s="35"/>
      <c r="D3079" s="406"/>
      <c r="E3079" s="407" t="str">
        <f aca="false">IF(D3079=0,"",D3079-B3079)</f>
        <v/>
      </c>
      <c r="F3079" s="35"/>
      <c r="G3079" s="406"/>
      <c r="H3079" s="407" t="str">
        <f aca="false">IF(G3079=0,"",G3079-D3079)</f>
        <v/>
      </c>
      <c r="I3079" s="406"/>
      <c r="J3079" s="407" t="str">
        <f aca="false">IF(I3079=0,"",I3079-G3079)</f>
        <v/>
      </c>
      <c r="K3079" s="406"/>
      <c r="L3079" s="407" t="str">
        <f aca="false">IF(K3079=0,"",K3079-I3079)</f>
        <v/>
      </c>
      <c r="M3079" s="35"/>
      <c r="N3079" s="406"/>
      <c r="O3079" s="409" t="str">
        <f aca="false">IF(N3079=0,"",N3079-K3079)</f>
        <v/>
      </c>
      <c r="P3079" s="409" t="str">
        <f aca="false">IF(N3079=0,"",N3079-D3079)</f>
        <v/>
      </c>
    </row>
    <row r="3080" customFormat="false" ht="15" hidden="false" customHeight="false" outlineLevel="0" collapsed="false">
      <c r="A3080" s="34"/>
      <c r="B3080" s="406"/>
      <c r="C3080" s="35"/>
      <c r="D3080" s="406"/>
      <c r="E3080" s="407" t="str">
        <f aca="false">IF(D3080=0,"",D3080-B3080)</f>
        <v/>
      </c>
      <c r="F3080" s="35"/>
      <c r="G3080" s="406"/>
      <c r="H3080" s="407" t="str">
        <f aca="false">IF(G3080=0,"",G3080-D3080)</f>
        <v/>
      </c>
      <c r="I3080" s="406"/>
      <c r="J3080" s="407" t="str">
        <f aca="false">IF(I3080=0,"",I3080-G3080)</f>
        <v/>
      </c>
      <c r="K3080" s="406"/>
      <c r="L3080" s="407" t="str">
        <f aca="false">IF(K3080=0,"",K3080-I3080)</f>
        <v/>
      </c>
      <c r="M3080" s="35"/>
      <c r="N3080" s="406"/>
      <c r="O3080" s="409" t="str">
        <f aca="false">IF(N3080=0,"",N3080-K3080)</f>
        <v/>
      </c>
      <c r="P3080" s="409" t="str">
        <f aca="false">IF(N3080=0,"",N3080-D3080)</f>
        <v/>
      </c>
    </row>
    <row r="3081" customFormat="false" ht="15" hidden="false" customHeight="false" outlineLevel="0" collapsed="false">
      <c r="A3081" s="34"/>
      <c r="B3081" s="406"/>
      <c r="C3081" s="35"/>
      <c r="D3081" s="406"/>
      <c r="E3081" s="407" t="str">
        <f aca="false">IF(D3081=0,"",D3081-B3081)</f>
        <v/>
      </c>
      <c r="F3081" s="35"/>
      <c r="G3081" s="406"/>
      <c r="H3081" s="407" t="str">
        <f aca="false">IF(G3081=0,"",G3081-D3081)</f>
        <v/>
      </c>
      <c r="I3081" s="406"/>
      <c r="J3081" s="407" t="str">
        <f aca="false">IF(I3081=0,"",I3081-G3081)</f>
        <v/>
      </c>
      <c r="K3081" s="406"/>
      <c r="L3081" s="407" t="str">
        <f aca="false">IF(K3081=0,"",K3081-I3081)</f>
        <v/>
      </c>
      <c r="M3081" s="35"/>
      <c r="N3081" s="406"/>
      <c r="O3081" s="409" t="str">
        <f aca="false">IF(N3081=0,"",N3081-K3081)</f>
        <v/>
      </c>
      <c r="P3081" s="409" t="str">
        <f aca="false">IF(N3081=0,"",N3081-D3081)</f>
        <v/>
      </c>
    </row>
    <row r="3082" customFormat="false" ht="15" hidden="false" customHeight="false" outlineLevel="0" collapsed="false">
      <c r="A3082" s="34"/>
      <c r="B3082" s="406"/>
      <c r="C3082" s="35"/>
      <c r="D3082" s="406"/>
      <c r="E3082" s="407" t="str">
        <f aca="false">IF(D3082=0,"",D3082-B3082)</f>
        <v/>
      </c>
      <c r="F3082" s="35"/>
      <c r="G3082" s="406"/>
      <c r="H3082" s="407" t="str">
        <f aca="false">IF(G3082=0,"",G3082-D3082)</f>
        <v/>
      </c>
      <c r="I3082" s="406"/>
      <c r="J3082" s="407" t="str">
        <f aca="false">IF(I3082=0,"",I3082-G3082)</f>
        <v/>
      </c>
      <c r="K3082" s="406"/>
      <c r="L3082" s="407" t="str">
        <f aca="false">IF(K3082=0,"",K3082-I3082)</f>
        <v/>
      </c>
      <c r="M3082" s="35"/>
      <c r="N3082" s="406"/>
      <c r="O3082" s="409" t="str">
        <f aca="false">IF(N3082=0,"",N3082-K3082)</f>
        <v/>
      </c>
      <c r="P3082" s="409" t="str">
        <f aca="false">IF(N3082=0,"",N3082-D3082)</f>
        <v/>
      </c>
    </row>
    <row r="3083" customFormat="false" ht="15" hidden="false" customHeight="false" outlineLevel="0" collapsed="false">
      <c r="A3083" s="34"/>
      <c r="B3083" s="406"/>
      <c r="C3083" s="35"/>
      <c r="D3083" s="406"/>
      <c r="E3083" s="407" t="str">
        <f aca="false">IF(D3083=0,"",D3083-B3083)</f>
        <v/>
      </c>
      <c r="F3083" s="35"/>
      <c r="G3083" s="406"/>
      <c r="H3083" s="407" t="str">
        <f aca="false">IF(G3083=0,"",G3083-D3083)</f>
        <v/>
      </c>
      <c r="I3083" s="406"/>
      <c r="J3083" s="407" t="str">
        <f aca="false">IF(I3083=0,"",I3083-G3083)</f>
        <v/>
      </c>
      <c r="K3083" s="406"/>
      <c r="L3083" s="407" t="str">
        <f aca="false">IF(K3083=0,"",K3083-I3083)</f>
        <v/>
      </c>
      <c r="M3083" s="35"/>
      <c r="N3083" s="406"/>
      <c r="O3083" s="409" t="str">
        <f aca="false">IF(N3083=0,"",N3083-K3083)</f>
        <v/>
      </c>
      <c r="P3083" s="409" t="str">
        <f aca="false">IF(N3083=0,"",N3083-D3083)</f>
        <v/>
      </c>
    </row>
    <row r="3084" customFormat="false" ht="15" hidden="false" customHeight="false" outlineLevel="0" collapsed="false">
      <c r="A3084" s="34"/>
      <c r="B3084" s="406"/>
      <c r="C3084" s="35"/>
      <c r="D3084" s="406"/>
      <c r="E3084" s="407" t="str">
        <f aca="false">IF(D3084=0,"",D3084-B3084)</f>
        <v/>
      </c>
      <c r="F3084" s="35"/>
      <c r="G3084" s="406"/>
      <c r="H3084" s="407" t="str">
        <f aca="false">IF(G3084=0,"",G3084-D3084)</f>
        <v/>
      </c>
      <c r="I3084" s="406"/>
      <c r="J3084" s="407" t="str">
        <f aca="false">IF(I3084=0,"",I3084-G3084)</f>
        <v/>
      </c>
      <c r="K3084" s="406"/>
      <c r="L3084" s="407" t="str">
        <f aca="false">IF(K3084=0,"",K3084-I3084)</f>
        <v/>
      </c>
      <c r="M3084" s="35"/>
      <c r="N3084" s="406"/>
      <c r="O3084" s="409" t="str">
        <f aca="false">IF(N3084=0,"",N3084-K3084)</f>
        <v/>
      </c>
      <c r="P3084" s="409" t="str">
        <f aca="false">IF(N3084=0,"",N3084-D3084)</f>
        <v/>
      </c>
    </row>
    <row r="3085" customFormat="false" ht="15" hidden="false" customHeight="false" outlineLevel="0" collapsed="false">
      <c r="A3085" s="34"/>
      <c r="B3085" s="406"/>
      <c r="C3085" s="35"/>
      <c r="D3085" s="406"/>
      <c r="E3085" s="407" t="str">
        <f aca="false">IF(D3085=0,"",D3085-B3085)</f>
        <v/>
      </c>
      <c r="F3085" s="35"/>
      <c r="G3085" s="406"/>
      <c r="H3085" s="407" t="str">
        <f aca="false">IF(G3085=0,"",G3085-D3085)</f>
        <v/>
      </c>
      <c r="I3085" s="406"/>
      <c r="J3085" s="407" t="str">
        <f aca="false">IF(I3085=0,"",I3085-G3085)</f>
        <v/>
      </c>
      <c r="K3085" s="406"/>
      <c r="L3085" s="407" t="str">
        <f aca="false">IF(K3085=0,"",K3085-I3085)</f>
        <v/>
      </c>
      <c r="M3085" s="35"/>
      <c r="N3085" s="406"/>
      <c r="O3085" s="409" t="str">
        <f aca="false">IF(N3085=0,"",N3085-K3085)</f>
        <v/>
      </c>
      <c r="P3085" s="409" t="str">
        <f aca="false">IF(N3085=0,"",N3085-D3085)</f>
        <v/>
      </c>
    </row>
    <row r="3086" customFormat="false" ht="15" hidden="false" customHeight="false" outlineLevel="0" collapsed="false">
      <c r="A3086" s="34"/>
      <c r="B3086" s="406"/>
      <c r="C3086" s="35"/>
      <c r="D3086" s="406"/>
      <c r="E3086" s="407" t="str">
        <f aca="false">IF(D3086=0,"",D3086-B3086)</f>
        <v/>
      </c>
      <c r="F3086" s="35"/>
      <c r="G3086" s="406"/>
      <c r="H3086" s="407" t="str">
        <f aca="false">IF(G3086=0,"",G3086-D3086)</f>
        <v/>
      </c>
      <c r="I3086" s="406"/>
      <c r="J3086" s="407" t="str">
        <f aca="false">IF(I3086=0,"",I3086-G3086)</f>
        <v/>
      </c>
      <c r="K3086" s="406"/>
      <c r="L3086" s="407" t="str">
        <f aca="false">IF(K3086=0,"",K3086-I3086)</f>
        <v/>
      </c>
      <c r="M3086" s="35"/>
      <c r="N3086" s="406"/>
      <c r="O3086" s="409" t="str">
        <f aca="false">IF(N3086=0,"",N3086-K3086)</f>
        <v/>
      </c>
      <c r="P3086" s="409" t="str">
        <f aca="false">IF(N3086=0,"",N3086-D3086)</f>
        <v/>
      </c>
    </row>
    <row r="3087" customFormat="false" ht="15" hidden="false" customHeight="false" outlineLevel="0" collapsed="false">
      <c r="A3087" s="34"/>
      <c r="B3087" s="406"/>
      <c r="C3087" s="35"/>
      <c r="D3087" s="406"/>
      <c r="E3087" s="407" t="str">
        <f aca="false">IF(D3087=0,"",D3087-B3087)</f>
        <v/>
      </c>
      <c r="F3087" s="35"/>
      <c r="G3087" s="406"/>
      <c r="H3087" s="407" t="str">
        <f aca="false">IF(G3087=0,"",G3087-D3087)</f>
        <v/>
      </c>
      <c r="I3087" s="406"/>
      <c r="J3087" s="407" t="str">
        <f aca="false">IF(I3087=0,"",I3087-G3087)</f>
        <v/>
      </c>
      <c r="K3087" s="406"/>
      <c r="L3087" s="407" t="str">
        <f aca="false">IF(K3087=0,"",K3087-I3087)</f>
        <v/>
      </c>
      <c r="M3087" s="35"/>
      <c r="N3087" s="406"/>
      <c r="O3087" s="409" t="str">
        <f aca="false">IF(N3087=0,"",N3087-K3087)</f>
        <v/>
      </c>
      <c r="P3087" s="409" t="str">
        <f aca="false">IF(N3087=0,"",N3087-D3087)</f>
        <v/>
      </c>
    </row>
    <row r="3088" customFormat="false" ht="15" hidden="false" customHeight="false" outlineLevel="0" collapsed="false">
      <c r="A3088" s="34"/>
      <c r="B3088" s="406"/>
      <c r="C3088" s="35"/>
      <c r="D3088" s="406"/>
      <c r="E3088" s="407" t="str">
        <f aca="false">IF(D3088=0,"",D3088-B3088)</f>
        <v/>
      </c>
      <c r="F3088" s="35"/>
      <c r="G3088" s="406"/>
      <c r="H3088" s="407" t="str">
        <f aca="false">IF(G3088=0,"",G3088-D3088)</f>
        <v/>
      </c>
      <c r="I3088" s="406"/>
      <c r="J3088" s="407" t="str">
        <f aca="false">IF(I3088=0,"",I3088-G3088)</f>
        <v/>
      </c>
      <c r="K3088" s="406"/>
      <c r="L3088" s="407" t="str">
        <f aca="false">IF(K3088=0,"",K3088-I3088)</f>
        <v/>
      </c>
      <c r="M3088" s="35"/>
      <c r="N3088" s="406"/>
      <c r="O3088" s="409" t="str">
        <f aca="false">IF(N3088=0,"",N3088-K3088)</f>
        <v/>
      </c>
      <c r="P3088" s="409" t="str">
        <f aca="false">IF(N3088=0,"",N3088-D3088)</f>
        <v/>
      </c>
    </row>
    <row r="3089" customFormat="false" ht="15" hidden="false" customHeight="false" outlineLevel="0" collapsed="false">
      <c r="A3089" s="34"/>
      <c r="B3089" s="406"/>
      <c r="C3089" s="35"/>
      <c r="D3089" s="406"/>
      <c r="E3089" s="407" t="str">
        <f aca="false">IF(D3089=0,"",D3089-B3089)</f>
        <v/>
      </c>
      <c r="F3089" s="35"/>
      <c r="G3089" s="406"/>
      <c r="H3089" s="407" t="str">
        <f aca="false">IF(G3089=0,"",G3089-D3089)</f>
        <v/>
      </c>
      <c r="I3089" s="406"/>
      <c r="J3089" s="407" t="str">
        <f aca="false">IF(I3089=0,"",I3089-G3089)</f>
        <v/>
      </c>
      <c r="K3089" s="406"/>
      <c r="L3089" s="407" t="str">
        <f aca="false">IF(K3089=0,"",K3089-I3089)</f>
        <v/>
      </c>
      <c r="M3089" s="35"/>
      <c r="N3089" s="406"/>
      <c r="O3089" s="409" t="str">
        <f aca="false">IF(N3089=0,"",N3089-K3089)</f>
        <v/>
      </c>
      <c r="P3089" s="409" t="str">
        <f aca="false">IF(N3089=0,"",N3089-D3089)</f>
        <v/>
      </c>
    </row>
    <row r="3090" customFormat="false" ht="15" hidden="false" customHeight="false" outlineLevel="0" collapsed="false">
      <c r="A3090" s="34"/>
      <c r="B3090" s="406"/>
      <c r="C3090" s="35"/>
      <c r="D3090" s="406"/>
      <c r="E3090" s="407" t="str">
        <f aca="false">IF(D3090=0,"",D3090-B3090)</f>
        <v/>
      </c>
      <c r="F3090" s="35"/>
      <c r="G3090" s="406"/>
      <c r="H3090" s="407" t="str">
        <f aca="false">IF(G3090=0,"",G3090-D3090)</f>
        <v/>
      </c>
      <c r="I3090" s="406"/>
      <c r="J3090" s="407" t="str">
        <f aca="false">IF(I3090=0,"",I3090-G3090)</f>
        <v/>
      </c>
      <c r="K3090" s="406"/>
      <c r="L3090" s="407" t="str">
        <f aca="false">IF(K3090=0,"",K3090-I3090)</f>
        <v/>
      </c>
      <c r="M3090" s="35"/>
      <c r="N3090" s="406"/>
      <c r="O3090" s="409" t="str">
        <f aca="false">IF(N3090=0,"",N3090-K3090)</f>
        <v/>
      </c>
      <c r="P3090" s="409" t="str">
        <f aca="false">IF(N3090=0,"",N3090-D3090)</f>
        <v/>
      </c>
    </row>
    <row r="3091" customFormat="false" ht="15" hidden="false" customHeight="false" outlineLevel="0" collapsed="false">
      <c r="A3091" s="34"/>
      <c r="B3091" s="406"/>
      <c r="C3091" s="35"/>
      <c r="D3091" s="406"/>
      <c r="E3091" s="407" t="str">
        <f aca="false">IF(D3091=0,"",D3091-B3091)</f>
        <v/>
      </c>
      <c r="F3091" s="35"/>
      <c r="G3091" s="406"/>
      <c r="H3091" s="407" t="str">
        <f aca="false">IF(G3091=0,"",G3091-D3091)</f>
        <v/>
      </c>
      <c r="I3091" s="406"/>
      <c r="J3091" s="407" t="str">
        <f aca="false">IF(I3091=0,"",I3091-G3091)</f>
        <v/>
      </c>
      <c r="K3091" s="406"/>
      <c r="L3091" s="407" t="str">
        <f aca="false">IF(K3091=0,"",K3091-I3091)</f>
        <v/>
      </c>
      <c r="M3091" s="35"/>
      <c r="N3091" s="406"/>
      <c r="O3091" s="409" t="str">
        <f aca="false">IF(N3091=0,"",N3091-K3091)</f>
        <v/>
      </c>
      <c r="P3091" s="409" t="str">
        <f aca="false">IF(N3091=0,"",N3091-D3091)</f>
        <v/>
      </c>
    </row>
    <row r="3092" customFormat="false" ht="15" hidden="false" customHeight="false" outlineLevel="0" collapsed="false">
      <c r="A3092" s="34"/>
      <c r="B3092" s="406"/>
      <c r="C3092" s="35"/>
      <c r="D3092" s="406"/>
      <c r="E3092" s="407" t="str">
        <f aca="false">IF(D3092=0,"",D3092-B3092)</f>
        <v/>
      </c>
      <c r="F3092" s="35"/>
      <c r="G3092" s="406"/>
      <c r="H3092" s="407" t="str">
        <f aca="false">IF(G3092=0,"",G3092-D3092)</f>
        <v/>
      </c>
      <c r="I3092" s="406"/>
      <c r="J3092" s="407" t="str">
        <f aca="false">IF(I3092=0,"",I3092-G3092)</f>
        <v/>
      </c>
      <c r="K3092" s="406"/>
      <c r="L3092" s="407" t="str">
        <f aca="false">IF(K3092=0,"",K3092-I3092)</f>
        <v/>
      </c>
      <c r="M3092" s="35"/>
      <c r="N3092" s="406"/>
      <c r="O3092" s="409" t="str">
        <f aca="false">IF(N3092=0,"",N3092-K3092)</f>
        <v/>
      </c>
      <c r="P3092" s="409" t="str">
        <f aca="false">IF(N3092=0,"",N3092-D3092)</f>
        <v/>
      </c>
    </row>
    <row r="3093" customFormat="false" ht="15" hidden="false" customHeight="false" outlineLevel="0" collapsed="false">
      <c r="A3093" s="34"/>
      <c r="B3093" s="406"/>
      <c r="C3093" s="35"/>
      <c r="D3093" s="406"/>
      <c r="E3093" s="407" t="str">
        <f aca="false">IF(D3093=0,"",D3093-B3093)</f>
        <v/>
      </c>
      <c r="F3093" s="35"/>
      <c r="G3093" s="406"/>
      <c r="H3093" s="407" t="str">
        <f aca="false">IF(G3093=0,"",G3093-D3093)</f>
        <v/>
      </c>
      <c r="I3093" s="406"/>
      <c r="J3093" s="407" t="str">
        <f aca="false">IF(I3093=0,"",I3093-G3093)</f>
        <v/>
      </c>
      <c r="K3093" s="406"/>
      <c r="L3093" s="407" t="str">
        <f aca="false">IF(K3093=0,"",K3093-I3093)</f>
        <v/>
      </c>
      <c r="M3093" s="35"/>
      <c r="N3093" s="406"/>
      <c r="O3093" s="409" t="str">
        <f aca="false">IF(N3093=0,"",N3093-K3093)</f>
        <v/>
      </c>
      <c r="P3093" s="409" t="str">
        <f aca="false">IF(N3093=0,"",N3093-D3093)</f>
        <v/>
      </c>
    </row>
    <row r="3094" customFormat="false" ht="15" hidden="false" customHeight="false" outlineLevel="0" collapsed="false">
      <c r="A3094" s="34"/>
      <c r="B3094" s="406"/>
      <c r="C3094" s="35"/>
      <c r="D3094" s="406"/>
      <c r="E3094" s="407" t="str">
        <f aca="false">IF(D3094=0,"",D3094-B3094)</f>
        <v/>
      </c>
      <c r="F3094" s="35"/>
      <c r="G3094" s="406"/>
      <c r="H3094" s="407" t="str">
        <f aca="false">IF(G3094=0,"",G3094-D3094)</f>
        <v/>
      </c>
      <c r="I3094" s="406"/>
      <c r="J3094" s="407" t="str">
        <f aca="false">IF(I3094=0,"",I3094-G3094)</f>
        <v/>
      </c>
      <c r="K3094" s="406"/>
      <c r="L3094" s="407" t="str">
        <f aca="false">IF(K3094=0,"",K3094-I3094)</f>
        <v/>
      </c>
      <c r="M3094" s="35"/>
      <c r="N3094" s="406"/>
      <c r="O3094" s="409" t="str">
        <f aca="false">IF(N3094=0,"",N3094-K3094)</f>
        <v/>
      </c>
      <c r="P3094" s="409" t="str">
        <f aca="false">IF(N3094=0,"",N3094-D3094)</f>
        <v/>
      </c>
    </row>
    <row r="3095" customFormat="false" ht="15" hidden="false" customHeight="false" outlineLevel="0" collapsed="false">
      <c r="A3095" s="34"/>
      <c r="B3095" s="406"/>
      <c r="C3095" s="35"/>
      <c r="D3095" s="406"/>
      <c r="E3095" s="407" t="str">
        <f aca="false">IF(D3095=0,"",D3095-B3095)</f>
        <v/>
      </c>
      <c r="F3095" s="35"/>
      <c r="G3095" s="406"/>
      <c r="H3095" s="407" t="str">
        <f aca="false">IF(G3095=0,"",G3095-D3095)</f>
        <v/>
      </c>
      <c r="I3095" s="406"/>
      <c r="J3095" s="407" t="str">
        <f aca="false">IF(I3095=0,"",I3095-G3095)</f>
        <v/>
      </c>
      <c r="K3095" s="406"/>
      <c r="L3095" s="407" t="str">
        <f aca="false">IF(K3095=0,"",K3095-I3095)</f>
        <v/>
      </c>
      <c r="M3095" s="35"/>
      <c r="N3095" s="406"/>
      <c r="O3095" s="409" t="str">
        <f aca="false">IF(N3095=0,"",N3095-K3095)</f>
        <v/>
      </c>
      <c r="P3095" s="409" t="str">
        <f aca="false">IF(N3095=0,"",N3095-D3095)</f>
        <v/>
      </c>
    </row>
    <row r="3096" customFormat="false" ht="15" hidden="false" customHeight="false" outlineLevel="0" collapsed="false">
      <c r="A3096" s="34"/>
      <c r="B3096" s="406"/>
      <c r="C3096" s="35"/>
      <c r="D3096" s="406"/>
      <c r="E3096" s="407" t="str">
        <f aca="false">IF(D3096=0,"",D3096-B3096)</f>
        <v/>
      </c>
      <c r="F3096" s="35"/>
      <c r="G3096" s="406"/>
      <c r="H3096" s="407" t="str">
        <f aca="false">IF(G3096=0,"",G3096-D3096)</f>
        <v/>
      </c>
      <c r="I3096" s="406"/>
      <c r="J3096" s="407" t="str">
        <f aca="false">IF(I3096=0,"",I3096-G3096)</f>
        <v/>
      </c>
      <c r="K3096" s="406"/>
      <c r="L3096" s="407" t="str">
        <f aca="false">IF(K3096=0,"",K3096-I3096)</f>
        <v/>
      </c>
      <c r="M3096" s="35"/>
      <c r="N3096" s="406"/>
      <c r="O3096" s="409" t="str">
        <f aca="false">IF(N3096=0,"",N3096-K3096)</f>
        <v/>
      </c>
      <c r="P3096" s="409" t="str">
        <f aca="false">IF(N3096=0,"",N3096-D3096)</f>
        <v/>
      </c>
    </row>
    <row r="3097" customFormat="false" ht="15" hidden="false" customHeight="false" outlineLevel="0" collapsed="false">
      <c r="A3097" s="34"/>
      <c r="B3097" s="406"/>
      <c r="C3097" s="35"/>
      <c r="D3097" s="406"/>
      <c r="E3097" s="407" t="str">
        <f aca="false">IF(D3097=0,"",D3097-B3097)</f>
        <v/>
      </c>
      <c r="F3097" s="35"/>
      <c r="G3097" s="406"/>
      <c r="H3097" s="407" t="str">
        <f aca="false">IF(G3097=0,"",G3097-D3097)</f>
        <v/>
      </c>
      <c r="I3097" s="406"/>
      <c r="J3097" s="407" t="str">
        <f aca="false">IF(I3097=0,"",I3097-G3097)</f>
        <v/>
      </c>
      <c r="K3097" s="406"/>
      <c r="L3097" s="407" t="str">
        <f aca="false">IF(K3097=0,"",K3097-I3097)</f>
        <v/>
      </c>
      <c r="M3097" s="35"/>
      <c r="N3097" s="406"/>
      <c r="O3097" s="409" t="str">
        <f aca="false">IF(N3097=0,"",N3097-K3097)</f>
        <v/>
      </c>
      <c r="P3097" s="409" t="str">
        <f aca="false">IF(N3097=0,"",N3097-D3097)</f>
        <v/>
      </c>
    </row>
    <row r="3098" customFormat="false" ht="15" hidden="false" customHeight="false" outlineLevel="0" collapsed="false">
      <c r="A3098" s="34"/>
      <c r="B3098" s="406"/>
      <c r="C3098" s="35"/>
      <c r="D3098" s="406"/>
      <c r="E3098" s="407" t="str">
        <f aca="false">IF(D3098=0,"",D3098-B3098)</f>
        <v/>
      </c>
      <c r="F3098" s="35"/>
      <c r="G3098" s="406"/>
      <c r="H3098" s="407" t="str">
        <f aca="false">IF(G3098=0,"",G3098-D3098)</f>
        <v/>
      </c>
      <c r="I3098" s="406"/>
      <c r="J3098" s="407" t="str">
        <f aca="false">IF(I3098=0,"",I3098-G3098)</f>
        <v/>
      </c>
      <c r="K3098" s="406"/>
      <c r="L3098" s="407" t="str">
        <f aca="false">IF(K3098=0,"",K3098-I3098)</f>
        <v/>
      </c>
      <c r="M3098" s="35"/>
      <c r="N3098" s="406"/>
      <c r="O3098" s="409" t="str">
        <f aca="false">IF(N3098=0,"",N3098-K3098)</f>
        <v/>
      </c>
      <c r="P3098" s="409" t="str">
        <f aca="false">IF(N3098=0,"",N3098-D3098)</f>
        <v/>
      </c>
    </row>
    <row r="3099" customFormat="false" ht="15" hidden="false" customHeight="false" outlineLevel="0" collapsed="false">
      <c r="A3099" s="34"/>
      <c r="B3099" s="406"/>
      <c r="C3099" s="35"/>
      <c r="D3099" s="406"/>
      <c r="E3099" s="407" t="str">
        <f aca="false">IF(D3099=0,"",D3099-B3099)</f>
        <v/>
      </c>
      <c r="F3099" s="35"/>
      <c r="G3099" s="406"/>
      <c r="H3099" s="407" t="str">
        <f aca="false">IF(G3099=0,"",G3099-D3099)</f>
        <v/>
      </c>
      <c r="I3099" s="406"/>
      <c r="J3099" s="407" t="str">
        <f aca="false">IF(I3099=0,"",I3099-G3099)</f>
        <v/>
      </c>
      <c r="K3099" s="406"/>
      <c r="L3099" s="407" t="str">
        <f aca="false">IF(K3099=0,"",K3099-I3099)</f>
        <v/>
      </c>
      <c r="M3099" s="35"/>
      <c r="N3099" s="406"/>
      <c r="O3099" s="409" t="str">
        <f aca="false">IF(N3099=0,"",N3099-K3099)</f>
        <v/>
      </c>
      <c r="P3099" s="409" t="str">
        <f aca="false">IF(N3099=0,"",N3099-D3099)</f>
        <v/>
      </c>
    </row>
    <row r="3100" customFormat="false" ht="15" hidden="false" customHeight="false" outlineLevel="0" collapsed="false">
      <c r="A3100" s="34"/>
      <c r="B3100" s="406"/>
      <c r="C3100" s="35"/>
      <c r="D3100" s="406"/>
      <c r="E3100" s="407" t="str">
        <f aca="false">IF(D3100=0,"",D3100-B3100)</f>
        <v/>
      </c>
      <c r="F3100" s="35"/>
      <c r="G3100" s="406"/>
      <c r="H3100" s="407" t="str">
        <f aca="false">IF(G3100=0,"",G3100-D3100)</f>
        <v/>
      </c>
      <c r="I3100" s="406"/>
      <c r="J3100" s="407" t="str">
        <f aca="false">IF(I3100=0,"",I3100-G3100)</f>
        <v/>
      </c>
      <c r="K3100" s="406"/>
      <c r="L3100" s="407" t="str">
        <f aca="false">IF(K3100=0,"",K3100-I3100)</f>
        <v/>
      </c>
      <c r="M3100" s="35"/>
      <c r="N3100" s="406"/>
      <c r="O3100" s="409" t="str">
        <f aca="false">IF(N3100=0,"",N3100-K3100)</f>
        <v/>
      </c>
      <c r="P3100" s="409" t="str">
        <f aca="false">IF(N3100=0,"",N3100-D3100)</f>
        <v/>
      </c>
    </row>
    <row r="3101" customFormat="false" ht="15" hidden="false" customHeight="false" outlineLevel="0" collapsed="false">
      <c r="A3101" s="34"/>
      <c r="B3101" s="406"/>
      <c r="C3101" s="35"/>
      <c r="D3101" s="406"/>
      <c r="E3101" s="407" t="str">
        <f aca="false">IF(D3101=0,"",D3101-B3101)</f>
        <v/>
      </c>
      <c r="F3101" s="35"/>
      <c r="G3101" s="406"/>
      <c r="H3101" s="407" t="str">
        <f aca="false">IF(G3101=0,"",G3101-D3101)</f>
        <v/>
      </c>
      <c r="I3101" s="406"/>
      <c r="J3101" s="407" t="str">
        <f aca="false">IF(I3101=0,"",I3101-G3101)</f>
        <v/>
      </c>
      <c r="K3101" s="406"/>
      <c r="L3101" s="407" t="str">
        <f aca="false">IF(K3101=0,"",K3101-I3101)</f>
        <v/>
      </c>
      <c r="M3101" s="35"/>
      <c r="N3101" s="406"/>
      <c r="O3101" s="409" t="str">
        <f aca="false">IF(N3101=0,"",N3101-K3101)</f>
        <v/>
      </c>
      <c r="P3101" s="409" t="str">
        <f aca="false">IF(N3101=0,"",N3101-D3101)</f>
        <v/>
      </c>
    </row>
    <row r="3102" customFormat="false" ht="15" hidden="false" customHeight="false" outlineLevel="0" collapsed="false">
      <c r="A3102" s="34"/>
      <c r="B3102" s="406"/>
      <c r="C3102" s="35"/>
      <c r="D3102" s="406"/>
      <c r="E3102" s="407" t="str">
        <f aca="false">IF(D3102=0,"",D3102-B3102)</f>
        <v/>
      </c>
      <c r="F3102" s="35"/>
      <c r="G3102" s="406"/>
      <c r="H3102" s="407" t="str">
        <f aca="false">IF(G3102=0,"",G3102-D3102)</f>
        <v/>
      </c>
      <c r="I3102" s="406"/>
      <c r="J3102" s="407" t="str">
        <f aca="false">IF(I3102=0,"",I3102-G3102)</f>
        <v/>
      </c>
      <c r="K3102" s="406"/>
      <c r="L3102" s="407" t="str">
        <f aca="false">IF(K3102=0,"",K3102-I3102)</f>
        <v/>
      </c>
      <c r="M3102" s="35"/>
      <c r="N3102" s="406"/>
      <c r="O3102" s="409" t="str">
        <f aca="false">IF(N3102=0,"",N3102-K3102)</f>
        <v/>
      </c>
      <c r="P3102" s="409" t="str">
        <f aca="false">IF(N3102=0,"",N3102-D3102)</f>
        <v/>
      </c>
    </row>
    <row r="3103" customFormat="false" ht="15" hidden="false" customHeight="false" outlineLevel="0" collapsed="false">
      <c r="A3103" s="34"/>
      <c r="B3103" s="406"/>
      <c r="C3103" s="35"/>
      <c r="D3103" s="406"/>
      <c r="E3103" s="407" t="str">
        <f aca="false">IF(D3103=0,"",D3103-B3103)</f>
        <v/>
      </c>
      <c r="F3103" s="35"/>
      <c r="G3103" s="406"/>
      <c r="H3103" s="407" t="str">
        <f aca="false">IF(G3103=0,"",G3103-D3103)</f>
        <v/>
      </c>
      <c r="I3103" s="406"/>
      <c r="J3103" s="407" t="str">
        <f aca="false">IF(I3103=0,"",I3103-G3103)</f>
        <v/>
      </c>
      <c r="K3103" s="406"/>
      <c r="L3103" s="407" t="str">
        <f aca="false">IF(K3103=0,"",K3103-I3103)</f>
        <v/>
      </c>
      <c r="M3103" s="35"/>
      <c r="N3103" s="406"/>
      <c r="O3103" s="409" t="str">
        <f aca="false">IF(N3103=0,"",N3103-K3103)</f>
        <v/>
      </c>
      <c r="P3103" s="409" t="str">
        <f aca="false">IF(N3103=0,"",N3103-D3103)</f>
        <v/>
      </c>
    </row>
    <row r="3104" customFormat="false" ht="15" hidden="false" customHeight="false" outlineLevel="0" collapsed="false">
      <c r="A3104" s="34"/>
      <c r="B3104" s="406"/>
      <c r="C3104" s="35"/>
      <c r="D3104" s="406"/>
      <c r="E3104" s="407" t="str">
        <f aca="false">IF(D3104=0,"",D3104-B3104)</f>
        <v/>
      </c>
      <c r="F3104" s="35"/>
      <c r="G3104" s="406"/>
      <c r="H3104" s="407" t="str">
        <f aca="false">IF(G3104=0,"",G3104-D3104)</f>
        <v/>
      </c>
      <c r="I3104" s="406"/>
      <c r="J3104" s="407" t="str">
        <f aca="false">IF(I3104=0,"",I3104-G3104)</f>
        <v/>
      </c>
      <c r="K3104" s="406"/>
      <c r="L3104" s="407" t="str">
        <f aca="false">IF(K3104=0,"",K3104-I3104)</f>
        <v/>
      </c>
      <c r="M3104" s="35"/>
      <c r="N3104" s="406"/>
      <c r="O3104" s="409" t="str">
        <f aca="false">IF(N3104=0,"",N3104-K3104)</f>
        <v/>
      </c>
      <c r="P3104" s="409" t="str">
        <f aca="false">IF(N3104=0,"",N3104-D3104)</f>
        <v/>
      </c>
    </row>
    <row r="3105" customFormat="false" ht="15" hidden="false" customHeight="false" outlineLevel="0" collapsed="false">
      <c r="A3105" s="34"/>
      <c r="B3105" s="406"/>
      <c r="C3105" s="35"/>
      <c r="D3105" s="406"/>
      <c r="E3105" s="407" t="str">
        <f aca="false">IF(D3105=0,"",D3105-B3105)</f>
        <v/>
      </c>
      <c r="F3105" s="35"/>
      <c r="G3105" s="406"/>
      <c r="H3105" s="407" t="str">
        <f aca="false">IF(G3105=0,"",G3105-D3105)</f>
        <v/>
      </c>
      <c r="I3105" s="406"/>
      <c r="J3105" s="407" t="str">
        <f aca="false">IF(I3105=0,"",I3105-G3105)</f>
        <v/>
      </c>
      <c r="K3105" s="406"/>
      <c r="L3105" s="407" t="str">
        <f aca="false">IF(K3105=0,"",K3105-I3105)</f>
        <v/>
      </c>
      <c r="M3105" s="35"/>
      <c r="N3105" s="406"/>
      <c r="O3105" s="409" t="str">
        <f aca="false">IF(N3105=0,"",N3105-K3105)</f>
        <v/>
      </c>
      <c r="P3105" s="409" t="str">
        <f aca="false">IF(N3105=0,"",N3105-D3105)</f>
        <v/>
      </c>
    </row>
    <row r="3106" customFormat="false" ht="15" hidden="false" customHeight="false" outlineLevel="0" collapsed="false">
      <c r="A3106" s="34"/>
      <c r="B3106" s="406"/>
      <c r="C3106" s="35"/>
      <c r="D3106" s="406"/>
      <c r="E3106" s="407" t="str">
        <f aca="false">IF(D3106=0,"",D3106-B3106)</f>
        <v/>
      </c>
      <c r="F3106" s="35"/>
      <c r="G3106" s="406"/>
      <c r="H3106" s="407" t="str">
        <f aca="false">IF(G3106=0,"",G3106-D3106)</f>
        <v/>
      </c>
      <c r="I3106" s="406"/>
      <c r="J3106" s="407" t="str">
        <f aca="false">IF(I3106=0,"",I3106-G3106)</f>
        <v/>
      </c>
      <c r="K3106" s="406"/>
      <c r="L3106" s="407" t="str">
        <f aca="false">IF(K3106=0,"",K3106-I3106)</f>
        <v/>
      </c>
      <c r="M3106" s="35"/>
      <c r="N3106" s="406"/>
      <c r="O3106" s="409" t="str">
        <f aca="false">IF(N3106=0,"",N3106-K3106)</f>
        <v/>
      </c>
      <c r="P3106" s="409" t="str">
        <f aca="false">IF(N3106=0,"",N3106-D3106)</f>
        <v/>
      </c>
    </row>
    <row r="3107" customFormat="false" ht="15" hidden="false" customHeight="false" outlineLevel="0" collapsed="false">
      <c r="A3107" s="34"/>
      <c r="B3107" s="406"/>
      <c r="C3107" s="35"/>
      <c r="D3107" s="406"/>
      <c r="E3107" s="407" t="str">
        <f aca="false">IF(D3107=0,"",D3107-B3107)</f>
        <v/>
      </c>
      <c r="F3107" s="35"/>
      <c r="G3107" s="406"/>
      <c r="H3107" s="407" t="str">
        <f aca="false">IF(G3107=0,"",G3107-D3107)</f>
        <v/>
      </c>
      <c r="I3107" s="406"/>
      <c r="J3107" s="407" t="str">
        <f aca="false">IF(I3107=0,"",I3107-G3107)</f>
        <v/>
      </c>
      <c r="K3107" s="406"/>
      <c r="L3107" s="407" t="str">
        <f aca="false">IF(K3107=0,"",K3107-I3107)</f>
        <v/>
      </c>
      <c r="M3107" s="35"/>
      <c r="N3107" s="406"/>
      <c r="O3107" s="409" t="str">
        <f aca="false">IF(N3107=0,"",N3107-K3107)</f>
        <v/>
      </c>
      <c r="P3107" s="409" t="str">
        <f aca="false">IF(N3107=0,"",N3107-D3107)</f>
        <v/>
      </c>
    </row>
    <row r="3108" customFormat="false" ht="15" hidden="false" customHeight="false" outlineLevel="0" collapsed="false">
      <c r="A3108" s="34"/>
      <c r="B3108" s="406"/>
      <c r="C3108" s="35"/>
      <c r="D3108" s="406"/>
      <c r="E3108" s="407" t="str">
        <f aca="false">IF(D3108=0,"",D3108-B3108)</f>
        <v/>
      </c>
      <c r="F3108" s="35"/>
      <c r="G3108" s="406"/>
      <c r="H3108" s="407" t="str">
        <f aca="false">IF(G3108=0,"",G3108-D3108)</f>
        <v/>
      </c>
      <c r="I3108" s="406"/>
      <c r="J3108" s="407" t="str">
        <f aca="false">IF(I3108=0,"",I3108-G3108)</f>
        <v/>
      </c>
      <c r="K3108" s="406"/>
      <c r="L3108" s="407" t="str">
        <f aca="false">IF(K3108=0,"",K3108-I3108)</f>
        <v/>
      </c>
      <c r="M3108" s="35"/>
      <c r="N3108" s="406"/>
      <c r="O3108" s="409" t="str">
        <f aca="false">IF(N3108=0,"",N3108-K3108)</f>
        <v/>
      </c>
      <c r="P3108" s="409" t="str">
        <f aca="false">IF(N3108=0,"",N3108-D3108)</f>
        <v/>
      </c>
    </row>
    <row r="3109" customFormat="false" ht="15" hidden="false" customHeight="false" outlineLevel="0" collapsed="false">
      <c r="A3109" s="34"/>
      <c r="B3109" s="406"/>
      <c r="C3109" s="35"/>
      <c r="D3109" s="406"/>
      <c r="E3109" s="407" t="str">
        <f aca="false">IF(D3109=0,"",D3109-B3109)</f>
        <v/>
      </c>
      <c r="F3109" s="35"/>
      <c r="G3109" s="406"/>
      <c r="H3109" s="407" t="str">
        <f aca="false">IF(G3109=0,"",G3109-D3109)</f>
        <v/>
      </c>
      <c r="I3109" s="406"/>
      <c r="J3109" s="407" t="str">
        <f aca="false">IF(I3109=0,"",I3109-G3109)</f>
        <v/>
      </c>
      <c r="K3109" s="406"/>
      <c r="L3109" s="407" t="str">
        <f aca="false">IF(K3109=0,"",K3109-I3109)</f>
        <v/>
      </c>
      <c r="M3109" s="35"/>
      <c r="N3109" s="406"/>
      <c r="O3109" s="409" t="str">
        <f aca="false">IF(N3109=0,"",N3109-K3109)</f>
        <v/>
      </c>
      <c r="P3109" s="409" t="str">
        <f aca="false">IF(N3109=0,"",N3109-D3109)</f>
        <v/>
      </c>
    </row>
    <row r="3110" customFormat="false" ht="15" hidden="false" customHeight="false" outlineLevel="0" collapsed="false">
      <c r="A3110" s="34"/>
      <c r="B3110" s="406"/>
      <c r="C3110" s="35"/>
      <c r="D3110" s="406"/>
      <c r="E3110" s="407" t="str">
        <f aca="false">IF(D3110=0,"",D3110-B3110)</f>
        <v/>
      </c>
      <c r="F3110" s="35"/>
      <c r="G3110" s="406"/>
      <c r="H3110" s="407" t="str">
        <f aca="false">IF(G3110=0,"",G3110-D3110)</f>
        <v/>
      </c>
      <c r="I3110" s="406"/>
      <c r="J3110" s="407" t="str">
        <f aca="false">IF(I3110=0,"",I3110-G3110)</f>
        <v/>
      </c>
      <c r="K3110" s="406"/>
      <c r="L3110" s="407" t="str">
        <f aca="false">IF(K3110=0,"",K3110-I3110)</f>
        <v/>
      </c>
      <c r="M3110" s="35"/>
      <c r="N3110" s="406"/>
      <c r="O3110" s="409" t="str">
        <f aca="false">IF(N3110=0,"",N3110-K3110)</f>
        <v/>
      </c>
      <c r="P3110" s="409" t="str">
        <f aca="false">IF(N3110=0,"",N3110-D3110)</f>
        <v/>
      </c>
    </row>
    <row r="3111" customFormat="false" ht="15" hidden="false" customHeight="false" outlineLevel="0" collapsed="false">
      <c r="A3111" s="34"/>
      <c r="B3111" s="406"/>
      <c r="C3111" s="35"/>
      <c r="D3111" s="406"/>
      <c r="E3111" s="407" t="str">
        <f aca="false">IF(D3111=0,"",D3111-B3111)</f>
        <v/>
      </c>
      <c r="F3111" s="35"/>
      <c r="G3111" s="406"/>
      <c r="H3111" s="407" t="str">
        <f aca="false">IF(G3111=0,"",G3111-D3111)</f>
        <v/>
      </c>
      <c r="I3111" s="406"/>
      <c r="J3111" s="407" t="str">
        <f aca="false">IF(I3111=0,"",I3111-G3111)</f>
        <v/>
      </c>
      <c r="K3111" s="406"/>
      <c r="L3111" s="407" t="str">
        <f aca="false">IF(K3111=0,"",K3111-I3111)</f>
        <v/>
      </c>
      <c r="M3111" s="35"/>
      <c r="N3111" s="406"/>
      <c r="O3111" s="409" t="str">
        <f aca="false">IF(N3111=0,"",N3111-K3111)</f>
        <v/>
      </c>
      <c r="P3111" s="409" t="str">
        <f aca="false">IF(N3111=0,"",N3111-D3111)</f>
        <v/>
      </c>
    </row>
    <row r="3112" customFormat="false" ht="15" hidden="false" customHeight="false" outlineLevel="0" collapsed="false">
      <c r="A3112" s="34"/>
      <c r="B3112" s="406"/>
      <c r="C3112" s="35"/>
      <c r="D3112" s="406"/>
      <c r="E3112" s="407" t="str">
        <f aca="false">IF(D3112=0,"",D3112-B3112)</f>
        <v/>
      </c>
      <c r="F3112" s="35"/>
      <c r="G3112" s="406"/>
      <c r="H3112" s="407" t="str">
        <f aca="false">IF(G3112=0,"",G3112-D3112)</f>
        <v/>
      </c>
      <c r="I3112" s="406"/>
      <c r="J3112" s="407" t="str">
        <f aca="false">IF(I3112=0,"",I3112-G3112)</f>
        <v/>
      </c>
      <c r="K3112" s="406"/>
      <c r="L3112" s="407" t="str">
        <f aca="false">IF(K3112=0,"",K3112-I3112)</f>
        <v/>
      </c>
      <c r="M3112" s="35"/>
      <c r="N3112" s="406"/>
      <c r="O3112" s="409" t="str">
        <f aca="false">IF(N3112=0,"",N3112-K3112)</f>
        <v/>
      </c>
      <c r="P3112" s="409" t="str">
        <f aca="false">IF(N3112=0,"",N3112-D3112)</f>
        <v/>
      </c>
    </row>
    <row r="3113" customFormat="false" ht="15" hidden="false" customHeight="false" outlineLevel="0" collapsed="false">
      <c r="A3113" s="34"/>
      <c r="B3113" s="406"/>
      <c r="C3113" s="35"/>
      <c r="D3113" s="406"/>
      <c r="E3113" s="407" t="str">
        <f aca="false">IF(D3113=0,"",D3113-B3113)</f>
        <v/>
      </c>
      <c r="F3113" s="35"/>
      <c r="G3113" s="406"/>
      <c r="H3113" s="407" t="str">
        <f aca="false">IF(G3113=0,"",G3113-D3113)</f>
        <v/>
      </c>
      <c r="I3113" s="406"/>
      <c r="J3113" s="407" t="str">
        <f aca="false">IF(I3113=0,"",I3113-G3113)</f>
        <v/>
      </c>
      <c r="K3113" s="406"/>
      <c r="L3113" s="407" t="str">
        <f aca="false">IF(K3113=0,"",K3113-I3113)</f>
        <v/>
      </c>
      <c r="M3113" s="35"/>
      <c r="N3113" s="406"/>
      <c r="O3113" s="409" t="str">
        <f aca="false">IF(N3113=0,"",N3113-K3113)</f>
        <v/>
      </c>
      <c r="P3113" s="409" t="str">
        <f aca="false">IF(N3113=0,"",N3113-D3113)</f>
        <v/>
      </c>
    </row>
    <row r="3114" customFormat="false" ht="15" hidden="false" customHeight="false" outlineLevel="0" collapsed="false">
      <c r="A3114" s="34"/>
      <c r="B3114" s="406"/>
      <c r="C3114" s="35"/>
      <c r="D3114" s="406"/>
      <c r="E3114" s="407" t="str">
        <f aca="false">IF(D3114=0,"",D3114-B3114)</f>
        <v/>
      </c>
      <c r="F3114" s="35"/>
      <c r="G3114" s="406"/>
      <c r="H3114" s="407" t="str">
        <f aca="false">IF(G3114=0,"",G3114-D3114)</f>
        <v/>
      </c>
      <c r="I3114" s="406"/>
      <c r="J3114" s="407" t="str">
        <f aca="false">IF(I3114=0,"",I3114-G3114)</f>
        <v/>
      </c>
      <c r="K3114" s="406"/>
      <c r="L3114" s="407" t="str">
        <f aca="false">IF(K3114=0,"",K3114-I3114)</f>
        <v/>
      </c>
      <c r="M3114" s="35"/>
      <c r="N3114" s="406"/>
      <c r="O3114" s="409" t="str">
        <f aca="false">IF(N3114=0,"",N3114-K3114)</f>
        <v/>
      </c>
      <c r="P3114" s="409" t="str">
        <f aca="false">IF(N3114=0,"",N3114-D3114)</f>
        <v/>
      </c>
    </row>
    <row r="3115" customFormat="false" ht="15" hidden="false" customHeight="false" outlineLevel="0" collapsed="false">
      <c r="A3115" s="34"/>
      <c r="B3115" s="406"/>
      <c r="C3115" s="35"/>
      <c r="D3115" s="406"/>
      <c r="E3115" s="407" t="str">
        <f aca="false">IF(D3115=0,"",D3115-B3115)</f>
        <v/>
      </c>
      <c r="F3115" s="35"/>
      <c r="G3115" s="406"/>
      <c r="H3115" s="407" t="str">
        <f aca="false">IF(G3115=0,"",G3115-D3115)</f>
        <v/>
      </c>
      <c r="I3115" s="406"/>
      <c r="J3115" s="407" t="str">
        <f aca="false">IF(I3115=0,"",I3115-G3115)</f>
        <v/>
      </c>
      <c r="K3115" s="406"/>
      <c r="L3115" s="407" t="str">
        <f aca="false">IF(K3115=0,"",K3115-I3115)</f>
        <v/>
      </c>
      <c r="M3115" s="35"/>
      <c r="N3115" s="406"/>
      <c r="O3115" s="409" t="str">
        <f aca="false">IF(N3115=0,"",N3115-K3115)</f>
        <v/>
      </c>
      <c r="P3115" s="409" t="str">
        <f aca="false">IF(N3115=0,"",N3115-D3115)</f>
        <v/>
      </c>
    </row>
    <row r="3116" customFormat="false" ht="15" hidden="false" customHeight="false" outlineLevel="0" collapsed="false">
      <c r="A3116" s="34"/>
      <c r="B3116" s="406"/>
      <c r="C3116" s="35"/>
      <c r="D3116" s="406"/>
      <c r="E3116" s="407" t="str">
        <f aca="false">IF(D3116=0,"",D3116-B3116)</f>
        <v/>
      </c>
      <c r="F3116" s="35"/>
      <c r="G3116" s="406"/>
      <c r="H3116" s="407" t="str">
        <f aca="false">IF(G3116=0,"",G3116-D3116)</f>
        <v/>
      </c>
      <c r="I3116" s="406"/>
      <c r="J3116" s="407" t="str">
        <f aca="false">IF(I3116=0,"",I3116-G3116)</f>
        <v/>
      </c>
      <c r="K3116" s="406"/>
      <c r="L3116" s="407" t="str">
        <f aca="false">IF(K3116=0,"",K3116-I3116)</f>
        <v/>
      </c>
      <c r="M3116" s="35"/>
      <c r="N3116" s="406"/>
      <c r="O3116" s="409" t="str">
        <f aca="false">IF(N3116=0,"",N3116-K3116)</f>
        <v/>
      </c>
      <c r="P3116" s="409" t="str">
        <f aca="false">IF(N3116=0,"",N3116-D3116)</f>
        <v/>
      </c>
    </row>
    <row r="3117" customFormat="false" ht="15" hidden="false" customHeight="false" outlineLevel="0" collapsed="false">
      <c r="A3117" s="34"/>
      <c r="B3117" s="406"/>
      <c r="C3117" s="35"/>
      <c r="D3117" s="406"/>
      <c r="E3117" s="407" t="str">
        <f aca="false">IF(D3117=0,"",D3117-B3117)</f>
        <v/>
      </c>
      <c r="F3117" s="35"/>
      <c r="G3117" s="406"/>
      <c r="H3117" s="407" t="str">
        <f aca="false">IF(G3117=0,"",G3117-D3117)</f>
        <v/>
      </c>
      <c r="I3117" s="406"/>
      <c r="J3117" s="407" t="str">
        <f aca="false">IF(I3117=0,"",I3117-G3117)</f>
        <v/>
      </c>
      <c r="K3117" s="406"/>
      <c r="L3117" s="407" t="str">
        <f aca="false">IF(K3117=0,"",K3117-I3117)</f>
        <v/>
      </c>
      <c r="M3117" s="35"/>
      <c r="N3117" s="406"/>
      <c r="O3117" s="409" t="str">
        <f aca="false">IF(N3117=0,"",N3117-K3117)</f>
        <v/>
      </c>
      <c r="P3117" s="409" t="str">
        <f aca="false">IF(N3117=0,"",N3117-D3117)</f>
        <v/>
      </c>
    </row>
    <row r="3118" customFormat="false" ht="15" hidden="false" customHeight="false" outlineLevel="0" collapsed="false">
      <c r="A3118" s="34"/>
      <c r="B3118" s="406"/>
      <c r="C3118" s="35"/>
      <c r="D3118" s="406"/>
      <c r="E3118" s="407" t="str">
        <f aca="false">IF(D3118=0,"",D3118-B3118)</f>
        <v/>
      </c>
      <c r="F3118" s="35"/>
      <c r="G3118" s="406"/>
      <c r="H3118" s="407" t="str">
        <f aca="false">IF(G3118=0,"",G3118-D3118)</f>
        <v/>
      </c>
      <c r="I3118" s="406"/>
      <c r="J3118" s="407" t="str">
        <f aca="false">IF(I3118=0,"",I3118-G3118)</f>
        <v/>
      </c>
      <c r="K3118" s="406"/>
      <c r="L3118" s="407" t="str">
        <f aca="false">IF(K3118=0,"",K3118-I3118)</f>
        <v/>
      </c>
      <c r="M3118" s="35"/>
      <c r="N3118" s="406"/>
      <c r="O3118" s="409" t="str">
        <f aca="false">IF(N3118=0,"",N3118-K3118)</f>
        <v/>
      </c>
      <c r="P3118" s="409" t="str">
        <f aca="false">IF(N3118=0,"",N3118-D3118)</f>
        <v/>
      </c>
    </row>
    <row r="3119" customFormat="false" ht="15" hidden="false" customHeight="false" outlineLevel="0" collapsed="false">
      <c r="A3119" s="34"/>
      <c r="B3119" s="406"/>
      <c r="C3119" s="35"/>
      <c r="D3119" s="406"/>
      <c r="E3119" s="407" t="str">
        <f aca="false">IF(D3119=0,"",D3119-B3119)</f>
        <v/>
      </c>
      <c r="F3119" s="35"/>
      <c r="G3119" s="406"/>
      <c r="H3119" s="407" t="str">
        <f aca="false">IF(G3119=0,"",G3119-D3119)</f>
        <v/>
      </c>
      <c r="I3119" s="406"/>
      <c r="J3119" s="407" t="str">
        <f aca="false">IF(I3119=0,"",I3119-G3119)</f>
        <v/>
      </c>
      <c r="K3119" s="406"/>
      <c r="L3119" s="407" t="str">
        <f aca="false">IF(K3119=0,"",K3119-I3119)</f>
        <v/>
      </c>
      <c r="M3119" s="35"/>
      <c r="N3119" s="406"/>
      <c r="O3119" s="409" t="str">
        <f aca="false">IF(N3119=0,"",N3119-K3119)</f>
        <v/>
      </c>
      <c r="P3119" s="409" t="str">
        <f aca="false">IF(N3119=0,"",N3119-D3119)</f>
        <v/>
      </c>
    </row>
    <row r="3120" customFormat="false" ht="15" hidden="false" customHeight="false" outlineLevel="0" collapsed="false">
      <c r="A3120" s="34"/>
      <c r="B3120" s="406"/>
      <c r="C3120" s="35"/>
      <c r="D3120" s="406"/>
      <c r="E3120" s="407" t="str">
        <f aca="false">IF(D3120=0,"",D3120-B3120)</f>
        <v/>
      </c>
      <c r="F3120" s="35"/>
      <c r="G3120" s="406"/>
      <c r="H3120" s="407" t="str">
        <f aca="false">IF(G3120=0,"",G3120-D3120)</f>
        <v/>
      </c>
      <c r="I3120" s="406"/>
      <c r="J3120" s="407" t="str">
        <f aca="false">IF(I3120=0,"",I3120-G3120)</f>
        <v/>
      </c>
      <c r="K3120" s="406"/>
      <c r="L3120" s="407" t="str">
        <f aca="false">IF(K3120=0,"",K3120-I3120)</f>
        <v/>
      </c>
      <c r="M3120" s="35"/>
      <c r="N3120" s="406"/>
      <c r="O3120" s="409" t="str">
        <f aca="false">IF(N3120=0,"",N3120-K3120)</f>
        <v/>
      </c>
      <c r="P3120" s="409" t="str">
        <f aca="false">IF(N3120=0,"",N3120-D3120)</f>
        <v/>
      </c>
    </row>
    <row r="3121" customFormat="false" ht="15" hidden="false" customHeight="false" outlineLevel="0" collapsed="false">
      <c r="A3121" s="34"/>
      <c r="B3121" s="406"/>
      <c r="C3121" s="35"/>
      <c r="D3121" s="406"/>
      <c r="E3121" s="407" t="str">
        <f aca="false">IF(D3121=0,"",D3121-B3121)</f>
        <v/>
      </c>
      <c r="F3121" s="35"/>
      <c r="G3121" s="406"/>
      <c r="H3121" s="407" t="str">
        <f aca="false">IF(G3121=0,"",G3121-D3121)</f>
        <v/>
      </c>
      <c r="I3121" s="406"/>
      <c r="J3121" s="407" t="str">
        <f aca="false">IF(I3121=0,"",I3121-G3121)</f>
        <v/>
      </c>
      <c r="K3121" s="406"/>
      <c r="L3121" s="407" t="str">
        <f aca="false">IF(K3121=0,"",K3121-I3121)</f>
        <v/>
      </c>
      <c r="M3121" s="35"/>
      <c r="N3121" s="406"/>
      <c r="O3121" s="409" t="str">
        <f aca="false">IF(N3121=0,"",N3121-K3121)</f>
        <v/>
      </c>
      <c r="P3121" s="409" t="str">
        <f aca="false">IF(N3121=0,"",N3121-D3121)</f>
        <v/>
      </c>
    </row>
    <row r="3122" customFormat="false" ht="15" hidden="false" customHeight="false" outlineLevel="0" collapsed="false">
      <c r="A3122" s="34"/>
      <c r="B3122" s="406"/>
      <c r="C3122" s="35"/>
      <c r="D3122" s="406"/>
      <c r="E3122" s="407" t="str">
        <f aca="false">IF(D3122=0,"",D3122-B3122)</f>
        <v/>
      </c>
      <c r="F3122" s="35"/>
      <c r="G3122" s="406"/>
      <c r="H3122" s="407" t="str">
        <f aca="false">IF(G3122=0,"",G3122-D3122)</f>
        <v/>
      </c>
      <c r="I3122" s="406"/>
      <c r="J3122" s="407" t="str">
        <f aca="false">IF(I3122=0,"",I3122-G3122)</f>
        <v/>
      </c>
      <c r="K3122" s="406"/>
      <c r="L3122" s="407" t="str">
        <f aca="false">IF(K3122=0,"",K3122-I3122)</f>
        <v/>
      </c>
      <c r="M3122" s="35"/>
      <c r="N3122" s="406"/>
      <c r="O3122" s="409" t="str">
        <f aca="false">IF(N3122=0,"",N3122-K3122)</f>
        <v/>
      </c>
      <c r="P3122" s="409" t="str">
        <f aca="false">IF(N3122=0,"",N3122-D3122)</f>
        <v/>
      </c>
    </row>
    <row r="3123" customFormat="false" ht="15" hidden="false" customHeight="false" outlineLevel="0" collapsed="false">
      <c r="A3123" s="34"/>
      <c r="B3123" s="406"/>
      <c r="C3123" s="35"/>
      <c r="D3123" s="406"/>
      <c r="E3123" s="407" t="str">
        <f aca="false">IF(D3123=0,"",D3123-B3123)</f>
        <v/>
      </c>
      <c r="F3123" s="35"/>
      <c r="G3123" s="406"/>
      <c r="H3123" s="407" t="str">
        <f aca="false">IF(G3123=0,"",G3123-D3123)</f>
        <v/>
      </c>
      <c r="I3123" s="406"/>
      <c r="J3123" s="407" t="str">
        <f aca="false">IF(I3123=0,"",I3123-G3123)</f>
        <v/>
      </c>
      <c r="K3123" s="406"/>
      <c r="L3123" s="407" t="str">
        <f aca="false">IF(K3123=0,"",K3123-I3123)</f>
        <v/>
      </c>
      <c r="M3123" s="35"/>
      <c r="N3123" s="406"/>
      <c r="O3123" s="409" t="str">
        <f aca="false">IF(N3123=0,"",N3123-K3123)</f>
        <v/>
      </c>
      <c r="P3123" s="409" t="str">
        <f aca="false">IF(N3123=0,"",N3123-D3123)</f>
        <v/>
      </c>
    </row>
    <row r="3124" customFormat="false" ht="15" hidden="false" customHeight="false" outlineLevel="0" collapsed="false">
      <c r="A3124" s="34"/>
      <c r="B3124" s="406"/>
      <c r="C3124" s="35"/>
      <c r="D3124" s="406"/>
      <c r="E3124" s="407" t="str">
        <f aca="false">IF(D3124=0,"",D3124-B3124)</f>
        <v/>
      </c>
      <c r="F3124" s="35"/>
      <c r="G3124" s="406"/>
      <c r="H3124" s="407" t="str">
        <f aca="false">IF(G3124=0,"",G3124-D3124)</f>
        <v/>
      </c>
      <c r="I3124" s="406"/>
      <c r="J3124" s="407" t="str">
        <f aca="false">IF(I3124=0,"",I3124-G3124)</f>
        <v/>
      </c>
      <c r="K3124" s="406"/>
      <c r="L3124" s="407" t="str">
        <f aca="false">IF(K3124=0,"",K3124-I3124)</f>
        <v/>
      </c>
      <c r="M3124" s="35"/>
      <c r="N3124" s="406"/>
      <c r="O3124" s="409" t="str">
        <f aca="false">IF(N3124=0,"",N3124-K3124)</f>
        <v/>
      </c>
      <c r="P3124" s="409" t="str">
        <f aca="false">IF(N3124=0,"",N3124-D3124)</f>
        <v/>
      </c>
    </row>
    <row r="3125" customFormat="false" ht="15" hidden="false" customHeight="false" outlineLevel="0" collapsed="false">
      <c r="A3125" s="34"/>
      <c r="B3125" s="406"/>
      <c r="C3125" s="35"/>
      <c r="D3125" s="406"/>
      <c r="E3125" s="407" t="str">
        <f aca="false">IF(D3125=0,"",D3125-B3125)</f>
        <v/>
      </c>
      <c r="F3125" s="35"/>
      <c r="G3125" s="406"/>
      <c r="H3125" s="407" t="str">
        <f aca="false">IF(G3125=0,"",G3125-D3125)</f>
        <v/>
      </c>
      <c r="I3125" s="406"/>
      <c r="J3125" s="407" t="str">
        <f aca="false">IF(I3125=0,"",I3125-G3125)</f>
        <v/>
      </c>
      <c r="K3125" s="406"/>
      <c r="L3125" s="407" t="str">
        <f aca="false">IF(K3125=0,"",K3125-I3125)</f>
        <v/>
      </c>
      <c r="M3125" s="35"/>
      <c r="N3125" s="406"/>
      <c r="O3125" s="409" t="str">
        <f aca="false">IF(N3125=0,"",N3125-K3125)</f>
        <v/>
      </c>
      <c r="P3125" s="409" t="str">
        <f aca="false">IF(N3125=0,"",N3125-D3125)</f>
        <v/>
      </c>
    </row>
    <row r="3126" customFormat="false" ht="15" hidden="false" customHeight="false" outlineLevel="0" collapsed="false">
      <c r="A3126" s="34"/>
      <c r="B3126" s="406"/>
      <c r="C3126" s="35"/>
      <c r="D3126" s="406"/>
      <c r="E3126" s="407" t="str">
        <f aca="false">IF(D3126=0,"",D3126-B3126)</f>
        <v/>
      </c>
      <c r="F3126" s="35"/>
      <c r="G3126" s="406"/>
      <c r="H3126" s="407" t="str">
        <f aca="false">IF(G3126=0,"",G3126-D3126)</f>
        <v/>
      </c>
      <c r="I3126" s="406"/>
      <c r="J3126" s="407" t="str">
        <f aca="false">IF(I3126=0,"",I3126-G3126)</f>
        <v/>
      </c>
      <c r="K3126" s="406"/>
      <c r="L3126" s="407" t="str">
        <f aca="false">IF(K3126=0,"",K3126-I3126)</f>
        <v/>
      </c>
      <c r="M3126" s="35"/>
      <c r="N3126" s="406"/>
      <c r="O3126" s="409" t="str">
        <f aca="false">IF(N3126=0,"",N3126-K3126)</f>
        <v/>
      </c>
      <c r="P3126" s="409" t="str">
        <f aca="false">IF(N3126=0,"",N3126-D3126)</f>
        <v/>
      </c>
    </row>
    <row r="3127" customFormat="false" ht="15" hidden="false" customHeight="false" outlineLevel="0" collapsed="false">
      <c r="A3127" s="34"/>
      <c r="B3127" s="406"/>
      <c r="C3127" s="35"/>
      <c r="D3127" s="406"/>
      <c r="E3127" s="407" t="str">
        <f aca="false">IF(D3127=0,"",D3127-B3127)</f>
        <v/>
      </c>
      <c r="F3127" s="35"/>
      <c r="G3127" s="406"/>
      <c r="H3127" s="407" t="str">
        <f aca="false">IF(G3127=0,"",G3127-D3127)</f>
        <v/>
      </c>
      <c r="I3127" s="406"/>
      <c r="J3127" s="407" t="str">
        <f aca="false">IF(I3127=0,"",I3127-G3127)</f>
        <v/>
      </c>
      <c r="K3127" s="406"/>
      <c r="L3127" s="407" t="str">
        <f aca="false">IF(K3127=0,"",K3127-I3127)</f>
        <v/>
      </c>
      <c r="M3127" s="35"/>
      <c r="N3127" s="406"/>
      <c r="O3127" s="409" t="str">
        <f aca="false">IF(N3127=0,"",N3127-K3127)</f>
        <v/>
      </c>
      <c r="P3127" s="409" t="str">
        <f aca="false">IF(N3127=0,"",N3127-D3127)</f>
        <v/>
      </c>
    </row>
    <row r="3128" customFormat="false" ht="15" hidden="false" customHeight="false" outlineLevel="0" collapsed="false">
      <c r="A3128" s="34"/>
      <c r="B3128" s="406"/>
      <c r="C3128" s="35"/>
      <c r="D3128" s="406"/>
      <c r="E3128" s="407" t="str">
        <f aca="false">IF(D3128=0,"",D3128-B3128)</f>
        <v/>
      </c>
      <c r="F3128" s="35"/>
      <c r="G3128" s="406"/>
      <c r="H3128" s="407" t="str">
        <f aca="false">IF(G3128=0,"",G3128-D3128)</f>
        <v/>
      </c>
      <c r="I3128" s="406"/>
      <c r="J3128" s="407" t="str">
        <f aca="false">IF(I3128=0,"",I3128-G3128)</f>
        <v/>
      </c>
      <c r="K3128" s="406"/>
      <c r="L3128" s="407" t="str">
        <f aca="false">IF(K3128=0,"",K3128-I3128)</f>
        <v/>
      </c>
      <c r="M3128" s="35"/>
      <c r="N3128" s="406"/>
      <c r="O3128" s="409" t="str">
        <f aca="false">IF(N3128=0,"",N3128-K3128)</f>
        <v/>
      </c>
      <c r="P3128" s="409" t="str">
        <f aca="false">IF(N3128=0,"",N3128-D3128)</f>
        <v/>
      </c>
    </row>
    <row r="3129" customFormat="false" ht="15" hidden="false" customHeight="false" outlineLevel="0" collapsed="false">
      <c r="A3129" s="34"/>
      <c r="B3129" s="406"/>
      <c r="C3129" s="35"/>
      <c r="D3129" s="406"/>
      <c r="E3129" s="407" t="str">
        <f aca="false">IF(D3129=0,"",D3129-B3129)</f>
        <v/>
      </c>
      <c r="F3129" s="35"/>
      <c r="G3129" s="406"/>
      <c r="H3129" s="407" t="str">
        <f aca="false">IF(G3129=0,"",G3129-D3129)</f>
        <v/>
      </c>
      <c r="I3129" s="406"/>
      <c r="J3129" s="407" t="str">
        <f aca="false">IF(I3129=0,"",I3129-G3129)</f>
        <v/>
      </c>
      <c r="K3129" s="406"/>
      <c r="L3129" s="407" t="str">
        <f aca="false">IF(K3129=0,"",K3129-I3129)</f>
        <v/>
      </c>
      <c r="M3129" s="35"/>
      <c r="N3129" s="406"/>
      <c r="O3129" s="409" t="str">
        <f aca="false">IF(N3129=0,"",N3129-K3129)</f>
        <v/>
      </c>
      <c r="P3129" s="409" t="str">
        <f aca="false">IF(N3129=0,"",N3129-D3129)</f>
        <v/>
      </c>
    </row>
    <row r="3130" customFormat="false" ht="15" hidden="false" customHeight="false" outlineLevel="0" collapsed="false">
      <c r="A3130" s="34"/>
      <c r="B3130" s="406"/>
      <c r="C3130" s="35"/>
      <c r="D3130" s="406"/>
      <c r="E3130" s="407" t="str">
        <f aca="false">IF(D3130=0,"",D3130-B3130)</f>
        <v/>
      </c>
      <c r="F3130" s="35"/>
      <c r="G3130" s="406"/>
      <c r="H3130" s="407" t="str">
        <f aca="false">IF(G3130=0,"",G3130-D3130)</f>
        <v/>
      </c>
      <c r="I3130" s="406"/>
      <c r="J3130" s="407" t="str">
        <f aca="false">IF(I3130=0,"",I3130-G3130)</f>
        <v/>
      </c>
      <c r="K3130" s="406"/>
      <c r="L3130" s="407" t="str">
        <f aca="false">IF(K3130=0,"",K3130-I3130)</f>
        <v/>
      </c>
      <c r="M3130" s="35"/>
      <c r="N3130" s="406"/>
      <c r="O3130" s="409" t="str">
        <f aca="false">IF(N3130=0,"",N3130-K3130)</f>
        <v/>
      </c>
      <c r="P3130" s="409" t="str">
        <f aca="false">IF(N3130=0,"",N3130-D3130)</f>
        <v/>
      </c>
    </row>
    <row r="3131" customFormat="false" ht="15" hidden="false" customHeight="false" outlineLevel="0" collapsed="false">
      <c r="A3131" s="34"/>
      <c r="B3131" s="406"/>
      <c r="C3131" s="35"/>
      <c r="D3131" s="406"/>
      <c r="E3131" s="407" t="str">
        <f aca="false">IF(D3131=0,"",D3131-B3131)</f>
        <v/>
      </c>
      <c r="F3131" s="35"/>
      <c r="G3131" s="406"/>
      <c r="H3131" s="407" t="str">
        <f aca="false">IF(G3131=0,"",G3131-D3131)</f>
        <v/>
      </c>
      <c r="I3131" s="406"/>
      <c r="J3131" s="407" t="str">
        <f aca="false">IF(I3131=0,"",I3131-G3131)</f>
        <v/>
      </c>
      <c r="K3131" s="406"/>
      <c r="L3131" s="407" t="str">
        <f aca="false">IF(K3131=0,"",K3131-I3131)</f>
        <v/>
      </c>
      <c r="M3131" s="35"/>
      <c r="N3131" s="406"/>
      <c r="O3131" s="409" t="str">
        <f aca="false">IF(N3131=0,"",N3131-K3131)</f>
        <v/>
      </c>
      <c r="P3131" s="409" t="str">
        <f aca="false">IF(N3131=0,"",N3131-D3131)</f>
        <v/>
      </c>
    </row>
    <row r="3132" customFormat="false" ht="15" hidden="false" customHeight="false" outlineLevel="0" collapsed="false">
      <c r="A3132" s="34"/>
      <c r="B3132" s="406"/>
      <c r="C3132" s="35"/>
      <c r="D3132" s="406"/>
      <c r="E3132" s="407" t="str">
        <f aca="false">IF(D3132=0,"",D3132-B3132)</f>
        <v/>
      </c>
      <c r="F3132" s="35"/>
      <c r="G3132" s="406"/>
      <c r="H3132" s="407" t="str">
        <f aca="false">IF(G3132=0,"",G3132-D3132)</f>
        <v/>
      </c>
      <c r="I3132" s="406"/>
      <c r="J3132" s="407" t="str">
        <f aca="false">IF(I3132=0,"",I3132-G3132)</f>
        <v/>
      </c>
      <c r="K3132" s="406"/>
      <c r="L3132" s="407" t="str">
        <f aca="false">IF(K3132=0,"",K3132-I3132)</f>
        <v/>
      </c>
      <c r="M3132" s="35"/>
      <c r="N3132" s="406"/>
      <c r="O3132" s="409" t="str">
        <f aca="false">IF(N3132=0,"",N3132-K3132)</f>
        <v/>
      </c>
      <c r="P3132" s="409" t="str">
        <f aca="false">IF(N3132=0,"",N3132-D3132)</f>
        <v/>
      </c>
    </row>
    <row r="3133" customFormat="false" ht="15" hidden="false" customHeight="false" outlineLevel="0" collapsed="false">
      <c r="A3133" s="34"/>
      <c r="B3133" s="406"/>
      <c r="C3133" s="35"/>
      <c r="D3133" s="406"/>
      <c r="E3133" s="407" t="str">
        <f aca="false">IF(D3133=0,"",D3133-B3133)</f>
        <v/>
      </c>
      <c r="F3133" s="35"/>
      <c r="G3133" s="406"/>
      <c r="H3133" s="407" t="str">
        <f aca="false">IF(G3133=0,"",G3133-D3133)</f>
        <v/>
      </c>
      <c r="I3133" s="406"/>
      <c r="J3133" s="407" t="str">
        <f aca="false">IF(I3133=0,"",I3133-G3133)</f>
        <v/>
      </c>
      <c r="K3133" s="406"/>
      <c r="L3133" s="407" t="str">
        <f aca="false">IF(K3133=0,"",K3133-I3133)</f>
        <v/>
      </c>
      <c r="M3133" s="35"/>
      <c r="N3133" s="406"/>
      <c r="O3133" s="409" t="str">
        <f aca="false">IF(N3133=0,"",N3133-K3133)</f>
        <v/>
      </c>
      <c r="P3133" s="409" t="str">
        <f aca="false">IF(N3133=0,"",N3133-D3133)</f>
        <v/>
      </c>
    </row>
    <row r="3134" customFormat="false" ht="15" hidden="false" customHeight="false" outlineLevel="0" collapsed="false">
      <c r="A3134" s="34"/>
      <c r="B3134" s="406"/>
      <c r="C3134" s="35"/>
      <c r="D3134" s="406"/>
      <c r="E3134" s="407" t="str">
        <f aca="false">IF(D3134=0,"",D3134-B3134)</f>
        <v/>
      </c>
      <c r="F3134" s="35"/>
      <c r="G3134" s="406"/>
      <c r="H3134" s="407" t="str">
        <f aca="false">IF(G3134=0,"",G3134-D3134)</f>
        <v/>
      </c>
      <c r="I3134" s="406"/>
      <c r="J3134" s="407" t="str">
        <f aca="false">IF(I3134=0,"",I3134-G3134)</f>
        <v/>
      </c>
      <c r="K3134" s="406"/>
      <c r="L3134" s="407" t="str">
        <f aca="false">IF(K3134=0,"",K3134-I3134)</f>
        <v/>
      </c>
      <c r="M3134" s="35"/>
      <c r="N3134" s="406"/>
      <c r="O3134" s="409" t="str">
        <f aca="false">IF(N3134=0,"",N3134-K3134)</f>
        <v/>
      </c>
      <c r="P3134" s="409" t="str">
        <f aca="false">IF(N3134=0,"",N3134-D3134)</f>
        <v/>
      </c>
    </row>
    <row r="3135" customFormat="false" ht="15" hidden="false" customHeight="false" outlineLevel="0" collapsed="false">
      <c r="A3135" s="34"/>
      <c r="B3135" s="406"/>
      <c r="C3135" s="35"/>
      <c r="D3135" s="406"/>
      <c r="E3135" s="407" t="str">
        <f aca="false">IF(D3135=0,"",D3135-B3135)</f>
        <v/>
      </c>
      <c r="F3135" s="35"/>
      <c r="G3135" s="406"/>
      <c r="H3135" s="407" t="str">
        <f aca="false">IF(G3135=0,"",G3135-D3135)</f>
        <v/>
      </c>
      <c r="I3135" s="406"/>
      <c r="J3135" s="407" t="str">
        <f aca="false">IF(I3135=0,"",I3135-G3135)</f>
        <v/>
      </c>
      <c r="K3135" s="406"/>
      <c r="L3135" s="407" t="str">
        <f aca="false">IF(K3135=0,"",K3135-I3135)</f>
        <v/>
      </c>
      <c r="M3135" s="35"/>
      <c r="N3135" s="406"/>
      <c r="O3135" s="409" t="str">
        <f aca="false">IF(N3135=0,"",N3135-K3135)</f>
        <v/>
      </c>
      <c r="P3135" s="409" t="str">
        <f aca="false">IF(N3135=0,"",N3135-D3135)</f>
        <v/>
      </c>
    </row>
    <row r="3136" customFormat="false" ht="15" hidden="false" customHeight="false" outlineLevel="0" collapsed="false">
      <c r="A3136" s="34"/>
      <c r="B3136" s="406"/>
      <c r="C3136" s="35"/>
      <c r="D3136" s="406"/>
      <c r="E3136" s="407" t="str">
        <f aca="false">IF(D3136=0,"",D3136-B3136)</f>
        <v/>
      </c>
      <c r="F3136" s="35"/>
      <c r="G3136" s="406"/>
      <c r="H3136" s="407" t="str">
        <f aca="false">IF(G3136=0,"",G3136-D3136)</f>
        <v/>
      </c>
      <c r="I3136" s="406"/>
      <c r="J3136" s="407" t="str">
        <f aca="false">IF(I3136=0,"",I3136-G3136)</f>
        <v/>
      </c>
      <c r="K3136" s="406"/>
      <c r="L3136" s="407" t="str">
        <f aca="false">IF(K3136=0,"",K3136-I3136)</f>
        <v/>
      </c>
      <c r="M3136" s="35"/>
      <c r="N3136" s="406"/>
      <c r="O3136" s="409" t="str">
        <f aca="false">IF(N3136=0,"",N3136-K3136)</f>
        <v/>
      </c>
      <c r="P3136" s="409" t="str">
        <f aca="false">IF(N3136=0,"",N3136-D3136)</f>
        <v/>
      </c>
    </row>
    <row r="3137" customFormat="false" ht="15" hidden="false" customHeight="false" outlineLevel="0" collapsed="false">
      <c r="A3137" s="34"/>
      <c r="B3137" s="406"/>
      <c r="C3137" s="35"/>
      <c r="D3137" s="406"/>
      <c r="E3137" s="407" t="str">
        <f aca="false">IF(D3137=0,"",D3137-B3137)</f>
        <v/>
      </c>
      <c r="F3137" s="35"/>
      <c r="G3137" s="406"/>
      <c r="H3137" s="407" t="str">
        <f aca="false">IF(G3137=0,"",G3137-D3137)</f>
        <v/>
      </c>
      <c r="I3137" s="406"/>
      <c r="J3137" s="407" t="str">
        <f aca="false">IF(I3137=0,"",I3137-G3137)</f>
        <v/>
      </c>
      <c r="K3137" s="406"/>
      <c r="L3137" s="407" t="str">
        <f aca="false">IF(K3137=0,"",K3137-I3137)</f>
        <v/>
      </c>
      <c r="M3137" s="35"/>
      <c r="N3137" s="406"/>
      <c r="O3137" s="409" t="str">
        <f aca="false">IF(N3137=0,"",N3137-K3137)</f>
        <v/>
      </c>
      <c r="P3137" s="409" t="str">
        <f aca="false">IF(N3137=0,"",N3137-D3137)</f>
        <v/>
      </c>
    </row>
    <row r="3138" customFormat="false" ht="15" hidden="false" customHeight="false" outlineLevel="0" collapsed="false">
      <c r="A3138" s="34"/>
      <c r="B3138" s="406"/>
      <c r="C3138" s="35"/>
      <c r="D3138" s="406"/>
      <c r="E3138" s="407" t="str">
        <f aca="false">IF(D3138=0,"",D3138-B3138)</f>
        <v/>
      </c>
      <c r="F3138" s="35"/>
      <c r="G3138" s="406"/>
      <c r="H3138" s="407" t="str">
        <f aca="false">IF(G3138=0,"",G3138-D3138)</f>
        <v/>
      </c>
      <c r="I3138" s="406"/>
      <c r="J3138" s="407" t="str">
        <f aca="false">IF(I3138=0,"",I3138-G3138)</f>
        <v/>
      </c>
      <c r="K3138" s="406"/>
      <c r="L3138" s="407" t="str">
        <f aca="false">IF(K3138=0,"",K3138-I3138)</f>
        <v/>
      </c>
      <c r="M3138" s="35"/>
      <c r="N3138" s="406"/>
      <c r="O3138" s="409" t="str">
        <f aca="false">IF(N3138=0,"",N3138-K3138)</f>
        <v/>
      </c>
      <c r="P3138" s="409" t="str">
        <f aca="false">IF(N3138=0,"",N3138-D3138)</f>
        <v/>
      </c>
    </row>
    <row r="3139" customFormat="false" ht="15" hidden="false" customHeight="false" outlineLevel="0" collapsed="false">
      <c r="A3139" s="34"/>
      <c r="B3139" s="406"/>
      <c r="C3139" s="35"/>
      <c r="D3139" s="406"/>
      <c r="E3139" s="407" t="str">
        <f aca="false">IF(D3139=0,"",D3139-B3139)</f>
        <v/>
      </c>
      <c r="F3139" s="35"/>
      <c r="G3139" s="406"/>
      <c r="H3139" s="407" t="str">
        <f aca="false">IF(G3139=0,"",G3139-D3139)</f>
        <v/>
      </c>
      <c r="I3139" s="406"/>
      <c r="J3139" s="407" t="str">
        <f aca="false">IF(I3139=0,"",I3139-G3139)</f>
        <v/>
      </c>
      <c r="K3139" s="406"/>
      <c r="L3139" s="407" t="str">
        <f aca="false">IF(K3139=0,"",K3139-I3139)</f>
        <v/>
      </c>
      <c r="M3139" s="35"/>
      <c r="N3139" s="406"/>
      <c r="O3139" s="409" t="str">
        <f aca="false">IF(N3139=0,"",N3139-K3139)</f>
        <v/>
      </c>
      <c r="P3139" s="409" t="str">
        <f aca="false">IF(N3139=0,"",N3139-D3139)</f>
        <v/>
      </c>
    </row>
    <row r="3140" customFormat="false" ht="15" hidden="false" customHeight="false" outlineLevel="0" collapsed="false">
      <c r="A3140" s="34"/>
      <c r="B3140" s="406"/>
      <c r="C3140" s="35"/>
      <c r="D3140" s="406"/>
      <c r="E3140" s="407" t="str">
        <f aca="false">IF(D3140=0,"",D3140-B3140)</f>
        <v/>
      </c>
      <c r="F3140" s="35"/>
      <c r="G3140" s="406"/>
      <c r="H3140" s="407" t="str">
        <f aca="false">IF(G3140=0,"",G3140-D3140)</f>
        <v/>
      </c>
      <c r="I3140" s="406"/>
      <c r="J3140" s="407" t="str">
        <f aca="false">IF(I3140=0,"",I3140-G3140)</f>
        <v/>
      </c>
      <c r="K3140" s="406"/>
      <c r="L3140" s="407" t="str">
        <f aca="false">IF(K3140=0,"",K3140-I3140)</f>
        <v/>
      </c>
      <c r="M3140" s="35"/>
      <c r="N3140" s="406"/>
      <c r="O3140" s="409" t="str">
        <f aca="false">IF(N3140=0,"",N3140-K3140)</f>
        <v/>
      </c>
      <c r="P3140" s="409" t="str">
        <f aca="false">IF(N3140=0,"",N3140-D3140)</f>
        <v/>
      </c>
    </row>
    <row r="3141" customFormat="false" ht="15" hidden="false" customHeight="false" outlineLevel="0" collapsed="false">
      <c r="A3141" s="34"/>
      <c r="B3141" s="406"/>
      <c r="C3141" s="35"/>
      <c r="D3141" s="406"/>
      <c r="E3141" s="407" t="str">
        <f aca="false">IF(D3141=0,"",D3141-B3141)</f>
        <v/>
      </c>
      <c r="F3141" s="35"/>
      <c r="G3141" s="406"/>
      <c r="H3141" s="407" t="str">
        <f aca="false">IF(G3141=0,"",G3141-D3141)</f>
        <v/>
      </c>
      <c r="I3141" s="406"/>
      <c r="J3141" s="407" t="str">
        <f aca="false">IF(I3141=0,"",I3141-G3141)</f>
        <v/>
      </c>
      <c r="K3141" s="406"/>
      <c r="L3141" s="407" t="str">
        <f aca="false">IF(K3141=0,"",K3141-I3141)</f>
        <v/>
      </c>
      <c r="M3141" s="35"/>
      <c r="N3141" s="406"/>
      <c r="O3141" s="409" t="str">
        <f aca="false">IF(N3141=0,"",N3141-K3141)</f>
        <v/>
      </c>
      <c r="P3141" s="409" t="str">
        <f aca="false">IF(N3141=0,"",N3141-D3141)</f>
        <v/>
      </c>
    </row>
    <row r="3142" customFormat="false" ht="15" hidden="false" customHeight="false" outlineLevel="0" collapsed="false">
      <c r="A3142" s="34"/>
      <c r="B3142" s="406"/>
      <c r="C3142" s="35"/>
      <c r="D3142" s="406"/>
      <c r="E3142" s="407" t="str">
        <f aca="false">IF(D3142=0,"",D3142-B3142)</f>
        <v/>
      </c>
      <c r="F3142" s="35"/>
      <c r="G3142" s="406"/>
      <c r="H3142" s="407" t="str">
        <f aca="false">IF(G3142=0,"",G3142-D3142)</f>
        <v/>
      </c>
      <c r="I3142" s="406"/>
      <c r="J3142" s="407" t="str">
        <f aca="false">IF(I3142=0,"",I3142-G3142)</f>
        <v/>
      </c>
      <c r="K3142" s="406"/>
      <c r="L3142" s="407" t="str">
        <f aca="false">IF(K3142=0,"",K3142-I3142)</f>
        <v/>
      </c>
      <c r="M3142" s="35"/>
      <c r="N3142" s="406"/>
      <c r="O3142" s="409" t="str">
        <f aca="false">IF(N3142=0,"",N3142-K3142)</f>
        <v/>
      </c>
      <c r="P3142" s="409" t="str">
        <f aca="false">IF(N3142=0,"",N3142-D3142)</f>
        <v/>
      </c>
    </row>
    <row r="3143" customFormat="false" ht="15" hidden="false" customHeight="false" outlineLevel="0" collapsed="false">
      <c r="A3143" s="34"/>
      <c r="B3143" s="406"/>
      <c r="C3143" s="35"/>
      <c r="D3143" s="406"/>
      <c r="E3143" s="407" t="str">
        <f aca="false">IF(D3143=0,"",D3143-B3143)</f>
        <v/>
      </c>
      <c r="F3143" s="35"/>
      <c r="G3143" s="406"/>
      <c r="H3143" s="407" t="str">
        <f aca="false">IF(G3143=0,"",G3143-D3143)</f>
        <v/>
      </c>
      <c r="I3143" s="406"/>
      <c r="J3143" s="407" t="str">
        <f aca="false">IF(I3143=0,"",I3143-G3143)</f>
        <v/>
      </c>
      <c r="K3143" s="406"/>
      <c r="L3143" s="407" t="str">
        <f aca="false">IF(K3143=0,"",K3143-I3143)</f>
        <v/>
      </c>
      <c r="M3143" s="35"/>
      <c r="N3143" s="406"/>
      <c r="O3143" s="409" t="str">
        <f aca="false">IF(N3143=0,"",N3143-K3143)</f>
        <v/>
      </c>
      <c r="P3143" s="409" t="str">
        <f aca="false">IF(N3143=0,"",N3143-D3143)</f>
        <v/>
      </c>
    </row>
    <row r="3144" customFormat="false" ht="15" hidden="false" customHeight="false" outlineLevel="0" collapsed="false">
      <c r="A3144" s="34"/>
      <c r="B3144" s="406"/>
      <c r="C3144" s="35"/>
      <c r="D3144" s="406"/>
      <c r="E3144" s="407" t="str">
        <f aca="false">IF(D3144=0,"",D3144-B3144)</f>
        <v/>
      </c>
      <c r="F3144" s="35"/>
      <c r="G3144" s="406"/>
      <c r="H3144" s="407" t="str">
        <f aca="false">IF(G3144=0,"",G3144-D3144)</f>
        <v/>
      </c>
      <c r="I3144" s="406"/>
      <c r="J3144" s="407" t="str">
        <f aca="false">IF(I3144=0,"",I3144-G3144)</f>
        <v/>
      </c>
      <c r="K3144" s="406"/>
      <c r="L3144" s="407" t="str">
        <f aca="false">IF(K3144=0,"",K3144-I3144)</f>
        <v/>
      </c>
      <c r="M3144" s="35"/>
      <c r="N3144" s="406"/>
      <c r="O3144" s="409" t="str">
        <f aca="false">IF(N3144=0,"",N3144-K3144)</f>
        <v/>
      </c>
      <c r="P3144" s="409" t="str">
        <f aca="false">IF(N3144=0,"",N3144-D3144)</f>
        <v/>
      </c>
    </row>
    <row r="3145" customFormat="false" ht="15" hidden="false" customHeight="false" outlineLevel="0" collapsed="false">
      <c r="A3145" s="34"/>
      <c r="B3145" s="406"/>
      <c r="C3145" s="35"/>
      <c r="D3145" s="406"/>
      <c r="E3145" s="407" t="str">
        <f aca="false">IF(D3145=0,"",D3145-B3145)</f>
        <v/>
      </c>
      <c r="F3145" s="35"/>
      <c r="G3145" s="406"/>
      <c r="H3145" s="407" t="str">
        <f aca="false">IF(G3145=0,"",G3145-D3145)</f>
        <v/>
      </c>
      <c r="I3145" s="406"/>
      <c r="J3145" s="407" t="str">
        <f aca="false">IF(I3145=0,"",I3145-G3145)</f>
        <v/>
      </c>
      <c r="K3145" s="406"/>
      <c r="L3145" s="407" t="str">
        <f aca="false">IF(K3145=0,"",K3145-I3145)</f>
        <v/>
      </c>
      <c r="M3145" s="35"/>
      <c r="N3145" s="406"/>
      <c r="O3145" s="409" t="str">
        <f aca="false">IF(N3145=0,"",N3145-K3145)</f>
        <v/>
      </c>
      <c r="P3145" s="409" t="str">
        <f aca="false">IF(N3145=0,"",N3145-D3145)</f>
        <v/>
      </c>
    </row>
    <row r="3146" customFormat="false" ht="15" hidden="false" customHeight="false" outlineLevel="0" collapsed="false">
      <c r="A3146" s="34"/>
      <c r="B3146" s="406"/>
      <c r="C3146" s="35"/>
      <c r="D3146" s="406"/>
      <c r="E3146" s="407" t="str">
        <f aca="false">IF(D3146=0,"",D3146-B3146)</f>
        <v/>
      </c>
      <c r="F3146" s="35"/>
      <c r="G3146" s="406"/>
      <c r="H3146" s="407" t="str">
        <f aca="false">IF(G3146=0,"",G3146-D3146)</f>
        <v/>
      </c>
      <c r="I3146" s="406"/>
      <c r="J3146" s="407" t="str">
        <f aca="false">IF(I3146=0,"",I3146-G3146)</f>
        <v/>
      </c>
      <c r="K3146" s="406"/>
      <c r="L3146" s="407" t="str">
        <f aca="false">IF(K3146=0,"",K3146-I3146)</f>
        <v/>
      </c>
      <c r="M3146" s="35"/>
      <c r="N3146" s="406"/>
      <c r="O3146" s="409" t="str">
        <f aca="false">IF(N3146=0,"",N3146-K3146)</f>
        <v/>
      </c>
      <c r="P3146" s="409" t="str">
        <f aca="false">IF(N3146=0,"",N3146-D3146)</f>
        <v/>
      </c>
    </row>
    <row r="3147" customFormat="false" ht="15" hidden="false" customHeight="false" outlineLevel="0" collapsed="false">
      <c r="A3147" s="34"/>
      <c r="B3147" s="406"/>
      <c r="C3147" s="35"/>
      <c r="D3147" s="406"/>
      <c r="E3147" s="407" t="str">
        <f aca="false">IF(D3147=0,"",D3147-B3147)</f>
        <v/>
      </c>
      <c r="F3147" s="35"/>
      <c r="G3147" s="406"/>
      <c r="H3147" s="407" t="str">
        <f aca="false">IF(G3147=0,"",G3147-D3147)</f>
        <v/>
      </c>
      <c r="I3147" s="406"/>
      <c r="J3147" s="407" t="str">
        <f aca="false">IF(I3147=0,"",I3147-G3147)</f>
        <v/>
      </c>
      <c r="K3147" s="406"/>
      <c r="L3147" s="407" t="str">
        <f aca="false">IF(K3147=0,"",K3147-I3147)</f>
        <v/>
      </c>
      <c r="M3147" s="35"/>
      <c r="N3147" s="406"/>
      <c r="O3147" s="409" t="str">
        <f aca="false">IF(N3147=0,"",N3147-K3147)</f>
        <v/>
      </c>
      <c r="P3147" s="409" t="str">
        <f aca="false">IF(N3147=0,"",N3147-D3147)</f>
        <v/>
      </c>
    </row>
    <row r="3148" customFormat="false" ht="15" hidden="false" customHeight="false" outlineLevel="0" collapsed="false">
      <c r="A3148" s="34"/>
      <c r="B3148" s="406"/>
      <c r="C3148" s="35"/>
      <c r="D3148" s="406"/>
      <c r="E3148" s="407" t="str">
        <f aca="false">IF(D3148=0,"",D3148-B3148)</f>
        <v/>
      </c>
      <c r="F3148" s="35"/>
      <c r="G3148" s="406"/>
      <c r="H3148" s="407" t="str">
        <f aca="false">IF(G3148=0,"",G3148-D3148)</f>
        <v/>
      </c>
      <c r="I3148" s="406"/>
      <c r="J3148" s="407" t="str">
        <f aca="false">IF(I3148=0,"",I3148-G3148)</f>
        <v/>
      </c>
      <c r="K3148" s="406"/>
      <c r="L3148" s="407" t="str">
        <f aca="false">IF(K3148=0,"",K3148-I3148)</f>
        <v/>
      </c>
      <c r="M3148" s="35"/>
      <c r="N3148" s="406"/>
      <c r="O3148" s="409" t="str">
        <f aca="false">IF(N3148=0,"",N3148-K3148)</f>
        <v/>
      </c>
      <c r="P3148" s="409" t="str">
        <f aca="false">IF(N3148=0,"",N3148-D3148)</f>
        <v/>
      </c>
    </row>
    <row r="3149" customFormat="false" ht="15" hidden="false" customHeight="false" outlineLevel="0" collapsed="false">
      <c r="A3149" s="34"/>
      <c r="B3149" s="406"/>
      <c r="C3149" s="35"/>
      <c r="D3149" s="406"/>
      <c r="E3149" s="407" t="str">
        <f aca="false">IF(D3149=0,"",D3149-B3149)</f>
        <v/>
      </c>
      <c r="F3149" s="35"/>
      <c r="G3149" s="406"/>
      <c r="H3149" s="407" t="str">
        <f aca="false">IF(G3149=0,"",G3149-D3149)</f>
        <v/>
      </c>
      <c r="I3149" s="406"/>
      <c r="J3149" s="407" t="str">
        <f aca="false">IF(I3149=0,"",I3149-G3149)</f>
        <v/>
      </c>
      <c r="K3149" s="406"/>
      <c r="L3149" s="407" t="str">
        <f aca="false">IF(K3149=0,"",K3149-I3149)</f>
        <v/>
      </c>
      <c r="M3149" s="35"/>
      <c r="N3149" s="406"/>
      <c r="O3149" s="409" t="str">
        <f aca="false">IF(N3149=0,"",N3149-K3149)</f>
        <v/>
      </c>
      <c r="P3149" s="409" t="str">
        <f aca="false">IF(N3149=0,"",N3149-D3149)</f>
        <v/>
      </c>
    </row>
    <row r="3150" customFormat="false" ht="15" hidden="false" customHeight="false" outlineLevel="0" collapsed="false">
      <c r="A3150" s="34"/>
      <c r="B3150" s="406"/>
      <c r="C3150" s="35"/>
      <c r="D3150" s="406"/>
      <c r="E3150" s="407" t="str">
        <f aca="false">IF(D3150=0,"",D3150-B3150)</f>
        <v/>
      </c>
      <c r="F3150" s="35"/>
      <c r="G3150" s="406"/>
      <c r="H3150" s="407" t="str">
        <f aca="false">IF(G3150=0,"",G3150-D3150)</f>
        <v/>
      </c>
      <c r="I3150" s="406"/>
      <c r="J3150" s="407" t="str">
        <f aca="false">IF(I3150=0,"",I3150-G3150)</f>
        <v/>
      </c>
      <c r="K3150" s="406"/>
      <c r="L3150" s="407" t="str">
        <f aca="false">IF(K3150=0,"",K3150-I3150)</f>
        <v/>
      </c>
      <c r="M3150" s="35"/>
      <c r="N3150" s="406"/>
      <c r="O3150" s="409" t="str">
        <f aca="false">IF(N3150=0,"",N3150-K3150)</f>
        <v/>
      </c>
      <c r="P3150" s="409" t="str">
        <f aca="false">IF(N3150=0,"",N3150-D3150)</f>
        <v/>
      </c>
    </row>
    <row r="3151" customFormat="false" ht="15" hidden="false" customHeight="false" outlineLevel="0" collapsed="false">
      <c r="A3151" s="34"/>
      <c r="B3151" s="406"/>
      <c r="C3151" s="35"/>
      <c r="D3151" s="406"/>
      <c r="E3151" s="407" t="str">
        <f aca="false">IF(D3151=0,"",D3151-B3151)</f>
        <v/>
      </c>
      <c r="F3151" s="35"/>
      <c r="G3151" s="406"/>
      <c r="H3151" s="407" t="str">
        <f aca="false">IF(G3151=0,"",G3151-D3151)</f>
        <v/>
      </c>
      <c r="I3151" s="406"/>
      <c r="J3151" s="407" t="str">
        <f aca="false">IF(I3151=0,"",I3151-G3151)</f>
        <v/>
      </c>
      <c r="K3151" s="406"/>
      <c r="L3151" s="407" t="str">
        <f aca="false">IF(K3151=0,"",K3151-I3151)</f>
        <v/>
      </c>
      <c r="M3151" s="35"/>
      <c r="N3151" s="406"/>
      <c r="O3151" s="409" t="str">
        <f aca="false">IF(N3151=0,"",N3151-K3151)</f>
        <v/>
      </c>
      <c r="P3151" s="409" t="str">
        <f aca="false">IF(N3151=0,"",N3151-D3151)</f>
        <v/>
      </c>
    </row>
    <row r="3152" customFormat="false" ht="15" hidden="false" customHeight="false" outlineLevel="0" collapsed="false">
      <c r="A3152" s="34"/>
      <c r="B3152" s="406"/>
      <c r="C3152" s="35"/>
      <c r="D3152" s="406"/>
      <c r="E3152" s="407" t="str">
        <f aca="false">IF(D3152=0,"",D3152-B3152)</f>
        <v/>
      </c>
      <c r="F3152" s="35"/>
      <c r="G3152" s="406"/>
      <c r="H3152" s="407" t="str">
        <f aca="false">IF(G3152=0,"",G3152-D3152)</f>
        <v/>
      </c>
      <c r="I3152" s="406"/>
      <c r="J3152" s="407" t="str">
        <f aca="false">IF(I3152=0,"",I3152-G3152)</f>
        <v/>
      </c>
      <c r="K3152" s="406"/>
      <c r="L3152" s="407" t="str">
        <f aca="false">IF(K3152=0,"",K3152-I3152)</f>
        <v/>
      </c>
      <c r="M3152" s="35"/>
      <c r="N3152" s="406"/>
      <c r="O3152" s="409" t="str">
        <f aca="false">IF(N3152=0,"",N3152-K3152)</f>
        <v/>
      </c>
      <c r="P3152" s="409" t="str">
        <f aca="false">IF(N3152=0,"",N3152-D3152)</f>
        <v/>
      </c>
    </row>
    <row r="3153" customFormat="false" ht="15" hidden="false" customHeight="false" outlineLevel="0" collapsed="false">
      <c r="A3153" s="34"/>
      <c r="B3153" s="406"/>
      <c r="C3153" s="35"/>
      <c r="D3153" s="406"/>
      <c r="E3153" s="407" t="str">
        <f aca="false">IF(D3153=0,"",D3153-B3153)</f>
        <v/>
      </c>
      <c r="F3153" s="35"/>
      <c r="G3153" s="406"/>
      <c r="H3153" s="407" t="str">
        <f aca="false">IF(G3153=0,"",G3153-D3153)</f>
        <v/>
      </c>
      <c r="I3153" s="406"/>
      <c r="J3153" s="407" t="str">
        <f aca="false">IF(I3153=0,"",I3153-G3153)</f>
        <v/>
      </c>
      <c r="K3153" s="406"/>
      <c r="L3153" s="407" t="str">
        <f aca="false">IF(K3153=0,"",K3153-I3153)</f>
        <v/>
      </c>
      <c r="M3153" s="35"/>
      <c r="N3153" s="406"/>
      <c r="O3153" s="409" t="str">
        <f aca="false">IF(N3153=0,"",N3153-K3153)</f>
        <v/>
      </c>
      <c r="P3153" s="409" t="str">
        <f aca="false">IF(N3153=0,"",N3153-D3153)</f>
        <v/>
      </c>
    </row>
    <row r="3154" customFormat="false" ht="15" hidden="false" customHeight="false" outlineLevel="0" collapsed="false">
      <c r="A3154" s="34"/>
      <c r="B3154" s="406"/>
      <c r="C3154" s="35"/>
      <c r="D3154" s="406"/>
      <c r="E3154" s="407" t="str">
        <f aca="false">IF(D3154=0,"",D3154-B3154)</f>
        <v/>
      </c>
      <c r="F3154" s="35"/>
      <c r="G3154" s="406"/>
      <c r="H3154" s="407" t="str">
        <f aca="false">IF(G3154=0,"",G3154-D3154)</f>
        <v/>
      </c>
      <c r="I3154" s="406"/>
      <c r="J3154" s="407" t="str">
        <f aca="false">IF(I3154=0,"",I3154-G3154)</f>
        <v/>
      </c>
      <c r="K3154" s="406"/>
      <c r="L3154" s="407" t="str">
        <f aca="false">IF(K3154=0,"",K3154-I3154)</f>
        <v/>
      </c>
      <c r="M3154" s="35"/>
      <c r="N3154" s="406"/>
      <c r="O3154" s="409" t="str">
        <f aca="false">IF(N3154=0,"",N3154-K3154)</f>
        <v/>
      </c>
      <c r="P3154" s="409" t="str">
        <f aca="false">IF(N3154=0,"",N3154-D3154)</f>
        <v/>
      </c>
    </row>
    <row r="3155" customFormat="false" ht="15" hidden="false" customHeight="false" outlineLevel="0" collapsed="false">
      <c r="A3155" s="34"/>
      <c r="B3155" s="406"/>
      <c r="C3155" s="35"/>
      <c r="D3155" s="406"/>
      <c r="E3155" s="407" t="str">
        <f aca="false">IF(D3155=0,"",D3155-B3155)</f>
        <v/>
      </c>
      <c r="F3155" s="35"/>
      <c r="G3155" s="406"/>
      <c r="H3155" s="407" t="str">
        <f aca="false">IF(G3155=0,"",G3155-D3155)</f>
        <v/>
      </c>
      <c r="I3155" s="406"/>
      <c r="J3155" s="407" t="str">
        <f aca="false">IF(I3155=0,"",I3155-G3155)</f>
        <v/>
      </c>
      <c r="K3155" s="406"/>
      <c r="L3155" s="407" t="str">
        <f aca="false">IF(K3155=0,"",K3155-I3155)</f>
        <v/>
      </c>
      <c r="M3155" s="35"/>
      <c r="N3155" s="406"/>
      <c r="O3155" s="409" t="str">
        <f aca="false">IF(N3155=0,"",N3155-K3155)</f>
        <v/>
      </c>
      <c r="P3155" s="409" t="str">
        <f aca="false">IF(N3155=0,"",N3155-D3155)</f>
        <v/>
      </c>
    </row>
    <row r="3156" customFormat="false" ht="15" hidden="false" customHeight="false" outlineLevel="0" collapsed="false">
      <c r="A3156" s="34"/>
      <c r="B3156" s="406"/>
      <c r="C3156" s="35"/>
      <c r="D3156" s="406"/>
      <c r="E3156" s="407" t="str">
        <f aca="false">IF(D3156=0,"",D3156-B3156)</f>
        <v/>
      </c>
      <c r="F3156" s="35"/>
      <c r="G3156" s="406"/>
      <c r="H3156" s="407" t="str">
        <f aca="false">IF(G3156=0,"",G3156-D3156)</f>
        <v/>
      </c>
      <c r="I3156" s="406"/>
      <c r="J3156" s="407" t="str">
        <f aca="false">IF(I3156=0,"",I3156-G3156)</f>
        <v/>
      </c>
      <c r="K3156" s="406"/>
      <c r="L3156" s="407" t="str">
        <f aca="false">IF(K3156=0,"",K3156-I3156)</f>
        <v/>
      </c>
      <c r="M3156" s="35"/>
      <c r="N3156" s="406"/>
      <c r="O3156" s="409" t="str">
        <f aca="false">IF(N3156=0,"",N3156-K3156)</f>
        <v/>
      </c>
      <c r="P3156" s="409" t="str">
        <f aca="false">IF(N3156=0,"",N3156-D3156)</f>
        <v/>
      </c>
    </row>
    <row r="3157" customFormat="false" ht="15" hidden="false" customHeight="false" outlineLevel="0" collapsed="false">
      <c r="A3157" s="34"/>
      <c r="B3157" s="406"/>
      <c r="C3157" s="35"/>
      <c r="D3157" s="406"/>
      <c r="E3157" s="407" t="str">
        <f aca="false">IF(D3157=0,"",D3157-B3157)</f>
        <v/>
      </c>
      <c r="F3157" s="35"/>
      <c r="G3157" s="406"/>
      <c r="H3157" s="407" t="str">
        <f aca="false">IF(G3157=0,"",G3157-D3157)</f>
        <v/>
      </c>
      <c r="I3157" s="406"/>
      <c r="J3157" s="407" t="str">
        <f aca="false">IF(I3157=0,"",I3157-G3157)</f>
        <v/>
      </c>
      <c r="K3157" s="406"/>
      <c r="L3157" s="407" t="str">
        <f aca="false">IF(K3157=0,"",K3157-I3157)</f>
        <v/>
      </c>
      <c r="M3157" s="35"/>
      <c r="N3157" s="406"/>
      <c r="O3157" s="409" t="str">
        <f aca="false">IF(N3157=0,"",N3157-K3157)</f>
        <v/>
      </c>
      <c r="P3157" s="409" t="str">
        <f aca="false">IF(N3157=0,"",N3157-D3157)</f>
        <v/>
      </c>
    </row>
    <row r="3158" customFormat="false" ht="15" hidden="false" customHeight="false" outlineLevel="0" collapsed="false">
      <c r="A3158" s="34"/>
      <c r="B3158" s="406"/>
      <c r="C3158" s="35"/>
      <c r="D3158" s="406"/>
      <c r="E3158" s="407" t="str">
        <f aca="false">IF(D3158=0,"",D3158-B3158)</f>
        <v/>
      </c>
      <c r="F3158" s="35"/>
      <c r="G3158" s="406"/>
      <c r="H3158" s="407" t="str">
        <f aca="false">IF(G3158=0,"",G3158-D3158)</f>
        <v/>
      </c>
      <c r="I3158" s="406"/>
      <c r="J3158" s="407" t="str">
        <f aca="false">IF(I3158=0,"",I3158-G3158)</f>
        <v/>
      </c>
      <c r="K3158" s="406"/>
      <c r="L3158" s="407" t="str">
        <f aca="false">IF(K3158=0,"",K3158-I3158)</f>
        <v/>
      </c>
      <c r="M3158" s="35"/>
      <c r="N3158" s="406"/>
      <c r="O3158" s="409" t="str">
        <f aca="false">IF(N3158=0,"",N3158-K3158)</f>
        <v/>
      </c>
      <c r="P3158" s="409" t="str">
        <f aca="false">IF(N3158=0,"",N3158-D3158)</f>
        <v/>
      </c>
    </row>
    <row r="3159" customFormat="false" ht="15" hidden="false" customHeight="false" outlineLevel="0" collapsed="false">
      <c r="A3159" s="34"/>
      <c r="B3159" s="406"/>
      <c r="C3159" s="35"/>
      <c r="D3159" s="406"/>
      <c r="E3159" s="407" t="str">
        <f aca="false">IF(D3159=0,"",D3159-B3159)</f>
        <v/>
      </c>
      <c r="F3159" s="35"/>
      <c r="G3159" s="406"/>
      <c r="H3159" s="407" t="str">
        <f aca="false">IF(G3159=0,"",G3159-D3159)</f>
        <v/>
      </c>
      <c r="I3159" s="406"/>
      <c r="J3159" s="407" t="str">
        <f aca="false">IF(I3159=0,"",I3159-G3159)</f>
        <v/>
      </c>
      <c r="K3159" s="406"/>
      <c r="L3159" s="407" t="str">
        <f aca="false">IF(K3159=0,"",K3159-I3159)</f>
        <v/>
      </c>
      <c r="M3159" s="35"/>
      <c r="N3159" s="406"/>
      <c r="O3159" s="409" t="str">
        <f aca="false">IF(N3159=0,"",N3159-K3159)</f>
        <v/>
      </c>
      <c r="P3159" s="409" t="str">
        <f aca="false">IF(N3159=0,"",N3159-D3159)</f>
        <v/>
      </c>
    </row>
    <row r="3160" customFormat="false" ht="15" hidden="false" customHeight="false" outlineLevel="0" collapsed="false">
      <c r="A3160" s="34"/>
      <c r="B3160" s="406"/>
      <c r="C3160" s="35"/>
      <c r="D3160" s="406"/>
      <c r="E3160" s="407" t="str">
        <f aca="false">IF(D3160=0,"",D3160-B3160)</f>
        <v/>
      </c>
      <c r="F3160" s="35"/>
      <c r="G3160" s="406"/>
      <c r="H3160" s="407" t="str">
        <f aca="false">IF(G3160=0,"",G3160-D3160)</f>
        <v/>
      </c>
      <c r="I3160" s="406"/>
      <c r="J3160" s="407" t="str">
        <f aca="false">IF(I3160=0,"",I3160-G3160)</f>
        <v/>
      </c>
      <c r="K3160" s="406"/>
      <c r="L3160" s="407" t="str">
        <f aca="false">IF(K3160=0,"",K3160-I3160)</f>
        <v/>
      </c>
      <c r="M3160" s="35"/>
      <c r="N3160" s="406"/>
      <c r="O3160" s="409" t="str">
        <f aca="false">IF(N3160=0,"",N3160-K3160)</f>
        <v/>
      </c>
      <c r="P3160" s="409" t="str">
        <f aca="false">IF(N3160=0,"",N3160-D3160)</f>
        <v/>
      </c>
    </row>
    <row r="3161" customFormat="false" ht="15" hidden="false" customHeight="false" outlineLevel="0" collapsed="false">
      <c r="A3161" s="34"/>
      <c r="B3161" s="406"/>
      <c r="C3161" s="35"/>
      <c r="D3161" s="406"/>
      <c r="E3161" s="407" t="str">
        <f aca="false">IF(D3161=0,"",D3161-B3161)</f>
        <v/>
      </c>
      <c r="F3161" s="35"/>
      <c r="G3161" s="406"/>
      <c r="H3161" s="407" t="str">
        <f aca="false">IF(G3161=0,"",G3161-D3161)</f>
        <v/>
      </c>
      <c r="I3161" s="406"/>
      <c r="J3161" s="407" t="str">
        <f aca="false">IF(I3161=0,"",I3161-G3161)</f>
        <v/>
      </c>
      <c r="K3161" s="406"/>
      <c r="L3161" s="407" t="str">
        <f aca="false">IF(K3161=0,"",K3161-I3161)</f>
        <v/>
      </c>
      <c r="M3161" s="35"/>
      <c r="N3161" s="406"/>
      <c r="O3161" s="409" t="str">
        <f aca="false">IF(N3161=0,"",N3161-K3161)</f>
        <v/>
      </c>
      <c r="P3161" s="409" t="str">
        <f aca="false">IF(N3161=0,"",N3161-D3161)</f>
        <v/>
      </c>
    </row>
    <row r="3162" customFormat="false" ht="15" hidden="false" customHeight="false" outlineLevel="0" collapsed="false">
      <c r="A3162" s="34"/>
      <c r="B3162" s="406"/>
      <c r="C3162" s="35"/>
      <c r="D3162" s="406"/>
      <c r="E3162" s="407" t="str">
        <f aca="false">IF(D3162=0,"",D3162-B3162)</f>
        <v/>
      </c>
      <c r="F3162" s="35"/>
      <c r="G3162" s="406"/>
      <c r="H3162" s="407" t="str">
        <f aca="false">IF(G3162=0,"",G3162-D3162)</f>
        <v/>
      </c>
      <c r="I3162" s="406"/>
      <c r="J3162" s="407" t="str">
        <f aca="false">IF(I3162=0,"",I3162-G3162)</f>
        <v/>
      </c>
      <c r="K3162" s="406"/>
      <c r="L3162" s="407" t="str">
        <f aca="false">IF(K3162=0,"",K3162-I3162)</f>
        <v/>
      </c>
      <c r="M3162" s="35"/>
      <c r="N3162" s="406"/>
      <c r="O3162" s="409" t="str">
        <f aca="false">IF(N3162=0,"",N3162-K3162)</f>
        <v/>
      </c>
      <c r="P3162" s="409" t="str">
        <f aca="false">IF(N3162=0,"",N3162-D3162)</f>
        <v/>
      </c>
    </row>
    <row r="3163" customFormat="false" ht="15" hidden="false" customHeight="false" outlineLevel="0" collapsed="false">
      <c r="A3163" s="34"/>
      <c r="B3163" s="406"/>
      <c r="C3163" s="35"/>
      <c r="D3163" s="406"/>
      <c r="E3163" s="407" t="str">
        <f aca="false">IF(D3163=0,"",D3163-B3163)</f>
        <v/>
      </c>
      <c r="F3163" s="35"/>
      <c r="G3163" s="406"/>
      <c r="H3163" s="407" t="str">
        <f aca="false">IF(G3163=0,"",G3163-D3163)</f>
        <v/>
      </c>
      <c r="I3163" s="406"/>
      <c r="J3163" s="407" t="str">
        <f aca="false">IF(I3163=0,"",I3163-G3163)</f>
        <v/>
      </c>
      <c r="K3163" s="406"/>
      <c r="L3163" s="407" t="str">
        <f aca="false">IF(K3163=0,"",K3163-I3163)</f>
        <v/>
      </c>
      <c r="M3163" s="35"/>
      <c r="N3163" s="406"/>
      <c r="O3163" s="409" t="str">
        <f aca="false">IF(N3163=0,"",N3163-K3163)</f>
        <v/>
      </c>
      <c r="P3163" s="409" t="str">
        <f aca="false">IF(N3163=0,"",N3163-D3163)</f>
        <v/>
      </c>
    </row>
    <row r="3164" customFormat="false" ht="15" hidden="false" customHeight="false" outlineLevel="0" collapsed="false">
      <c r="A3164" s="34"/>
      <c r="B3164" s="406"/>
      <c r="C3164" s="35"/>
      <c r="D3164" s="406"/>
      <c r="E3164" s="407" t="str">
        <f aca="false">IF(D3164=0,"",D3164-B3164)</f>
        <v/>
      </c>
      <c r="F3164" s="35"/>
      <c r="G3164" s="406"/>
      <c r="H3164" s="407" t="str">
        <f aca="false">IF(G3164=0,"",G3164-D3164)</f>
        <v/>
      </c>
      <c r="I3164" s="406"/>
      <c r="J3164" s="407" t="str">
        <f aca="false">IF(I3164=0,"",I3164-G3164)</f>
        <v/>
      </c>
      <c r="K3164" s="406"/>
      <c r="L3164" s="407" t="str">
        <f aca="false">IF(K3164=0,"",K3164-I3164)</f>
        <v/>
      </c>
      <c r="M3164" s="35"/>
      <c r="N3164" s="406"/>
      <c r="O3164" s="409" t="str">
        <f aca="false">IF(N3164=0,"",N3164-K3164)</f>
        <v/>
      </c>
      <c r="P3164" s="409" t="str">
        <f aca="false">IF(N3164=0,"",N3164-D3164)</f>
        <v/>
      </c>
    </row>
    <row r="3165" customFormat="false" ht="15" hidden="false" customHeight="false" outlineLevel="0" collapsed="false">
      <c r="A3165" s="34"/>
      <c r="B3165" s="406"/>
      <c r="C3165" s="35"/>
      <c r="D3165" s="406"/>
      <c r="E3165" s="407" t="str">
        <f aca="false">IF(D3165=0,"",D3165-B3165)</f>
        <v/>
      </c>
      <c r="F3165" s="35"/>
      <c r="G3165" s="406"/>
      <c r="H3165" s="407" t="str">
        <f aca="false">IF(G3165=0,"",G3165-D3165)</f>
        <v/>
      </c>
      <c r="I3165" s="406"/>
      <c r="J3165" s="407" t="str">
        <f aca="false">IF(I3165=0,"",I3165-G3165)</f>
        <v/>
      </c>
      <c r="K3165" s="406"/>
      <c r="L3165" s="407" t="str">
        <f aca="false">IF(K3165=0,"",K3165-I3165)</f>
        <v/>
      </c>
      <c r="M3165" s="35"/>
      <c r="N3165" s="406"/>
      <c r="O3165" s="409" t="str">
        <f aca="false">IF(N3165=0,"",N3165-K3165)</f>
        <v/>
      </c>
      <c r="P3165" s="409" t="str">
        <f aca="false">IF(N3165=0,"",N3165-D3165)</f>
        <v/>
      </c>
    </row>
    <row r="3166" customFormat="false" ht="15" hidden="false" customHeight="false" outlineLevel="0" collapsed="false">
      <c r="A3166" s="34"/>
      <c r="B3166" s="406"/>
      <c r="C3166" s="35"/>
      <c r="D3166" s="406"/>
      <c r="E3166" s="407" t="str">
        <f aca="false">IF(D3166=0,"",D3166-B3166)</f>
        <v/>
      </c>
      <c r="F3166" s="35"/>
      <c r="G3166" s="406"/>
      <c r="H3166" s="407" t="str">
        <f aca="false">IF(G3166=0,"",G3166-D3166)</f>
        <v/>
      </c>
      <c r="I3166" s="406"/>
      <c r="J3166" s="407" t="str">
        <f aca="false">IF(I3166=0,"",I3166-G3166)</f>
        <v/>
      </c>
      <c r="K3166" s="406"/>
      <c r="L3166" s="407" t="str">
        <f aca="false">IF(K3166=0,"",K3166-I3166)</f>
        <v/>
      </c>
      <c r="M3166" s="35"/>
      <c r="N3166" s="406"/>
      <c r="O3166" s="409" t="str">
        <f aca="false">IF(N3166=0,"",N3166-K3166)</f>
        <v/>
      </c>
      <c r="P3166" s="409" t="str">
        <f aca="false">IF(N3166=0,"",N3166-D3166)</f>
        <v/>
      </c>
    </row>
    <row r="3167" customFormat="false" ht="15" hidden="false" customHeight="false" outlineLevel="0" collapsed="false">
      <c r="A3167" s="34"/>
      <c r="B3167" s="406"/>
      <c r="C3167" s="35"/>
      <c r="D3167" s="406"/>
      <c r="E3167" s="407" t="str">
        <f aca="false">IF(D3167=0,"",D3167-B3167)</f>
        <v/>
      </c>
      <c r="F3167" s="35"/>
      <c r="G3167" s="406"/>
      <c r="H3167" s="407" t="str">
        <f aca="false">IF(G3167=0,"",G3167-D3167)</f>
        <v/>
      </c>
      <c r="I3167" s="406"/>
      <c r="J3167" s="407" t="str">
        <f aca="false">IF(I3167=0,"",I3167-G3167)</f>
        <v/>
      </c>
      <c r="K3167" s="406"/>
      <c r="L3167" s="407" t="str">
        <f aca="false">IF(K3167=0,"",K3167-I3167)</f>
        <v/>
      </c>
      <c r="M3167" s="35"/>
      <c r="N3167" s="406"/>
      <c r="O3167" s="409" t="str">
        <f aca="false">IF(N3167=0,"",N3167-K3167)</f>
        <v/>
      </c>
      <c r="P3167" s="409" t="str">
        <f aca="false">IF(N3167=0,"",N3167-D3167)</f>
        <v/>
      </c>
    </row>
    <row r="3168" customFormat="false" ht="15" hidden="false" customHeight="false" outlineLevel="0" collapsed="false">
      <c r="A3168" s="34"/>
      <c r="B3168" s="406"/>
      <c r="C3168" s="35"/>
      <c r="D3168" s="406"/>
      <c r="E3168" s="407" t="str">
        <f aca="false">IF(D3168=0,"",D3168-B3168)</f>
        <v/>
      </c>
      <c r="F3168" s="35"/>
      <c r="G3168" s="406"/>
      <c r="H3168" s="407" t="str">
        <f aca="false">IF(G3168=0,"",G3168-D3168)</f>
        <v/>
      </c>
      <c r="I3168" s="406"/>
      <c r="J3168" s="407" t="str">
        <f aca="false">IF(I3168=0,"",I3168-G3168)</f>
        <v/>
      </c>
      <c r="K3168" s="406"/>
      <c r="L3168" s="407" t="str">
        <f aca="false">IF(K3168=0,"",K3168-I3168)</f>
        <v/>
      </c>
      <c r="M3168" s="35"/>
      <c r="N3168" s="406"/>
      <c r="O3168" s="409" t="str">
        <f aca="false">IF(N3168=0,"",N3168-K3168)</f>
        <v/>
      </c>
      <c r="P3168" s="409" t="str">
        <f aca="false">IF(N3168=0,"",N3168-D3168)</f>
        <v/>
      </c>
    </row>
    <row r="3169" customFormat="false" ht="15" hidden="false" customHeight="false" outlineLevel="0" collapsed="false">
      <c r="A3169" s="34"/>
      <c r="B3169" s="406"/>
      <c r="C3169" s="35"/>
      <c r="D3169" s="406"/>
      <c r="E3169" s="407" t="str">
        <f aca="false">IF(D3169=0,"",D3169-B3169)</f>
        <v/>
      </c>
      <c r="F3169" s="35"/>
      <c r="G3169" s="406"/>
      <c r="H3169" s="407" t="str">
        <f aca="false">IF(G3169=0,"",G3169-D3169)</f>
        <v/>
      </c>
      <c r="I3169" s="406"/>
      <c r="J3169" s="407" t="str">
        <f aca="false">IF(I3169=0,"",I3169-G3169)</f>
        <v/>
      </c>
      <c r="K3169" s="406"/>
      <c r="L3169" s="407" t="str">
        <f aca="false">IF(K3169=0,"",K3169-I3169)</f>
        <v/>
      </c>
      <c r="M3169" s="35"/>
      <c r="N3169" s="406"/>
      <c r="O3169" s="409" t="str">
        <f aca="false">IF(N3169=0,"",N3169-K3169)</f>
        <v/>
      </c>
      <c r="P3169" s="409" t="str">
        <f aca="false">IF(N3169=0,"",N3169-D3169)</f>
        <v/>
      </c>
    </row>
    <row r="3170" customFormat="false" ht="15" hidden="false" customHeight="false" outlineLevel="0" collapsed="false">
      <c r="A3170" s="34"/>
      <c r="B3170" s="406"/>
      <c r="C3170" s="35"/>
      <c r="D3170" s="406"/>
      <c r="E3170" s="407" t="str">
        <f aca="false">IF(D3170=0,"",D3170-B3170)</f>
        <v/>
      </c>
      <c r="F3170" s="35"/>
      <c r="G3170" s="406"/>
      <c r="H3170" s="407" t="str">
        <f aca="false">IF(G3170=0,"",G3170-D3170)</f>
        <v/>
      </c>
      <c r="I3170" s="406"/>
      <c r="J3170" s="407" t="str">
        <f aca="false">IF(I3170=0,"",I3170-G3170)</f>
        <v/>
      </c>
      <c r="K3170" s="406"/>
      <c r="L3170" s="407" t="str">
        <f aca="false">IF(K3170=0,"",K3170-I3170)</f>
        <v/>
      </c>
      <c r="M3170" s="35"/>
      <c r="N3170" s="406"/>
      <c r="O3170" s="409" t="str">
        <f aca="false">IF(N3170=0,"",N3170-K3170)</f>
        <v/>
      </c>
      <c r="P3170" s="409" t="str">
        <f aca="false">IF(N3170=0,"",N3170-D3170)</f>
        <v/>
      </c>
    </row>
    <row r="3171" customFormat="false" ht="15" hidden="false" customHeight="false" outlineLevel="0" collapsed="false">
      <c r="A3171" s="34"/>
      <c r="B3171" s="406"/>
      <c r="C3171" s="35"/>
      <c r="D3171" s="406"/>
      <c r="E3171" s="407" t="str">
        <f aca="false">IF(D3171=0,"",D3171-B3171)</f>
        <v/>
      </c>
      <c r="F3171" s="35"/>
      <c r="G3171" s="406"/>
      <c r="H3171" s="407" t="str">
        <f aca="false">IF(G3171=0,"",G3171-D3171)</f>
        <v/>
      </c>
      <c r="I3171" s="406"/>
      <c r="J3171" s="407" t="str">
        <f aca="false">IF(I3171=0,"",I3171-G3171)</f>
        <v/>
      </c>
      <c r="K3171" s="406"/>
      <c r="L3171" s="407" t="str">
        <f aca="false">IF(K3171=0,"",K3171-I3171)</f>
        <v/>
      </c>
      <c r="M3171" s="35"/>
      <c r="N3171" s="406"/>
      <c r="O3171" s="409" t="str">
        <f aca="false">IF(N3171=0,"",N3171-K3171)</f>
        <v/>
      </c>
      <c r="P3171" s="409" t="str">
        <f aca="false">IF(N3171=0,"",N3171-D3171)</f>
        <v/>
      </c>
    </row>
    <row r="3172" customFormat="false" ht="15" hidden="false" customHeight="false" outlineLevel="0" collapsed="false">
      <c r="A3172" s="34"/>
      <c r="B3172" s="406"/>
      <c r="C3172" s="35"/>
      <c r="D3172" s="406"/>
      <c r="E3172" s="407" t="str">
        <f aca="false">IF(D3172=0,"",D3172-B3172)</f>
        <v/>
      </c>
      <c r="F3172" s="35"/>
      <c r="G3172" s="406"/>
      <c r="H3172" s="407" t="str">
        <f aca="false">IF(G3172=0,"",G3172-D3172)</f>
        <v/>
      </c>
      <c r="I3172" s="406"/>
      <c r="J3172" s="407" t="str">
        <f aca="false">IF(I3172=0,"",I3172-G3172)</f>
        <v/>
      </c>
      <c r="K3172" s="406"/>
      <c r="L3172" s="407" t="str">
        <f aca="false">IF(K3172=0,"",K3172-I3172)</f>
        <v/>
      </c>
      <c r="M3172" s="35"/>
      <c r="N3172" s="406"/>
      <c r="O3172" s="409" t="str">
        <f aca="false">IF(N3172=0,"",N3172-K3172)</f>
        <v/>
      </c>
      <c r="P3172" s="409" t="str">
        <f aca="false">IF(N3172=0,"",N3172-D3172)</f>
        <v/>
      </c>
    </row>
    <row r="3173" customFormat="false" ht="15" hidden="false" customHeight="false" outlineLevel="0" collapsed="false">
      <c r="A3173" s="34"/>
      <c r="B3173" s="406"/>
      <c r="C3173" s="35"/>
      <c r="D3173" s="406"/>
      <c r="E3173" s="407" t="str">
        <f aca="false">IF(D3173=0,"",D3173-B3173)</f>
        <v/>
      </c>
      <c r="F3173" s="35"/>
      <c r="G3173" s="406"/>
      <c r="H3173" s="407" t="str">
        <f aca="false">IF(G3173=0,"",G3173-D3173)</f>
        <v/>
      </c>
      <c r="I3173" s="406"/>
      <c r="J3173" s="407" t="str">
        <f aca="false">IF(I3173=0,"",I3173-G3173)</f>
        <v/>
      </c>
      <c r="K3173" s="406"/>
      <c r="L3173" s="407" t="str">
        <f aca="false">IF(K3173=0,"",K3173-I3173)</f>
        <v/>
      </c>
      <c r="M3173" s="35"/>
      <c r="N3173" s="406"/>
      <c r="O3173" s="409" t="str">
        <f aca="false">IF(N3173=0,"",N3173-K3173)</f>
        <v/>
      </c>
      <c r="P3173" s="409" t="str">
        <f aca="false">IF(N3173=0,"",N3173-D3173)</f>
        <v/>
      </c>
    </row>
    <row r="3174" customFormat="false" ht="15" hidden="false" customHeight="false" outlineLevel="0" collapsed="false">
      <c r="A3174" s="34"/>
      <c r="B3174" s="406"/>
      <c r="C3174" s="35"/>
      <c r="D3174" s="406"/>
      <c r="E3174" s="407" t="str">
        <f aca="false">IF(D3174=0,"",D3174-B3174)</f>
        <v/>
      </c>
      <c r="F3174" s="35"/>
      <c r="G3174" s="406"/>
      <c r="H3174" s="407" t="str">
        <f aca="false">IF(G3174=0,"",G3174-D3174)</f>
        <v/>
      </c>
      <c r="I3174" s="406"/>
      <c r="J3174" s="407" t="str">
        <f aca="false">IF(I3174=0,"",I3174-G3174)</f>
        <v/>
      </c>
      <c r="K3174" s="406"/>
      <c r="L3174" s="407" t="str">
        <f aca="false">IF(K3174=0,"",K3174-I3174)</f>
        <v/>
      </c>
      <c r="M3174" s="35"/>
      <c r="N3174" s="406"/>
      <c r="O3174" s="409" t="str">
        <f aca="false">IF(N3174=0,"",N3174-K3174)</f>
        <v/>
      </c>
      <c r="P3174" s="409" t="str">
        <f aca="false">IF(N3174=0,"",N3174-D3174)</f>
        <v/>
      </c>
    </row>
    <row r="3175" customFormat="false" ht="15" hidden="false" customHeight="false" outlineLevel="0" collapsed="false">
      <c r="A3175" s="34"/>
      <c r="B3175" s="406"/>
      <c r="C3175" s="35"/>
      <c r="D3175" s="406"/>
      <c r="E3175" s="407" t="str">
        <f aca="false">IF(D3175=0,"",D3175-B3175)</f>
        <v/>
      </c>
      <c r="F3175" s="35"/>
      <c r="G3175" s="406"/>
      <c r="H3175" s="407" t="str">
        <f aca="false">IF(G3175=0,"",G3175-D3175)</f>
        <v/>
      </c>
      <c r="I3175" s="406"/>
      <c r="J3175" s="407" t="str">
        <f aca="false">IF(I3175=0,"",I3175-G3175)</f>
        <v/>
      </c>
      <c r="K3175" s="406"/>
      <c r="L3175" s="407" t="str">
        <f aca="false">IF(K3175=0,"",K3175-I3175)</f>
        <v/>
      </c>
      <c r="M3175" s="35"/>
      <c r="N3175" s="406"/>
      <c r="O3175" s="409" t="str">
        <f aca="false">IF(N3175=0,"",N3175-K3175)</f>
        <v/>
      </c>
      <c r="P3175" s="409" t="str">
        <f aca="false">IF(N3175=0,"",N3175-D3175)</f>
        <v/>
      </c>
    </row>
    <row r="3176" customFormat="false" ht="15" hidden="false" customHeight="false" outlineLevel="0" collapsed="false">
      <c r="A3176" s="34"/>
      <c r="B3176" s="406"/>
      <c r="C3176" s="35"/>
      <c r="D3176" s="406"/>
      <c r="E3176" s="407" t="str">
        <f aca="false">IF(D3176=0,"",D3176-B3176)</f>
        <v/>
      </c>
      <c r="F3176" s="35"/>
      <c r="G3176" s="406"/>
      <c r="H3176" s="407" t="str">
        <f aca="false">IF(G3176=0,"",G3176-D3176)</f>
        <v/>
      </c>
      <c r="I3176" s="406"/>
      <c r="J3176" s="407" t="str">
        <f aca="false">IF(I3176=0,"",I3176-G3176)</f>
        <v/>
      </c>
      <c r="K3176" s="406"/>
      <c r="L3176" s="407" t="str">
        <f aca="false">IF(K3176=0,"",K3176-I3176)</f>
        <v/>
      </c>
      <c r="M3176" s="35"/>
      <c r="N3176" s="406"/>
      <c r="O3176" s="409" t="str">
        <f aca="false">IF(N3176=0,"",N3176-K3176)</f>
        <v/>
      </c>
      <c r="P3176" s="409" t="str">
        <f aca="false">IF(N3176=0,"",N3176-D3176)</f>
        <v/>
      </c>
    </row>
    <row r="3177" customFormat="false" ht="15" hidden="false" customHeight="false" outlineLevel="0" collapsed="false">
      <c r="A3177" s="34"/>
      <c r="B3177" s="406"/>
      <c r="C3177" s="35"/>
      <c r="D3177" s="406"/>
      <c r="E3177" s="407" t="str">
        <f aca="false">IF(D3177=0,"",D3177-B3177)</f>
        <v/>
      </c>
      <c r="F3177" s="35"/>
      <c r="G3177" s="406"/>
      <c r="H3177" s="407" t="str">
        <f aca="false">IF(G3177=0,"",G3177-D3177)</f>
        <v/>
      </c>
      <c r="I3177" s="406"/>
      <c r="J3177" s="407" t="str">
        <f aca="false">IF(I3177=0,"",I3177-G3177)</f>
        <v/>
      </c>
      <c r="K3177" s="406"/>
      <c r="L3177" s="407" t="str">
        <f aca="false">IF(K3177=0,"",K3177-I3177)</f>
        <v/>
      </c>
      <c r="M3177" s="35"/>
      <c r="N3177" s="406"/>
      <c r="O3177" s="409" t="str">
        <f aca="false">IF(N3177=0,"",N3177-K3177)</f>
        <v/>
      </c>
      <c r="P3177" s="409" t="str">
        <f aca="false">IF(N3177=0,"",N3177-D3177)</f>
        <v/>
      </c>
    </row>
    <row r="3178" customFormat="false" ht="15" hidden="false" customHeight="false" outlineLevel="0" collapsed="false">
      <c r="A3178" s="34"/>
      <c r="B3178" s="406"/>
      <c r="C3178" s="35"/>
      <c r="D3178" s="406"/>
      <c r="E3178" s="407" t="str">
        <f aca="false">IF(D3178=0,"",D3178-B3178)</f>
        <v/>
      </c>
      <c r="F3178" s="35"/>
      <c r="G3178" s="406"/>
      <c r="H3178" s="407" t="str">
        <f aca="false">IF(G3178=0,"",G3178-D3178)</f>
        <v/>
      </c>
      <c r="I3178" s="406"/>
      <c r="J3178" s="407" t="str">
        <f aca="false">IF(I3178=0,"",I3178-G3178)</f>
        <v/>
      </c>
      <c r="K3178" s="406"/>
      <c r="L3178" s="407" t="str">
        <f aca="false">IF(K3178=0,"",K3178-I3178)</f>
        <v/>
      </c>
      <c r="M3178" s="35"/>
      <c r="N3178" s="406"/>
      <c r="O3178" s="409" t="str">
        <f aca="false">IF(N3178=0,"",N3178-K3178)</f>
        <v/>
      </c>
      <c r="P3178" s="409" t="str">
        <f aca="false">IF(N3178=0,"",N3178-D3178)</f>
        <v/>
      </c>
    </row>
    <row r="3179" customFormat="false" ht="15" hidden="false" customHeight="false" outlineLevel="0" collapsed="false">
      <c r="A3179" s="34"/>
      <c r="B3179" s="406"/>
      <c r="C3179" s="35"/>
      <c r="D3179" s="406"/>
      <c r="E3179" s="407" t="str">
        <f aca="false">IF(D3179=0,"",D3179-B3179)</f>
        <v/>
      </c>
      <c r="F3179" s="35"/>
      <c r="G3179" s="406"/>
      <c r="H3179" s="407" t="str">
        <f aca="false">IF(G3179=0,"",G3179-D3179)</f>
        <v/>
      </c>
      <c r="I3179" s="406"/>
      <c r="J3179" s="407" t="str">
        <f aca="false">IF(I3179=0,"",I3179-G3179)</f>
        <v/>
      </c>
      <c r="K3179" s="406"/>
      <c r="L3179" s="407" t="str">
        <f aca="false">IF(K3179=0,"",K3179-I3179)</f>
        <v/>
      </c>
      <c r="M3179" s="35"/>
      <c r="N3179" s="406"/>
      <c r="O3179" s="409" t="str">
        <f aca="false">IF(N3179=0,"",N3179-K3179)</f>
        <v/>
      </c>
      <c r="P3179" s="409" t="str">
        <f aca="false">IF(N3179=0,"",N3179-D3179)</f>
        <v/>
      </c>
    </row>
    <row r="3180" customFormat="false" ht="15" hidden="false" customHeight="false" outlineLevel="0" collapsed="false">
      <c r="A3180" s="34"/>
      <c r="B3180" s="406"/>
      <c r="C3180" s="35"/>
      <c r="D3180" s="406"/>
      <c r="E3180" s="407" t="str">
        <f aca="false">IF(D3180=0,"",D3180-B3180)</f>
        <v/>
      </c>
      <c r="F3180" s="35"/>
      <c r="G3180" s="406"/>
      <c r="H3180" s="407" t="str">
        <f aca="false">IF(G3180=0,"",G3180-D3180)</f>
        <v/>
      </c>
      <c r="I3180" s="406"/>
      <c r="J3180" s="407" t="str">
        <f aca="false">IF(I3180=0,"",I3180-G3180)</f>
        <v/>
      </c>
      <c r="K3180" s="406"/>
      <c r="L3180" s="407" t="str">
        <f aca="false">IF(K3180=0,"",K3180-I3180)</f>
        <v/>
      </c>
      <c r="M3180" s="35"/>
      <c r="N3180" s="406"/>
      <c r="O3180" s="409" t="str">
        <f aca="false">IF(N3180=0,"",N3180-K3180)</f>
        <v/>
      </c>
      <c r="P3180" s="409" t="str">
        <f aca="false">IF(N3180=0,"",N3180-D3180)</f>
        <v/>
      </c>
    </row>
    <row r="3181" customFormat="false" ht="15" hidden="false" customHeight="false" outlineLevel="0" collapsed="false">
      <c r="A3181" s="34"/>
      <c r="B3181" s="406"/>
      <c r="C3181" s="35"/>
      <c r="D3181" s="406"/>
      <c r="E3181" s="407" t="str">
        <f aca="false">IF(D3181=0,"",D3181-B3181)</f>
        <v/>
      </c>
      <c r="F3181" s="35"/>
      <c r="G3181" s="406"/>
      <c r="H3181" s="407" t="str">
        <f aca="false">IF(G3181=0,"",G3181-D3181)</f>
        <v/>
      </c>
      <c r="I3181" s="406"/>
      <c r="J3181" s="407" t="str">
        <f aca="false">IF(I3181=0,"",I3181-G3181)</f>
        <v/>
      </c>
      <c r="K3181" s="406"/>
      <c r="L3181" s="407" t="str">
        <f aca="false">IF(K3181=0,"",K3181-I3181)</f>
        <v/>
      </c>
      <c r="M3181" s="35"/>
      <c r="N3181" s="406"/>
      <c r="O3181" s="409" t="str">
        <f aca="false">IF(N3181=0,"",N3181-K3181)</f>
        <v/>
      </c>
      <c r="P3181" s="409" t="str">
        <f aca="false">IF(N3181=0,"",N3181-D3181)</f>
        <v/>
      </c>
    </row>
    <row r="3182" customFormat="false" ht="15" hidden="false" customHeight="false" outlineLevel="0" collapsed="false">
      <c r="A3182" s="34"/>
      <c r="B3182" s="406"/>
      <c r="C3182" s="35"/>
      <c r="D3182" s="406"/>
      <c r="E3182" s="407" t="str">
        <f aca="false">IF(D3182=0,"",D3182-B3182)</f>
        <v/>
      </c>
      <c r="F3182" s="35"/>
      <c r="G3182" s="406"/>
      <c r="H3182" s="407" t="str">
        <f aca="false">IF(G3182=0,"",G3182-D3182)</f>
        <v/>
      </c>
      <c r="I3182" s="406"/>
      <c r="J3182" s="407" t="str">
        <f aca="false">IF(I3182=0,"",I3182-G3182)</f>
        <v/>
      </c>
      <c r="K3182" s="406"/>
      <c r="L3182" s="407" t="str">
        <f aca="false">IF(K3182=0,"",K3182-I3182)</f>
        <v/>
      </c>
      <c r="M3182" s="35"/>
      <c r="N3182" s="406"/>
      <c r="O3182" s="409" t="str">
        <f aca="false">IF(N3182=0,"",N3182-K3182)</f>
        <v/>
      </c>
      <c r="P3182" s="409" t="str">
        <f aca="false">IF(N3182=0,"",N3182-D3182)</f>
        <v/>
      </c>
    </row>
    <row r="3183" customFormat="false" ht="15" hidden="false" customHeight="false" outlineLevel="0" collapsed="false">
      <c r="A3183" s="34"/>
      <c r="B3183" s="406"/>
      <c r="C3183" s="35"/>
      <c r="D3183" s="406"/>
      <c r="E3183" s="407" t="str">
        <f aca="false">IF(D3183=0,"",D3183-B3183)</f>
        <v/>
      </c>
      <c r="F3183" s="35"/>
      <c r="G3183" s="406"/>
      <c r="H3183" s="407" t="str">
        <f aca="false">IF(G3183=0,"",G3183-D3183)</f>
        <v/>
      </c>
      <c r="I3183" s="406"/>
      <c r="J3183" s="407" t="str">
        <f aca="false">IF(I3183=0,"",I3183-G3183)</f>
        <v/>
      </c>
      <c r="K3183" s="406"/>
      <c r="L3183" s="407" t="str">
        <f aca="false">IF(K3183=0,"",K3183-I3183)</f>
        <v/>
      </c>
      <c r="M3183" s="35"/>
      <c r="N3183" s="406"/>
      <c r="O3183" s="409" t="str">
        <f aca="false">IF(N3183=0,"",N3183-K3183)</f>
        <v/>
      </c>
      <c r="P3183" s="409" t="str">
        <f aca="false">IF(N3183=0,"",N3183-D3183)</f>
        <v/>
      </c>
    </row>
    <row r="3184" customFormat="false" ht="15" hidden="false" customHeight="false" outlineLevel="0" collapsed="false">
      <c r="A3184" s="34"/>
      <c r="B3184" s="406"/>
      <c r="C3184" s="35"/>
      <c r="D3184" s="406"/>
      <c r="E3184" s="407" t="str">
        <f aca="false">IF(D3184=0,"",D3184-B3184)</f>
        <v/>
      </c>
      <c r="F3184" s="35"/>
      <c r="G3184" s="406"/>
      <c r="H3184" s="407" t="str">
        <f aca="false">IF(G3184=0,"",G3184-D3184)</f>
        <v/>
      </c>
      <c r="I3184" s="406"/>
      <c r="J3184" s="407" t="str">
        <f aca="false">IF(I3184=0,"",I3184-G3184)</f>
        <v/>
      </c>
      <c r="K3184" s="406"/>
      <c r="L3184" s="407" t="str">
        <f aca="false">IF(K3184=0,"",K3184-I3184)</f>
        <v/>
      </c>
      <c r="M3184" s="35"/>
      <c r="N3184" s="406"/>
      <c r="O3184" s="409" t="str">
        <f aca="false">IF(N3184=0,"",N3184-K3184)</f>
        <v/>
      </c>
      <c r="P3184" s="409" t="str">
        <f aca="false">IF(N3184=0,"",N3184-D3184)</f>
        <v/>
      </c>
    </row>
    <row r="3185" customFormat="false" ht="15" hidden="false" customHeight="false" outlineLevel="0" collapsed="false">
      <c r="A3185" s="34"/>
      <c r="B3185" s="406"/>
      <c r="C3185" s="35"/>
      <c r="D3185" s="406"/>
      <c r="E3185" s="407" t="str">
        <f aca="false">IF(D3185=0,"",D3185-B3185)</f>
        <v/>
      </c>
      <c r="F3185" s="35"/>
      <c r="G3185" s="406"/>
      <c r="H3185" s="407" t="str">
        <f aca="false">IF(G3185=0,"",G3185-D3185)</f>
        <v/>
      </c>
      <c r="I3185" s="406"/>
      <c r="J3185" s="407" t="str">
        <f aca="false">IF(I3185=0,"",I3185-G3185)</f>
        <v/>
      </c>
      <c r="K3185" s="406"/>
      <c r="L3185" s="407" t="str">
        <f aca="false">IF(K3185=0,"",K3185-I3185)</f>
        <v/>
      </c>
      <c r="M3185" s="35"/>
      <c r="N3185" s="406"/>
      <c r="O3185" s="409" t="str">
        <f aca="false">IF(N3185=0,"",N3185-K3185)</f>
        <v/>
      </c>
      <c r="P3185" s="409" t="str">
        <f aca="false">IF(N3185=0,"",N3185-D3185)</f>
        <v/>
      </c>
    </row>
    <row r="3186" customFormat="false" ht="15" hidden="false" customHeight="false" outlineLevel="0" collapsed="false">
      <c r="A3186" s="34"/>
      <c r="B3186" s="406"/>
      <c r="C3186" s="35"/>
      <c r="D3186" s="406"/>
      <c r="E3186" s="407" t="str">
        <f aca="false">IF(D3186=0,"",D3186-B3186)</f>
        <v/>
      </c>
      <c r="F3186" s="35"/>
      <c r="G3186" s="406"/>
      <c r="H3186" s="407" t="str">
        <f aca="false">IF(G3186=0,"",G3186-D3186)</f>
        <v/>
      </c>
      <c r="I3186" s="406"/>
      <c r="J3186" s="407" t="str">
        <f aca="false">IF(I3186=0,"",I3186-G3186)</f>
        <v/>
      </c>
      <c r="K3186" s="406"/>
      <c r="L3186" s="407" t="str">
        <f aca="false">IF(K3186=0,"",K3186-I3186)</f>
        <v/>
      </c>
      <c r="M3186" s="35"/>
      <c r="N3186" s="406"/>
      <c r="O3186" s="409" t="str">
        <f aca="false">IF(N3186=0,"",N3186-K3186)</f>
        <v/>
      </c>
      <c r="P3186" s="409" t="str">
        <f aca="false">IF(N3186=0,"",N3186-D3186)</f>
        <v/>
      </c>
    </row>
    <row r="3187" customFormat="false" ht="15" hidden="false" customHeight="false" outlineLevel="0" collapsed="false">
      <c r="A3187" s="34"/>
      <c r="B3187" s="406"/>
      <c r="C3187" s="35"/>
      <c r="D3187" s="406"/>
      <c r="E3187" s="407" t="str">
        <f aca="false">IF(D3187=0,"",D3187-B3187)</f>
        <v/>
      </c>
      <c r="F3187" s="35"/>
      <c r="G3187" s="406"/>
      <c r="H3187" s="407" t="str">
        <f aca="false">IF(G3187=0,"",G3187-D3187)</f>
        <v/>
      </c>
      <c r="I3187" s="406"/>
      <c r="J3187" s="407" t="str">
        <f aca="false">IF(I3187=0,"",I3187-G3187)</f>
        <v/>
      </c>
      <c r="K3187" s="406"/>
      <c r="L3187" s="407" t="str">
        <f aca="false">IF(K3187=0,"",K3187-I3187)</f>
        <v/>
      </c>
      <c r="M3187" s="35"/>
      <c r="N3187" s="406"/>
      <c r="O3187" s="409" t="str">
        <f aca="false">IF(N3187=0,"",N3187-K3187)</f>
        <v/>
      </c>
      <c r="P3187" s="409" t="str">
        <f aca="false">IF(N3187=0,"",N3187-D3187)</f>
        <v/>
      </c>
    </row>
    <row r="3188" customFormat="false" ht="15" hidden="false" customHeight="false" outlineLevel="0" collapsed="false">
      <c r="A3188" s="34"/>
      <c r="B3188" s="406"/>
      <c r="C3188" s="35"/>
      <c r="D3188" s="406"/>
      <c r="E3188" s="407" t="str">
        <f aca="false">IF(D3188=0,"",D3188-B3188)</f>
        <v/>
      </c>
      <c r="F3188" s="35"/>
      <c r="G3188" s="406"/>
      <c r="H3188" s="407" t="str">
        <f aca="false">IF(G3188=0,"",G3188-D3188)</f>
        <v/>
      </c>
      <c r="I3188" s="406"/>
      <c r="J3188" s="407" t="str">
        <f aca="false">IF(I3188=0,"",I3188-G3188)</f>
        <v/>
      </c>
      <c r="K3188" s="406"/>
      <c r="L3188" s="407" t="str">
        <f aca="false">IF(K3188=0,"",K3188-I3188)</f>
        <v/>
      </c>
      <c r="M3188" s="35"/>
      <c r="N3188" s="406"/>
      <c r="O3188" s="409" t="str">
        <f aca="false">IF(N3188=0,"",N3188-K3188)</f>
        <v/>
      </c>
      <c r="P3188" s="409" t="str">
        <f aca="false">IF(N3188=0,"",N3188-D3188)</f>
        <v/>
      </c>
    </row>
    <row r="3189" customFormat="false" ht="15" hidden="false" customHeight="false" outlineLevel="0" collapsed="false">
      <c r="A3189" s="34"/>
      <c r="B3189" s="406"/>
      <c r="C3189" s="35"/>
      <c r="D3189" s="406"/>
      <c r="E3189" s="407" t="str">
        <f aca="false">IF(D3189=0,"",D3189-B3189)</f>
        <v/>
      </c>
      <c r="F3189" s="35"/>
      <c r="G3189" s="406"/>
      <c r="H3189" s="407" t="str">
        <f aca="false">IF(G3189=0,"",G3189-D3189)</f>
        <v/>
      </c>
      <c r="I3189" s="406"/>
      <c r="J3189" s="407" t="str">
        <f aca="false">IF(I3189=0,"",I3189-G3189)</f>
        <v/>
      </c>
      <c r="K3189" s="406"/>
      <c r="L3189" s="407" t="str">
        <f aca="false">IF(K3189=0,"",K3189-I3189)</f>
        <v/>
      </c>
      <c r="M3189" s="35"/>
      <c r="N3189" s="406"/>
      <c r="O3189" s="409" t="str">
        <f aca="false">IF(N3189=0,"",N3189-K3189)</f>
        <v/>
      </c>
      <c r="P3189" s="409" t="str">
        <f aca="false">IF(N3189=0,"",N3189-D3189)</f>
        <v/>
      </c>
    </row>
    <row r="3190" customFormat="false" ht="15" hidden="false" customHeight="false" outlineLevel="0" collapsed="false">
      <c r="A3190" s="34"/>
      <c r="B3190" s="406"/>
      <c r="C3190" s="35"/>
      <c r="D3190" s="406"/>
      <c r="E3190" s="407" t="str">
        <f aca="false">IF(D3190=0,"",D3190-B3190)</f>
        <v/>
      </c>
      <c r="F3190" s="35"/>
      <c r="G3190" s="406"/>
      <c r="H3190" s="407" t="str">
        <f aca="false">IF(G3190=0,"",G3190-D3190)</f>
        <v/>
      </c>
      <c r="I3190" s="406"/>
      <c r="J3190" s="407" t="str">
        <f aca="false">IF(I3190=0,"",I3190-G3190)</f>
        <v/>
      </c>
      <c r="K3190" s="406"/>
      <c r="L3190" s="407" t="str">
        <f aca="false">IF(K3190=0,"",K3190-I3190)</f>
        <v/>
      </c>
      <c r="M3190" s="35"/>
      <c r="N3190" s="406"/>
      <c r="O3190" s="409" t="str">
        <f aca="false">IF(N3190=0,"",N3190-K3190)</f>
        <v/>
      </c>
      <c r="P3190" s="409" t="str">
        <f aca="false">IF(N3190=0,"",N3190-D3190)</f>
        <v/>
      </c>
    </row>
    <row r="3191" customFormat="false" ht="15" hidden="false" customHeight="false" outlineLevel="0" collapsed="false">
      <c r="A3191" s="34"/>
      <c r="B3191" s="406"/>
      <c r="C3191" s="35"/>
      <c r="D3191" s="406"/>
      <c r="E3191" s="407" t="str">
        <f aca="false">IF(D3191=0,"",D3191-B3191)</f>
        <v/>
      </c>
      <c r="F3191" s="35"/>
      <c r="G3191" s="406"/>
      <c r="H3191" s="407" t="str">
        <f aca="false">IF(G3191=0,"",G3191-D3191)</f>
        <v/>
      </c>
      <c r="I3191" s="406"/>
      <c r="J3191" s="407" t="str">
        <f aca="false">IF(I3191=0,"",I3191-G3191)</f>
        <v/>
      </c>
      <c r="K3191" s="406"/>
      <c r="L3191" s="407" t="str">
        <f aca="false">IF(K3191=0,"",K3191-I3191)</f>
        <v/>
      </c>
      <c r="M3191" s="35"/>
      <c r="N3191" s="406"/>
      <c r="O3191" s="409" t="str">
        <f aca="false">IF(N3191=0,"",N3191-K3191)</f>
        <v/>
      </c>
      <c r="P3191" s="409" t="str">
        <f aca="false">IF(N3191=0,"",N3191-D3191)</f>
        <v/>
      </c>
    </row>
    <row r="3192" customFormat="false" ht="15" hidden="false" customHeight="false" outlineLevel="0" collapsed="false">
      <c r="A3192" s="34"/>
      <c r="B3192" s="406"/>
      <c r="C3192" s="35"/>
      <c r="D3192" s="406"/>
      <c r="E3192" s="407" t="str">
        <f aca="false">IF(D3192=0,"",D3192-B3192)</f>
        <v/>
      </c>
      <c r="F3192" s="35"/>
      <c r="G3192" s="406"/>
      <c r="H3192" s="407" t="str">
        <f aca="false">IF(G3192=0,"",G3192-D3192)</f>
        <v/>
      </c>
      <c r="I3192" s="406"/>
      <c r="J3192" s="407" t="str">
        <f aca="false">IF(I3192=0,"",I3192-G3192)</f>
        <v/>
      </c>
      <c r="K3192" s="406"/>
      <c r="L3192" s="407" t="str">
        <f aca="false">IF(K3192=0,"",K3192-I3192)</f>
        <v/>
      </c>
      <c r="M3192" s="35"/>
      <c r="N3192" s="406"/>
      <c r="O3192" s="409" t="str">
        <f aca="false">IF(N3192=0,"",N3192-K3192)</f>
        <v/>
      </c>
      <c r="P3192" s="409" t="str">
        <f aca="false">IF(N3192=0,"",N3192-D3192)</f>
        <v/>
      </c>
    </row>
    <row r="3193" customFormat="false" ht="15" hidden="false" customHeight="false" outlineLevel="0" collapsed="false">
      <c r="A3193" s="34"/>
      <c r="B3193" s="406"/>
      <c r="C3193" s="35"/>
      <c r="D3193" s="406"/>
      <c r="E3193" s="407" t="str">
        <f aca="false">IF(D3193=0,"",D3193-B3193)</f>
        <v/>
      </c>
      <c r="F3193" s="35"/>
      <c r="G3193" s="406"/>
      <c r="H3193" s="407" t="str">
        <f aca="false">IF(G3193=0,"",G3193-D3193)</f>
        <v/>
      </c>
      <c r="I3193" s="406"/>
      <c r="J3193" s="407" t="str">
        <f aca="false">IF(I3193=0,"",I3193-G3193)</f>
        <v/>
      </c>
      <c r="K3193" s="406"/>
      <c r="L3193" s="407" t="str">
        <f aca="false">IF(K3193=0,"",K3193-I3193)</f>
        <v/>
      </c>
      <c r="M3193" s="35"/>
      <c r="N3193" s="406"/>
      <c r="O3193" s="409" t="str">
        <f aca="false">IF(N3193=0,"",N3193-K3193)</f>
        <v/>
      </c>
      <c r="P3193" s="409" t="str">
        <f aca="false">IF(N3193=0,"",N3193-D3193)</f>
        <v/>
      </c>
    </row>
    <row r="3194" customFormat="false" ht="15" hidden="false" customHeight="false" outlineLevel="0" collapsed="false">
      <c r="A3194" s="34"/>
      <c r="B3194" s="406"/>
      <c r="C3194" s="35"/>
      <c r="D3194" s="406"/>
      <c r="E3194" s="407" t="str">
        <f aca="false">IF(D3194=0,"",D3194-B3194)</f>
        <v/>
      </c>
      <c r="F3194" s="35"/>
      <c r="G3194" s="406"/>
      <c r="H3194" s="407" t="str">
        <f aca="false">IF(G3194=0,"",G3194-D3194)</f>
        <v/>
      </c>
      <c r="I3194" s="406"/>
      <c r="J3194" s="407" t="str">
        <f aca="false">IF(I3194=0,"",I3194-G3194)</f>
        <v/>
      </c>
      <c r="K3194" s="406"/>
      <c r="L3194" s="407" t="str">
        <f aca="false">IF(K3194=0,"",K3194-I3194)</f>
        <v/>
      </c>
      <c r="M3194" s="35"/>
      <c r="N3194" s="406"/>
      <c r="O3194" s="409" t="str">
        <f aca="false">IF(N3194=0,"",N3194-K3194)</f>
        <v/>
      </c>
      <c r="P3194" s="409" t="str">
        <f aca="false">IF(N3194=0,"",N3194-D3194)</f>
        <v/>
      </c>
    </row>
    <row r="3195" customFormat="false" ht="15" hidden="false" customHeight="false" outlineLevel="0" collapsed="false">
      <c r="A3195" s="34"/>
      <c r="B3195" s="406"/>
      <c r="C3195" s="35"/>
      <c r="D3195" s="406"/>
      <c r="E3195" s="407" t="str">
        <f aca="false">IF(D3195=0,"",D3195-B3195)</f>
        <v/>
      </c>
      <c r="F3195" s="35"/>
      <c r="G3195" s="406"/>
      <c r="H3195" s="407" t="str">
        <f aca="false">IF(G3195=0,"",G3195-D3195)</f>
        <v/>
      </c>
      <c r="I3195" s="406"/>
      <c r="J3195" s="407" t="str">
        <f aca="false">IF(I3195=0,"",I3195-G3195)</f>
        <v/>
      </c>
      <c r="K3195" s="406"/>
      <c r="L3195" s="407" t="str">
        <f aca="false">IF(K3195=0,"",K3195-I3195)</f>
        <v/>
      </c>
      <c r="M3195" s="35"/>
      <c r="N3195" s="406"/>
      <c r="O3195" s="409" t="str">
        <f aca="false">IF(N3195=0,"",N3195-K3195)</f>
        <v/>
      </c>
      <c r="P3195" s="409" t="str">
        <f aca="false">IF(N3195=0,"",N3195-D3195)</f>
        <v/>
      </c>
    </row>
    <row r="3196" customFormat="false" ht="15" hidden="false" customHeight="false" outlineLevel="0" collapsed="false">
      <c r="A3196" s="34"/>
      <c r="B3196" s="406"/>
      <c r="C3196" s="35"/>
      <c r="D3196" s="406"/>
      <c r="E3196" s="407" t="str">
        <f aca="false">IF(D3196=0,"",D3196-B3196)</f>
        <v/>
      </c>
      <c r="F3196" s="35"/>
      <c r="G3196" s="406"/>
      <c r="H3196" s="407" t="str">
        <f aca="false">IF(G3196=0,"",G3196-D3196)</f>
        <v/>
      </c>
      <c r="I3196" s="406"/>
      <c r="J3196" s="407" t="str">
        <f aca="false">IF(I3196=0,"",I3196-G3196)</f>
        <v/>
      </c>
      <c r="K3196" s="406"/>
      <c r="L3196" s="407" t="str">
        <f aca="false">IF(K3196=0,"",K3196-I3196)</f>
        <v/>
      </c>
      <c r="M3196" s="35"/>
      <c r="N3196" s="406"/>
      <c r="O3196" s="409" t="str">
        <f aca="false">IF(N3196=0,"",N3196-K3196)</f>
        <v/>
      </c>
      <c r="P3196" s="409" t="str">
        <f aca="false">IF(N3196=0,"",N3196-D3196)</f>
        <v/>
      </c>
    </row>
    <row r="3197" customFormat="false" ht="15" hidden="false" customHeight="false" outlineLevel="0" collapsed="false">
      <c r="A3197" s="34"/>
      <c r="B3197" s="406"/>
      <c r="C3197" s="35"/>
      <c r="D3197" s="406"/>
      <c r="E3197" s="407" t="str">
        <f aca="false">IF(D3197=0,"",D3197-B3197)</f>
        <v/>
      </c>
      <c r="F3197" s="35"/>
      <c r="G3197" s="406"/>
      <c r="H3197" s="407" t="str">
        <f aca="false">IF(G3197=0,"",G3197-D3197)</f>
        <v/>
      </c>
      <c r="I3197" s="406"/>
      <c r="J3197" s="407" t="str">
        <f aca="false">IF(I3197=0,"",I3197-G3197)</f>
        <v/>
      </c>
      <c r="K3197" s="406"/>
      <c r="L3197" s="407" t="str">
        <f aca="false">IF(K3197=0,"",K3197-I3197)</f>
        <v/>
      </c>
      <c r="M3197" s="35"/>
      <c r="N3197" s="406"/>
      <c r="O3197" s="409" t="str">
        <f aca="false">IF(N3197=0,"",N3197-K3197)</f>
        <v/>
      </c>
      <c r="P3197" s="409" t="str">
        <f aca="false">IF(N3197=0,"",N3197-D3197)</f>
        <v/>
      </c>
    </row>
    <row r="3198" customFormat="false" ht="15" hidden="false" customHeight="false" outlineLevel="0" collapsed="false">
      <c r="A3198" s="34"/>
      <c r="B3198" s="406"/>
      <c r="C3198" s="35"/>
      <c r="D3198" s="406"/>
      <c r="E3198" s="407" t="str">
        <f aca="false">IF(D3198=0,"",D3198-B3198)</f>
        <v/>
      </c>
      <c r="F3198" s="35"/>
      <c r="G3198" s="406"/>
      <c r="H3198" s="407" t="str">
        <f aca="false">IF(G3198=0,"",G3198-D3198)</f>
        <v/>
      </c>
      <c r="I3198" s="406"/>
      <c r="J3198" s="407" t="str">
        <f aca="false">IF(I3198=0,"",I3198-G3198)</f>
        <v/>
      </c>
      <c r="K3198" s="406"/>
      <c r="L3198" s="407" t="str">
        <f aca="false">IF(K3198=0,"",K3198-I3198)</f>
        <v/>
      </c>
      <c r="M3198" s="35"/>
      <c r="N3198" s="406"/>
      <c r="O3198" s="409" t="str">
        <f aca="false">IF(N3198=0,"",N3198-K3198)</f>
        <v/>
      </c>
      <c r="P3198" s="409" t="str">
        <f aca="false">IF(N3198=0,"",N3198-D3198)</f>
        <v/>
      </c>
    </row>
    <row r="3199" customFormat="false" ht="15" hidden="false" customHeight="false" outlineLevel="0" collapsed="false">
      <c r="A3199" s="34"/>
      <c r="B3199" s="406"/>
      <c r="C3199" s="35"/>
      <c r="D3199" s="406"/>
      <c r="E3199" s="407" t="str">
        <f aca="false">IF(D3199=0,"",D3199-B3199)</f>
        <v/>
      </c>
      <c r="F3199" s="35"/>
      <c r="G3199" s="406"/>
      <c r="H3199" s="407" t="str">
        <f aca="false">IF(G3199=0,"",G3199-D3199)</f>
        <v/>
      </c>
      <c r="I3199" s="406"/>
      <c r="J3199" s="407" t="str">
        <f aca="false">IF(I3199=0,"",I3199-G3199)</f>
        <v/>
      </c>
      <c r="K3199" s="406"/>
      <c r="L3199" s="407" t="str">
        <f aca="false">IF(K3199=0,"",K3199-I3199)</f>
        <v/>
      </c>
      <c r="M3199" s="35"/>
      <c r="N3199" s="406"/>
      <c r="O3199" s="409" t="str">
        <f aca="false">IF(N3199=0,"",N3199-K3199)</f>
        <v/>
      </c>
      <c r="P3199" s="409" t="str">
        <f aca="false">IF(N3199=0,"",N3199-D3199)</f>
        <v/>
      </c>
    </row>
    <row r="3200" customFormat="false" ht="15" hidden="false" customHeight="false" outlineLevel="0" collapsed="false">
      <c r="A3200" s="34"/>
      <c r="B3200" s="406"/>
      <c r="C3200" s="35"/>
      <c r="D3200" s="406"/>
      <c r="E3200" s="407" t="str">
        <f aca="false">IF(D3200=0,"",D3200-B3200)</f>
        <v/>
      </c>
      <c r="F3200" s="35"/>
      <c r="G3200" s="406"/>
      <c r="H3200" s="407" t="str">
        <f aca="false">IF(G3200=0,"",G3200-D3200)</f>
        <v/>
      </c>
      <c r="I3200" s="406"/>
      <c r="J3200" s="407" t="str">
        <f aca="false">IF(I3200=0,"",I3200-G3200)</f>
        <v/>
      </c>
      <c r="K3200" s="406"/>
      <c r="L3200" s="407" t="str">
        <f aca="false">IF(K3200=0,"",K3200-I3200)</f>
        <v/>
      </c>
      <c r="M3200" s="35"/>
      <c r="N3200" s="406"/>
      <c r="O3200" s="409" t="str">
        <f aca="false">IF(N3200=0,"",N3200-K3200)</f>
        <v/>
      </c>
      <c r="P3200" s="409" t="str">
        <f aca="false">IF(N3200=0,"",N3200-D3200)</f>
        <v/>
      </c>
    </row>
    <row r="3201" customFormat="false" ht="15" hidden="false" customHeight="false" outlineLevel="0" collapsed="false">
      <c r="A3201" s="34"/>
      <c r="B3201" s="406"/>
      <c r="C3201" s="35"/>
      <c r="D3201" s="406"/>
      <c r="E3201" s="407" t="str">
        <f aca="false">IF(D3201=0,"",D3201-B3201)</f>
        <v/>
      </c>
      <c r="F3201" s="35"/>
      <c r="G3201" s="406"/>
      <c r="H3201" s="407" t="str">
        <f aca="false">IF(G3201=0,"",G3201-D3201)</f>
        <v/>
      </c>
      <c r="I3201" s="406"/>
      <c r="J3201" s="407" t="str">
        <f aca="false">IF(I3201=0,"",I3201-G3201)</f>
        <v/>
      </c>
      <c r="K3201" s="406"/>
      <c r="L3201" s="407" t="str">
        <f aca="false">IF(K3201=0,"",K3201-I3201)</f>
        <v/>
      </c>
      <c r="M3201" s="35"/>
      <c r="N3201" s="406"/>
      <c r="O3201" s="409" t="str">
        <f aca="false">IF(N3201=0,"",N3201-K3201)</f>
        <v/>
      </c>
      <c r="P3201" s="409" t="str">
        <f aca="false">IF(N3201=0,"",N3201-D3201)</f>
        <v/>
      </c>
    </row>
    <row r="3202" customFormat="false" ht="15" hidden="false" customHeight="false" outlineLevel="0" collapsed="false">
      <c r="A3202" s="34"/>
      <c r="B3202" s="406"/>
      <c r="C3202" s="35"/>
      <c r="D3202" s="406"/>
      <c r="E3202" s="407" t="str">
        <f aca="false">IF(D3202=0,"",D3202-B3202)</f>
        <v/>
      </c>
      <c r="F3202" s="35"/>
      <c r="G3202" s="406"/>
      <c r="H3202" s="407" t="str">
        <f aca="false">IF(G3202=0,"",G3202-D3202)</f>
        <v/>
      </c>
      <c r="I3202" s="406"/>
      <c r="J3202" s="407" t="str">
        <f aca="false">IF(I3202=0,"",I3202-G3202)</f>
        <v/>
      </c>
      <c r="K3202" s="406"/>
      <c r="L3202" s="407" t="str">
        <f aca="false">IF(K3202=0,"",K3202-I3202)</f>
        <v/>
      </c>
      <c r="M3202" s="35"/>
      <c r="N3202" s="406"/>
      <c r="O3202" s="409" t="str">
        <f aca="false">IF(N3202=0,"",N3202-K3202)</f>
        <v/>
      </c>
      <c r="P3202" s="409" t="str">
        <f aca="false">IF(N3202=0,"",N3202-D3202)</f>
        <v/>
      </c>
    </row>
    <row r="3203" customFormat="false" ht="15" hidden="false" customHeight="false" outlineLevel="0" collapsed="false">
      <c r="A3203" s="34"/>
      <c r="B3203" s="406"/>
      <c r="C3203" s="35"/>
      <c r="D3203" s="406"/>
      <c r="E3203" s="407" t="str">
        <f aca="false">IF(D3203=0,"",D3203-B3203)</f>
        <v/>
      </c>
      <c r="F3203" s="35"/>
      <c r="G3203" s="406"/>
      <c r="H3203" s="407" t="str">
        <f aca="false">IF(G3203=0,"",G3203-D3203)</f>
        <v/>
      </c>
      <c r="I3203" s="406"/>
      <c r="J3203" s="407" t="str">
        <f aca="false">IF(I3203=0,"",I3203-G3203)</f>
        <v/>
      </c>
      <c r="K3203" s="406"/>
      <c r="L3203" s="407" t="str">
        <f aca="false">IF(K3203=0,"",K3203-I3203)</f>
        <v/>
      </c>
      <c r="M3203" s="35"/>
      <c r="N3203" s="406"/>
      <c r="O3203" s="409" t="str">
        <f aca="false">IF(N3203=0,"",N3203-K3203)</f>
        <v/>
      </c>
      <c r="P3203" s="409" t="str">
        <f aca="false">IF(N3203=0,"",N3203-D3203)</f>
        <v/>
      </c>
    </row>
    <row r="3204" customFormat="false" ht="15" hidden="false" customHeight="false" outlineLevel="0" collapsed="false">
      <c r="A3204" s="34"/>
      <c r="B3204" s="406"/>
      <c r="C3204" s="35"/>
      <c r="D3204" s="406"/>
      <c r="E3204" s="407" t="str">
        <f aca="false">IF(D3204=0,"",D3204-B3204)</f>
        <v/>
      </c>
      <c r="F3204" s="35"/>
      <c r="G3204" s="406"/>
      <c r="H3204" s="407" t="str">
        <f aca="false">IF(G3204=0,"",G3204-D3204)</f>
        <v/>
      </c>
      <c r="I3204" s="406"/>
      <c r="J3204" s="407" t="str">
        <f aca="false">IF(I3204=0,"",I3204-G3204)</f>
        <v/>
      </c>
      <c r="K3204" s="406"/>
      <c r="L3204" s="407" t="str">
        <f aca="false">IF(K3204=0,"",K3204-I3204)</f>
        <v/>
      </c>
      <c r="M3204" s="35"/>
      <c r="N3204" s="406"/>
      <c r="O3204" s="409" t="str">
        <f aca="false">IF(N3204=0,"",N3204-K3204)</f>
        <v/>
      </c>
      <c r="P3204" s="409" t="str">
        <f aca="false">IF(N3204=0,"",N3204-D3204)</f>
        <v/>
      </c>
    </row>
    <row r="3205" customFormat="false" ht="15" hidden="false" customHeight="false" outlineLevel="0" collapsed="false">
      <c r="A3205" s="34"/>
      <c r="B3205" s="406"/>
      <c r="C3205" s="35"/>
      <c r="D3205" s="406"/>
      <c r="E3205" s="407" t="str">
        <f aca="false">IF(D3205=0,"",D3205-B3205)</f>
        <v/>
      </c>
      <c r="F3205" s="35"/>
      <c r="G3205" s="406"/>
      <c r="H3205" s="407" t="str">
        <f aca="false">IF(G3205=0,"",G3205-D3205)</f>
        <v/>
      </c>
      <c r="I3205" s="406"/>
      <c r="J3205" s="407" t="str">
        <f aca="false">IF(I3205=0,"",I3205-G3205)</f>
        <v/>
      </c>
      <c r="K3205" s="406"/>
      <c r="L3205" s="407" t="str">
        <f aca="false">IF(K3205=0,"",K3205-I3205)</f>
        <v/>
      </c>
      <c r="M3205" s="35"/>
      <c r="N3205" s="406"/>
      <c r="O3205" s="409" t="str">
        <f aca="false">IF(N3205=0,"",N3205-K3205)</f>
        <v/>
      </c>
      <c r="P3205" s="409" t="str">
        <f aca="false">IF(N3205=0,"",N3205-D3205)</f>
        <v/>
      </c>
    </row>
    <row r="3206" customFormat="false" ht="15" hidden="false" customHeight="false" outlineLevel="0" collapsed="false">
      <c r="A3206" s="34"/>
      <c r="B3206" s="406"/>
      <c r="C3206" s="35"/>
      <c r="D3206" s="406"/>
      <c r="E3206" s="407" t="str">
        <f aca="false">IF(D3206=0,"",D3206-B3206)</f>
        <v/>
      </c>
      <c r="F3206" s="35"/>
      <c r="G3206" s="406"/>
      <c r="H3206" s="407" t="str">
        <f aca="false">IF(G3206=0,"",G3206-D3206)</f>
        <v/>
      </c>
      <c r="I3206" s="406"/>
      <c r="J3206" s="407" t="str">
        <f aca="false">IF(I3206=0,"",I3206-G3206)</f>
        <v/>
      </c>
      <c r="K3206" s="406"/>
      <c r="L3206" s="407" t="str">
        <f aca="false">IF(K3206=0,"",K3206-I3206)</f>
        <v/>
      </c>
      <c r="M3206" s="35"/>
      <c r="N3206" s="406"/>
      <c r="O3206" s="409" t="str">
        <f aca="false">IF(N3206=0,"",N3206-K3206)</f>
        <v/>
      </c>
      <c r="P3206" s="409" t="str">
        <f aca="false">IF(N3206=0,"",N3206-D3206)</f>
        <v/>
      </c>
    </row>
    <row r="3207" customFormat="false" ht="15" hidden="false" customHeight="false" outlineLevel="0" collapsed="false">
      <c r="A3207" s="34"/>
      <c r="B3207" s="406"/>
      <c r="C3207" s="35"/>
      <c r="D3207" s="406"/>
      <c r="E3207" s="407" t="str">
        <f aca="false">IF(D3207=0,"",D3207-B3207)</f>
        <v/>
      </c>
      <c r="F3207" s="35"/>
      <c r="G3207" s="406"/>
      <c r="H3207" s="407" t="str">
        <f aca="false">IF(G3207=0,"",G3207-D3207)</f>
        <v/>
      </c>
      <c r="I3207" s="406"/>
      <c r="J3207" s="407" t="str">
        <f aca="false">IF(I3207=0,"",I3207-G3207)</f>
        <v/>
      </c>
      <c r="K3207" s="406"/>
      <c r="L3207" s="407" t="str">
        <f aca="false">IF(K3207=0,"",K3207-I3207)</f>
        <v/>
      </c>
      <c r="M3207" s="35"/>
      <c r="N3207" s="406"/>
      <c r="O3207" s="409" t="str">
        <f aca="false">IF(N3207=0,"",N3207-K3207)</f>
        <v/>
      </c>
      <c r="P3207" s="409" t="str">
        <f aca="false">IF(N3207=0,"",N3207-D3207)</f>
        <v/>
      </c>
    </row>
    <row r="3208" customFormat="false" ht="15" hidden="false" customHeight="false" outlineLevel="0" collapsed="false">
      <c r="A3208" s="34"/>
      <c r="B3208" s="406"/>
      <c r="C3208" s="35"/>
      <c r="D3208" s="406"/>
      <c r="E3208" s="407" t="str">
        <f aca="false">IF(D3208=0,"",D3208-B3208)</f>
        <v/>
      </c>
      <c r="F3208" s="35"/>
      <c r="G3208" s="406"/>
      <c r="H3208" s="407" t="str">
        <f aca="false">IF(G3208=0,"",G3208-D3208)</f>
        <v/>
      </c>
      <c r="I3208" s="406"/>
      <c r="J3208" s="407" t="str">
        <f aca="false">IF(I3208=0,"",I3208-G3208)</f>
        <v/>
      </c>
      <c r="K3208" s="406"/>
      <c r="L3208" s="407" t="str">
        <f aca="false">IF(K3208=0,"",K3208-I3208)</f>
        <v/>
      </c>
      <c r="M3208" s="35"/>
      <c r="N3208" s="406"/>
      <c r="O3208" s="409" t="str">
        <f aca="false">IF(N3208=0,"",N3208-K3208)</f>
        <v/>
      </c>
      <c r="P3208" s="409" t="str">
        <f aca="false">IF(N3208=0,"",N3208-D3208)</f>
        <v/>
      </c>
    </row>
    <row r="3209" customFormat="false" ht="15" hidden="false" customHeight="false" outlineLevel="0" collapsed="false">
      <c r="A3209" s="34"/>
      <c r="B3209" s="406"/>
      <c r="C3209" s="35"/>
      <c r="D3209" s="406"/>
      <c r="E3209" s="407" t="str">
        <f aca="false">IF(D3209=0,"",D3209-B3209)</f>
        <v/>
      </c>
      <c r="F3209" s="35"/>
      <c r="G3209" s="406"/>
      <c r="H3209" s="407" t="str">
        <f aca="false">IF(G3209=0,"",G3209-D3209)</f>
        <v/>
      </c>
      <c r="I3209" s="406"/>
      <c r="J3209" s="407" t="str">
        <f aca="false">IF(I3209=0,"",I3209-G3209)</f>
        <v/>
      </c>
      <c r="K3209" s="406"/>
      <c r="L3209" s="407" t="str">
        <f aca="false">IF(K3209=0,"",K3209-I3209)</f>
        <v/>
      </c>
      <c r="M3209" s="35"/>
      <c r="N3209" s="406"/>
      <c r="O3209" s="409" t="str">
        <f aca="false">IF(N3209=0,"",N3209-K3209)</f>
        <v/>
      </c>
      <c r="P3209" s="409" t="str">
        <f aca="false">IF(N3209=0,"",N3209-D3209)</f>
        <v/>
      </c>
    </row>
    <row r="3210" customFormat="false" ht="15" hidden="false" customHeight="false" outlineLevel="0" collapsed="false">
      <c r="A3210" s="34"/>
      <c r="B3210" s="406"/>
      <c r="C3210" s="35"/>
      <c r="D3210" s="406"/>
      <c r="E3210" s="407" t="str">
        <f aca="false">IF(D3210=0,"",D3210-B3210)</f>
        <v/>
      </c>
      <c r="F3210" s="35"/>
      <c r="G3210" s="406"/>
      <c r="H3210" s="407" t="str">
        <f aca="false">IF(G3210=0,"",G3210-D3210)</f>
        <v/>
      </c>
      <c r="I3210" s="406"/>
      <c r="J3210" s="407" t="str">
        <f aca="false">IF(I3210=0,"",I3210-G3210)</f>
        <v/>
      </c>
      <c r="K3210" s="406"/>
      <c r="L3210" s="407" t="str">
        <f aca="false">IF(K3210=0,"",K3210-I3210)</f>
        <v/>
      </c>
      <c r="M3210" s="35"/>
      <c r="N3210" s="406"/>
      <c r="O3210" s="409" t="str">
        <f aca="false">IF(N3210=0,"",N3210-K3210)</f>
        <v/>
      </c>
      <c r="P3210" s="409" t="str">
        <f aca="false">IF(N3210=0,"",N3210-D3210)</f>
        <v/>
      </c>
    </row>
    <row r="3211" customFormat="false" ht="15" hidden="false" customHeight="false" outlineLevel="0" collapsed="false">
      <c r="A3211" s="34"/>
      <c r="B3211" s="406"/>
      <c r="C3211" s="35"/>
      <c r="D3211" s="406"/>
      <c r="E3211" s="407" t="str">
        <f aca="false">IF(D3211=0,"",D3211-B3211)</f>
        <v/>
      </c>
      <c r="F3211" s="35"/>
      <c r="G3211" s="406"/>
      <c r="H3211" s="407" t="str">
        <f aca="false">IF(G3211=0,"",G3211-D3211)</f>
        <v/>
      </c>
      <c r="I3211" s="406"/>
      <c r="J3211" s="407" t="str">
        <f aca="false">IF(I3211=0,"",I3211-G3211)</f>
        <v/>
      </c>
      <c r="K3211" s="406"/>
      <c r="L3211" s="407" t="str">
        <f aca="false">IF(K3211=0,"",K3211-I3211)</f>
        <v/>
      </c>
      <c r="M3211" s="35"/>
      <c r="N3211" s="406"/>
      <c r="O3211" s="409" t="str">
        <f aca="false">IF(N3211=0,"",N3211-K3211)</f>
        <v/>
      </c>
      <c r="P3211" s="409" t="str">
        <f aca="false">IF(N3211=0,"",N3211-D3211)</f>
        <v/>
      </c>
    </row>
    <row r="3212" customFormat="false" ht="15" hidden="false" customHeight="false" outlineLevel="0" collapsed="false">
      <c r="A3212" s="34"/>
      <c r="B3212" s="406"/>
      <c r="C3212" s="35"/>
      <c r="D3212" s="406"/>
      <c r="E3212" s="407" t="str">
        <f aca="false">IF(D3212=0,"",D3212-B3212)</f>
        <v/>
      </c>
      <c r="F3212" s="35"/>
      <c r="G3212" s="406"/>
      <c r="H3212" s="407" t="str">
        <f aca="false">IF(G3212=0,"",G3212-D3212)</f>
        <v/>
      </c>
      <c r="I3212" s="406"/>
      <c r="J3212" s="407" t="str">
        <f aca="false">IF(I3212=0,"",I3212-G3212)</f>
        <v/>
      </c>
      <c r="K3212" s="406"/>
      <c r="L3212" s="407" t="str">
        <f aca="false">IF(K3212=0,"",K3212-I3212)</f>
        <v/>
      </c>
      <c r="M3212" s="35"/>
      <c r="N3212" s="406"/>
      <c r="O3212" s="409" t="str">
        <f aca="false">IF(N3212=0,"",N3212-K3212)</f>
        <v/>
      </c>
      <c r="P3212" s="409" t="str">
        <f aca="false">IF(N3212=0,"",N3212-D3212)</f>
        <v/>
      </c>
    </row>
    <row r="3213" customFormat="false" ht="15" hidden="false" customHeight="false" outlineLevel="0" collapsed="false">
      <c r="A3213" s="34"/>
      <c r="B3213" s="406"/>
      <c r="C3213" s="35"/>
      <c r="D3213" s="406"/>
      <c r="E3213" s="407" t="str">
        <f aca="false">IF(D3213=0,"",D3213-B3213)</f>
        <v/>
      </c>
      <c r="F3213" s="35"/>
      <c r="G3213" s="406"/>
      <c r="H3213" s="407" t="str">
        <f aca="false">IF(G3213=0,"",G3213-D3213)</f>
        <v/>
      </c>
      <c r="I3213" s="406"/>
      <c r="J3213" s="407" t="str">
        <f aca="false">IF(I3213=0,"",I3213-G3213)</f>
        <v/>
      </c>
      <c r="K3213" s="406"/>
      <c r="L3213" s="407" t="str">
        <f aca="false">IF(K3213=0,"",K3213-I3213)</f>
        <v/>
      </c>
      <c r="M3213" s="35"/>
      <c r="N3213" s="406"/>
      <c r="O3213" s="409" t="str">
        <f aca="false">IF(N3213=0,"",N3213-K3213)</f>
        <v/>
      </c>
      <c r="P3213" s="409" t="str">
        <f aca="false">IF(N3213=0,"",N3213-D3213)</f>
        <v/>
      </c>
    </row>
    <row r="3214" customFormat="false" ht="15" hidden="false" customHeight="false" outlineLevel="0" collapsed="false">
      <c r="A3214" s="34"/>
      <c r="B3214" s="406"/>
      <c r="C3214" s="35"/>
      <c r="D3214" s="406"/>
      <c r="E3214" s="407" t="str">
        <f aca="false">IF(D3214=0,"",D3214-B3214)</f>
        <v/>
      </c>
      <c r="F3214" s="35"/>
      <c r="G3214" s="406"/>
      <c r="H3214" s="407" t="str">
        <f aca="false">IF(G3214=0,"",G3214-D3214)</f>
        <v/>
      </c>
      <c r="I3214" s="406"/>
      <c r="J3214" s="407" t="str">
        <f aca="false">IF(I3214=0,"",I3214-G3214)</f>
        <v/>
      </c>
      <c r="K3214" s="406"/>
      <c r="L3214" s="407" t="str">
        <f aca="false">IF(K3214=0,"",K3214-I3214)</f>
        <v/>
      </c>
      <c r="M3214" s="35"/>
      <c r="N3214" s="406"/>
      <c r="O3214" s="409" t="str">
        <f aca="false">IF(N3214=0,"",N3214-K3214)</f>
        <v/>
      </c>
      <c r="P3214" s="409" t="str">
        <f aca="false">IF(N3214=0,"",N3214-D3214)</f>
        <v/>
      </c>
    </row>
    <row r="3215" customFormat="false" ht="15" hidden="false" customHeight="false" outlineLevel="0" collapsed="false">
      <c r="A3215" s="34"/>
      <c r="B3215" s="406"/>
      <c r="C3215" s="35"/>
      <c r="D3215" s="406"/>
      <c r="E3215" s="407" t="str">
        <f aca="false">IF(D3215=0,"",D3215-B3215)</f>
        <v/>
      </c>
      <c r="F3215" s="35"/>
      <c r="G3215" s="406"/>
      <c r="H3215" s="407" t="str">
        <f aca="false">IF(G3215=0,"",G3215-D3215)</f>
        <v/>
      </c>
      <c r="I3215" s="406"/>
      <c r="J3215" s="407" t="str">
        <f aca="false">IF(I3215=0,"",I3215-G3215)</f>
        <v/>
      </c>
      <c r="K3215" s="406"/>
      <c r="L3215" s="407" t="str">
        <f aca="false">IF(K3215=0,"",K3215-I3215)</f>
        <v/>
      </c>
      <c r="M3215" s="35"/>
      <c r="N3215" s="406"/>
      <c r="O3215" s="409" t="str">
        <f aca="false">IF(N3215=0,"",N3215-K3215)</f>
        <v/>
      </c>
      <c r="P3215" s="409" t="str">
        <f aca="false">IF(N3215=0,"",N3215-D3215)</f>
        <v/>
      </c>
    </row>
    <row r="3216" customFormat="false" ht="15" hidden="false" customHeight="false" outlineLevel="0" collapsed="false">
      <c r="A3216" s="34"/>
      <c r="B3216" s="406"/>
      <c r="C3216" s="35"/>
      <c r="D3216" s="406"/>
      <c r="E3216" s="407" t="str">
        <f aca="false">IF(D3216=0,"",D3216-B3216)</f>
        <v/>
      </c>
      <c r="F3216" s="35"/>
      <c r="G3216" s="406"/>
      <c r="H3216" s="407" t="str">
        <f aca="false">IF(G3216=0,"",G3216-D3216)</f>
        <v/>
      </c>
      <c r="I3216" s="406"/>
      <c r="J3216" s="407" t="str">
        <f aca="false">IF(I3216=0,"",I3216-G3216)</f>
        <v/>
      </c>
      <c r="K3216" s="406"/>
      <c r="L3216" s="407" t="str">
        <f aca="false">IF(K3216=0,"",K3216-I3216)</f>
        <v/>
      </c>
      <c r="M3216" s="35"/>
      <c r="N3216" s="406"/>
      <c r="O3216" s="409" t="str">
        <f aca="false">IF(N3216=0,"",N3216-K3216)</f>
        <v/>
      </c>
      <c r="P3216" s="409" t="str">
        <f aca="false">IF(N3216=0,"",N3216-D3216)</f>
        <v/>
      </c>
    </row>
    <row r="3217" customFormat="false" ht="15" hidden="false" customHeight="false" outlineLevel="0" collapsed="false">
      <c r="A3217" s="34"/>
      <c r="B3217" s="406"/>
      <c r="C3217" s="35"/>
      <c r="D3217" s="406"/>
      <c r="E3217" s="407" t="str">
        <f aca="false">IF(D3217=0,"",D3217-B3217)</f>
        <v/>
      </c>
      <c r="F3217" s="35"/>
      <c r="G3217" s="406"/>
      <c r="H3217" s="407" t="str">
        <f aca="false">IF(G3217=0,"",G3217-D3217)</f>
        <v/>
      </c>
      <c r="I3217" s="406"/>
      <c r="J3217" s="407" t="str">
        <f aca="false">IF(I3217=0,"",I3217-G3217)</f>
        <v/>
      </c>
      <c r="K3217" s="406"/>
      <c r="L3217" s="407" t="str">
        <f aca="false">IF(K3217=0,"",K3217-I3217)</f>
        <v/>
      </c>
      <c r="M3217" s="35"/>
      <c r="N3217" s="406"/>
      <c r="O3217" s="409" t="str">
        <f aca="false">IF(N3217=0,"",N3217-K3217)</f>
        <v/>
      </c>
      <c r="P3217" s="409" t="str">
        <f aca="false">IF(N3217=0,"",N3217-D3217)</f>
        <v/>
      </c>
    </row>
    <row r="3218" customFormat="false" ht="15" hidden="false" customHeight="false" outlineLevel="0" collapsed="false">
      <c r="A3218" s="34"/>
      <c r="B3218" s="406"/>
      <c r="C3218" s="35"/>
      <c r="D3218" s="406"/>
      <c r="E3218" s="407" t="str">
        <f aca="false">IF(D3218=0,"",D3218-B3218)</f>
        <v/>
      </c>
      <c r="F3218" s="35"/>
      <c r="G3218" s="406"/>
      <c r="H3218" s="407" t="str">
        <f aca="false">IF(G3218=0,"",G3218-D3218)</f>
        <v/>
      </c>
      <c r="I3218" s="406"/>
      <c r="J3218" s="407" t="str">
        <f aca="false">IF(I3218=0,"",I3218-G3218)</f>
        <v/>
      </c>
      <c r="K3218" s="406"/>
      <c r="L3218" s="407" t="str">
        <f aca="false">IF(K3218=0,"",K3218-I3218)</f>
        <v/>
      </c>
      <c r="M3218" s="35"/>
      <c r="N3218" s="406"/>
      <c r="O3218" s="409" t="str">
        <f aca="false">IF(N3218=0,"",N3218-K3218)</f>
        <v/>
      </c>
      <c r="P3218" s="409" t="str">
        <f aca="false">IF(N3218=0,"",N3218-D3218)</f>
        <v/>
      </c>
    </row>
    <row r="3219" customFormat="false" ht="15" hidden="false" customHeight="false" outlineLevel="0" collapsed="false">
      <c r="A3219" s="34"/>
      <c r="B3219" s="406"/>
      <c r="C3219" s="35"/>
      <c r="D3219" s="406"/>
      <c r="E3219" s="407" t="str">
        <f aca="false">IF(D3219=0,"",D3219-B3219)</f>
        <v/>
      </c>
      <c r="F3219" s="35"/>
      <c r="G3219" s="406"/>
      <c r="H3219" s="407" t="str">
        <f aca="false">IF(G3219=0,"",G3219-D3219)</f>
        <v/>
      </c>
      <c r="I3219" s="406"/>
      <c r="J3219" s="407" t="str">
        <f aca="false">IF(I3219=0,"",I3219-G3219)</f>
        <v/>
      </c>
      <c r="K3219" s="406"/>
      <c r="L3219" s="407" t="str">
        <f aca="false">IF(K3219=0,"",K3219-I3219)</f>
        <v/>
      </c>
      <c r="M3219" s="35"/>
      <c r="N3219" s="406"/>
      <c r="O3219" s="409" t="str">
        <f aca="false">IF(N3219=0,"",N3219-K3219)</f>
        <v/>
      </c>
      <c r="P3219" s="409" t="str">
        <f aca="false">IF(N3219=0,"",N3219-D3219)</f>
        <v/>
      </c>
    </row>
    <row r="3220" customFormat="false" ht="15" hidden="false" customHeight="false" outlineLevel="0" collapsed="false">
      <c r="A3220" s="34"/>
      <c r="B3220" s="406"/>
      <c r="C3220" s="35"/>
      <c r="D3220" s="406"/>
      <c r="E3220" s="407" t="str">
        <f aca="false">IF(D3220=0,"",D3220-B3220)</f>
        <v/>
      </c>
      <c r="F3220" s="35"/>
      <c r="G3220" s="406"/>
      <c r="H3220" s="407" t="str">
        <f aca="false">IF(G3220=0,"",G3220-D3220)</f>
        <v/>
      </c>
      <c r="I3220" s="406"/>
      <c r="J3220" s="407" t="str">
        <f aca="false">IF(I3220=0,"",I3220-G3220)</f>
        <v/>
      </c>
      <c r="K3220" s="406"/>
      <c r="L3220" s="407" t="str">
        <f aca="false">IF(K3220=0,"",K3220-I3220)</f>
        <v/>
      </c>
      <c r="M3220" s="35"/>
      <c r="N3220" s="406"/>
      <c r="O3220" s="409" t="str">
        <f aca="false">IF(N3220=0,"",N3220-K3220)</f>
        <v/>
      </c>
      <c r="P3220" s="409" t="str">
        <f aca="false">IF(N3220=0,"",N3220-D3220)</f>
        <v/>
      </c>
    </row>
    <row r="3221" customFormat="false" ht="15" hidden="false" customHeight="false" outlineLevel="0" collapsed="false">
      <c r="A3221" s="34"/>
      <c r="B3221" s="406"/>
      <c r="C3221" s="35"/>
      <c r="D3221" s="406"/>
      <c r="E3221" s="407" t="str">
        <f aca="false">IF(D3221=0,"",D3221-B3221)</f>
        <v/>
      </c>
      <c r="F3221" s="35"/>
      <c r="G3221" s="406"/>
      <c r="H3221" s="407" t="str">
        <f aca="false">IF(G3221=0,"",G3221-D3221)</f>
        <v/>
      </c>
      <c r="I3221" s="406"/>
      <c r="J3221" s="407" t="str">
        <f aca="false">IF(I3221=0,"",I3221-G3221)</f>
        <v/>
      </c>
      <c r="K3221" s="406"/>
      <c r="L3221" s="407" t="str">
        <f aca="false">IF(K3221=0,"",K3221-I3221)</f>
        <v/>
      </c>
      <c r="M3221" s="35"/>
      <c r="N3221" s="406"/>
      <c r="O3221" s="409" t="str">
        <f aca="false">IF(N3221=0,"",N3221-K3221)</f>
        <v/>
      </c>
      <c r="P3221" s="409" t="str">
        <f aca="false">IF(N3221=0,"",N3221-D3221)</f>
        <v/>
      </c>
    </row>
    <row r="3222" customFormat="false" ht="15" hidden="false" customHeight="false" outlineLevel="0" collapsed="false">
      <c r="A3222" s="34"/>
      <c r="B3222" s="406"/>
      <c r="C3222" s="35"/>
      <c r="D3222" s="406"/>
      <c r="E3222" s="407" t="str">
        <f aca="false">IF(D3222=0,"",D3222-B3222)</f>
        <v/>
      </c>
      <c r="F3222" s="35"/>
      <c r="G3222" s="406"/>
      <c r="H3222" s="407" t="str">
        <f aca="false">IF(G3222=0,"",G3222-D3222)</f>
        <v/>
      </c>
      <c r="I3222" s="406"/>
      <c r="J3222" s="407" t="str">
        <f aca="false">IF(I3222=0,"",I3222-G3222)</f>
        <v/>
      </c>
      <c r="K3222" s="406"/>
      <c r="L3222" s="407" t="str">
        <f aca="false">IF(K3222=0,"",K3222-I3222)</f>
        <v/>
      </c>
      <c r="M3222" s="35"/>
      <c r="N3222" s="406"/>
      <c r="O3222" s="409" t="str">
        <f aca="false">IF(N3222=0,"",N3222-K3222)</f>
        <v/>
      </c>
      <c r="P3222" s="409" t="str">
        <f aca="false">IF(N3222=0,"",N3222-D3222)</f>
        <v/>
      </c>
    </row>
    <row r="3223" customFormat="false" ht="15" hidden="false" customHeight="false" outlineLevel="0" collapsed="false">
      <c r="A3223" s="34"/>
      <c r="B3223" s="406"/>
      <c r="C3223" s="35"/>
      <c r="D3223" s="406"/>
      <c r="E3223" s="407" t="str">
        <f aca="false">IF(D3223=0,"",D3223-B3223)</f>
        <v/>
      </c>
      <c r="F3223" s="35"/>
      <c r="G3223" s="406"/>
      <c r="H3223" s="407" t="str">
        <f aca="false">IF(G3223=0,"",G3223-D3223)</f>
        <v/>
      </c>
      <c r="I3223" s="406"/>
      <c r="J3223" s="407" t="str">
        <f aca="false">IF(I3223=0,"",I3223-G3223)</f>
        <v/>
      </c>
      <c r="K3223" s="406"/>
      <c r="L3223" s="407" t="str">
        <f aca="false">IF(K3223=0,"",K3223-I3223)</f>
        <v/>
      </c>
      <c r="M3223" s="35"/>
      <c r="N3223" s="406"/>
      <c r="O3223" s="409" t="str">
        <f aca="false">IF(N3223=0,"",N3223-K3223)</f>
        <v/>
      </c>
      <c r="P3223" s="409" t="str">
        <f aca="false">IF(N3223=0,"",N3223-D3223)</f>
        <v/>
      </c>
    </row>
    <row r="3224" customFormat="false" ht="15" hidden="false" customHeight="false" outlineLevel="0" collapsed="false">
      <c r="A3224" s="34"/>
      <c r="B3224" s="406"/>
      <c r="C3224" s="35"/>
      <c r="D3224" s="406"/>
      <c r="E3224" s="407" t="str">
        <f aca="false">IF(D3224=0,"",D3224-B3224)</f>
        <v/>
      </c>
      <c r="F3224" s="35"/>
      <c r="G3224" s="406"/>
      <c r="H3224" s="407" t="str">
        <f aca="false">IF(G3224=0,"",G3224-D3224)</f>
        <v/>
      </c>
      <c r="I3224" s="406"/>
      <c r="J3224" s="407" t="str">
        <f aca="false">IF(I3224=0,"",I3224-G3224)</f>
        <v/>
      </c>
      <c r="K3224" s="406"/>
      <c r="L3224" s="407" t="str">
        <f aca="false">IF(K3224=0,"",K3224-I3224)</f>
        <v/>
      </c>
      <c r="M3224" s="35"/>
      <c r="N3224" s="406"/>
      <c r="O3224" s="409" t="str">
        <f aca="false">IF(N3224=0,"",N3224-K3224)</f>
        <v/>
      </c>
      <c r="P3224" s="409" t="str">
        <f aca="false">IF(N3224=0,"",N3224-D3224)</f>
        <v/>
      </c>
    </row>
    <row r="3225" customFormat="false" ht="15" hidden="false" customHeight="false" outlineLevel="0" collapsed="false">
      <c r="A3225" s="34"/>
      <c r="B3225" s="406"/>
      <c r="C3225" s="35"/>
      <c r="D3225" s="406"/>
      <c r="E3225" s="407" t="str">
        <f aca="false">IF(D3225=0,"",D3225-B3225)</f>
        <v/>
      </c>
      <c r="F3225" s="35"/>
      <c r="G3225" s="406"/>
      <c r="H3225" s="407" t="str">
        <f aca="false">IF(G3225=0,"",G3225-D3225)</f>
        <v/>
      </c>
      <c r="I3225" s="406"/>
      <c r="J3225" s="407" t="str">
        <f aca="false">IF(I3225=0,"",I3225-G3225)</f>
        <v/>
      </c>
      <c r="K3225" s="406"/>
      <c r="L3225" s="407" t="str">
        <f aca="false">IF(K3225=0,"",K3225-I3225)</f>
        <v/>
      </c>
      <c r="M3225" s="35"/>
      <c r="N3225" s="406"/>
      <c r="O3225" s="409" t="str">
        <f aca="false">IF(N3225=0,"",N3225-K3225)</f>
        <v/>
      </c>
      <c r="P3225" s="409" t="str">
        <f aca="false">IF(N3225=0,"",N3225-D3225)</f>
        <v/>
      </c>
    </row>
    <row r="3226" customFormat="false" ht="15" hidden="false" customHeight="false" outlineLevel="0" collapsed="false">
      <c r="A3226" s="34"/>
      <c r="B3226" s="406"/>
      <c r="C3226" s="35"/>
      <c r="D3226" s="406"/>
      <c r="E3226" s="407" t="str">
        <f aca="false">IF(D3226=0,"",D3226-B3226)</f>
        <v/>
      </c>
      <c r="F3226" s="35"/>
      <c r="G3226" s="406"/>
      <c r="H3226" s="407" t="str">
        <f aca="false">IF(G3226=0,"",G3226-D3226)</f>
        <v/>
      </c>
      <c r="I3226" s="406"/>
      <c r="J3226" s="407" t="str">
        <f aca="false">IF(I3226=0,"",I3226-G3226)</f>
        <v/>
      </c>
      <c r="K3226" s="406"/>
      <c r="L3226" s="407" t="str">
        <f aca="false">IF(K3226=0,"",K3226-I3226)</f>
        <v/>
      </c>
      <c r="M3226" s="35"/>
      <c r="N3226" s="406"/>
      <c r="O3226" s="409" t="str">
        <f aca="false">IF(N3226=0,"",N3226-K3226)</f>
        <v/>
      </c>
      <c r="P3226" s="409" t="str">
        <f aca="false">IF(N3226=0,"",N3226-D3226)</f>
        <v/>
      </c>
    </row>
    <row r="3227" customFormat="false" ht="15" hidden="false" customHeight="false" outlineLevel="0" collapsed="false">
      <c r="A3227" s="34"/>
      <c r="B3227" s="406"/>
      <c r="C3227" s="35"/>
      <c r="D3227" s="406"/>
      <c r="E3227" s="407" t="str">
        <f aca="false">IF(D3227=0,"",D3227-B3227)</f>
        <v/>
      </c>
      <c r="F3227" s="35"/>
      <c r="G3227" s="406"/>
      <c r="H3227" s="407" t="str">
        <f aca="false">IF(G3227=0,"",G3227-D3227)</f>
        <v/>
      </c>
      <c r="I3227" s="406"/>
      <c r="J3227" s="407" t="str">
        <f aca="false">IF(I3227=0,"",I3227-G3227)</f>
        <v/>
      </c>
      <c r="K3227" s="406"/>
      <c r="L3227" s="407" t="str">
        <f aca="false">IF(K3227=0,"",K3227-I3227)</f>
        <v/>
      </c>
      <c r="M3227" s="35"/>
      <c r="N3227" s="406"/>
      <c r="O3227" s="409" t="str">
        <f aca="false">IF(N3227=0,"",N3227-K3227)</f>
        <v/>
      </c>
      <c r="P3227" s="409" t="str">
        <f aca="false">IF(N3227=0,"",N3227-D3227)</f>
        <v/>
      </c>
    </row>
    <row r="3228" customFormat="false" ht="15" hidden="false" customHeight="false" outlineLevel="0" collapsed="false">
      <c r="A3228" s="34"/>
      <c r="B3228" s="406"/>
      <c r="C3228" s="35"/>
      <c r="D3228" s="406"/>
      <c r="E3228" s="407" t="str">
        <f aca="false">IF(D3228=0,"",D3228-B3228)</f>
        <v/>
      </c>
      <c r="F3228" s="35"/>
      <c r="G3228" s="406"/>
      <c r="H3228" s="407" t="str">
        <f aca="false">IF(G3228=0,"",G3228-D3228)</f>
        <v/>
      </c>
      <c r="I3228" s="406"/>
      <c r="J3228" s="407" t="str">
        <f aca="false">IF(I3228=0,"",I3228-G3228)</f>
        <v/>
      </c>
      <c r="K3228" s="406"/>
      <c r="L3228" s="407" t="str">
        <f aca="false">IF(K3228=0,"",K3228-I3228)</f>
        <v/>
      </c>
      <c r="M3228" s="35"/>
      <c r="N3228" s="406"/>
      <c r="O3228" s="409" t="str">
        <f aca="false">IF(N3228=0,"",N3228-K3228)</f>
        <v/>
      </c>
      <c r="P3228" s="409" t="str">
        <f aca="false">IF(N3228=0,"",N3228-D3228)</f>
        <v/>
      </c>
    </row>
    <row r="3229" customFormat="false" ht="15" hidden="false" customHeight="false" outlineLevel="0" collapsed="false">
      <c r="A3229" s="34"/>
      <c r="B3229" s="406"/>
      <c r="C3229" s="35"/>
      <c r="D3229" s="406"/>
      <c r="E3229" s="407" t="str">
        <f aca="false">IF(D3229=0,"",D3229-B3229)</f>
        <v/>
      </c>
      <c r="F3229" s="35"/>
      <c r="G3229" s="406"/>
      <c r="H3229" s="407" t="str">
        <f aca="false">IF(G3229=0,"",G3229-D3229)</f>
        <v/>
      </c>
      <c r="I3229" s="406"/>
      <c r="J3229" s="407" t="str">
        <f aca="false">IF(I3229=0,"",I3229-G3229)</f>
        <v/>
      </c>
      <c r="K3229" s="406"/>
      <c r="L3229" s="407" t="str">
        <f aca="false">IF(K3229=0,"",K3229-I3229)</f>
        <v/>
      </c>
      <c r="M3229" s="35"/>
      <c r="N3229" s="406"/>
      <c r="O3229" s="409" t="str">
        <f aca="false">IF(N3229=0,"",N3229-K3229)</f>
        <v/>
      </c>
      <c r="P3229" s="409" t="str">
        <f aca="false">IF(N3229=0,"",N3229-D3229)</f>
        <v/>
      </c>
    </row>
    <row r="3230" customFormat="false" ht="15" hidden="false" customHeight="false" outlineLevel="0" collapsed="false">
      <c r="A3230" s="34"/>
      <c r="B3230" s="406"/>
      <c r="C3230" s="35"/>
      <c r="D3230" s="406"/>
      <c r="E3230" s="407" t="str">
        <f aca="false">IF(D3230=0,"",D3230-B3230)</f>
        <v/>
      </c>
      <c r="F3230" s="35"/>
      <c r="G3230" s="406"/>
      <c r="H3230" s="407" t="str">
        <f aca="false">IF(G3230=0,"",G3230-D3230)</f>
        <v/>
      </c>
      <c r="I3230" s="406"/>
      <c r="J3230" s="407" t="str">
        <f aca="false">IF(I3230=0,"",I3230-G3230)</f>
        <v/>
      </c>
      <c r="K3230" s="406"/>
      <c r="L3230" s="407" t="str">
        <f aca="false">IF(K3230=0,"",K3230-I3230)</f>
        <v/>
      </c>
      <c r="M3230" s="35"/>
      <c r="N3230" s="406"/>
      <c r="O3230" s="409" t="str">
        <f aca="false">IF(N3230=0,"",N3230-K3230)</f>
        <v/>
      </c>
      <c r="P3230" s="409" t="str">
        <f aca="false">IF(N3230=0,"",N3230-D3230)</f>
        <v/>
      </c>
    </row>
    <row r="3231" customFormat="false" ht="15" hidden="false" customHeight="false" outlineLevel="0" collapsed="false">
      <c r="A3231" s="34"/>
      <c r="B3231" s="406"/>
      <c r="C3231" s="35"/>
      <c r="D3231" s="406"/>
      <c r="E3231" s="407" t="str">
        <f aca="false">IF(D3231=0,"",D3231-B3231)</f>
        <v/>
      </c>
      <c r="F3231" s="35"/>
      <c r="G3231" s="406"/>
      <c r="H3231" s="407" t="str">
        <f aca="false">IF(G3231=0,"",G3231-D3231)</f>
        <v/>
      </c>
      <c r="I3231" s="406"/>
      <c r="J3231" s="407" t="str">
        <f aca="false">IF(I3231=0,"",I3231-G3231)</f>
        <v/>
      </c>
      <c r="K3231" s="406"/>
      <c r="L3231" s="407" t="str">
        <f aca="false">IF(K3231=0,"",K3231-I3231)</f>
        <v/>
      </c>
      <c r="M3231" s="35"/>
      <c r="N3231" s="406"/>
      <c r="O3231" s="409" t="str">
        <f aca="false">IF(N3231=0,"",N3231-K3231)</f>
        <v/>
      </c>
      <c r="P3231" s="409" t="str">
        <f aca="false">IF(N3231=0,"",N3231-D3231)</f>
        <v/>
      </c>
    </row>
    <row r="3232" customFormat="false" ht="15" hidden="false" customHeight="false" outlineLevel="0" collapsed="false">
      <c r="A3232" s="34"/>
      <c r="B3232" s="406"/>
      <c r="C3232" s="35"/>
      <c r="D3232" s="406"/>
      <c r="E3232" s="407" t="str">
        <f aca="false">IF(D3232=0,"",D3232-B3232)</f>
        <v/>
      </c>
      <c r="F3232" s="35"/>
      <c r="G3232" s="406"/>
      <c r="H3232" s="407" t="str">
        <f aca="false">IF(G3232=0,"",G3232-D3232)</f>
        <v/>
      </c>
      <c r="I3232" s="406"/>
      <c r="J3232" s="407" t="str">
        <f aca="false">IF(I3232=0,"",I3232-G3232)</f>
        <v/>
      </c>
      <c r="K3232" s="406"/>
      <c r="L3232" s="407" t="str">
        <f aca="false">IF(K3232=0,"",K3232-I3232)</f>
        <v/>
      </c>
      <c r="M3232" s="35"/>
      <c r="N3232" s="406"/>
      <c r="O3232" s="409" t="str">
        <f aca="false">IF(N3232=0,"",N3232-K3232)</f>
        <v/>
      </c>
      <c r="P3232" s="409" t="str">
        <f aca="false">IF(N3232=0,"",N3232-D3232)</f>
        <v/>
      </c>
    </row>
    <row r="3233" customFormat="false" ht="15" hidden="false" customHeight="false" outlineLevel="0" collapsed="false">
      <c r="A3233" s="34"/>
      <c r="B3233" s="406"/>
      <c r="C3233" s="35"/>
      <c r="D3233" s="406"/>
      <c r="E3233" s="407" t="str">
        <f aca="false">IF(D3233=0,"",D3233-B3233)</f>
        <v/>
      </c>
      <c r="F3233" s="35"/>
      <c r="G3233" s="406"/>
      <c r="H3233" s="407" t="str">
        <f aca="false">IF(G3233=0,"",G3233-D3233)</f>
        <v/>
      </c>
      <c r="I3233" s="406"/>
      <c r="J3233" s="407" t="str">
        <f aca="false">IF(I3233=0,"",I3233-G3233)</f>
        <v/>
      </c>
      <c r="K3233" s="406"/>
      <c r="L3233" s="407" t="str">
        <f aca="false">IF(K3233=0,"",K3233-I3233)</f>
        <v/>
      </c>
      <c r="M3233" s="35"/>
      <c r="N3233" s="406"/>
      <c r="O3233" s="409" t="str">
        <f aca="false">IF(N3233=0,"",N3233-K3233)</f>
        <v/>
      </c>
      <c r="P3233" s="409" t="str">
        <f aca="false">IF(N3233=0,"",N3233-D3233)</f>
        <v/>
      </c>
    </row>
    <row r="3234" customFormat="false" ht="15" hidden="false" customHeight="false" outlineLevel="0" collapsed="false">
      <c r="A3234" s="34"/>
      <c r="B3234" s="406"/>
      <c r="C3234" s="35"/>
      <c r="D3234" s="406"/>
      <c r="E3234" s="407" t="str">
        <f aca="false">IF(D3234=0,"",D3234-B3234)</f>
        <v/>
      </c>
      <c r="F3234" s="35"/>
      <c r="G3234" s="406"/>
      <c r="H3234" s="407" t="str">
        <f aca="false">IF(G3234=0,"",G3234-D3234)</f>
        <v/>
      </c>
      <c r="I3234" s="406"/>
      <c r="J3234" s="407" t="str">
        <f aca="false">IF(I3234=0,"",I3234-G3234)</f>
        <v/>
      </c>
      <c r="K3234" s="406"/>
      <c r="L3234" s="407" t="str">
        <f aca="false">IF(K3234=0,"",K3234-I3234)</f>
        <v/>
      </c>
      <c r="M3234" s="35"/>
      <c r="N3234" s="406"/>
      <c r="O3234" s="409" t="str">
        <f aca="false">IF(N3234=0,"",N3234-K3234)</f>
        <v/>
      </c>
      <c r="P3234" s="409" t="str">
        <f aca="false">IF(N3234=0,"",N3234-D3234)</f>
        <v/>
      </c>
    </row>
    <row r="3235" customFormat="false" ht="15" hidden="false" customHeight="false" outlineLevel="0" collapsed="false">
      <c r="A3235" s="34"/>
      <c r="B3235" s="406"/>
      <c r="C3235" s="35"/>
      <c r="D3235" s="406"/>
      <c r="E3235" s="407" t="str">
        <f aca="false">IF(D3235=0,"",D3235-B3235)</f>
        <v/>
      </c>
      <c r="F3235" s="35"/>
      <c r="G3235" s="406"/>
      <c r="H3235" s="407" t="str">
        <f aca="false">IF(G3235=0,"",G3235-D3235)</f>
        <v/>
      </c>
      <c r="I3235" s="406"/>
      <c r="J3235" s="407" t="str">
        <f aca="false">IF(I3235=0,"",I3235-G3235)</f>
        <v/>
      </c>
      <c r="K3235" s="406"/>
      <c r="L3235" s="407" t="str">
        <f aca="false">IF(K3235=0,"",K3235-I3235)</f>
        <v/>
      </c>
      <c r="M3235" s="35"/>
      <c r="N3235" s="406"/>
      <c r="O3235" s="409" t="str">
        <f aca="false">IF(N3235=0,"",N3235-K3235)</f>
        <v/>
      </c>
      <c r="P3235" s="409" t="str">
        <f aca="false">IF(N3235=0,"",N3235-D3235)</f>
        <v/>
      </c>
    </row>
    <row r="3236" customFormat="false" ht="15" hidden="false" customHeight="false" outlineLevel="0" collapsed="false">
      <c r="A3236" s="34"/>
      <c r="B3236" s="406"/>
      <c r="C3236" s="35"/>
      <c r="D3236" s="406"/>
      <c r="E3236" s="407" t="str">
        <f aca="false">IF(D3236=0,"",D3236-B3236)</f>
        <v/>
      </c>
      <c r="F3236" s="35"/>
      <c r="G3236" s="406"/>
      <c r="H3236" s="407" t="str">
        <f aca="false">IF(G3236=0,"",G3236-D3236)</f>
        <v/>
      </c>
      <c r="I3236" s="406"/>
      <c r="J3236" s="407" t="str">
        <f aca="false">IF(I3236=0,"",I3236-G3236)</f>
        <v/>
      </c>
      <c r="K3236" s="406"/>
      <c r="L3236" s="407" t="str">
        <f aca="false">IF(K3236=0,"",K3236-I3236)</f>
        <v/>
      </c>
      <c r="M3236" s="35"/>
      <c r="N3236" s="406"/>
      <c r="O3236" s="409" t="str">
        <f aca="false">IF(N3236=0,"",N3236-K3236)</f>
        <v/>
      </c>
      <c r="P3236" s="409" t="str">
        <f aca="false">IF(N3236=0,"",N3236-D3236)</f>
        <v/>
      </c>
    </row>
    <row r="3237" customFormat="false" ht="15" hidden="false" customHeight="false" outlineLevel="0" collapsed="false">
      <c r="A3237" s="34"/>
      <c r="B3237" s="406"/>
      <c r="C3237" s="35"/>
      <c r="D3237" s="406"/>
      <c r="E3237" s="407" t="str">
        <f aca="false">IF(D3237=0,"",D3237-B3237)</f>
        <v/>
      </c>
      <c r="F3237" s="35"/>
      <c r="G3237" s="406"/>
      <c r="H3237" s="407" t="str">
        <f aca="false">IF(G3237=0,"",G3237-D3237)</f>
        <v/>
      </c>
      <c r="I3237" s="406"/>
      <c r="J3237" s="407" t="str">
        <f aca="false">IF(I3237=0,"",I3237-G3237)</f>
        <v/>
      </c>
      <c r="K3237" s="406"/>
      <c r="L3237" s="407" t="str">
        <f aca="false">IF(K3237=0,"",K3237-I3237)</f>
        <v/>
      </c>
      <c r="M3237" s="35"/>
      <c r="N3237" s="406"/>
      <c r="O3237" s="409" t="str">
        <f aca="false">IF(N3237=0,"",N3237-K3237)</f>
        <v/>
      </c>
      <c r="P3237" s="409" t="str">
        <f aca="false">IF(N3237=0,"",N3237-D3237)</f>
        <v/>
      </c>
    </row>
    <row r="3238" customFormat="false" ht="15" hidden="false" customHeight="false" outlineLevel="0" collapsed="false">
      <c r="A3238" s="34"/>
      <c r="B3238" s="406"/>
      <c r="C3238" s="35"/>
      <c r="D3238" s="406"/>
      <c r="E3238" s="407" t="str">
        <f aca="false">IF(D3238=0,"",D3238-B3238)</f>
        <v/>
      </c>
      <c r="F3238" s="35"/>
      <c r="G3238" s="406"/>
      <c r="H3238" s="407" t="str">
        <f aca="false">IF(G3238=0,"",G3238-D3238)</f>
        <v/>
      </c>
      <c r="I3238" s="406"/>
      <c r="J3238" s="407" t="str">
        <f aca="false">IF(I3238=0,"",I3238-G3238)</f>
        <v/>
      </c>
      <c r="K3238" s="406"/>
      <c r="L3238" s="407" t="str">
        <f aca="false">IF(K3238=0,"",K3238-I3238)</f>
        <v/>
      </c>
      <c r="M3238" s="35"/>
      <c r="N3238" s="406"/>
      <c r="O3238" s="409" t="str">
        <f aca="false">IF(N3238=0,"",N3238-K3238)</f>
        <v/>
      </c>
      <c r="P3238" s="409" t="str">
        <f aca="false">IF(N3238=0,"",N3238-D3238)</f>
        <v/>
      </c>
    </row>
    <row r="3239" customFormat="false" ht="15" hidden="false" customHeight="false" outlineLevel="0" collapsed="false">
      <c r="A3239" s="34"/>
      <c r="B3239" s="406"/>
      <c r="C3239" s="35"/>
      <c r="D3239" s="406"/>
      <c r="E3239" s="407" t="str">
        <f aca="false">IF(D3239=0,"",D3239-B3239)</f>
        <v/>
      </c>
      <c r="F3239" s="35"/>
      <c r="G3239" s="406"/>
      <c r="H3239" s="407" t="str">
        <f aca="false">IF(G3239=0,"",G3239-D3239)</f>
        <v/>
      </c>
      <c r="I3239" s="406"/>
      <c r="J3239" s="407" t="str">
        <f aca="false">IF(I3239=0,"",I3239-G3239)</f>
        <v/>
      </c>
      <c r="K3239" s="406"/>
      <c r="L3239" s="407" t="str">
        <f aca="false">IF(K3239=0,"",K3239-I3239)</f>
        <v/>
      </c>
      <c r="M3239" s="35"/>
      <c r="N3239" s="406"/>
      <c r="O3239" s="409" t="str">
        <f aca="false">IF(N3239=0,"",N3239-K3239)</f>
        <v/>
      </c>
      <c r="P3239" s="409" t="str">
        <f aca="false">IF(N3239=0,"",N3239-D3239)</f>
        <v/>
      </c>
    </row>
    <row r="3240" customFormat="false" ht="15" hidden="false" customHeight="false" outlineLevel="0" collapsed="false">
      <c r="A3240" s="34"/>
      <c r="B3240" s="406"/>
      <c r="C3240" s="35"/>
      <c r="D3240" s="406"/>
      <c r="E3240" s="407" t="str">
        <f aca="false">IF(D3240=0,"",D3240-B3240)</f>
        <v/>
      </c>
      <c r="F3240" s="35"/>
      <c r="G3240" s="406"/>
      <c r="H3240" s="407" t="str">
        <f aca="false">IF(G3240=0,"",G3240-D3240)</f>
        <v/>
      </c>
      <c r="I3240" s="406"/>
      <c r="J3240" s="407" t="str">
        <f aca="false">IF(I3240=0,"",I3240-G3240)</f>
        <v/>
      </c>
      <c r="K3240" s="406"/>
      <c r="L3240" s="407" t="str">
        <f aca="false">IF(K3240=0,"",K3240-I3240)</f>
        <v/>
      </c>
      <c r="M3240" s="35"/>
      <c r="N3240" s="406"/>
      <c r="O3240" s="409" t="str">
        <f aca="false">IF(N3240=0,"",N3240-K3240)</f>
        <v/>
      </c>
      <c r="P3240" s="409" t="str">
        <f aca="false">IF(N3240=0,"",N3240-D3240)</f>
        <v/>
      </c>
    </row>
    <row r="3241" customFormat="false" ht="15" hidden="false" customHeight="false" outlineLevel="0" collapsed="false">
      <c r="A3241" s="34"/>
      <c r="B3241" s="406"/>
      <c r="C3241" s="35"/>
      <c r="D3241" s="406"/>
      <c r="E3241" s="407" t="str">
        <f aca="false">IF(D3241=0,"",D3241-B3241)</f>
        <v/>
      </c>
      <c r="F3241" s="35"/>
      <c r="G3241" s="406"/>
      <c r="H3241" s="407" t="str">
        <f aca="false">IF(G3241=0,"",G3241-D3241)</f>
        <v/>
      </c>
      <c r="I3241" s="406"/>
      <c r="J3241" s="407" t="str">
        <f aca="false">IF(I3241=0,"",I3241-G3241)</f>
        <v/>
      </c>
      <c r="K3241" s="406"/>
      <c r="L3241" s="407" t="str">
        <f aca="false">IF(K3241=0,"",K3241-I3241)</f>
        <v/>
      </c>
      <c r="M3241" s="35"/>
      <c r="N3241" s="406"/>
      <c r="O3241" s="409" t="str">
        <f aca="false">IF(N3241=0,"",N3241-K3241)</f>
        <v/>
      </c>
      <c r="P3241" s="409" t="str">
        <f aca="false">IF(N3241=0,"",N3241-D3241)</f>
        <v/>
      </c>
    </row>
    <row r="3242" customFormat="false" ht="15" hidden="false" customHeight="false" outlineLevel="0" collapsed="false">
      <c r="A3242" s="34"/>
      <c r="B3242" s="406"/>
      <c r="C3242" s="35"/>
      <c r="D3242" s="406"/>
      <c r="E3242" s="407" t="str">
        <f aca="false">IF(D3242=0,"",D3242-B3242)</f>
        <v/>
      </c>
      <c r="F3242" s="35"/>
      <c r="G3242" s="406"/>
      <c r="H3242" s="407" t="str">
        <f aca="false">IF(G3242=0,"",G3242-D3242)</f>
        <v/>
      </c>
      <c r="I3242" s="406"/>
      <c r="J3242" s="407" t="str">
        <f aca="false">IF(I3242=0,"",I3242-G3242)</f>
        <v/>
      </c>
      <c r="K3242" s="406"/>
      <c r="L3242" s="407" t="str">
        <f aca="false">IF(K3242=0,"",K3242-I3242)</f>
        <v/>
      </c>
      <c r="M3242" s="35"/>
      <c r="N3242" s="406"/>
      <c r="O3242" s="409" t="str">
        <f aca="false">IF(N3242=0,"",N3242-K3242)</f>
        <v/>
      </c>
      <c r="P3242" s="409" t="str">
        <f aca="false">IF(N3242=0,"",N3242-D3242)</f>
        <v/>
      </c>
    </row>
    <row r="3243" customFormat="false" ht="15" hidden="false" customHeight="false" outlineLevel="0" collapsed="false">
      <c r="A3243" s="34"/>
      <c r="B3243" s="406"/>
      <c r="C3243" s="35"/>
      <c r="D3243" s="406"/>
      <c r="E3243" s="407" t="str">
        <f aca="false">IF(D3243=0,"",D3243-B3243)</f>
        <v/>
      </c>
      <c r="F3243" s="35"/>
      <c r="G3243" s="406"/>
      <c r="H3243" s="407" t="str">
        <f aca="false">IF(G3243=0,"",G3243-D3243)</f>
        <v/>
      </c>
      <c r="I3243" s="406"/>
      <c r="J3243" s="407" t="str">
        <f aca="false">IF(I3243=0,"",I3243-G3243)</f>
        <v/>
      </c>
      <c r="K3243" s="406"/>
      <c r="L3243" s="407" t="str">
        <f aca="false">IF(K3243=0,"",K3243-I3243)</f>
        <v/>
      </c>
      <c r="M3243" s="35"/>
      <c r="N3243" s="406"/>
      <c r="O3243" s="409" t="str">
        <f aca="false">IF(N3243=0,"",N3243-K3243)</f>
        <v/>
      </c>
      <c r="P3243" s="409" t="str">
        <f aca="false">IF(N3243=0,"",N3243-D3243)</f>
        <v/>
      </c>
    </row>
    <row r="3244" customFormat="false" ht="15" hidden="false" customHeight="false" outlineLevel="0" collapsed="false">
      <c r="A3244" s="34"/>
      <c r="B3244" s="406"/>
      <c r="C3244" s="35"/>
      <c r="D3244" s="406"/>
      <c r="E3244" s="407" t="str">
        <f aca="false">IF(D3244=0,"",D3244-B3244)</f>
        <v/>
      </c>
      <c r="F3244" s="35"/>
      <c r="G3244" s="406"/>
      <c r="H3244" s="407" t="str">
        <f aca="false">IF(G3244=0,"",G3244-D3244)</f>
        <v/>
      </c>
      <c r="I3244" s="406"/>
      <c r="J3244" s="407" t="str">
        <f aca="false">IF(I3244=0,"",I3244-G3244)</f>
        <v/>
      </c>
      <c r="K3244" s="406"/>
      <c r="L3244" s="407" t="str">
        <f aca="false">IF(K3244=0,"",K3244-I3244)</f>
        <v/>
      </c>
      <c r="M3244" s="35"/>
      <c r="N3244" s="406"/>
      <c r="O3244" s="409" t="str">
        <f aca="false">IF(N3244=0,"",N3244-K3244)</f>
        <v/>
      </c>
      <c r="P3244" s="409" t="str">
        <f aca="false">IF(N3244=0,"",N3244-D3244)</f>
        <v/>
      </c>
    </row>
    <row r="3245" customFormat="false" ht="15" hidden="false" customHeight="false" outlineLevel="0" collapsed="false">
      <c r="A3245" s="34"/>
      <c r="B3245" s="406"/>
      <c r="C3245" s="35"/>
      <c r="D3245" s="406"/>
      <c r="E3245" s="407" t="str">
        <f aca="false">IF(D3245=0,"",D3245-B3245)</f>
        <v/>
      </c>
      <c r="F3245" s="35"/>
      <c r="G3245" s="406"/>
      <c r="H3245" s="407" t="str">
        <f aca="false">IF(G3245=0,"",G3245-D3245)</f>
        <v/>
      </c>
      <c r="I3245" s="406"/>
      <c r="J3245" s="407" t="str">
        <f aca="false">IF(I3245=0,"",I3245-G3245)</f>
        <v/>
      </c>
      <c r="K3245" s="406"/>
      <c r="L3245" s="407" t="str">
        <f aca="false">IF(K3245=0,"",K3245-I3245)</f>
        <v/>
      </c>
      <c r="M3245" s="35"/>
      <c r="N3245" s="406"/>
      <c r="O3245" s="409" t="str">
        <f aca="false">IF(N3245=0,"",N3245-K3245)</f>
        <v/>
      </c>
      <c r="P3245" s="409" t="str">
        <f aca="false">IF(N3245=0,"",N3245-D3245)</f>
        <v/>
      </c>
    </row>
    <row r="3246" customFormat="false" ht="15" hidden="false" customHeight="false" outlineLevel="0" collapsed="false">
      <c r="A3246" s="34"/>
      <c r="B3246" s="406"/>
      <c r="C3246" s="35"/>
      <c r="D3246" s="406"/>
      <c r="E3246" s="407" t="str">
        <f aca="false">IF(D3246=0,"",D3246-B3246)</f>
        <v/>
      </c>
      <c r="F3246" s="35"/>
      <c r="G3246" s="406"/>
      <c r="H3246" s="407" t="str">
        <f aca="false">IF(G3246=0,"",G3246-D3246)</f>
        <v/>
      </c>
      <c r="I3246" s="406"/>
      <c r="J3246" s="407" t="str">
        <f aca="false">IF(I3246=0,"",I3246-G3246)</f>
        <v/>
      </c>
      <c r="K3246" s="406"/>
      <c r="L3246" s="407" t="str">
        <f aca="false">IF(K3246=0,"",K3246-I3246)</f>
        <v/>
      </c>
      <c r="M3246" s="35"/>
      <c r="N3246" s="406"/>
      <c r="O3246" s="409" t="str">
        <f aca="false">IF(N3246=0,"",N3246-K3246)</f>
        <v/>
      </c>
      <c r="P3246" s="409" t="str">
        <f aca="false">IF(N3246=0,"",N3246-D3246)</f>
        <v/>
      </c>
    </row>
    <row r="3247" customFormat="false" ht="15" hidden="false" customHeight="false" outlineLevel="0" collapsed="false">
      <c r="A3247" s="34"/>
      <c r="B3247" s="406"/>
      <c r="C3247" s="35"/>
      <c r="D3247" s="406"/>
      <c r="E3247" s="407" t="str">
        <f aca="false">IF(D3247=0,"",D3247-B3247)</f>
        <v/>
      </c>
      <c r="F3247" s="35"/>
      <c r="G3247" s="406"/>
      <c r="H3247" s="407" t="str">
        <f aca="false">IF(G3247=0,"",G3247-D3247)</f>
        <v/>
      </c>
      <c r="I3247" s="406"/>
      <c r="J3247" s="407" t="str">
        <f aca="false">IF(I3247=0,"",I3247-G3247)</f>
        <v/>
      </c>
      <c r="K3247" s="406"/>
      <c r="L3247" s="407" t="str">
        <f aca="false">IF(K3247=0,"",K3247-I3247)</f>
        <v/>
      </c>
      <c r="M3247" s="35"/>
      <c r="N3247" s="406"/>
      <c r="O3247" s="409" t="str">
        <f aca="false">IF(N3247=0,"",N3247-K3247)</f>
        <v/>
      </c>
      <c r="P3247" s="409" t="str">
        <f aca="false">IF(N3247=0,"",N3247-D3247)</f>
        <v/>
      </c>
    </row>
    <row r="3248" customFormat="false" ht="15" hidden="false" customHeight="false" outlineLevel="0" collapsed="false">
      <c r="A3248" s="34"/>
      <c r="B3248" s="406"/>
      <c r="C3248" s="35"/>
      <c r="D3248" s="406"/>
      <c r="E3248" s="407" t="str">
        <f aca="false">IF(D3248=0,"",D3248-B3248)</f>
        <v/>
      </c>
      <c r="F3248" s="35"/>
      <c r="G3248" s="406"/>
      <c r="H3248" s="407" t="str">
        <f aca="false">IF(G3248=0,"",G3248-D3248)</f>
        <v/>
      </c>
      <c r="I3248" s="406"/>
      <c r="J3248" s="407" t="str">
        <f aca="false">IF(I3248=0,"",I3248-G3248)</f>
        <v/>
      </c>
      <c r="K3248" s="406"/>
      <c r="L3248" s="407" t="str">
        <f aca="false">IF(K3248=0,"",K3248-I3248)</f>
        <v/>
      </c>
      <c r="M3248" s="35"/>
      <c r="N3248" s="406"/>
      <c r="O3248" s="409" t="str">
        <f aca="false">IF(N3248=0,"",N3248-K3248)</f>
        <v/>
      </c>
      <c r="P3248" s="409" t="str">
        <f aca="false">IF(N3248=0,"",N3248-D3248)</f>
        <v/>
      </c>
    </row>
    <row r="3249" customFormat="false" ht="15" hidden="false" customHeight="false" outlineLevel="0" collapsed="false">
      <c r="A3249" s="34"/>
      <c r="B3249" s="406"/>
      <c r="C3249" s="35"/>
      <c r="D3249" s="406"/>
      <c r="E3249" s="407" t="str">
        <f aca="false">IF(D3249=0,"",D3249-B3249)</f>
        <v/>
      </c>
      <c r="F3249" s="35"/>
      <c r="G3249" s="406"/>
      <c r="H3249" s="407" t="str">
        <f aca="false">IF(G3249=0,"",G3249-D3249)</f>
        <v/>
      </c>
      <c r="I3249" s="406"/>
      <c r="J3249" s="407" t="str">
        <f aca="false">IF(I3249=0,"",I3249-G3249)</f>
        <v/>
      </c>
      <c r="K3249" s="406"/>
      <c r="L3249" s="407" t="str">
        <f aca="false">IF(K3249=0,"",K3249-I3249)</f>
        <v/>
      </c>
      <c r="M3249" s="35"/>
      <c r="N3249" s="406"/>
      <c r="O3249" s="409" t="str">
        <f aca="false">IF(N3249=0,"",N3249-K3249)</f>
        <v/>
      </c>
      <c r="P3249" s="409" t="str">
        <f aca="false">IF(N3249=0,"",N3249-D3249)</f>
        <v/>
      </c>
    </row>
    <row r="3250" customFormat="false" ht="15" hidden="false" customHeight="false" outlineLevel="0" collapsed="false">
      <c r="A3250" s="34"/>
      <c r="B3250" s="406"/>
      <c r="C3250" s="35"/>
      <c r="D3250" s="406"/>
      <c r="E3250" s="407" t="str">
        <f aca="false">IF(D3250=0,"",D3250-B3250)</f>
        <v/>
      </c>
      <c r="F3250" s="35"/>
      <c r="G3250" s="406"/>
      <c r="H3250" s="407" t="str">
        <f aca="false">IF(G3250=0,"",G3250-D3250)</f>
        <v/>
      </c>
      <c r="I3250" s="406"/>
      <c r="J3250" s="407" t="str">
        <f aca="false">IF(I3250=0,"",I3250-G3250)</f>
        <v/>
      </c>
      <c r="K3250" s="406"/>
      <c r="L3250" s="407" t="str">
        <f aca="false">IF(K3250=0,"",K3250-I3250)</f>
        <v/>
      </c>
      <c r="M3250" s="35"/>
      <c r="N3250" s="406"/>
      <c r="O3250" s="409" t="str">
        <f aca="false">IF(N3250=0,"",N3250-K3250)</f>
        <v/>
      </c>
      <c r="P3250" s="409" t="str">
        <f aca="false">IF(N3250=0,"",N3250-D3250)</f>
        <v/>
      </c>
    </row>
    <row r="3251" customFormat="false" ht="15" hidden="false" customHeight="false" outlineLevel="0" collapsed="false">
      <c r="A3251" s="34"/>
      <c r="B3251" s="406"/>
      <c r="C3251" s="35"/>
      <c r="D3251" s="406"/>
      <c r="E3251" s="407" t="str">
        <f aca="false">IF(D3251=0,"",D3251-B3251)</f>
        <v/>
      </c>
      <c r="F3251" s="35"/>
      <c r="G3251" s="406"/>
      <c r="H3251" s="407" t="str">
        <f aca="false">IF(G3251=0,"",G3251-D3251)</f>
        <v/>
      </c>
      <c r="I3251" s="406"/>
      <c r="J3251" s="407" t="str">
        <f aca="false">IF(I3251=0,"",I3251-G3251)</f>
        <v/>
      </c>
      <c r="K3251" s="406"/>
      <c r="L3251" s="407" t="str">
        <f aca="false">IF(K3251=0,"",K3251-I3251)</f>
        <v/>
      </c>
      <c r="M3251" s="35"/>
      <c r="N3251" s="406"/>
      <c r="O3251" s="409" t="str">
        <f aca="false">IF(N3251=0,"",N3251-K3251)</f>
        <v/>
      </c>
      <c r="P3251" s="409" t="str">
        <f aca="false">IF(N3251=0,"",N3251-D3251)</f>
        <v/>
      </c>
    </row>
    <row r="3252" customFormat="false" ht="15" hidden="false" customHeight="false" outlineLevel="0" collapsed="false">
      <c r="A3252" s="34"/>
      <c r="B3252" s="406"/>
      <c r="C3252" s="35"/>
      <c r="D3252" s="406"/>
      <c r="E3252" s="407" t="str">
        <f aca="false">IF(D3252=0,"",D3252-B3252)</f>
        <v/>
      </c>
      <c r="F3252" s="35"/>
      <c r="G3252" s="406"/>
      <c r="H3252" s="407" t="str">
        <f aca="false">IF(G3252=0,"",G3252-D3252)</f>
        <v/>
      </c>
      <c r="I3252" s="406"/>
      <c r="J3252" s="407" t="str">
        <f aca="false">IF(I3252=0,"",I3252-G3252)</f>
        <v/>
      </c>
      <c r="K3252" s="406"/>
      <c r="L3252" s="407" t="str">
        <f aca="false">IF(K3252=0,"",K3252-I3252)</f>
        <v/>
      </c>
      <c r="M3252" s="35"/>
      <c r="N3252" s="406"/>
      <c r="O3252" s="409" t="str">
        <f aca="false">IF(N3252=0,"",N3252-K3252)</f>
        <v/>
      </c>
      <c r="P3252" s="409" t="str">
        <f aca="false">IF(N3252=0,"",N3252-D3252)</f>
        <v/>
      </c>
    </row>
    <row r="3253" customFormat="false" ht="15" hidden="false" customHeight="false" outlineLevel="0" collapsed="false">
      <c r="A3253" s="34"/>
      <c r="B3253" s="406"/>
      <c r="C3253" s="35"/>
      <c r="D3253" s="406"/>
      <c r="E3253" s="407" t="str">
        <f aca="false">IF(D3253=0,"",D3253-B3253)</f>
        <v/>
      </c>
      <c r="F3253" s="35"/>
      <c r="G3253" s="406"/>
      <c r="H3253" s="407" t="str">
        <f aca="false">IF(G3253=0,"",G3253-D3253)</f>
        <v/>
      </c>
      <c r="I3253" s="406"/>
      <c r="J3253" s="407" t="str">
        <f aca="false">IF(I3253=0,"",I3253-G3253)</f>
        <v/>
      </c>
      <c r="K3253" s="406"/>
      <c r="L3253" s="407" t="str">
        <f aca="false">IF(K3253=0,"",K3253-I3253)</f>
        <v/>
      </c>
      <c r="M3253" s="35"/>
      <c r="N3253" s="406"/>
      <c r="O3253" s="409" t="str">
        <f aca="false">IF(N3253=0,"",N3253-K3253)</f>
        <v/>
      </c>
      <c r="P3253" s="409" t="str">
        <f aca="false">IF(N3253=0,"",N3253-D3253)</f>
        <v/>
      </c>
    </row>
    <row r="3254" customFormat="false" ht="15" hidden="false" customHeight="false" outlineLevel="0" collapsed="false">
      <c r="A3254" s="34"/>
      <c r="B3254" s="406"/>
      <c r="C3254" s="35"/>
      <c r="D3254" s="406"/>
      <c r="E3254" s="407" t="str">
        <f aca="false">IF(D3254=0,"",D3254-B3254)</f>
        <v/>
      </c>
      <c r="F3254" s="35"/>
      <c r="G3254" s="406"/>
      <c r="H3254" s="407" t="str">
        <f aca="false">IF(G3254=0,"",G3254-D3254)</f>
        <v/>
      </c>
      <c r="I3254" s="406"/>
      <c r="J3254" s="407" t="str">
        <f aca="false">IF(I3254=0,"",I3254-G3254)</f>
        <v/>
      </c>
      <c r="K3254" s="406"/>
      <c r="L3254" s="407" t="str">
        <f aca="false">IF(K3254=0,"",K3254-I3254)</f>
        <v/>
      </c>
      <c r="M3254" s="35"/>
      <c r="N3254" s="406"/>
      <c r="O3254" s="409" t="str">
        <f aca="false">IF(N3254=0,"",N3254-K3254)</f>
        <v/>
      </c>
      <c r="P3254" s="409" t="str">
        <f aca="false">IF(N3254=0,"",N3254-D3254)</f>
        <v/>
      </c>
    </row>
    <row r="3255" customFormat="false" ht="15" hidden="false" customHeight="false" outlineLevel="0" collapsed="false">
      <c r="A3255" s="34"/>
      <c r="B3255" s="406"/>
      <c r="C3255" s="35"/>
      <c r="D3255" s="406"/>
      <c r="E3255" s="407" t="str">
        <f aca="false">IF(D3255=0,"",D3255-B3255)</f>
        <v/>
      </c>
      <c r="F3255" s="35"/>
      <c r="G3255" s="406"/>
      <c r="H3255" s="407" t="str">
        <f aca="false">IF(G3255=0,"",G3255-D3255)</f>
        <v/>
      </c>
      <c r="I3255" s="406"/>
      <c r="J3255" s="407" t="str">
        <f aca="false">IF(I3255=0,"",I3255-G3255)</f>
        <v/>
      </c>
      <c r="K3255" s="406"/>
      <c r="L3255" s="407" t="str">
        <f aca="false">IF(K3255=0,"",K3255-I3255)</f>
        <v/>
      </c>
      <c r="M3255" s="35"/>
      <c r="N3255" s="406"/>
      <c r="O3255" s="409" t="str">
        <f aca="false">IF(N3255=0,"",N3255-K3255)</f>
        <v/>
      </c>
      <c r="P3255" s="409" t="str">
        <f aca="false">IF(N3255=0,"",N3255-D3255)</f>
        <v/>
      </c>
    </row>
    <row r="3256" customFormat="false" ht="15" hidden="false" customHeight="false" outlineLevel="0" collapsed="false">
      <c r="A3256" s="34"/>
      <c r="B3256" s="406"/>
      <c r="C3256" s="35"/>
      <c r="D3256" s="406"/>
      <c r="E3256" s="407" t="str">
        <f aca="false">IF(D3256=0,"",D3256-B3256)</f>
        <v/>
      </c>
      <c r="F3256" s="35"/>
      <c r="G3256" s="406"/>
      <c r="H3256" s="407" t="str">
        <f aca="false">IF(G3256=0,"",G3256-D3256)</f>
        <v/>
      </c>
      <c r="I3256" s="406"/>
      <c r="J3256" s="407" t="str">
        <f aca="false">IF(I3256=0,"",I3256-G3256)</f>
        <v/>
      </c>
      <c r="K3256" s="406"/>
      <c r="L3256" s="407" t="str">
        <f aca="false">IF(K3256=0,"",K3256-I3256)</f>
        <v/>
      </c>
      <c r="M3256" s="35"/>
      <c r="N3256" s="406"/>
      <c r="O3256" s="409" t="str">
        <f aca="false">IF(N3256=0,"",N3256-K3256)</f>
        <v/>
      </c>
      <c r="P3256" s="409" t="str">
        <f aca="false">IF(N3256=0,"",N3256-D3256)</f>
        <v/>
      </c>
    </row>
    <row r="3257" customFormat="false" ht="15" hidden="false" customHeight="false" outlineLevel="0" collapsed="false">
      <c r="A3257" s="34"/>
      <c r="B3257" s="406"/>
      <c r="C3257" s="35"/>
      <c r="D3257" s="406"/>
      <c r="E3257" s="407" t="str">
        <f aca="false">IF(D3257=0,"",D3257-B3257)</f>
        <v/>
      </c>
      <c r="F3257" s="35"/>
      <c r="G3257" s="406"/>
      <c r="H3257" s="407" t="str">
        <f aca="false">IF(G3257=0,"",G3257-D3257)</f>
        <v/>
      </c>
      <c r="I3257" s="406"/>
      <c r="J3257" s="407" t="str">
        <f aca="false">IF(I3257=0,"",I3257-G3257)</f>
        <v/>
      </c>
      <c r="K3257" s="406"/>
      <c r="L3257" s="407" t="str">
        <f aca="false">IF(K3257=0,"",K3257-I3257)</f>
        <v/>
      </c>
      <c r="M3257" s="35"/>
      <c r="N3257" s="406"/>
      <c r="O3257" s="409" t="str">
        <f aca="false">IF(N3257=0,"",N3257-K3257)</f>
        <v/>
      </c>
      <c r="P3257" s="409" t="str">
        <f aca="false">IF(N3257=0,"",N3257-D3257)</f>
        <v/>
      </c>
    </row>
    <row r="3258" customFormat="false" ht="15" hidden="false" customHeight="false" outlineLevel="0" collapsed="false">
      <c r="A3258" s="34"/>
      <c r="B3258" s="406"/>
      <c r="C3258" s="35"/>
      <c r="D3258" s="406"/>
      <c r="E3258" s="407" t="str">
        <f aca="false">IF(D3258=0,"",D3258-B3258)</f>
        <v/>
      </c>
      <c r="F3258" s="35"/>
      <c r="G3258" s="406"/>
      <c r="H3258" s="407" t="str">
        <f aca="false">IF(G3258=0,"",G3258-D3258)</f>
        <v/>
      </c>
      <c r="I3258" s="406"/>
      <c r="J3258" s="407" t="str">
        <f aca="false">IF(I3258=0,"",I3258-G3258)</f>
        <v/>
      </c>
      <c r="K3258" s="406"/>
      <c r="L3258" s="407" t="str">
        <f aca="false">IF(K3258=0,"",K3258-I3258)</f>
        <v/>
      </c>
      <c r="M3258" s="35"/>
      <c r="N3258" s="406"/>
      <c r="O3258" s="409" t="str">
        <f aca="false">IF(N3258=0,"",N3258-K3258)</f>
        <v/>
      </c>
      <c r="P3258" s="409" t="str">
        <f aca="false">IF(N3258=0,"",N3258-D3258)</f>
        <v/>
      </c>
    </row>
    <row r="3259" customFormat="false" ht="15" hidden="false" customHeight="false" outlineLevel="0" collapsed="false">
      <c r="A3259" s="34"/>
      <c r="B3259" s="406"/>
      <c r="C3259" s="35"/>
      <c r="D3259" s="406"/>
      <c r="E3259" s="407" t="str">
        <f aca="false">IF(D3259=0,"",D3259-B3259)</f>
        <v/>
      </c>
      <c r="F3259" s="35"/>
      <c r="G3259" s="406"/>
      <c r="H3259" s="407" t="str">
        <f aca="false">IF(G3259=0,"",G3259-D3259)</f>
        <v/>
      </c>
      <c r="I3259" s="406"/>
      <c r="J3259" s="407" t="str">
        <f aca="false">IF(I3259=0,"",I3259-G3259)</f>
        <v/>
      </c>
      <c r="K3259" s="406"/>
      <c r="L3259" s="407" t="str">
        <f aca="false">IF(K3259=0,"",K3259-I3259)</f>
        <v/>
      </c>
      <c r="M3259" s="35"/>
      <c r="N3259" s="406"/>
      <c r="O3259" s="409" t="str">
        <f aca="false">IF(N3259=0,"",N3259-K3259)</f>
        <v/>
      </c>
      <c r="P3259" s="409" t="str">
        <f aca="false">IF(N3259=0,"",N3259-D3259)</f>
        <v/>
      </c>
    </row>
    <row r="3260" customFormat="false" ht="15" hidden="false" customHeight="false" outlineLevel="0" collapsed="false">
      <c r="A3260" s="34"/>
      <c r="B3260" s="406"/>
      <c r="C3260" s="35"/>
      <c r="D3260" s="406"/>
      <c r="E3260" s="407" t="str">
        <f aca="false">IF(D3260=0,"",D3260-B3260)</f>
        <v/>
      </c>
      <c r="F3260" s="35"/>
      <c r="G3260" s="406"/>
      <c r="H3260" s="407" t="str">
        <f aca="false">IF(G3260=0,"",G3260-D3260)</f>
        <v/>
      </c>
      <c r="I3260" s="406"/>
      <c r="J3260" s="407" t="str">
        <f aca="false">IF(I3260=0,"",I3260-G3260)</f>
        <v/>
      </c>
      <c r="K3260" s="406"/>
      <c r="L3260" s="407" t="str">
        <f aca="false">IF(K3260=0,"",K3260-I3260)</f>
        <v/>
      </c>
      <c r="M3260" s="35"/>
      <c r="N3260" s="406"/>
      <c r="O3260" s="409" t="str">
        <f aca="false">IF(N3260=0,"",N3260-K3260)</f>
        <v/>
      </c>
      <c r="P3260" s="409" t="str">
        <f aca="false">IF(N3260=0,"",N3260-D3260)</f>
        <v/>
      </c>
    </row>
    <row r="3261" customFormat="false" ht="15" hidden="false" customHeight="false" outlineLevel="0" collapsed="false">
      <c r="A3261" s="34"/>
      <c r="B3261" s="406"/>
      <c r="C3261" s="35"/>
      <c r="D3261" s="406"/>
      <c r="E3261" s="407" t="str">
        <f aca="false">IF(D3261=0,"",D3261-B3261)</f>
        <v/>
      </c>
      <c r="F3261" s="35"/>
      <c r="G3261" s="406"/>
      <c r="H3261" s="407" t="str">
        <f aca="false">IF(G3261=0,"",G3261-D3261)</f>
        <v/>
      </c>
      <c r="I3261" s="406"/>
      <c r="J3261" s="407" t="str">
        <f aca="false">IF(I3261=0,"",I3261-G3261)</f>
        <v/>
      </c>
      <c r="K3261" s="406"/>
      <c r="L3261" s="407" t="str">
        <f aca="false">IF(K3261=0,"",K3261-I3261)</f>
        <v/>
      </c>
      <c r="M3261" s="35"/>
      <c r="N3261" s="406"/>
      <c r="O3261" s="409" t="str">
        <f aca="false">IF(N3261=0,"",N3261-K3261)</f>
        <v/>
      </c>
      <c r="P3261" s="409" t="str">
        <f aca="false">IF(N3261=0,"",N3261-D3261)</f>
        <v/>
      </c>
    </row>
    <row r="3262" customFormat="false" ht="15" hidden="false" customHeight="false" outlineLevel="0" collapsed="false">
      <c r="A3262" s="34"/>
      <c r="B3262" s="406"/>
      <c r="C3262" s="35"/>
      <c r="D3262" s="406"/>
      <c r="E3262" s="407" t="str">
        <f aca="false">IF(D3262=0,"",D3262-B3262)</f>
        <v/>
      </c>
      <c r="F3262" s="35"/>
      <c r="G3262" s="406"/>
      <c r="H3262" s="407" t="str">
        <f aca="false">IF(G3262=0,"",G3262-D3262)</f>
        <v/>
      </c>
      <c r="I3262" s="406"/>
      <c r="J3262" s="407" t="str">
        <f aca="false">IF(I3262=0,"",I3262-G3262)</f>
        <v/>
      </c>
      <c r="K3262" s="406"/>
      <c r="L3262" s="407" t="str">
        <f aca="false">IF(K3262=0,"",K3262-I3262)</f>
        <v/>
      </c>
      <c r="M3262" s="35"/>
      <c r="N3262" s="406"/>
      <c r="O3262" s="409" t="str">
        <f aca="false">IF(N3262=0,"",N3262-K3262)</f>
        <v/>
      </c>
      <c r="P3262" s="409" t="str">
        <f aca="false">IF(N3262=0,"",N3262-D3262)</f>
        <v/>
      </c>
    </row>
    <row r="3263" customFormat="false" ht="15" hidden="false" customHeight="false" outlineLevel="0" collapsed="false">
      <c r="A3263" s="34"/>
      <c r="B3263" s="406"/>
      <c r="C3263" s="35"/>
      <c r="D3263" s="406"/>
      <c r="E3263" s="407" t="str">
        <f aca="false">IF(D3263=0,"",D3263-B3263)</f>
        <v/>
      </c>
      <c r="F3263" s="35"/>
      <c r="G3263" s="406"/>
      <c r="H3263" s="407" t="str">
        <f aca="false">IF(G3263=0,"",G3263-D3263)</f>
        <v/>
      </c>
      <c r="I3263" s="406"/>
      <c r="J3263" s="407" t="str">
        <f aca="false">IF(I3263=0,"",I3263-G3263)</f>
        <v/>
      </c>
      <c r="K3263" s="406"/>
      <c r="L3263" s="407" t="str">
        <f aca="false">IF(K3263=0,"",K3263-I3263)</f>
        <v/>
      </c>
      <c r="M3263" s="35"/>
      <c r="N3263" s="406"/>
      <c r="O3263" s="409" t="str">
        <f aca="false">IF(N3263=0,"",N3263-K3263)</f>
        <v/>
      </c>
      <c r="P3263" s="409" t="str">
        <f aca="false">IF(N3263=0,"",N3263-D3263)</f>
        <v/>
      </c>
    </row>
    <row r="3264" customFormat="false" ht="15" hidden="false" customHeight="false" outlineLevel="0" collapsed="false">
      <c r="A3264" s="34"/>
      <c r="B3264" s="406"/>
      <c r="C3264" s="35"/>
      <c r="D3264" s="406"/>
      <c r="E3264" s="407" t="str">
        <f aca="false">IF(D3264=0,"",D3264-B3264)</f>
        <v/>
      </c>
      <c r="F3264" s="35"/>
      <c r="G3264" s="406"/>
      <c r="H3264" s="407" t="str">
        <f aca="false">IF(G3264=0,"",G3264-D3264)</f>
        <v/>
      </c>
      <c r="I3264" s="406"/>
      <c r="J3264" s="407" t="str">
        <f aca="false">IF(I3264=0,"",I3264-G3264)</f>
        <v/>
      </c>
      <c r="K3264" s="406"/>
      <c r="L3264" s="407" t="str">
        <f aca="false">IF(K3264=0,"",K3264-I3264)</f>
        <v/>
      </c>
      <c r="M3264" s="35"/>
      <c r="N3264" s="406"/>
      <c r="O3264" s="409" t="str">
        <f aca="false">IF(N3264=0,"",N3264-K3264)</f>
        <v/>
      </c>
      <c r="P3264" s="409" t="str">
        <f aca="false">IF(N3264=0,"",N3264-D3264)</f>
        <v/>
      </c>
    </row>
    <row r="3265" customFormat="false" ht="15" hidden="false" customHeight="false" outlineLevel="0" collapsed="false">
      <c r="A3265" s="34"/>
      <c r="B3265" s="406"/>
      <c r="C3265" s="35"/>
      <c r="D3265" s="406"/>
      <c r="E3265" s="407" t="str">
        <f aca="false">IF(D3265=0,"",D3265-B3265)</f>
        <v/>
      </c>
      <c r="F3265" s="35"/>
      <c r="G3265" s="406"/>
      <c r="H3265" s="407" t="str">
        <f aca="false">IF(G3265=0,"",G3265-D3265)</f>
        <v/>
      </c>
      <c r="I3265" s="406"/>
      <c r="J3265" s="407" t="str">
        <f aca="false">IF(I3265=0,"",I3265-G3265)</f>
        <v/>
      </c>
      <c r="K3265" s="406"/>
      <c r="L3265" s="407" t="str">
        <f aca="false">IF(K3265=0,"",K3265-I3265)</f>
        <v/>
      </c>
      <c r="M3265" s="35"/>
      <c r="N3265" s="406"/>
      <c r="O3265" s="409" t="str">
        <f aca="false">IF(N3265=0,"",N3265-K3265)</f>
        <v/>
      </c>
      <c r="P3265" s="409" t="str">
        <f aca="false">IF(N3265=0,"",N3265-D3265)</f>
        <v/>
      </c>
    </row>
    <row r="3266" customFormat="false" ht="15" hidden="false" customHeight="false" outlineLevel="0" collapsed="false">
      <c r="A3266" s="34"/>
      <c r="B3266" s="406"/>
      <c r="C3266" s="35"/>
      <c r="D3266" s="406"/>
      <c r="E3266" s="407" t="str">
        <f aca="false">IF(D3266=0,"",D3266-B3266)</f>
        <v/>
      </c>
      <c r="F3266" s="35"/>
      <c r="G3266" s="406"/>
      <c r="H3266" s="407" t="str">
        <f aca="false">IF(G3266=0,"",G3266-D3266)</f>
        <v/>
      </c>
      <c r="I3266" s="406"/>
      <c r="J3266" s="407" t="str">
        <f aca="false">IF(I3266=0,"",I3266-G3266)</f>
        <v/>
      </c>
      <c r="K3266" s="406"/>
      <c r="L3266" s="407" t="str">
        <f aca="false">IF(K3266=0,"",K3266-I3266)</f>
        <v/>
      </c>
      <c r="M3266" s="35"/>
      <c r="N3266" s="406"/>
      <c r="O3266" s="409" t="str">
        <f aca="false">IF(N3266=0,"",N3266-K3266)</f>
        <v/>
      </c>
      <c r="P3266" s="409" t="str">
        <f aca="false">IF(N3266=0,"",N3266-D3266)</f>
        <v/>
      </c>
    </row>
    <row r="3267" customFormat="false" ht="15" hidden="false" customHeight="false" outlineLevel="0" collapsed="false">
      <c r="A3267" s="34"/>
      <c r="B3267" s="406"/>
      <c r="C3267" s="35"/>
      <c r="D3267" s="406"/>
      <c r="E3267" s="407" t="str">
        <f aca="false">IF(D3267=0,"",D3267-B3267)</f>
        <v/>
      </c>
      <c r="F3267" s="35"/>
      <c r="G3267" s="406"/>
      <c r="H3267" s="407" t="str">
        <f aca="false">IF(G3267=0,"",G3267-D3267)</f>
        <v/>
      </c>
      <c r="I3267" s="406"/>
      <c r="J3267" s="407" t="str">
        <f aca="false">IF(I3267=0,"",I3267-G3267)</f>
        <v/>
      </c>
      <c r="K3267" s="406"/>
      <c r="L3267" s="407" t="str">
        <f aca="false">IF(K3267=0,"",K3267-I3267)</f>
        <v/>
      </c>
      <c r="M3267" s="35"/>
      <c r="N3267" s="406"/>
      <c r="O3267" s="409" t="str">
        <f aca="false">IF(N3267=0,"",N3267-K3267)</f>
        <v/>
      </c>
      <c r="P3267" s="409" t="str">
        <f aca="false">IF(N3267=0,"",N3267-D3267)</f>
        <v/>
      </c>
    </row>
    <row r="3268" customFormat="false" ht="15" hidden="false" customHeight="false" outlineLevel="0" collapsed="false">
      <c r="A3268" s="34"/>
      <c r="B3268" s="406"/>
      <c r="C3268" s="35"/>
      <c r="D3268" s="406"/>
      <c r="E3268" s="407" t="str">
        <f aca="false">IF(D3268=0,"",D3268-B3268)</f>
        <v/>
      </c>
      <c r="F3268" s="35"/>
      <c r="G3268" s="406"/>
      <c r="H3268" s="407" t="str">
        <f aca="false">IF(G3268=0,"",G3268-D3268)</f>
        <v/>
      </c>
      <c r="I3268" s="406"/>
      <c r="J3268" s="407" t="str">
        <f aca="false">IF(I3268=0,"",I3268-G3268)</f>
        <v/>
      </c>
      <c r="K3268" s="406"/>
      <c r="L3268" s="407" t="str">
        <f aca="false">IF(K3268=0,"",K3268-I3268)</f>
        <v/>
      </c>
      <c r="M3268" s="35"/>
      <c r="N3268" s="406"/>
      <c r="O3268" s="409" t="str">
        <f aca="false">IF(N3268=0,"",N3268-K3268)</f>
        <v/>
      </c>
      <c r="P3268" s="409" t="str">
        <f aca="false">IF(N3268=0,"",N3268-D3268)</f>
        <v/>
      </c>
    </row>
    <row r="3269" customFormat="false" ht="15" hidden="false" customHeight="false" outlineLevel="0" collapsed="false">
      <c r="A3269" s="34"/>
      <c r="B3269" s="406"/>
      <c r="C3269" s="35"/>
      <c r="D3269" s="406"/>
      <c r="E3269" s="407" t="str">
        <f aca="false">IF(D3269=0,"",D3269-B3269)</f>
        <v/>
      </c>
      <c r="F3269" s="35"/>
      <c r="G3269" s="406"/>
      <c r="H3269" s="407" t="str">
        <f aca="false">IF(G3269=0,"",G3269-D3269)</f>
        <v/>
      </c>
      <c r="I3269" s="406"/>
      <c r="J3269" s="407" t="str">
        <f aca="false">IF(I3269=0,"",I3269-G3269)</f>
        <v/>
      </c>
      <c r="K3269" s="406"/>
      <c r="L3269" s="407" t="str">
        <f aca="false">IF(K3269=0,"",K3269-I3269)</f>
        <v/>
      </c>
      <c r="M3269" s="35"/>
      <c r="N3269" s="406"/>
      <c r="O3269" s="409" t="str">
        <f aca="false">IF(N3269=0,"",N3269-K3269)</f>
        <v/>
      </c>
      <c r="P3269" s="409" t="str">
        <f aca="false">IF(N3269=0,"",N3269-D3269)</f>
        <v/>
      </c>
    </row>
    <row r="3270" customFormat="false" ht="15" hidden="false" customHeight="false" outlineLevel="0" collapsed="false">
      <c r="A3270" s="34"/>
      <c r="B3270" s="406"/>
      <c r="C3270" s="35"/>
      <c r="D3270" s="406"/>
      <c r="E3270" s="407" t="str">
        <f aca="false">IF(D3270=0,"",D3270-B3270)</f>
        <v/>
      </c>
      <c r="F3270" s="35"/>
      <c r="G3270" s="406"/>
      <c r="H3270" s="407" t="str">
        <f aca="false">IF(G3270=0,"",G3270-D3270)</f>
        <v/>
      </c>
      <c r="I3270" s="406"/>
      <c r="J3270" s="407" t="str">
        <f aca="false">IF(I3270=0,"",I3270-G3270)</f>
        <v/>
      </c>
      <c r="K3270" s="406"/>
      <c r="L3270" s="407" t="str">
        <f aca="false">IF(K3270=0,"",K3270-I3270)</f>
        <v/>
      </c>
      <c r="M3270" s="35"/>
      <c r="N3270" s="406"/>
      <c r="O3270" s="409" t="str">
        <f aca="false">IF(N3270=0,"",N3270-K3270)</f>
        <v/>
      </c>
      <c r="P3270" s="409" t="str">
        <f aca="false">IF(N3270=0,"",N3270-D3270)</f>
        <v/>
      </c>
    </row>
    <row r="3271" customFormat="false" ht="15" hidden="false" customHeight="false" outlineLevel="0" collapsed="false">
      <c r="A3271" s="34"/>
      <c r="B3271" s="406"/>
      <c r="C3271" s="35"/>
      <c r="D3271" s="406"/>
      <c r="E3271" s="407" t="str">
        <f aca="false">IF(D3271=0,"",D3271-B3271)</f>
        <v/>
      </c>
      <c r="F3271" s="35"/>
      <c r="G3271" s="406"/>
      <c r="H3271" s="407" t="str">
        <f aca="false">IF(G3271=0,"",G3271-D3271)</f>
        <v/>
      </c>
      <c r="I3271" s="406"/>
      <c r="J3271" s="407" t="str">
        <f aca="false">IF(I3271=0,"",I3271-G3271)</f>
        <v/>
      </c>
      <c r="K3271" s="406"/>
      <c r="L3271" s="407" t="str">
        <f aca="false">IF(K3271=0,"",K3271-I3271)</f>
        <v/>
      </c>
      <c r="M3271" s="35"/>
      <c r="N3271" s="406"/>
      <c r="O3271" s="409" t="str">
        <f aca="false">IF(N3271=0,"",N3271-K3271)</f>
        <v/>
      </c>
      <c r="P3271" s="409" t="str">
        <f aca="false">IF(N3271=0,"",N3271-D3271)</f>
        <v/>
      </c>
    </row>
    <row r="3272" customFormat="false" ht="15" hidden="false" customHeight="false" outlineLevel="0" collapsed="false">
      <c r="A3272" s="34"/>
      <c r="B3272" s="406"/>
      <c r="C3272" s="35"/>
      <c r="D3272" s="406"/>
      <c r="E3272" s="407" t="str">
        <f aca="false">IF(D3272=0,"",D3272-B3272)</f>
        <v/>
      </c>
      <c r="F3272" s="35"/>
      <c r="G3272" s="406"/>
      <c r="H3272" s="407" t="str">
        <f aca="false">IF(G3272=0,"",G3272-D3272)</f>
        <v/>
      </c>
      <c r="I3272" s="406"/>
      <c r="J3272" s="407" t="str">
        <f aca="false">IF(I3272=0,"",I3272-G3272)</f>
        <v/>
      </c>
      <c r="K3272" s="406"/>
      <c r="L3272" s="407" t="str">
        <f aca="false">IF(K3272=0,"",K3272-I3272)</f>
        <v/>
      </c>
      <c r="M3272" s="35"/>
      <c r="N3272" s="406"/>
      <c r="O3272" s="409" t="str">
        <f aca="false">IF(N3272=0,"",N3272-K3272)</f>
        <v/>
      </c>
      <c r="P3272" s="409" t="str">
        <f aca="false">IF(N3272=0,"",N3272-D3272)</f>
        <v/>
      </c>
    </row>
    <row r="3273" customFormat="false" ht="15" hidden="false" customHeight="false" outlineLevel="0" collapsed="false">
      <c r="A3273" s="34"/>
      <c r="B3273" s="406"/>
      <c r="C3273" s="35"/>
      <c r="D3273" s="406"/>
      <c r="E3273" s="407" t="str">
        <f aca="false">IF(D3273=0,"",D3273-B3273)</f>
        <v/>
      </c>
      <c r="F3273" s="35"/>
      <c r="G3273" s="406"/>
      <c r="H3273" s="407" t="str">
        <f aca="false">IF(G3273=0,"",G3273-D3273)</f>
        <v/>
      </c>
      <c r="I3273" s="406"/>
      <c r="J3273" s="407" t="str">
        <f aca="false">IF(I3273=0,"",I3273-G3273)</f>
        <v/>
      </c>
      <c r="K3273" s="406"/>
      <c r="L3273" s="407" t="str">
        <f aca="false">IF(K3273=0,"",K3273-I3273)</f>
        <v/>
      </c>
      <c r="M3273" s="35"/>
      <c r="N3273" s="406"/>
      <c r="O3273" s="409" t="str">
        <f aca="false">IF(N3273=0,"",N3273-K3273)</f>
        <v/>
      </c>
      <c r="P3273" s="409" t="str">
        <f aca="false">IF(N3273=0,"",N3273-D3273)</f>
        <v/>
      </c>
    </row>
    <row r="3274" customFormat="false" ht="15" hidden="false" customHeight="false" outlineLevel="0" collapsed="false">
      <c r="A3274" s="34"/>
      <c r="B3274" s="406"/>
      <c r="C3274" s="35"/>
      <c r="D3274" s="406"/>
      <c r="E3274" s="407" t="str">
        <f aca="false">IF(D3274=0,"",D3274-B3274)</f>
        <v/>
      </c>
      <c r="F3274" s="35"/>
      <c r="G3274" s="406"/>
      <c r="H3274" s="407" t="str">
        <f aca="false">IF(G3274=0,"",G3274-D3274)</f>
        <v/>
      </c>
      <c r="I3274" s="406"/>
      <c r="J3274" s="407" t="str">
        <f aca="false">IF(I3274=0,"",I3274-G3274)</f>
        <v/>
      </c>
      <c r="K3274" s="406"/>
      <c r="L3274" s="407" t="str">
        <f aca="false">IF(K3274=0,"",K3274-I3274)</f>
        <v/>
      </c>
      <c r="M3274" s="35"/>
      <c r="N3274" s="406"/>
      <c r="O3274" s="409" t="str">
        <f aca="false">IF(N3274=0,"",N3274-K3274)</f>
        <v/>
      </c>
      <c r="P3274" s="409" t="str">
        <f aca="false">IF(N3274=0,"",N3274-D3274)</f>
        <v/>
      </c>
    </row>
    <row r="3275" customFormat="false" ht="15" hidden="false" customHeight="false" outlineLevel="0" collapsed="false">
      <c r="A3275" s="34"/>
      <c r="B3275" s="406"/>
      <c r="C3275" s="35"/>
      <c r="D3275" s="406"/>
      <c r="E3275" s="407" t="str">
        <f aca="false">IF(D3275=0,"",D3275-B3275)</f>
        <v/>
      </c>
      <c r="F3275" s="35"/>
      <c r="G3275" s="406"/>
      <c r="H3275" s="407" t="str">
        <f aca="false">IF(G3275=0,"",G3275-D3275)</f>
        <v/>
      </c>
      <c r="I3275" s="406"/>
      <c r="J3275" s="407" t="str">
        <f aca="false">IF(I3275=0,"",I3275-G3275)</f>
        <v/>
      </c>
      <c r="K3275" s="406"/>
      <c r="L3275" s="407" t="str">
        <f aca="false">IF(K3275=0,"",K3275-I3275)</f>
        <v/>
      </c>
      <c r="M3275" s="35"/>
      <c r="N3275" s="406"/>
      <c r="O3275" s="409" t="str">
        <f aca="false">IF(N3275=0,"",N3275-K3275)</f>
        <v/>
      </c>
      <c r="P3275" s="409" t="str">
        <f aca="false">IF(N3275=0,"",N3275-D3275)</f>
        <v/>
      </c>
    </row>
    <row r="3276" customFormat="false" ht="15" hidden="false" customHeight="false" outlineLevel="0" collapsed="false">
      <c r="A3276" s="34"/>
      <c r="B3276" s="406"/>
      <c r="C3276" s="35"/>
      <c r="D3276" s="406"/>
      <c r="E3276" s="407" t="str">
        <f aca="false">IF(D3276=0,"",D3276-B3276)</f>
        <v/>
      </c>
      <c r="F3276" s="35"/>
      <c r="G3276" s="406"/>
      <c r="H3276" s="407" t="str">
        <f aca="false">IF(G3276=0,"",G3276-D3276)</f>
        <v/>
      </c>
      <c r="I3276" s="406"/>
      <c r="J3276" s="407" t="str">
        <f aca="false">IF(I3276=0,"",I3276-G3276)</f>
        <v/>
      </c>
      <c r="K3276" s="406"/>
      <c r="L3276" s="407" t="str">
        <f aca="false">IF(K3276=0,"",K3276-I3276)</f>
        <v/>
      </c>
      <c r="M3276" s="35"/>
      <c r="N3276" s="406"/>
      <c r="O3276" s="409" t="str">
        <f aca="false">IF(N3276=0,"",N3276-K3276)</f>
        <v/>
      </c>
      <c r="P3276" s="409" t="str">
        <f aca="false">IF(N3276=0,"",N3276-D3276)</f>
        <v/>
      </c>
    </row>
    <row r="3277" customFormat="false" ht="15" hidden="false" customHeight="false" outlineLevel="0" collapsed="false">
      <c r="A3277" s="34"/>
      <c r="B3277" s="406"/>
      <c r="C3277" s="35"/>
      <c r="D3277" s="406"/>
      <c r="E3277" s="407" t="str">
        <f aca="false">IF(D3277=0,"",D3277-B3277)</f>
        <v/>
      </c>
      <c r="F3277" s="35"/>
      <c r="G3277" s="406"/>
      <c r="H3277" s="407" t="str">
        <f aca="false">IF(G3277=0,"",G3277-D3277)</f>
        <v/>
      </c>
      <c r="I3277" s="406"/>
      <c r="J3277" s="407" t="str">
        <f aca="false">IF(I3277=0,"",I3277-G3277)</f>
        <v/>
      </c>
      <c r="K3277" s="406"/>
      <c r="L3277" s="407" t="str">
        <f aca="false">IF(K3277=0,"",K3277-I3277)</f>
        <v/>
      </c>
      <c r="M3277" s="35"/>
      <c r="N3277" s="406"/>
      <c r="O3277" s="409" t="str">
        <f aca="false">IF(N3277=0,"",N3277-K3277)</f>
        <v/>
      </c>
      <c r="P3277" s="409" t="str">
        <f aca="false">IF(N3277=0,"",N3277-D3277)</f>
        <v/>
      </c>
    </row>
    <row r="3278" customFormat="false" ht="15" hidden="false" customHeight="false" outlineLevel="0" collapsed="false">
      <c r="A3278" s="34"/>
      <c r="B3278" s="406"/>
      <c r="C3278" s="35"/>
      <c r="D3278" s="406"/>
      <c r="E3278" s="407" t="str">
        <f aca="false">IF(D3278=0,"",D3278-B3278)</f>
        <v/>
      </c>
      <c r="F3278" s="35"/>
      <c r="G3278" s="406"/>
      <c r="H3278" s="407" t="str">
        <f aca="false">IF(G3278=0,"",G3278-D3278)</f>
        <v/>
      </c>
      <c r="I3278" s="406"/>
      <c r="J3278" s="407" t="str">
        <f aca="false">IF(I3278=0,"",I3278-G3278)</f>
        <v/>
      </c>
      <c r="K3278" s="406"/>
      <c r="L3278" s="407" t="str">
        <f aca="false">IF(K3278=0,"",K3278-I3278)</f>
        <v/>
      </c>
      <c r="M3278" s="35"/>
      <c r="N3278" s="406"/>
      <c r="O3278" s="409" t="str">
        <f aca="false">IF(N3278=0,"",N3278-K3278)</f>
        <v/>
      </c>
      <c r="P3278" s="409" t="str">
        <f aca="false">IF(N3278=0,"",N3278-D3278)</f>
        <v/>
      </c>
    </row>
    <row r="3279" customFormat="false" ht="15" hidden="false" customHeight="false" outlineLevel="0" collapsed="false">
      <c r="A3279" s="34"/>
      <c r="B3279" s="406"/>
      <c r="C3279" s="35"/>
      <c r="D3279" s="406"/>
      <c r="E3279" s="407" t="str">
        <f aca="false">IF(D3279=0,"",D3279-B3279)</f>
        <v/>
      </c>
      <c r="F3279" s="35"/>
      <c r="G3279" s="406"/>
      <c r="H3279" s="407" t="str">
        <f aca="false">IF(G3279=0,"",G3279-D3279)</f>
        <v/>
      </c>
      <c r="I3279" s="406"/>
      <c r="J3279" s="407" t="str">
        <f aca="false">IF(I3279=0,"",I3279-G3279)</f>
        <v/>
      </c>
      <c r="K3279" s="406"/>
      <c r="L3279" s="407" t="str">
        <f aca="false">IF(K3279=0,"",K3279-I3279)</f>
        <v/>
      </c>
      <c r="M3279" s="35"/>
      <c r="N3279" s="406"/>
      <c r="O3279" s="409" t="str">
        <f aca="false">IF(N3279=0,"",N3279-K3279)</f>
        <v/>
      </c>
      <c r="P3279" s="409" t="str">
        <f aca="false">IF(N3279=0,"",N3279-D3279)</f>
        <v/>
      </c>
    </row>
    <row r="3280" customFormat="false" ht="15" hidden="false" customHeight="false" outlineLevel="0" collapsed="false">
      <c r="A3280" s="34"/>
      <c r="B3280" s="406"/>
      <c r="C3280" s="35"/>
      <c r="D3280" s="406"/>
      <c r="E3280" s="407" t="str">
        <f aca="false">IF(D3280=0,"",D3280-B3280)</f>
        <v/>
      </c>
      <c r="F3280" s="35"/>
      <c r="G3280" s="406"/>
      <c r="H3280" s="407" t="str">
        <f aca="false">IF(G3280=0,"",G3280-D3280)</f>
        <v/>
      </c>
      <c r="I3280" s="406"/>
      <c r="J3280" s="407" t="str">
        <f aca="false">IF(I3280=0,"",I3280-G3280)</f>
        <v/>
      </c>
      <c r="K3280" s="406"/>
      <c r="L3280" s="407" t="str">
        <f aca="false">IF(K3280=0,"",K3280-I3280)</f>
        <v/>
      </c>
      <c r="M3280" s="35"/>
      <c r="N3280" s="406"/>
      <c r="O3280" s="409" t="str">
        <f aca="false">IF(N3280=0,"",N3280-K3280)</f>
        <v/>
      </c>
      <c r="P3280" s="409" t="str">
        <f aca="false">IF(N3280=0,"",N3280-D3280)</f>
        <v/>
      </c>
    </row>
    <row r="3281" customFormat="false" ht="15" hidden="false" customHeight="false" outlineLevel="0" collapsed="false">
      <c r="A3281" s="34"/>
      <c r="B3281" s="406"/>
      <c r="C3281" s="35"/>
      <c r="D3281" s="406"/>
      <c r="E3281" s="407" t="str">
        <f aca="false">IF(D3281=0,"",D3281-B3281)</f>
        <v/>
      </c>
      <c r="F3281" s="35"/>
      <c r="G3281" s="406"/>
      <c r="H3281" s="407" t="str">
        <f aca="false">IF(G3281=0,"",G3281-D3281)</f>
        <v/>
      </c>
      <c r="I3281" s="406"/>
      <c r="J3281" s="407" t="str">
        <f aca="false">IF(I3281=0,"",I3281-G3281)</f>
        <v/>
      </c>
      <c r="K3281" s="406"/>
      <c r="L3281" s="407" t="str">
        <f aca="false">IF(K3281=0,"",K3281-I3281)</f>
        <v/>
      </c>
      <c r="M3281" s="35"/>
      <c r="N3281" s="406"/>
      <c r="O3281" s="409" t="str">
        <f aca="false">IF(N3281=0,"",N3281-K3281)</f>
        <v/>
      </c>
      <c r="P3281" s="409" t="str">
        <f aca="false">IF(N3281=0,"",N3281-D3281)</f>
        <v/>
      </c>
    </row>
    <row r="3282" customFormat="false" ht="15" hidden="false" customHeight="false" outlineLevel="0" collapsed="false">
      <c r="A3282" s="34"/>
      <c r="B3282" s="406"/>
      <c r="C3282" s="35"/>
      <c r="D3282" s="406"/>
      <c r="E3282" s="407" t="str">
        <f aca="false">IF(D3282=0,"",D3282-B3282)</f>
        <v/>
      </c>
      <c r="F3282" s="35"/>
      <c r="G3282" s="406"/>
      <c r="H3282" s="407" t="str">
        <f aca="false">IF(G3282=0,"",G3282-D3282)</f>
        <v/>
      </c>
      <c r="I3282" s="406"/>
      <c r="J3282" s="407" t="str">
        <f aca="false">IF(I3282=0,"",I3282-G3282)</f>
        <v/>
      </c>
      <c r="K3282" s="406"/>
      <c r="L3282" s="407" t="str">
        <f aca="false">IF(K3282=0,"",K3282-I3282)</f>
        <v/>
      </c>
      <c r="M3282" s="35"/>
      <c r="N3282" s="406"/>
      <c r="O3282" s="409" t="str">
        <f aca="false">IF(N3282=0,"",N3282-K3282)</f>
        <v/>
      </c>
      <c r="P3282" s="409" t="str">
        <f aca="false">IF(N3282=0,"",N3282-D3282)</f>
        <v/>
      </c>
    </row>
    <row r="3283" customFormat="false" ht="15" hidden="false" customHeight="false" outlineLevel="0" collapsed="false">
      <c r="A3283" s="34"/>
      <c r="B3283" s="406"/>
      <c r="C3283" s="35"/>
      <c r="D3283" s="406"/>
      <c r="E3283" s="407" t="str">
        <f aca="false">IF(D3283=0,"",D3283-B3283)</f>
        <v/>
      </c>
      <c r="F3283" s="35"/>
      <c r="G3283" s="406"/>
      <c r="H3283" s="407" t="str">
        <f aca="false">IF(G3283=0,"",G3283-D3283)</f>
        <v/>
      </c>
      <c r="I3283" s="406"/>
      <c r="J3283" s="407" t="str">
        <f aca="false">IF(I3283=0,"",I3283-G3283)</f>
        <v/>
      </c>
      <c r="K3283" s="406"/>
      <c r="L3283" s="407" t="str">
        <f aca="false">IF(K3283=0,"",K3283-I3283)</f>
        <v/>
      </c>
      <c r="M3283" s="35"/>
      <c r="N3283" s="406"/>
      <c r="O3283" s="409" t="str">
        <f aca="false">IF(N3283=0,"",N3283-K3283)</f>
        <v/>
      </c>
      <c r="P3283" s="409" t="str">
        <f aca="false">IF(N3283=0,"",N3283-D3283)</f>
        <v/>
      </c>
    </row>
    <row r="3284" customFormat="false" ht="15" hidden="false" customHeight="false" outlineLevel="0" collapsed="false">
      <c r="A3284" s="34"/>
      <c r="B3284" s="406"/>
      <c r="C3284" s="35"/>
      <c r="D3284" s="406"/>
      <c r="E3284" s="407" t="str">
        <f aca="false">IF(D3284=0,"",D3284-B3284)</f>
        <v/>
      </c>
      <c r="F3284" s="35"/>
      <c r="G3284" s="406"/>
      <c r="H3284" s="407" t="str">
        <f aca="false">IF(G3284=0,"",G3284-D3284)</f>
        <v/>
      </c>
      <c r="I3284" s="406"/>
      <c r="J3284" s="407" t="str">
        <f aca="false">IF(I3284=0,"",I3284-G3284)</f>
        <v/>
      </c>
      <c r="K3284" s="406"/>
      <c r="L3284" s="407" t="str">
        <f aca="false">IF(K3284=0,"",K3284-I3284)</f>
        <v/>
      </c>
      <c r="M3284" s="35"/>
      <c r="N3284" s="406"/>
      <c r="O3284" s="409" t="str">
        <f aca="false">IF(N3284=0,"",N3284-K3284)</f>
        <v/>
      </c>
      <c r="P3284" s="409" t="str">
        <f aca="false">IF(N3284=0,"",N3284-D3284)</f>
        <v/>
      </c>
    </row>
    <row r="3285" customFormat="false" ht="15" hidden="false" customHeight="false" outlineLevel="0" collapsed="false">
      <c r="A3285" s="34"/>
      <c r="B3285" s="406"/>
      <c r="C3285" s="35"/>
      <c r="D3285" s="406"/>
      <c r="E3285" s="407" t="str">
        <f aca="false">IF(D3285=0,"",D3285-B3285)</f>
        <v/>
      </c>
      <c r="F3285" s="35"/>
      <c r="G3285" s="406"/>
      <c r="H3285" s="407" t="str">
        <f aca="false">IF(G3285=0,"",G3285-D3285)</f>
        <v/>
      </c>
      <c r="I3285" s="406"/>
      <c r="J3285" s="407" t="str">
        <f aca="false">IF(I3285=0,"",I3285-G3285)</f>
        <v/>
      </c>
      <c r="K3285" s="406"/>
      <c r="L3285" s="407" t="str">
        <f aca="false">IF(K3285=0,"",K3285-I3285)</f>
        <v/>
      </c>
      <c r="M3285" s="35"/>
      <c r="N3285" s="406"/>
      <c r="O3285" s="409" t="str">
        <f aca="false">IF(N3285=0,"",N3285-K3285)</f>
        <v/>
      </c>
      <c r="P3285" s="409" t="str">
        <f aca="false">IF(N3285=0,"",N3285-D3285)</f>
        <v/>
      </c>
    </row>
    <row r="3286" customFormat="false" ht="15" hidden="false" customHeight="false" outlineLevel="0" collapsed="false">
      <c r="A3286" s="34"/>
      <c r="B3286" s="406"/>
      <c r="C3286" s="35"/>
      <c r="D3286" s="406"/>
      <c r="E3286" s="407" t="str">
        <f aca="false">IF(D3286=0,"",D3286-B3286)</f>
        <v/>
      </c>
      <c r="F3286" s="35"/>
      <c r="G3286" s="406"/>
      <c r="H3286" s="407" t="str">
        <f aca="false">IF(G3286=0,"",G3286-D3286)</f>
        <v/>
      </c>
      <c r="I3286" s="406"/>
      <c r="J3286" s="407" t="str">
        <f aca="false">IF(I3286=0,"",I3286-G3286)</f>
        <v/>
      </c>
      <c r="K3286" s="406"/>
      <c r="L3286" s="407" t="str">
        <f aca="false">IF(K3286=0,"",K3286-I3286)</f>
        <v/>
      </c>
      <c r="M3286" s="35"/>
      <c r="N3286" s="406"/>
      <c r="O3286" s="409" t="str">
        <f aca="false">IF(N3286=0,"",N3286-K3286)</f>
        <v/>
      </c>
      <c r="P3286" s="409" t="str">
        <f aca="false">IF(N3286=0,"",N3286-D3286)</f>
        <v/>
      </c>
    </row>
    <row r="3287" customFormat="false" ht="15" hidden="false" customHeight="false" outlineLevel="0" collapsed="false">
      <c r="A3287" s="34"/>
      <c r="B3287" s="406"/>
      <c r="C3287" s="35"/>
      <c r="D3287" s="406"/>
      <c r="E3287" s="407" t="str">
        <f aca="false">IF(D3287=0,"",D3287-B3287)</f>
        <v/>
      </c>
      <c r="F3287" s="35"/>
      <c r="G3287" s="406"/>
      <c r="H3287" s="407" t="str">
        <f aca="false">IF(G3287=0,"",G3287-D3287)</f>
        <v/>
      </c>
      <c r="I3287" s="406"/>
      <c r="J3287" s="407" t="str">
        <f aca="false">IF(I3287=0,"",I3287-G3287)</f>
        <v/>
      </c>
      <c r="K3287" s="406"/>
      <c r="L3287" s="407" t="str">
        <f aca="false">IF(K3287=0,"",K3287-I3287)</f>
        <v/>
      </c>
      <c r="M3287" s="35"/>
      <c r="N3287" s="406"/>
      <c r="O3287" s="409" t="str">
        <f aca="false">IF(N3287=0,"",N3287-K3287)</f>
        <v/>
      </c>
      <c r="P3287" s="409" t="str">
        <f aca="false">IF(N3287=0,"",N3287-D3287)</f>
        <v/>
      </c>
    </row>
    <row r="3288" customFormat="false" ht="15" hidden="false" customHeight="false" outlineLevel="0" collapsed="false">
      <c r="A3288" s="34"/>
      <c r="B3288" s="406"/>
      <c r="C3288" s="35"/>
      <c r="D3288" s="406"/>
      <c r="E3288" s="407" t="str">
        <f aca="false">IF(D3288=0,"",D3288-B3288)</f>
        <v/>
      </c>
      <c r="F3288" s="35"/>
      <c r="G3288" s="406"/>
      <c r="H3288" s="407" t="str">
        <f aca="false">IF(G3288=0,"",G3288-D3288)</f>
        <v/>
      </c>
      <c r="I3288" s="406"/>
      <c r="J3288" s="407" t="str">
        <f aca="false">IF(I3288=0,"",I3288-G3288)</f>
        <v/>
      </c>
      <c r="K3288" s="406"/>
      <c r="L3288" s="407" t="str">
        <f aca="false">IF(K3288=0,"",K3288-I3288)</f>
        <v/>
      </c>
      <c r="M3288" s="35"/>
      <c r="N3288" s="406"/>
      <c r="O3288" s="409" t="str">
        <f aca="false">IF(N3288=0,"",N3288-K3288)</f>
        <v/>
      </c>
      <c r="P3288" s="409" t="str">
        <f aca="false">IF(N3288=0,"",N3288-D3288)</f>
        <v/>
      </c>
    </row>
    <row r="3289" customFormat="false" ht="15" hidden="false" customHeight="false" outlineLevel="0" collapsed="false">
      <c r="A3289" s="34"/>
      <c r="B3289" s="406"/>
      <c r="C3289" s="35"/>
      <c r="D3289" s="406"/>
      <c r="E3289" s="407" t="str">
        <f aca="false">IF(D3289=0,"",D3289-B3289)</f>
        <v/>
      </c>
      <c r="F3289" s="35"/>
      <c r="G3289" s="406"/>
      <c r="H3289" s="407" t="str">
        <f aca="false">IF(G3289=0,"",G3289-D3289)</f>
        <v/>
      </c>
      <c r="I3289" s="406"/>
      <c r="J3289" s="407" t="str">
        <f aca="false">IF(I3289=0,"",I3289-G3289)</f>
        <v/>
      </c>
      <c r="K3289" s="406"/>
      <c r="L3289" s="407" t="str">
        <f aca="false">IF(K3289=0,"",K3289-I3289)</f>
        <v/>
      </c>
      <c r="M3289" s="35"/>
      <c r="N3289" s="406"/>
      <c r="O3289" s="409" t="str">
        <f aca="false">IF(N3289=0,"",N3289-K3289)</f>
        <v/>
      </c>
      <c r="P3289" s="409" t="str">
        <f aca="false">IF(N3289=0,"",N3289-D3289)</f>
        <v/>
      </c>
    </row>
    <row r="3290" customFormat="false" ht="15" hidden="false" customHeight="false" outlineLevel="0" collapsed="false">
      <c r="A3290" s="34"/>
      <c r="B3290" s="406"/>
      <c r="C3290" s="35"/>
      <c r="D3290" s="406"/>
      <c r="E3290" s="407" t="str">
        <f aca="false">IF(D3290=0,"",D3290-B3290)</f>
        <v/>
      </c>
      <c r="F3290" s="35"/>
      <c r="G3290" s="406"/>
      <c r="H3290" s="407" t="str">
        <f aca="false">IF(G3290=0,"",G3290-D3290)</f>
        <v/>
      </c>
      <c r="I3290" s="406"/>
      <c r="J3290" s="407" t="str">
        <f aca="false">IF(I3290=0,"",I3290-G3290)</f>
        <v/>
      </c>
      <c r="K3290" s="406"/>
      <c r="L3290" s="407" t="str">
        <f aca="false">IF(K3290=0,"",K3290-I3290)</f>
        <v/>
      </c>
      <c r="M3290" s="35"/>
      <c r="N3290" s="406"/>
      <c r="O3290" s="409" t="str">
        <f aca="false">IF(N3290=0,"",N3290-K3290)</f>
        <v/>
      </c>
      <c r="P3290" s="409" t="str">
        <f aca="false">IF(N3290=0,"",N3290-D3290)</f>
        <v/>
      </c>
    </row>
    <row r="3291" customFormat="false" ht="15" hidden="false" customHeight="false" outlineLevel="0" collapsed="false">
      <c r="A3291" s="34"/>
      <c r="B3291" s="406"/>
      <c r="C3291" s="35"/>
      <c r="D3291" s="406"/>
      <c r="E3291" s="407" t="str">
        <f aca="false">IF(D3291=0,"",D3291-B3291)</f>
        <v/>
      </c>
      <c r="F3291" s="35"/>
      <c r="G3291" s="406"/>
      <c r="H3291" s="407" t="str">
        <f aca="false">IF(G3291=0,"",G3291-D3291)</f>
        <v/>
      </c>
      <c r="I3291" s="406"/>
      <c r="J3291" s="407" t="str">
        <f aca="false">IF(I3291=0,"",I3291-G3291)</f>
        <v/>
      </c>
      <c r="K3291" s="406"/>
      <c r="L3291" s="407" t="str">
        <f aca="false">IF(K3291=0,"",K3291-I3291)</f>
        <v/>
      </c>
      <c r="M3291" s="35"/>
      <c r="N3291" s="406"/>
      <c r="O3291" s="409" t="str">
        <f aca="false">IF(N3291=0,"",N3291-K3291)</f>
        <v/>
      </c>
      <c r="P3291" s="409" t="str">
        <f aca="false">IF(N3291=0,"",N3291-D3291)</f>
        <v/>
      </c>
    </row>
    <row r="3292" customFormat="false" ht="15" hidden="false" customHeight="false" outlineLevel="0" collapsed="false">
      <c r="A3292" s="34"/>
      <c r="B3292" s="406"/>
      <c r="C3292" s="35"/>
      <c r="D3292" s="406"/>
      <c r="E3292" s="407" t="str">
        <f aca="false">IF(D3292=0,"",D3292-B3292)</f>
        <v/>
      </c>
      <c r="F3292" s="35"/>
      <c r="G3292" s="406"/>
      <c r="H3292" s="407" t="str">
        <f aca="false">IF(G3292=0,"",G3292-D3292)</f>
        <v/>
      </c>
      <c r="I3292" s="406"/>
      <c r="J3292" s="407" t="str">
        <f aca="false">IF(I3292=0,"",I3292-G3292)</f>
        <v/>
      </c>
      <c r="K3292" s="406"/>
      <c r="L3292" s="407" t="str">
        <f aca="false">IF(K3292=0,"",K3292-I3292)</f>
        <v/>
      </c>
      <c r="M3292" s="35"/>
      <c r="N3292" s="406"/>
      <c r="O3292" s="409" t="str">
        <f aca="false">IF(N3292=0,"",N3292-K3292)</f>
        <v/>
      </c>
      <c r="P3292" s="409" t="str">
        <f aca="false">IF(N3292=0,"",N3292-D3292)</f>
        <v/>
      </c>
    </row>
    <row r="3293" customFormat="false" ht="15" hidden="false" customHeight="false" outlineLevel="0" collapsed="false">
      <c r="A3293" s="34"/>
      <c r="B3293" s="406"/>
      <c r="C3293" s="35"/>
      <c r="D3293" s="406"/>
      <c r="E3293" s="407" t="str">
        <f aca="false">IF(D3293=0,"",D3293-B3293)</f>
        <v/>
      </c>
      <c r="F3293" s="35"/>
      <c r="G3293" s="406"/>
      <c r="H3293" s="407" t="str">
        <f aca="false">IF(G3293=0,"",G3293-D3293)</f>
        <v/>
      </c>
      <c r="I3293" s="406"/>
      <c r="J3293" s="407" t="str">
        <f aca="false">IF(I3293=0,"",I3293-G3293)</f>
        <v/>
      </c>
      <c r="K3293" s="406"/>
      <c r="L3293" s="407" t="str">
        <f aca="false">IF(K3293=0,"",K3293-I3293)</f>
        <v/>
      </c>
      <c r="M3293" s="35"/>
      <c r="N3293" s="406"/>
      <c r="O3293" s="409" t="str">
        <f aca="false">IF(N3293=0,"",N3293-K3293)</f>
        <v/>
      </c>
      <c r="P3293" s="409" t="str">
        <f aca="false">IF(N3293=0,"",N3293-D3293)</f>
        <v/>
      </c>
    </row>
    <row r="3294" customFormat="false" ht="15" hidden="false" customHeight="false" outlineLevel="0" collapsed="false">
      <c r="A3294" s="34"/>
      <c r="B3294" s="406"/>
      <c r="C3294" s="35"/>
      <c r="D3294" s="406"/>
      <c r="E3294" s="407" t="str">
        <f aca="false">IF(D3294=0,"",D3294-B3294)</f>
        <v/>
      </c>
      <c r="F3294" s="35"/>
      <c r="G3294" s="406"/>
      <c r="H3294" s="407" t="str">
        <f aca="false">IF(G3294=0,"",G3294-D3294)</f>
        <v/>
      </c>
      <c r="I3294" s="406"/>
      <c r="J3294" s="407" t="str">
        <f aca="false">IF(I3294=0,"",I3294-G3294)</f>
        <v/>
      </c>
      <c r="K3294" s="406"/>
      <c r="L3294" s="407" t="str">
        <f aca="false">IF(K3294=0,"",K3294-I3294)</f>
        <v/>
      </c>
      <c r="M3294" s="35"/>
      <c r="N3294" s="406"/>
      <c r="O3294" s="409" t="str">
        <f aca="false">IF(N3294=0,"",N3294-K3294)</f>
        <v/>
      </c>
      <c r="P3294" s="409" t="str">
        <f aca="false">IF(N3294=0,"",N3294-D3294)</f>
        <v/>
      </c>
    </row>
    <row r="3295" customFormat="false" ht="15" hidden="false" customHeight="false" outlineLevel="0" collapsed="false">
      <c r="A3295" s="34"/>
      <c r="B3295" s="406"/>
      <c r="C3295" s="35"/>
      <c r="D3295" s="406"/>
      <c r="E3295" s="407" t="str">
        <f aca="false">IF(D3295=0,"",D3295-B3295)</f>
        <v/>
      </c>
      <c r="F3295" s="35"/>
      <c r="G3295" s="406"/>
      <c r="H3295" s="407" t="str">
        <f aca="false">IF(G3295=0,"",G3295-D3295)</f>
        <v/>
      </c>
      <c r="I3295" s="406"/>
      <c r="J3295" s="407" t="str">
        <f aca="false">IF(I3295=0,"",I3295-G3295)</f>
        <v/>
      </c>
      <c r="K3295" s="406"/>
      <c r="L3295" s="407" t="str">
        <f aca="false">IF(K3295=0,"",K3295-I3295)</f>
        <v/>
      </c>
      <c r="M3295" s="35"/>
      <c r="N3295" s="406"/>
      <c r="O3295" s="409" t="str">
        <f aca="false">IF(N3295=0,"",N3295-K3295)</f>
        <v/>
      </c>
      <c r="P3295" s="409" t="str">
        <f aca="false">IF(N3295=0,"",N3295-D3295)</f>
        <v/>
      </c>
    </row>
    <row r="3296" customFormat="false" ht="15" hidden="false" customHeight="false" outlineLevel="0" collapsed="false">
      <c r="A3296" s="34"/>
      <c r="B3296" s="406"/>
      <c r="C3296" s="35"/>
      <c r="D3296" s="406"/>
      <c r="E3296" s="407" t="str">
        <f aca="false">IF(D3296=0,"",D3296-B3296)</f>
        <v/>
      </c>
      <c r="F3296" s="35"/>
      <c r="G3296" s="406"/>
      <c r="H3296" s="407" t="str">
        <f aca="false">IF(G3296=0,"",G3296-D3296)</f>
        <v/>
      </c>
      <c r="I3296" s="406"/>
      <c r="J3296" s="407" t="str">
        <f aca="false">IF(I3296=0,"",I3296-G3296)</f>
        <v/>
      </c>
      <c r="K3296" s="406"/>
      <c r="L3296" s="407" t="str">
        <f aca="false">IF(K3296=0,"",K3296-I3296)</f>
        <v/>
      </c>
      <c r="M3296" s="35"/>
      <c r="N3296" s="406"/>
      <c r="O3296" s="409" t="str">
        <f aca="false">IF(N3296=0,"",N3296-K3296)</f>
        <v/>
      </c>
      <c r="P3296" s="409" t="str">
        <f aca="false">IF(N3296=0,"",N3296-D3296)</f>
        <v/>
      </c>
    </row>
    <row r="3297" customFormat="false" ht="15" hidden="false" customHeight="false" outlineLevel="0" collapsed="false">
      <c r="A3297" s="34"/>
      <c r="B3297" s="406"/>
      <c r="C3297" s="35"/>
      <c r="D3297" s="406"/>
      <c r="E3297" s="407" t="str">
        <f aca="false">IF(D3297=0,"",D3297-B3297)</f>
        <v/>
      </c>
      <c r="F3297" s="35"/>
      <c r="G3297" s="406"/>
      <c r="H3297" s="407" t="str">
        <f aca="false">IF(G3297=0,"",G3297-D3297)</f>
        <v/>
      </c>
      <c r="I3297" s="406"/>
      <c r="J3297" s="407" t="str">
        <f aca="false">IF(I3297=0,"",I3297-G3297)</f>
        <v/>
      </c>
      <c r="K3297" s="406"/>
      <c r="L3297" s="407" t="str">
        <f aca="false">IF(K3297=0,"",K3297-I3297)</f>
        <v/>
      </c>
      <c r="M3297" s="35"/>
      <c r="N3297" s="406"/>
      <c r="O3297" s="409" t="str">
        <f aca="false">IF(N3297=0,"",N3297-K3297)</f>
        <v/>
      </c>
      <c r="P3297" s="409" t="str">
        <f aca="false">IF(N3297=0,"",N3297-D3297)</f>
        <v/>
      </c>
    </row>
    <row r="3298" customFormat="false" ht="15" hidden="false" customHeight="false" outlineLevel="0" collapsed="false">
      <c r="A3298" s="34"/>
      <c r="B3298" s="406"/>
      <c r="C3298" s="35"/>
      <c r="D3298" s="406"/>
      <c r="E3298" s="407" t="str">
        <f aca="false">IF(D3298=0,"",D3298-B3298)</f>
        <v/>
      </c>
      <c r="F3298" s="35"/>
      <c r="G3298" s="406"/>
      <c r="H3298" s="407" t="str">
        <f aca="false">IF(G3298=0,"",G3298-D3298)</f>
        <v/>
      </c>
      <c r="I3298" s="406"/>
      <c r="J3298" s="407" t="str">
        <f aca="false">IF(I3298=0,"",I3298-G3298)</f>
        <v/>
      </c>
      <c r="K3298" s="406"/>
      <c r="L3298" s="407" t="str">
        <f aca="false">IF(K3298=0,"",K3298-I3298)</f>
        <v/>
      </c>
      <c r="M3298" s="35"/>
      <c r="N3298" s="406"/>
      <c r="O3298" s="409" t="str">
        <f aca="false">IF(N3298=0,"",N3298-K3298)</f>
        <v/>
      </c>
      <c r="P3298" s="409" t="str">
        <f aca="false">IF(N3298=0,"",N3298-D3298)</f>
        <v/>
      </c>
    </row>
    <row r="3299" customFormat="false" ht="15" hidden="false" customHeight="false" outlineLevel="0" collapsed="false">
      <c r="A3299" s="34"/>
      <c r="B3299" s="406"/>
      <c r="C3299" s="35"/>
      <c r="D3299" s="406"/>
      <c r="E3299" s="407" t="str">
        <f aca="false">IF(D3299=0,"",D3299-B3299)</f>
        <v/>
      </c>
      <c r="F3299" s="35"/>
      <c r="G3299" s="406"/>
      <c r="H3299" s="407" t="str">
        <f aca="false">IF(G3299=0,"",G3299-D3299)</f>
        <v/>
      </c>
      <c r="I3299" s="406"/>
      <c r="J3299" s="407" t="str">
        <f aca="false">IF(I3299=0,"",I3299-G3299)</f>
        <v/>
      </c>
      <c r="K3299" s="406"/>
      <c r="L3299" s="407" t="str">
        <f aca="false">IF(K3299=0,"",K3299-I3299)</f>
        <v/>
      </c>
      <c r="M3299" s="35"/>
      <c r="N3299" s="406"/>
      <c r="O3299" s="409" t="str">
        <f aca="false">IF(N3299=0,"",N3299-K3299)</f>
        <v/>
      </c>
      <c r="P3299" s="409" t="str">
        <f aca="false">IF(N3299=0,"",N3299-D3299)</f>
        <v/>
      </c>
    </row>
    <row r="3300" customFormat="false" ht="15" hidden="false" customHeight="false" outlineLevel="0" collapsed="false">
      <c r="A3300" s="34"/>
      <c r="B3300" s="406"/>
      <c r="C3300" s="35"/>
      <c r="D3300" s="406"/>
      <c r="E3300" s="407" t="str">
        <f aca="false">IF(D3300=0,"",D3300-B3300)</f>
        <v/>
      </c>
      <c r="F3300" s="35"/>
      <c r="G3300" s="406"/>
      <c r="H3300" s="407" t="str">
        <f aca="false">IF(G3300=0,"",G3300-D3300)</f>
        <v/>
      </c>
      <c r="I3300" s="406"/>
      <c r="J3300" s="407" t="str">
        <f aca="false">IF(I3300=0,"",I3300-G3300)</f>
        <v/>
      </c>
      <c r="K3300" s="406"/>
      <c r="L3300" s="407" t="str">
        <f aca="false">IF(K3300=0,"",K3300-I3300)</f>
        <v/>
      </c>
      <c r="M3300" s="35"/>
      <c r="N3300" s="406"/>
      <c r="O3300" s="409" t="str">
        <f aca="false">IF(N3300=0,"",N3300-K3300)</f>
        <v/>
      </c>
      <c r="P3300" s="409" t="str">
        <f aca="false">IF(N3300=0,"",N3300-D3300)</f>
        <v/>
      </c>
    </row>
    <row r="3301" customFormat="false" ht="15" hidden="false" customHeight="false" outlineLevel="0" collapsed="false">
      <c r="A3301" s="34"/>
      <c r="B3301" s="406"/>
      <c r="C3301" s="35"/>
      <c r="D3301" s="406"/>
      <c r="E3301" s="407" t="str">
        <f aca="false">IF(D3301=0,"",D3301-B3301)</f>
        <v/>
      </c>
      <c r="F3301" s="35"/>
      <c r="G3301" s="406"/>
      <c r="H3301" s="407" t="str">
        <f aca="false">IF(G3301=0,"",G3301-D3301)</f>
        <v/>
      </c>
      <c r="I3301" s="406"/>
      <c r="J3301" s="407" t="str">
        <f aca="false">IF(I3301=0,"",I3301-G3301)</f>
        <v/>
      </c>
      <c r="K3301" s="406"/>
      <c r="L3301" s="407" t="str">
        <f aca="false">IF(K3301=0,"",K3301-I3301)</f>
        <v/>
      </c>
      <c r="M3301" s="35"/>
      <c r="N3301" s="406"/>
      <c r="O3301" s="409" t="str">
        <f aca="false">IF(N3301=0,"",N3301-K3301)</f>
        <v/>
      </c>
      <c r="P3301" s="409" t="str">
        <f aca="false">IF(N3301=0,"",N3301-D3301)</f>
        <v/>
      </c>
    </row>
    <row r="3302" customFormat="false" ht="15" hidden="false" customHeight="false" outlineLevel="0" collapsed="false">
      <c r="A3302" s="34"/>
      <c r="B3302" s="406"/>
      <c r="C3302" s="35"/>
      <c r="D3302" s="406"/>
      <c r="E3302" s="407" t="str">
        <f aca="false">IF(D3302=0,"",D3302-B3302)</f>
        <v/>
      </c>
      <c r="F3302" s="35"/>
      <c r="G3302" s="406"/>
      <c r="H3302" s="407" t="str">
        <f aca="false">IF(G3302=0,"",G3302-D3302)</f>
        <v/>
      </c>
      <c r="I3302" s="406"/>
      <c r="J3302" s="407" t="str">
        <f aca="false">IF(I3302=0,"",I3302-G3302)</f>
        <v/>
      </c>
      <c r="K3302" s="406"/>
      <c r="L3302" s="407" t="str">
        <f aca="false">IF(K3302=0,"",K3302-I3302)</f>
        <v/>
      </c>
      <c r="M3302" s="35"/>
      <c r="N3302" s="406"/>
      <c r="O3302" s="409" t="str">
        <f aca="false">IF(N3302=0,"",N3302-K3302)</f>
        <v/>
      </c>
      <c r="P3302" s="409" t="str">
        <f aca="false">IF(N3302=0,"",N3302-D3302)</f>
        <v/>
      </c>
    </row>
    <row r="3303" customFormat="false" ht="15" hidden="false" customHeight="false" outlineLevel="0" collapsed="false">
      <c r="A3303" s="34"/>
      <c r="B3303" s="406"/>
      <c r="C3303" s="35"/>
      <c r="D3303" s="406"/>
      <c r="E3303" s="407" t="str">
        <f aca="false">IF(D3303=0,"",D3303-B3303)</f>
        <v/>
      </c>
      <c r="F3303" s="35"/>
      <c r="G3303" s="406"/>
      <c r="H3303" s="407" t="str">
        <f aca="false">IF(G3303=0,"",G3303-D3303)</f>
        <v/>
      </c>
      <c r="I3303" s="406"/>
      <c r="J3303" s="407" t="str">
        <f aca="false">IF(I3303=0,"",I3303-G3303)</f>
        <v/>
      </c>
      <c r="K3303" s="406"/>
      <c r="L3303" s="407" t="str">
        <f aca="false">IF(K3303=0,"",K3303-I3303)</f>
        <v/>
      </c>
      <c r="M3303" s="35"/>
      <c r="N3303" s="406"/>
      <c r="O3303" s="409" t="str">
        <f aca="false">IF(N3303=0,"",N3303-K3303)</f>
        <v/>
      </c>
      <c r="P3303" s="409" t="str">
        <f aca="false">IF(N3303=0,"",N3303-D3303)</f>
        <v/>
      </c>
    </row>
    <row r="3304" customFormat="false" ht="15" hidden="false" customHeight="false" outlineLevel="0" collapsed="false">
      <c r="A3304" s="34"/>
      <c r="B3304" s="406"/>
      <c r="C3304" s="35"/>
      <c r="D3304" s="406"/>
      <c r="E3304" s="407" t="str">
        <f aca="false">IF(D3304=0,"",D3304-B3304)</f>
        <v/>
      </c>
      <c r="F3304" s="35"/>
      <c r="G3304" s="406"/>
      <c r="H3304" s="407" t="str">
        <f aca="false">IF(G3304=0,"",G3304-D3304)</f>
        <v/>
      </c>
      <c r="I3304" s="406"/>
      <c r="J3304" s="407" t="str">
        <f aca="false">IF(I3304=0,"",I3304-G3304)</f>
        <v/>
      </c>
      <c r="K3304" s="406"/>
      <c r="L3304" s="407" t="str">
        <f aca="false">IF(K3304=0,"",K3304-I3304)</f>
        <v/>
      </c>
      <c r="M3304" s="35"/>
      <c r="N3304" s="406"/>
      <c r="O3304" s="409" t="str">
        <f aca="false">IF(N3304=0,"",N3304-K3304)</f>
        <v/>
      </c>
      <c r="P3304" s="409" t="str">
        <f aca="false">IF(N3304=0,"",N3304-D3304)</f>
        <v/>
      </c>
    </row>
    <row r="3305" customFormat="false" ht="15" hidden="false" customHeight="false" outlineLevel="0" collapsed="false">
      <c r="A3305" s="34"/>
      <c r="B3305" s="406"/>
      <c r="C3305" s="35"/>
      <c r="D3305" s="406"/>
      <c r="E3305" s="407" t="str">
        <f aca="false">IF(D3305=0,"",D3305-B3305)</f>
        <v/>
      </c>
      <c r="F3305" s="35"/>
      <c r="G3305" s="406"/>
      <c r="H3305" s="407" t="str">
        <f aca="false">IF(G3305=0,"",G3305-D3305)</f>
        <v/>
      </c>
      <c r="I3305" s="406"/>
      <c r="J3305" s="407" t="str">
        <f aca="false">IF(I3305=0,"",I3305-G3305)</f>
        <v/>
      </c>
      <c r="K3305" s="406"/>
      <c r="L3305" s="407" t="str">
        <f aca="false">IF(K3305=0,"",K3305-I3305)</f>
        <v/>
      </c>
      <c r="M3305" s="35"/>
      <c r="N3305" s="406"/>
      <c r="O3305" s="409" t="str">
        <f aca="false">IF(N3305=0,"",N3305-K3305)</f>
        <v/>
      </c>
      <c r="P3305" s="409" t="str">
        <f aca="false">IF(N3305=0,"",N3305-D3305)</f>
        <v/>
      </c>
    </row>
    <row r="3306" customFormat="false" ht="15" hidden="false" customHeight="false" outlineLevel="0" collapsed="false">
      <c r="A3306" s="34"/>
      <c r="B3306" s="406"/>
      <c r="C3306" s="35"/>
      <c r="D3306" s="406"/>
      <c r="E3306" s="407" t="str">
        <f aca="false">IF(D3306=0,"",D3306-B3306)</f>
        <v/>
      </c>
      <c r="F3306" s="35"/>
      <c r="G3306" s="406"/>
      <c r="H3306" s="407" t="str">
        <f aca="false">IF(G3306=0,"",G3306-D3306)</f>
        <v/>
      </c>
      <c r="I3306" s="406"/>
      <c r="J3306" s="407" t="str">
        <f aca="false">IF(I3306=0,"",I3306-G3306)</f>
        <v/>
      </c>
      <c r="K3306" s="406"/>
      <c r="L3306" s="407" t="str">
        <f aca="false">IF(K3306=0,"",K3306-I3306)</f>
        <v/>
      </c>
      <c r="M3306" s="35"/>
      <c r="N3306" s="406"/>
      <c r="O3306" s="409" t="str">
        <f aca="false">IF(N3306=0,"",N3306-K3306)</f>
        <v/>
      </c>
      <c r="P3306" s="409" t="str">
        <f aca="false">IF(N3306=0,"",N3306-D3306)</f>
        <v/>
      </c>
    </row>
    <row r="3307" customFormat="false" ht="15" hidden="false" customHeight="false" outlineLevel="0" collapsed="false">
      <c r="A3307" s="34"/>
      <c r="B3307" s="406"/>
      <c r="C3307" s="35"/>
      <c r="D3307" s="406"/>
      <c r="E3307" s="407" t="str">
        <f aca="false">IF(D3307=0,"",D3307-B3307)</f>
        <v/>
      </c>
      <c r="F3307" s="35"/>
      <c r="G3307" s="406"/>
      <c r="H3307" s="407" t="str">
        <f aca="false">IF(G3307=0,"",G3307-D3307)</f>
        <v/>
      </c>
      <c r="I3307" s="406"/>
      <c r="J3307" s="407" t="str">
        <f aca="false">IF(I3307=0,"",I3307-G3307)</f>
        <v/>
      </c>
      <c r="K3307" s="406"/>
      <c r="L3307" s="407" t="str">
        <f aca="false">IF(K3307=0,"",K3307-I3307)</f>
        <v/>
      </c>
      <c r="M3307" s="35"/>
      <c r="N3307" s="406"/>
      <c r="O3307" s="409" t="str">
        <f aca="false">IF(N3307=0,"",N3307-K3307)</f>
        <v/>
      </c>
      <c r="P3307" s="409" t="str">
        <f aca="false">IF(N3307=0,"",N3307-D3307)</f>
        <v/>
      </c>
    </row>
    <row r="3308" customFormat="false" ht="15" hidden="false" customHeight="false" outlineLevel="0" collapsed="false">
      <c r="A3308" s="34"/>
      <c r="B3308" s="406"/>
      <c r="C3308" s="35"/>
      <c r="D3308" s="406"/>
      <c r="E3308" s="407" t="str">
        <f aca="false">IF(D3308=0,"",D3308-B3308)</f>
        <v/>
      </c>
      <c r="F3308" s="35"/>
      <c r="G3308" s="406"/>
      <c r="H3308" s="407" t="str">
        <f aca="false">IF(G3308=0,"",G3308-D3308)</f>
        <v/>
      </c>
      <c r="I3308" s="406"/>
      <c r="J3308" s="407" t="str">
        <f aca="false">IF(I3308=0,"",I3308-G3308)</f>
        <v/>
      </c>
      <c r="K3308" s="406"/>
      <c r="L3308" s="407" t="str">
        <f aca="false">IF(K3308=0,"",K3308-I3308)</f>
        <v/>
      </c>
      <c r="M3308" s="35"/>
      <c r="N3308" s="406"/>
      <c r="O3308" s="409" t="str">
        <f aca="false">IF(N3308=0,"",N3308-K3308)</f>
        <v/>
      </c>
      <c r="P3308" s="409" t="str">
        <f aca="false">IF(N3308=0,"",N3308-D3308)</f>
        <v/>
      </c>
    </row>
    <row r="3309" customFormat="false" ht="15" hidden="false" customHeight="false" outlineLevel="0" collapsed="false">
      <c r="A3309" s="34"/>
      <c r="B3309" s="406"/>
      <c r="C3309" s="35"/>
      <c r="D3309" s="406"/>
      <c r="E3309" s="407" t="str">
        <f aca="false">IF(D3309=0,"",D3309-B3309)</f>
        <v/>
      </c>
      <c r="F3309" s="35"/>
      <c r="G3309" s="406"/>
      <c r="H3309" s="407" t="str">
        <f aca="false">IF(G3309=0,"",G3309-D3309)</f>
        <v/>
      </c>
      <c r="I3309" s="406"/>
      <c r="J3309" s="407" t="str">
        <f aca="false">IF(I3309=0,"",I3309-G3309)</f>
        <v/>
      </c>
      <c r="K3309" s="406"/>
      <c r="L3309" s="407" t="str">
        <f aca="false">IF(K3309=0,"",K3309-I3309)</f>
        <v/>
      </c>
      <c r="M3309" s="35"/>
      <c r="N3309" s="406"/>
      <c r="O3309" s="409" t="str">
        <f aca="false">IF(N3309=0,"",N3309-K3309)</f>
        <v/>
      </c>
      <c r="P3309" s="409" t="str">
        <f aca="false">IF(N3309=0,"",N3309-D3309)</f>
        <v/>
      </c>
    </row>
    <row r="3310" customFormat="false" ht="15" hidden="false" customHeight="false" outlineLevel="0" collapsed="false">
      <c r="A3310" s="34"/>
      <c r="B3310" s="406"/>
      <c r="C3310" s="35"/>
      <c r="D3310" s="406"/>
      <c r="E3310" s="407" t="str">
        <f aca="false">IF(D3310=0,"",D3310-B3310)</f>
        <v/>
      </c>
      <c r="F3310" s="35"/>
      <c r="G3310" s="406"/>
      <c r="H3310" s="407" t="str">
        <f aca="false">IF(G3310=0,"",G3310-D3310)</f>
        <v/>
      </c>
      <c r="I3310" s="406"/>
      <c r="J3310" s="407" t="str">
        <f aca="false">IF(I3310=0,"",I3310-G3310)</f>
        <v/>
      </c>
      <c r="K3310" s="406"/>
      <c r="L3310" s="407" t="str">
        <f aca="false">IF(K3310=0,"",K3310-I3310)</f>
        <v/>
      </c>
      <c r="M3310" s="35"/>
      <c r="N3310" s="406"/>
      <c r="O3310" s="409" t="str">
        <f aca="false">IF(N3310=0,"",N3310-K3310)</f>
        <v/>
      </c>
      <c r="P3310" s="409" t="str">
        <f aca="false">IF(N3310=0,"",N3310-D3310)</f>
        <v/>
      </c>
    </row>
    <row r="3311" customFormat="false" ht="15" hidden="false" customHeight="false" outlineLevel="0" collapsed="false">
      <c r="A3311" s="34"/>
      <c r="B3311" s="406"/>
      <c r="C3311" s="35"/>
      <c r="D3311" s="406"/>
      <c r="E3311" s="407" t="str">
        <f aca="false">IF(D3311=0,"",D3311-B3311)</f>
        <v/>
      </c>
      <c r="F3311" s="35"/>
      <c r="G3311" s="406"/>
      <c r="H3311" s="407" t="str">
        <f aca="false">IF(G3311=0,"",G3311-D3311)</f>
        <v/>
      </c>
      <c r="I3311" s="406"/>
      <c r="J3311" s="407" t="str">
        <f aca="false">IF(I3311=0,"",I3311-G3311)</f>
        <v/>
      </c>
      <c r="K3311" s="406"/>
      <c r="L3311" s="407" t="str">
        <f aca="false">IF(K3311=0,"",K3311-I3311)</f>
        <v/>
      </c>
      <c r="M3311" s="35"/>
      <c r="N3311" s="406"/>
      <c r="O3311" s="409" t="str">
        <f aca="false">IF(N3311=0,"",N3311-K3311)</f>
        <v/>
      </c>
      <c r="P3311" s="409" t="str">
        <f aca="false">IF(N3311=0,"",N3311-D3311)</f>
        <v/>
      </c>
    </row>
    <row r="3312" customFormat="false" ht="15" hidden="false" customHeight="false" outlineLevel="0" collapsed="false">
      <c r="A3312" s="34"/>
      <c r="B3312" s="406"/>
      <c r="C3312" s="35"/>
      <c r="D3312" s="406"/>
      <c r="E3312" s="407" t="str">
        <f aca="false">IF(D3312=0,"",D3312-B3312)</f>
        <v/>
      </c>
      <c r="F3312" s="35"/>
      <c r="G3312" s="406"/>
      <c r="H3312" s="407" t="str">
        <f aca="false">IF(G3312=0,"",G3312-D3312)</f>
        <v/>
      </c>
      <c r="I3312" s="406"/>
      <c r="J3312" s="407" t="str">
        <f aca="false">IF(I3312=0,"",I3312-G3312)</f>
        <v/>
      </c>
      <c r="K3312" s="406"/>
      <c r="L3312" s="407" t="str">
        <f aca="false">IF(K3312=0,"",K3312-I3312)</f>
        <v/>
      </c>
      <c r="M3312" s="35"/>
      <c r="N3312" s="406"/>
      <c r="O3312" s="409" t="str">
        <f aca="false">IF(N3312=0,"",N3312-K3312)</f>
        <v/>
      </c>
      <c r="P3312" s="409" t="str">
        <f aca="false">IF(N3312=0,"",N3312-D3312)</f>
        <v/>
      </c>
    </row>
    <row r="3313" customFormat="false" ht="15" hidden="false" customHeight="false" outlineLevel="0" collapsed="false">
      <c r="A3313" s="34"/>
      <c r="B3313" s="406"/>
      <c r="C3313" s="35"/>
      <c r="D3313" s="406"/>
      <c r="E3313" s="407" t="str">
        <f aca="false">IF(D3313=0,"",D3313-B3313)</f>
        <v/>
      </c>
      <c r="F3313" s="35"/>
      <c r="G3313" s="406"/>
      <c r="H3313" s="407" t="str">
        <f aca="false">IF(G3313=0,"",G3313-D3313)</f>
        <v/>
      </c>
      <c r="I3313" s="406"/>
      <c r="J3313" s="407" t="str">
        <f aca="false">IF(I3313=0,"",I3313-G3313)</f>
        <v/>
      </c>
      <c r="K3313" s="406"/>
      <c r="L3313" s="407" t="str">
        <f aca="false">IF(K3313=0,"",K3313-I3313)</f>
        <v/>
      </c>
      <c r="M3313" s="35"/>
      <c r="N3313" s="406"/>
      <c r="O3313" s="409" t="str">
        <f aca="false">IF(N3313=0,"",N3313-K3313)</f>
        <v/>
      </c>
      <c r="P3313" s="409" t="str">
        <f aca="false">IF(N3313=0,"",N3313-D3313)</f>
        <v/>
      </c>
    </row>
    <row r="3314" customFormat="false" ht="15" hidden="false" customHeight="false" outlineLevel="0" collapsed="false">
      <c r="A3314" s="34"/>
      <c r="B3314" s="406"/>
      <c r="C3314" s="35"/>
      <c r="D3314" s="406"/>
      <c r="E3314" s="407" t="str">
        <f aca="false">IF(D3314=0,"",D3314-B3314)</f>
        <v/>
      </c>
      <c r="F3314" s="35"/>
      <c r="G3314" s="406"/>
      <c r="H3314" s="407" t="str">
        <f aca="false">IF(G3314=0,"",G3314-D3314)</f>
        <v/>
      </c>
      <c r="I3314" s="406"/>
      <c r="J3314" s="407" t="str">
        <f aca="false">IF(I3314=0,"",I3314-G3314)</f>
        <v/>
      </c>
      <c r="K3314" s="406"/>
      <c r="L3314" s="407" t="str">
        <f aca="false">IF(K3314=0,"",K3314-I3314)</f>
        <v/>
      </c>
      <c r="M3314" s="35"/>
      <c r="N3314" s="406"/>
      <c r="O3314" s="409" t="str">
        <f aca="false">IF(N3314=0,"",N3314-K3314)</f>
        <v/>
      </c>
      <c r="P3314" s="409" t="str">
        <f aca="false">IF(N3314=0,"",N3314-D3314)</f>
        <v/>
      </c>
    </row>
    <row r="3315" customFormat="false" ht="15" hidden="false" customHeight="false" outlineLevel="0" collapsed="false">
      <c r="A3315" s="34"/>
      <c r="B3315" s="406"/>
      <c r="C3315" s="35"/>
      <c r="D3315" s="406"/>
      <c r="E3315" s="407" t="str">
        <f aca="false">IF(D3315=0,"",D3315-B3315)</f>
        <v/>
      </c>
      <c r="F3315" s="35"/>
      <c r="G3315" s="406"/>
      <c r="H3315" s="407" t="str">
        <f aca="false">IF(G3315=0,"",G3315-D3315)</f>
        <v/>
      </c>
      <c r="I3315" s="406"/>
      <c r="J3315" s="407" t="str">
        <f aca="false">IF(I3315=0,"",I3315-G3315)</f>
        <v/>
      </c>
      <c r="K3315" s="406"/>
      <c r="L3315" s="407" t="str">
        <f aca="false">IF(K3315=0,"",K3315-I3315)</f>
        <v/>
      </c>
      <c r="M3315" s="35"/>
      <c r="N3315" s="406"/>
      <c r="O3315" s="409" t="str">
        <f aca="false">IF(N3315=0,"",N3315-K3315)</f>
        <v/>
      </c>
      <c r="P3315" s="409" t="str">
        <f aca="false">IF(N3315=0,"",N3315-D3315)</f>
        <v/>
      </c>
    </row>
    <row r="3316" customFormat="false" ht="15" hidden="false" customHeight="false" outlineLevel="0" collapsed="false">
      <c r="A3316" s="34"/>
      <c r="B3316" s="406"/>
      <c r="C3316" s="35"/>
      <c r="D3316" s="406"/>
      <c r="E3316" s="407" t="str">
        <f aca="false">IF(D3316=0,"",D3316-B3316)</f>
        <v/>
      </c>
      <c r="F3316" s="35"/>
      <c r="G3316" s="406"/>
      <c r="H3316" s="407" t="str">
        <f aca="false">IF(G3316=0,"",G3316-D3316)</f>
        <v/>
      </c>
      <c r="I3316" s="406"/>
      <c r="J3316" s="407" t="str">
        <f aca="false">IF(I3316=0,"",I3316-G3316)</f>
        <v/>
      </c>
      <c r="K3316" s="406"/>
      <c r="L3316" s="407" t="str">
        <f aca="false">IF(K3316=0,"",K3316-I3316)</f>
        <v/>
      </c>
      <c r="M3316" s="35"/>
      <c r="N3316" s="406"/>
      <c r="O3316" s="409" t="str">
        <f aca="false">IF(N3316=0,"",N3316-K3316)</f>
        <v/>
      </c>
      <c r="P3316" s="409" t="str">
        <f aca="false">IF(N3316=0,"",N3316-D3316)</f>
        <v/>
      </c>
    </row>
    <row r="3317" customFormat="false" ht="15" hidden="false" customHeight="false" outlineLevel="0" collapsed="false">
      <c r="A3317" s="34"/>
      <c r="B3317" s="406"/>
      <c r="C3317" s="35"/>
      <c r="D3317" s="406"/>
      <c r="E3317" s="407" t="str">
        <f aca="false">IF(D3317=0,"",D3317-B3317)</f>
        <v/>
      </c>
      <c r="F3317" s="35"/>
      <c r="G3317" s="406"/>
      <c r="H3317" s="407" t="str">
        <f aca="false">IF(G3317=0,"",G3317-D3317)</f>
        <v/>
      </c>
      <c r="I3317" s="406"/>
      <c r="J3317" s="407" t="str">
        <f aca="false">IF(I3317=0,"",I3317-G3317)</f>
        <v/>
      </c>
      <c r="K3317" s="406"/>
      <c r="L3317" s="407" t="str">
        <f aca="false">IF(K3317=0,"",K3317-I3317)</f>
        <v/>
      </c>
      <c r="M3317" s="35"/>
      <c r="N3317" s="406"/>
      <c r="O3317" s="409" t="str">
        <f aca="false">IF(N3317=0,"",N3317-K3317)</f>
        <v/>
      </c>
      <c r="P3317" s="409" t="str">
        <f aca="false">IF(N3317=0,"",N3317-D3317)</f>
        <v/>
      </c>
    </row>
    <row r="3318" customFormat="false" ht="15" hidden="false" customHeight="false" outlineLevel="0" collapsed="false">
      <c r="A3318" s="34"/>
      <c r="B3318" s="406"/>
      <c r="C3318" s="35"/>
      <c r="D3318" s="406"/>
      <c r="E3318" s="407" t="str">
        <f aca="false">IF(D3318=0,"",D3318-B3318)</f>
        <v/>
      </c>
      <c r="F3318" s="35"/>
      <c r="G3318" s="406"/>
      <c r="H3318" s="407" t="str">
        <f aca="false">IF(G3318=0,"",G3318-D3318)</f>
        <v/>
      </c>
      <c r="I3318" s="406"/>
      <c r="J3318" s="407" t="str">
        <f aca="false">IF(I3318=0,"",I3318-G3318)</f>
        <v/>
      </c>
      <c r="K3318" s="406"/>
      <c r="L3318" s="407" t="str">
        <f aca="false">IF(K3318=0,"",K3318-I3318)</f>
        <v/>
      </c>
      <c r="M3318" s="35"/>
      <c r="N3318" s="406"/>
      <c r="O3318" s="409" t="str">
        <f aca="false">IF(N3318=0,"",N3318-K3318)</f>
        <v/>
      </c>
      <c r="P3318" s="409" t="str">
        <f aca="false">IF(N3318=0,"",N3318-D3318)</f>
        <v/>
      </c>
    </row>
    <row r="3319" customFormat="false" ht="15" hidden="false" customHeight="false" outlineLevel="0" collapsed="false">
      <c r="A3319" s="34"/>
      <c r="B3319" s="406"/>
      <c r="C3319" s="35"/>
      <c r="D3319" s="406"/>
      <c r="E3319" s="407" t="str">
        <f aca="false">IF(D3319=0,"",D3319-B3319)</f>
        <v/>
      </c>
      <c r="F3319" s="35"/>
      <c r="G3319" s="406"/>
      <c r="H3319" s="407" t="str">
        <f aca="false">IF(G3319=0,"",G3319-D3319)</f>
        <v/>
      </c>
      <c r="I3319" s="406"/>
      <c r="J3319" s="407" t="str">
        <f aca="false">IF(I3319=0,"",I3319-G3319)</f>
        <v/>
      </c>
      <c r="K3319" s="406"/>
      <c r="L3319" s="407" t="str">
        <f aca="false">IF(K3319=0,"",K3319-I3319)</f>
        <v/>
      </c>
      <c r="M3319" s="35"/>
      <c r="N3319" s="406"/>
      <c r="O3319" s="409" t="str">
        <f aca="false">IF(N3319=0,"",N3319-K3319)</f>
        <v/>
      </c>
      <c r="P3319" s="409" t="str">
        <f aca="false">IF(N3319=0,"",N3319-D3319)</f>
        <v/>
      </c>
    </row>
    <row r="3320" customFormat="false" ht="15" hidden="false" customHeight="false" outlineLevel="0" collapsed="false">
      <c r="A3320" s="34"/>
      <c r="B3320" s="406"/>
      <c r="C3320" s="35"/>
      <c r="D3320" s="406"/>
      <c r="E3320" s="407" t="str">
        <f aca="false">IF(D3320=0,"",D3320-B3320)</f>
        <v/>
      </c>
      <c r="F3320" s="35"/>
      <c r="G3320" s="406"/>
      <c r="H3320" s="407" t="str">
        <f aca="false">IF(G3320=0,"",G3320-D3320)</f>
        <v/>
      </c>
      <c r="I3320" s="406"/>
      <c r="J3320" s="407" t="str">
        <f aca="false">IF(I3320=0,"",I3320-G3320)</f>
        <v/>
      </c>
      <c r="K3320" s="406"/>
      <c r="L3320" s="407" t="str">
        <f aca="false">IF(K3320=0,"",K3320-I3320)</f>
        <v/>
      </c>
      <c r="M3320" s="35"/>
      <c r="N3320" s="406"/>
      <c r="O3320" s="409" t="str">
        <f aca="false">IF(N3320=0,"",N3320-K3320)</f>
        <v/>
      </c>
      <c r="P3320" s="409" t="str">
        <f aca="false">IF(N3320=0,"",N3320-D3320)</f>
        <v/>
      </c>
    </row>
    <row r="3321" customFormat="false" ht="15" hidden="false" customHeight="false" outlineLevel="0" collapsed="false">
      <c r="A3321" s="34"/>
      <c r="B3321" s="406"/>
      <c r="C3321" s="35"/>
      <c r="D3321" s="406"/>
      <c r="E3321" s="407" t="str">
        <f aca="false">IF(D3321=0,"",D3321-B3321)</f>
        <v/>
      </c>
      <c r="F3321" s="35"/>
      <c r="G3321" s="406"/>
      <c r="H3321" s="407" t="str">
        <f aca="false">IF(G3321=0,"",G3321-D3321)</f>
        <v/>
      </c>
      <c r="I3321" s="406"/>
      <c r="J3321" s="407" t="str">
        <f aca="false">IF(I3321=0,"",I3321-G3321)</f>
        <v/>
      </c>
      <c r="K3321" s="406"/>
      <c r="L3321" s="407" t="str">
        <f aca="false">IF(K3321=0,"",K3321-I3321)</f>
        <v/>
      </c>
      <c r="M3321" s="35"/>
      <c r="N3321" s="406"/>
      <c r="O3321" s="409" t="str">
        <f aca="false">IF(N3321=0,"",N3321-K3321)</f>
        <v/>
      </c>
      <c r="P3321" s="409" t="str">
        <f aca="false">IF(N3321=0,"",N3321-D3321)</f>
        <v/>
      </c>
    </row>
    <row r="3322" customFormat="false" ht="15" hidden="false" customHeight="false" outlineLevel="0" collapsed="false">
      <c r="A3322" s="34"/>
      <c r="B3322" s="406"/>
      <c r="C3322" s="35"/>
      <c r="D3322" s="406"/>
      <c r="E3322" s="407" t="str">
        <f aca="false">IF(D3322=0,"",D3322-B3322)</f>
        <v/>
      </c>
      <c r="F3322" s="35"/>
      <c r="G3322" s="406"/>
      <c r="H3322" s="407" t="str">
        <f aca="false">IF(G3322=0,"",G3322-D3322)</f>
        <v/>
      </c>
      <c r="I3322" s="406"/>
      <c r="J3322" s="407" t="str">
        <f aca="false">IF(I3322=0,"",I3322-G3322)</f>
        <v/>
      </c>
      <c r="K3322" s="406"/>
      <c r="L3322" s="407" t="str">
        <f aca="false">IF(K3322=0,"",K3322-I3322)</f>
        <v/>
      </c>
      <c r="M3322" s="35"/>
      <c r="N3322" s="406"/>
      <c r="O3322" s="409" t="str">
        <f aca="false">IF(N3322=0,"",N3322-K3322)</f>
        <v/>
      </c>
      <c r="P3322" s="409" t="str">
        <f aca="false">IF(N3322=0,"",N3322-D3322)</f>
        <v/>
      </c>
    </row>
    <row r="3323" customFormat="false" ht="15" hidden="false" customHeight="false" outlineLevel="0" collapsed="false">
      <c r="A3323" s="34"/>
      <c r="B3323" s="406"/>
      <c r="C3323" s="35"/>
      <c r="D3323" s="406"/>
      <c r="E3323" s="407" t="str">
        <f aca="false">IF(D3323=0,"",D3323-B3323)</f>
        <v/>
      </c>
      <c r="F3323" s="35"/>
      <c r="G3323" s="406"/>
      <c r="H3323" s="407" t="str">
        <f aca="false">IF(G3323=0,"",G3323-D3323)</f>
        <v/>
      </c>
      <c r="I3323" s="406"/>
      <c r="J3323" s="407" t="str">
        <f aca="false">IF(I3323=0,"",I3323-G3323)</f>
        <v/>
      </c>
      <c r="K3323" s="406"/>
      <c r="L3323" s="407" t="str">
        <f aca="false">IF(K3323=0,"",K3323-I3323)</f>
        <v/>
      </c>
      <c r="M3323" s="35"/>
      <c r="N3323" s="406"/>
      <c r="O3323" s="409" t="str">
        <f aca="false">IF(N3323=0,"",N3323-K3323)</f>
        <v/>
      </c>
      <c r="P3323" s="409" t="str">
        <f aca="false">IF(N3323=0,"",N3323-D3323)</f>
        <v/>
      </c>
    </row>
    <row r="3324" customFormat="false" ht="15" hidden="false" customHeight="false" outlineLevel="0" collapsed="false">
      <c r="A3324" s="34"/>
      <c r="B3324" s="406"/>
      <c r="C3324" s="35"/>
      <c r="D3324" s="406"/>
      <c r="E3324" s="407" t="str">
        <f aca="false">IF(D3324=0,"",D3324-B3324)</f>
        <v/>
      </c>
      <c r="F3324" s="35"/>
      <c r="G3324" s="406"/>
      <c r="H3324" s="407" t="str">
        <f aca="false">IF(G3324=0,"",G3324-D3324)</f>
        <v/>
      </c>
      <c r="I3324" s="406"/>
      <c r="J3324" s="407" t="str">
        <f aca="false">IF(I3324=0,"",I3324-G3324)</f>
        <v/>
      </c>
      <c r="K3324" s="406"/>
      <c r="L3324" s="407" t="str">
        <f aca="false">IF(K3324=0,"",K3324-I3324)</f>
        <v/>
      </c>
      <c r="M3324" s="35"/>
      <c r="N3324" s="406"/>
      <c r="O3324" s="409" t="str">
        <f aca="false">IF(N3324=0,"",N3324-K3324)</f>
        <v/>
      </c>
      <c r="P3324" s="409" t="str">
        <f aca="false">IF(N3324=0,"",N3324-D3324)</f>
        <v/>
      </c>
    </row>
    <row r="3325" customFormat="false" ht="15" hidden="false" customHeight="false" outlineLevel="0" collapsed="false">
      <c r="A3325" s="34"/>
      <c r="B3325" s="406"/>
      <c r="C3325" s="35"/>
      <c r="D3325" s="406"/>
      <c r="E3325" s="407" t="str">
        <f aca="false">IF(D3325=0,"",D3325-B3325)</f>
        <v/>
      </c>
      <c r="F3325" s="35"/>
      <c r="G3325" s="406"/>
      <c r="H3325" s="407" t="str">
        <f aca="false">IF(G3325=0,"",G3325-D3325)</f>
        <v/>
      </c>
      <c r="I3325" s="406"/>
      <c r="J3325" s="407" t="str">
        <f aca="false">IF(I3325=0,"",I3325-G3325)</f>
        <v/>
      </c>
      <c r="K3325" s="406"/>
      <c r="L3325" s="407" t="str">
        <f aca="false">IF(K3325=0,"",K3325-I3325)</f>
        <v/>
      </c>
      <c r="M3325" s="35"/>
      <c r="N3325" s="406"/>
      <c r="O3325" s="409" t="str">
        <f aca="false">IF(N3325=0,"",N3325-K3325)</f>
        <v/>
      </c>
      <c r="P3325" s="409" t="str">
        <f aca="false">IF(N3325=0,"",N3325-D3325)</f>
        <v/>
      </c>
    </row>
    <row r="3326" customFormat="false" ht="15" hidden="false" customHeight="false" outlineLevel="0" collapsed="false">
      <c r="A3326" s="34"/>
      <c r="B3326" s="406"/>
      <c r="C3326" s="35"/>
      <c r="D3326" s="406"/>
      <c r="E3326" s="407" t="str">
        <f aca="false">IF(D3326=0,"",D3326-B3326)</f>
        <v/>
      </c>
      <c r="F3326" s="35"/>
      <c r="G3326" s="406"/>
      <c r="H3326" s="407" t="str">
        <f aca="false">IF(G3326=0,"",G3326-D3326)</f>
        <v/>
      </c>
      <c r="I3326" s="406"/>
      <c r="J3326" s="407" t="str">
        <f aca="false">IF(I3326=0,"",I3326-G3326)</f>
        <v/>
      </c>
      <c r="K3326" s="406"/>
      <c r="L3326" s="407" t="str">
        <f aca="false">IF(K3326=0,"",K3326-I3326)</f>
        <v/>
      </c>
      <c r="M3326" s="35"/>
      <c r="N3326" s="406"/>
      <c r="O3326" s="409" t="str">
        <f aca="false">IF(N3326=0,"",N3326-K3326)</f>
        <v/>
      </c>
      <c r="P3326" s="409" t="str">
        <f aca="false">IF(N3326=0,"",N3326-D3326)</f>
        <v/>
      </c>
    </row>
    <row r="3327" customFormat="false" ht="15" hidden="false" customHeight="false" outlineLevel="0" collapsed="false">
      <c r="A3327" s="34"/>
      <c r="B3327" s="406"/>
      <c r="C3327" s="35"/>
      <c r="D3327" s="406"/>
      <c r="E3327" s="407" t="str">
        <f aca="false">IF(D3327=0,"",D3327-B3327)</f>
        <v/>
      </c>
      <c r="F3327" s="35"/>
      <c r="G3327" s="406"/>
      <c r="H3327" s="407" t="str">
        <f aca="false">IF(G3327=0,"",G3327-D3327)</f>
        <v/>
      </c>
      <c r="I3327" s="406"/>
      <c r="J3327" s="407" t="str">
        <f aca="false">IF(I3327=0,"",I3327-G3327)</f>
        <v/>
      </c>
      <c r="K3327" s="406"/>
      <c r="L3327" s="407" t="str">
        <f aca="false">IF(K3327=0,"",K3327-I3327)</f>
        <v/>
      </c>
      <c r="M3327" s="35"/>
      <c r="N3327" s="406"/>
      <c r="O3327" s="409" t="str">
        <f aca="false">IF(N3327=0,"",N3327-K3327)</f>
        <v/>
      </c>
      <c r="P3327" s="409" t="str">
        <f aca="false">IF(N3327=0,"",N3327-D3327)</f>
        <v/>
      </c>
    </row>
    <row r="3328" customFormat="false" ht="15" hidden="false" customHeight="false" outlineLevel="0" collapsed="false">
      <c r="A3328" s="34"/>
      <c r="B3328" s="406"/>
      <c r="C3328" s="35"/>
      <c r="D3328" s="406"/>
      <c r="E3328" s="407" t="str">
        <f aca="false">IF(D3328=0,"",D3328-B3328)</f>
        <v/>
      </c>
      <c r="F3328" s="35"/>
      <c r="G3328" s="406"/>
      <c r="H3328" s="407" t="str">
        <f aca="false">IF(G3328=0,"",G3328-D3328)</f>
        <v/>
      </c>
      <c r="I3328" s="406"/>
      <c r="J3328" s="407" t="str">
        <f aca="false">IF(I3328=0,"",I3328-G3328)</f>
        <v/>
      </c>
      <c r="K3328" s="406"/>
      <c r="L3328" s="407" t="str">
        <f aca="false">IF(K3328=0,"",K3328-I3328)</f>
        <v/>
      </c>
      <c r="M3328" s="35"/>
      <c r="N3328" s="406"/>
      <c r="O3328" s="409" t="str">
        <f aca="false">IF(N3328=0,"",N3328-K3328)</f>
        <v/>
      </c>
      <c r="P3328" s="409" t="str">
        <f aca="false">IF(N3328=0,"",N3328-D3328)</f>
        <v/>
      </c>
    </row>
    <row r="3329" customFormat="false" ht="15" hidden="false" customHeight="false" outlineLevel="0" collapsed="false">
      <c r="A3329" s="34"/>
      <c r="B3329" s="406"/>
      <c r="C3329" s="35"/>
      <c r="D3329" s="406"/>
      <c r="E3329" s="407" t="str">
        <f aca="false">IF(D3329=0,"",D3329-B3329)</f>
        <v/>
      </c>
      <c r="F3329" s="35"/>
      <c r="G3329" s="406"/>
      <c r="H3329" s="407" t="str">
        <f aca="false">IF(G3329=0,"",G3329-D3329)</f>
        <v/>
      </c>
      <c r="I3329" s="406"/>
      <c r="J3329" s="407" t="str">
        <f aca="false">IF(I3329=0,"",I3329-G3329)</f>
        <v/>
      </c>
      <c r="K3329" s="406"/>
      <c r="L3329" s="407" t="str">
        <f aca="false">IF(K3329=0,"",K3329-I3329)</f>
        <v/>
      </c>
      <c r="M3329" s="35"/>
      <c r="N3329" s="406"/>
      <c r="O3329" s="409" t="str">
        <f aca="false">IF(N3329=0,"",N3329-K3329)</f>
        <v/>
      </c>
      <c r="P3329" s="409" t="str">
        <f aca="false">IF(N3329=0,"",N3329-D3329)</f>
        <v/>
      </c>
    </row>
    <row r="3330" customFormat="false" ht="15" hidden="false" customHeight="false" outlineLevel="0" collapsed="false">
      <c r="A3330" s="34"/>
      <c r="B3330" s="406"/>
      <c r="C3330" s="35"/>
      <c r="D3330" s="406"/>
      <c r="E3330" s="407" t="str">
        <f aca="false">IF(D3330=0,"",D3330-B3330)</f>
        <v/>
      </c>
      <c r="F3330" s="35"/>
      <c r="G3330" s="406"/>
      <c r="H3330" s="407" t="str">
        <f aca="false">IF(G3330=0,"",G3330-D3330)</f>
        <v/>
      </c>
      <c r="I3330" s="406"/>
      <c r="J3330" s="407" t="str">
        <f aca="false">IF(I3330=0,"",I3330-G3330)</f>
        <v/>
      </c>
      <c r="K3330" s="406"/>
      <c r="L3330" s="407" t="str">
        <f aca="false">IF(K3330=0,"",K3330-I3330)</f>
        <v/>
      </c>
      <c r="M3330" s="35"/>
      <c r="N3330" s="406"/>
      <c r="O3330" s="409" t="str">
        <f aca="false">IF(N3330=0,"",N3330-K3330)</f>
        <v/>
      </c>
      <c r="P3330" s="409" t="str">
        <f aca="false">IF(N3330=0,"",N3330-D3330)</f>
        <v/>
      </c>
    </row>
    <row r="3331" customFormat="false" ht="15" hidden="false" customHeight="false" outlineLevel="0" collapsed="false">
      <c r="A3331" s="34"/>
      <c r="B3331" s="406"/>
      <c r="C3331" s="35"/>
      <c r="D3331" s="406"/>
      <c r="E3331" s="407" t="str">
        <f aca="false">IF(D3331=0,"",D3331-B3331)</f>
        <v/>
      </c>
      <c r="F3331" s="35"/>
      <c r="G3331" s="406"/>
      <c r="H3331" s="407" t="str">
        <f aca="false">IF(G3331=0,"",G3331-D3331)</f>
        <v/>
      </c>
      <c r="I3331" s="406"/>
      <c r="J3331" s="407" t="str">
        <f aca="false">IF(I3331=0,"",I3331-G3331)</f>
        <v/>
      </c>
      <c r="K3331" s="406"/>
      <c r="L3331" s="407" t="str">
        <f aca="false">IF(K3331=0,"",K3331-I3331)</f>
        <v/>
      </c>
      <c r="M3331" s="35"/>
      <c r="N3331" s="406"/>
      <c r="O3331" s="409" t="str">
        <f aca="false">IF(N3331=0,"",N3331-K3331)</f>
        <v/>
      </c>
      <c r="P3331" s="409" t="str">
        <f aca="false">IF(N3331=0,"",N3331-D3331)</f>
        <v/>
      </c>
    </row>
    <row r="3332" customFormat="false" ht="15" hidden="false" customHeight="false" outlineLevel="0" collapsed="false">
      <c r="A3332" s="34"/>
      <c r="B3332" s="406"/>
      <c r="C3332" s="35"/>
      <c r="D3332" s="406"/>
      <c r="E3332" s="407" t="str">
        <f aca="false">IF(D3332=0,"",D3332-B3332)</f>
        <v/>
      </c>
      <c r="F3332" s="35"/>
      <c r="G3332" s="406"/>
      <c r="H3332" s="407" t="str">
        <f aca="false">IF(G3332=0,"",G3332-D3332)</f>
        <v/>
      </c>
      <c r="I3332" s="406"/>
      <c r="J3332" s="407" t="str">
        <f aca="false">IF(I3332=0,"",I3332-G3332)</f>
        <v/>
      </c>
      <c r="K3332" s="406"/>
      <c r="L3332" s="407" t="str">
        <f aca="false">IF(K3332=0,"",K3332-I3332)</f>
        <v/>
      </c>
      <c r="M3332" s="35"/>
      <c r="N3332" s="406"/>
      <c r="O3332" s="409" t="str">
        <f aca="false">IF(N3332=0,"",N3332-K3332)</f>
        <v/>
      </c>
      <c r="P3332" s="409" t="str">
        <f aca="false">IF(N3332=0,"",N3332-D3332)</f>
        <v/>
      </c>
    </row>
    <row r="3333" customFormat="false" ht="15" hidden="false" customHeight="false" outlineLevel="0" collapsed="false">
      <c r="A3333" s="34"/>
      <c r="B3333" s="406"/>
      <c r="C3333" s="35"/>
      <c r="D3333" s="406"/>
      <c r="E3333" s="407" t="str">
        <f aca="false">IF(D3333=0,"",D3333-B3333)</f>
        <v/>
      </c>
      <c r="F3333" s="35"/>
      <c r="G3333" s="406"/>
      <c r="H3333" s="407" t="str">
        <f aca="false">IF(G3333=0,"",G3333-D3333)</f>
        <v/>
      </c>
      <c r="I3333" s="406"/>
      <c r="J3333" s="407" t="str">
        <f aca="false">IF(I3333=0,"",I3333-G3333)</f>
        <v/>
      </c>
      <c r="K3333" s="406"/>
      <c r="L3333" s="407" t="str">
        <f aca="false">IF(K3333=0,"",K3333-I3333)</f>
        <v/>
      </c>
      <c r="M3333" s="35"/>
      <c r="N3333" s="406"/>
      <c r="O3333" s="409" t="str">
        <f aca="false">IF(N3333=0,"",N3333-K3333)</f>
        <v/>
      </c>
      <c r="P3333" s="409" t="str">
        <f aca="false">IF(N3333=0,"",N3333-D3333)</f>
        <v/>
      </c>
    </row>
    <row r="3334" customFormat="false" ht="15" hidden="false" customHeight="false" outlineLevel="0" collapsed="false">
      <c r="A3334" s="34"/>
      <c r="B3334" s="406"/>
      <c r="C3334" s="35"/>
      <c r="D3334" s="406"/>
      <c r="E3334" s="407" t="str">
        <f aca="false">IF(D3334=0,"",D3334-B3334)</f>
        <v/>
      </c>
      <c r="F3334" s="35"/>
      <c r="G3334" s="406"/>
      <c r="H3334" s="407" t="str">
        <f aca="false">IF(G3334=0,"",G3334-D3334)</f>
        <v/>
      </c>
      <c r="I3334" s="406"/>
      <c r="J3334" s="407" t="str">
        <f aca="false">IF(I3334=0,"",I3334-G3334)</f>
        <v/>
      </c>
      <c r="K3334" s="406"/>
      <c r="L3334" s="407" t="str">
        <f aca="false">IF(K3334=0,"",K3334-I3334)</f>
        <v/>
      </c>
      <c r="M3334" s="35"/>
      <c r="N3334" s="406"/>
      <c r="O3334" s="409" t="str">
        <f aca="false">IF(N3334=0,"",N3334-K3334)</f>
        <v/>
      </c>
      <c r="P3334" s="409" t="str">
        <f aca="false">IF(N3334=0,"",N3334-D3334)</f>
        <v/>
      </c>
    </row>
    <row r="3335" customFormat="false" ht="15" hidden="false" customHeight="false" outlineLevel="0" collapsed="false">
      <c r="A3335" s="34"/>
      <c r="B3335" s="406"/>
      <c r="C3335" s="35"/>
      <c r="D3335" s="406"/>
      <c r="E3335" s="407" t="str">
        <f aca="false">IF(D3335=0,"",D3335-B3335)</f>
        <v/>
      </c>
      <c r="F3335" s="35"/>
      <c r="G3335" s="406"/>
      <c r="H3335" s="407" t="str">
        <f aca="false">IF(G3335=0,"",G3335-D3335)</f>
        <v/>
      </c>
      <c r="I3335" s="406"/>
      <c r="J3335" s="407" t="str">
        <f aca="false">IF(I3335=0,"",I3335-G3335)</f>
        <v/>
      </c>
      <c r="K3335" s="406"/>
      <c r="L3335" s="407" t="str">
        <f aca="false">IF(K3335=0,"",K3335-I3335)</f>
        <v/>
      </c>
      <c r="M3335" s="35"/>
      <c r="N3335" s="406"/>
      <c r="O3335" s="409" t="str">
        <f aca="false">IF(N3335=0,"",N3335-K3335)</f>
        <v/>
      </c>
      <c r="P3335" s="409" t="str">
        <f aca="false">IF(N3335=0,"",N3335-D3335)</f>
        <v/>
      </c>
    </row>
    <row r="3336" customFormat="false" ht="15" hidden="false" customHeight="false" outlineLevel="0" collapsed="false">
      <c r="A3336" s="34"/>
      <c r="B3336" s="406"/>
      <c r="C3336" s="35"/>
      <c r="D3336" s="406"/>
      <c r="E3336" s="407" t="str">
        <f aca="false">IF(D3336=0,"",D3336-B3336)</f>
        <v/>
      </c>
      <c r="F3336" s="35"/>
      <c r="G3336" s="406"/>
      <c r="H3336" s="407" t="str">
        <f aca="false">IF(G3336=0,"",G3336-D3336)</f>
        <v/>
      </c>
      <c r="I3336" s="406"/>
      <c r="J3336" s="407" t="str">
        <f aca="false">IF(I3336=0,"",I3336-G3336)</f>
        <v/>
      </c>
      <c r="K3336" s="406"/>
      <c r="L3336" s="407" t="str">
        <f aca="false">IF(K3336=0,"",K3336-I3336)</f>
        <v/>
      </c>
      <c r="M3336" s="35"/>
      <c r="N3336" s="406"/>
      <c r="O3336" s="409" t="str">
        <f aca="false">IF(N3336=0,"",N3336-K3336)</f>
        <v/>
      </c>
      <c r="P3336" s="409" t="str">
        <f aca="false">IF(N3336=0,"",N3336-D3336)</f>
        <v/>
      </c>
    </row>
    <row r="3337" customFormat="false" ht="15" hidden="false" customHeight="false" outlineLevel="0" collapsed="false">
      <c r="A3337" s="34"/>
      <c r="B3337" s="406"/>
      <c r="C3337" s="35"/>
      <c r="D3337" s="406"/>
      <c r="E3337" s="407" t="str">
        <f aca="false">IF(D3337=0,"",D3337-B3337)</f>
        <v/>
      </c>
      <c r="F3337" s="35"/>
      <c r="G3337" s="406"/>
      <c r="H3337" s="407" t="str">
        <f aca="false">IF(G3337=0,"",G3337-D3337)</f>
        <v/>
      </c>
      <c r="I3337" s="406"/>
      <c r="J3337" s="407" t="str">
        <f aca="false">IF(I3337=0,"",I3337-G3337)</f>
        <v/>
      </c>
      <c r="K3337" s="406"/>
      <c r="L3337" s="407" t="str">
        <f aca="false">IF(K3337=0,"",K3337-I3337)</f>
        <v/>
      </c>
      <c r="M3337" s="35"/>
      <c r="N3337" s="406"/>
      <c r="O3337" s="409" t="str">
        <f aca="false">IF(N3337=0,"",N3337-K3337)</f>
        <v/>
      </c>
      <c r="P3337" s="409" t="str">
        <f aca="false">IF(N3337=0,"",N3337-D3337)</f>
        <v/>
      </c>
    </row>
    <row r="3338" customFormat="false" ht="15" hidden="false" customHeight="false" outlineLevel="0" collapsed="false">
      <c r="A3338" s="34"/>
      <c r="B3338" s="406"/>
      <c r="C3338" s="35"/>
      <c r="D3338" s="406"/>
      <c r="E3338" s="407" t="str">
        <f aca="false">IF(D3338=0,"",D3338-B3338)</f>
        <v/>
      </c>
      <c r="F3338" s="35"/>
      <c r="G3338" s="406"/>
      <c r="H3338" s="407" t="str">
        <f aca="false">IF(G3338=0,"",G3338-D3338)</f>
        <v/>
      </c>
      <c r="I3338" s="406"/>
      <c r="J3338" s="407" t="str">
        <f aca="false">IF(I3338=0,"",I3338-G3338)</f>
        <v/>
      </c>
      <c r="K3338" s="406"/>
      <c r="L3338" s="407" t="str">
        <f aca="false">IF(K3338=0,"",K3338-I3338)</f>
        <v/>
      </c>
      <c r="M3338" s="35"/>
      <c r="N3338" s="406"/>
      <c r="O3338" s="409" t="str">
        <f aca="false">IF(N3338=0,"",N3338-K3338)</f>
        <v/>
      </c>
      <c r="P3338" s="409" t="str">
        <f aca="false">IF(N3338=0,"",N3338-D3338)</f>
        <v/>
      </c>
    </row>
    <row r="3339" customFormat="false" ht="15" hidden="false" customHeight="false" outlineLevel="0" collapsed="false">
      <c r="A3339" s="34"/>
      <c r="B3339" s="406"/>
      <c r="C3339" s="35"/>
      <c r="D3339" s="406"/>
      <c r="E3339" s="407" t="str">
        <f aca="false">IF(D3339=0,"",D3339-B3339)</f>
        <v/>
      </c>
      <c r="F3339" s="35"/>
      <c r="G3339" s="406"/>
      <c r="H3339" s="407" t="str">
        <f aca="false">IF(G3339=0,"",G3339-D3339)</f>
        <v/>
      </c>
      <c r="I3339" s="406"/>
      <c r="J3339" s="407" t="str">
        <f aca="false">IF(I3339=0,"",I3339-G3339)</f>
        <v/>
      </c>
      <c r="K3339" s="406"/>
      <c r="L3339" s="407" t="str">
        <f aca="false">IF(K3339=0,"",K3339-I3339)</f>
        <v/>
      </c>
      <c r="M3339" s="35"/>
      <c r="N3339" s="406"/>
      <c r="O3339" s="409" t="str">
        <f aca="false">IF(N3339=0,"",N3339-K3339)</f>
        <v/>
      </c>
      <c r="P3339" s="409" t="str">
        <f aca="false">IF(N3339=0,"",N3339-D3339)</f>
        <v/>
      </c>
    </row>
    <row r="3340" customFormat="false" ht="15" hidden="false" customHeight="false" outlineLevel="0" collapsed="false">
      <c r="A3340" s="34"/>
      <c r="B3340" s="406"/>
      <c r="C3340" s="35"/>
      <c r="D3340" s="406"/>
      <c r="E3340" s="407" t="str">
        <f aca="false">IF(D3340=0,"",D3340-B3340)</f>
        <v/>
      </c>
      <c r="F3340" s="35"/>
      <c r="G3340" s="406"/>
      <c r="H3340" s="407" t="str">
        <f aca="false">IF(G3340=0,"",G3340-D3340)</f>
        <v/>
      </c>
      <c r="I3340" s="406"/>
      <c r="J3340" s="407" t="str">
        <f aca="false">IF(I3340=0,"",I3340-G3340)</f>
        <v/>
      </c>
      <c r="K3340" s="406"/>
      <c r="L3340" s="407" t="str">
        <f aca="false">IF(K3340=0,"",K3340-I3340)</f>
        <v/>
      </c>
      <c r="M3340" s="35"/>
      <c r="N3340" s="406"/>
      <c r="O3340" s="409" t="str">
        <f aca="false">IF(N3340=0,"",N3340-K3340)</f>
        <v/>
      </c>
      <c r="P3340" s="409" t="str">
        <f aca="false">IF(N3340=0,"",N3340-D3340)</f>
        <v/>
      </c>
    </row>
    <row r="3341" customFormat="false" ht="15" hidden="false" customHeight="false" outlineLevel="0" collapsed="false">
      <c r="A3341" s="34"/>
      <c r="B3341" s="406"/>
      <c r="C3341" s="35"/>
      <c r="D3341" s="406"/>
      <c r="E3341" s="407" t="str">
        <f aca="false">IF(D3341=0,"",D3341-B3341)</f>
        <v/>
      </c>
      <c r="F3341" s="35"/>
      <c r="G3341" s="406"/>
      <c r="H3341" s="407" t="str">
        <f aca="false">IF(G3341=0,"",G3341-D3341)</f>
        <v/>
      </c>
      <c r="I3341" s="406"/>
      <c r="J3341" s="407" t="str">
        <f aca="false">IF(I3341=0,"",I3341-G3341)</f>
        <v/>
      </c>
      <c r="K3341" s="406"/>
      <c r="L3341" s="407" t="str">
        <f aca="false">IF(K3341=0,"",K3341-I3341)</f>
        <v/>
      </c>
      <c r="M3341" s="35"/>
      <c r="N3341" s="406"/>
      <c r="O3341" s="409" t="str">
        <f aca="false">IF(N3341=0,"",N3341-K3341)</f>
        <v/>
      </c>
      <c r="P3341" s="409" t="str">
        <f aca="false">IF(N3341=0,"",N3341-D3341)</f>
        <v/>
      </c>
    </row>
    <row r="3342" customFormat="false" ht="15" hidden="false" customHeight="false" outlineLevel="0" collapsed="false">
      <c r="A3342" s="34"/>
      <c r="B3342" s="406"/>
      <c r="C3342" s="35"/>
      <c r="D3342" s="406"/>
      <c r="E3342" s="407" t="str">
        <f aca="false">IF(D3342=0,"",D3342-B3342)</f>
        <v/>
      </c>
      <c r="F3342" s="35"/>
      <c r="G3342" s="406"/>
      <c r="H3342" s="407" t="str">
        <f aca="false">IF(G3342=0,"",G3342-D3342)</f>
        <v/>
      </c>
      <c r="I3342" s="406"/>
      <c r="J3342" s="407" t="str">
        <f aca="false">IF(I3342=0,"",I3342-G3342)</f>
        <v/>
      </c>
      <c r="K3342" s="406"/>
      <c r="L3342" s="407" t="str">
        <f aca="false">IF(K3342=0,"",K3342-I3342)</f>
        <v/>
      </c>
      <c r="M3342" s="35"/>
      <c r="N3342" s="406"/>
      <c r="O3342" s="409" t="str">
        <f aca="false">IF(N3342=0,"",N3342-K3342)</f>
        <v/>
      </c>
      <c r="P3342" s="409" t="str">
        <f aca="false">IF(N3342=0,"",N3342-D3342)</f>
        <v/>
      </c>
    </row>
    <row r="3343" customFormat="false" ht="15" hidden="false" customHeight="false" outlineLevel="0" collapsed="false">
      <c r="A3343" s="34"/>
      <c r="B3343" s="406"/>
      <c r="C3343" s="35"/>
      <c r="D3343" s="406"/>
      <c r="E3343" s="407" t="str">
        <f aca="false">IF(D3343=0,"",D3343-B3343)</f>
        <v/>
      </c>
      <c r="F3343" s="35"/>
      <c r="G3343" s="406"/>
      <c r="H3343" s="407" t="str">
        <f aca="false">IF(G3343=0,"",G3343-D3343)</f>
        <v/>
      </c>
      <c r="I3343" s="406"/>
      <c r="J3343" s="407" t="str">
        <f aca="false">IF(I3343=0,"",I3343-G3343)</f>
        <v/>
      </c>
      <c r="K3343" s="406"/>
      <c r="L3343" s="407" t="str">
        <f aca="false">IF(K3343=0,"",K3343-I3343)</f>
        <v/>
      </c>
      <c r="M3343" s="35"/>
      <c r="N3343" s="406"/>
      <c r="O3343" s="409" t="str">
        <f aca="false">IF(N3343=0,"",N3343-K3343)</f>
        <v/>
      </c>
      <c r="P3343" s="409" t="str">
        <f aca="false">IF(N3343=0,"",N3343-D3343)</f>
        <v/>
      </c>
    </row>
    <row r="3344" customFormat="false" ht="15" hidden="false" customHeight="false" outlineLevel="0" collapsed="false">
      <c r="A3344" s="34"/>
      <c r="B3344" s="406"/>
      <c r="C3344" s="35"/>
      <c r="D3344" s="406"/>
      <c r="E3344" s="407" t="str">
        <f aca="false">IF(D3344=0,"",D3344-B3344)</f>
        <v/>
      </c>
      <c r="F3344" s="35"/>
      <c r="G3344" s="406"/>
      <c r="H3344" s="407" t="str">
        <f aca="false">IF(G3344=0,"",G3344-D3344)</f>
        <v/>
      </c>
      <c r="I3344" s="406"/>
      <c r="J3344" s="407" t="str">
        <f aca="false">IF(I3344=0,"",I3344-G3344)</f>
        <v/>
      </c>
      <c r="K3344" s="406"/>
      <c r="L3344" s="407" t="str">
        <f aca="false">IF(K3344=0,"",K3344-I3344)</f>
        <v/>
      </c>
      <c r="M3344" s="35"/>
      <c r="N3344" s="406"/>
      <c r="O3344" s="409" t="str">
        <f aca="false">IF(N3344=0,"",N3344-K3344)</f>
        <v/>
      </c>
      <c r="P3344" s="409" t="str">
        <f aca="false">IF(N3344=0,"",N3344-D3344)</f>
        <v/>
      </c>
    </row>
    <row r="3345" customFormat="false" ht="15" hidden="false" customHeight="false" outlineLevel="0" collapsed="false">
      <c r="A3345" s="34"/>
      <c r="B3345" s="406"/>
      <c r="C3345" s="35"/>
      <c r="D3345" s="406"/>
      <c r="E3345" s="407" t="str">
        <f aca="false">IF(D3345=0,"",D3345-B3345)</f>
        <v/>
      </c>
      <c r="F3345" s="35"/>
      <c r="G3345" s="406"/>
      <c r="H3345" s="407" t="str">
        <f aca="false">IF(G3345=0,"",G3345-D3345)</f>
        <v/>
      </c>
      <c r="I3345" s="406"/>
      <c r="J3345" s="407" t="str">
        <f aca="false">IF(I3345=0,"",I3345-G3345)</f>
        <v/>
      </c>
      <c r="K3345" s="406"/>
      <c r="L3345" s="407" t="str">
        <f aca="false">IF(K3345=0,"",K3345-I3345)</f>
        <v/>
      </c>
      <c r="M3345" s="35"/>
      <c r="N3345" s="406"/>
      <c r="O3345" s="409" t="str">
        <f aca="false">IF(N3345=0,"",N3345-K3345)</f>
        <v/>
      </c>
      <c r="P3345" s="409" t="str">
        <f aca="false">IF(N3345=0,"",N3345-D3345)</f>
        <v/>
      </c>
    </row>
    <row r="3346" customFormat="false" ht="15" hidden="false" customHeight="false" outlineLevel="0" collapsed="false">
      <c r="A3346" s="34"/>
      <c r="B3346" s="406"/>
      <c r="C3346" s="35"/>
      <c r="D3346" s="406"/>
      <c r="E3346" s="407" t="str">
        <f aca="false">IF(D3346=0,"",D3346-B3346)</f>
        <v/>
      </c>
      <c r="F3346" s="35"/>
      <c r="G3346" s="406"/>
      <c r="H3346" s="407" t="str">
        <f aca="false">IF(G3346=0,"",G3346-D3346)</f>
        <v/>
      </c>
      <c r="I3346" s="406"/>
      <c r="J3346" s="407" t="str">
        <f aca="false">IF(I3346=0,"",I3346-G3346)</f>
        <v/>
      </c>
      <c r="K3346" s="406"/>
      <c r="L3346" s="407" t="str">
        <f aca="false">IF(K3346=0,"",K3346-I3346)</f>
        <v/>
      </c>
      <c r="M3346" s="35"/>
      <c r="N3346" s="406"/>
      <c r="O3346" s="409" t="str">
        <f aca="false">IF(N3346=0,"",N3346-K3346)</f>
        <v/>
      </c>
      <c r="P3346" s="409" t="str">
        <f aca="false">IF(N3346=0,"",N3346-D3346)</f>
        <v/>
      </c>
    </row>
    <row r="3347" customFormat="false" ht="15" hidden="false" customHeight="false" outlineLevel="0" collapsed="false">
      <c r="A3347" s="34"/>
      <c r="B3347" s="406"/>
      <c r="C3347" s="35"/>
      <c r="D3347" s="406"/>
      <c r="E3347" s="407" t="str">
        <f aca="false">IF(D3347=0,"",D3347-B3347)</f>
        <v/>
      </c>
      <c r="F3347" s="35"/>
      <c r="G3347" s="406"/>
      <c r="H3347" s="407" t="str">
        <f aca="false">IF(G3347=0,"",G3347-D3347)</f>
        <v/>
      </c>
      <c r="I3347" s="406"/>
      <c r="J3347" s="407" t="str">
        <f aca="false">IF(I3347=0,"",I3347-G3347)</f>
        <v/>
      </c>
      <c r="K3347" s="406"/>
      <c r="L3347" s="407" t="str">
        <f aca="false">IF(K3347=0,"",K3347-I3347)</f>
        <v/>
      </c>
      <c r="M3347" s="35"/>
      <c r="N3347" s="406"/>
      <c r="O3347" s="409" t="str">
        <f aca="false">IF(N3347=0,"",N3347-K3347)</f>
        <v/>
      </c>
      <c r="P3347" s="409" t="str">
        <f aca="false">IF(N3347=0,"",N3347-D3347)</f>
        <v/>
      </c>
    </row>
    <row r="3348" customFormat="false" ht="15" hidden="false" customHeight="false" outlineLevel="0" collapsed="false">
      <c r="A3348" s="34"/>
      <c r="B3348" s="406"/>
      <c r="C3348" s="35"/>
      <c r="D3348" s="406"/>
      <c r="E3348" s="407" t="str">
        <f aca="false">IF(D3348=0,"",D3348-B3348)</f>
        <v/>
      </c>
      <c r="F3348" s="35"/>
      <c r="G3348" s="406"/>
      <c r="H3348" s="407" t="str">
        <f aca="false">IF(G3348=0,"",G3348-D3348)</f>
        <v/>
      </c>
      <c r="I3348" s="406"/>
      <c r="J3348" s="407" t="str">
        <f aca="false">IF(I3348=0,"",I3348-G3348)</f>
        <v/>
      </c>
      <c r="K3348" s="406"/>
      <c r="L3348" s="407" t="str">
        <f aca="false">IF(K3348=0,"",K3348-I3348)</f>
        <v/>
      </c>
      <c r="M3348" s="35"/>
      <c r="N3348" s="406"/>
      <c r="O3348" s="409" t="str">
        <f aca="false">IF(N3348=0,"",N3348-K3348)</f>
        <v/>
      </c>
      <c r="P3348" s="409" t="str">
        <f aca="false">IF(N3348=0,"",N3348-D3348)</f>
        <v/>
      </c>
    </row>
    <row r="3349" customFormat="false" ht="15" hidden="false" customHeight="false" outlineLevel="0" collapsed="false">
      <c r="A3349" s="34"/>
      <c r="B3349" s="406"/>
      <c r="C3349" s="35"/>
      <c r="D3349" s="406"/>
      <c r="E3349" s="407" t="str">
        <f aca="false">IF(D3349=0,"",D3349-B3349)</f>
        <v/>
      </c>
      <c r="F3349" s="35"/>
      <c r="G3349" s="406"/>
      <c r="H3349" s="407" t="str">
        <f aca="false">IF(G3349=0,"",G3349-D3349)</f>
        <v/>
      </c>
      <c r="I3349" s="406"/>
      <c r="J3349" s="407" t="str">
        <f aca="false">IF(I3349=0,"",I3349-G3349)</f>
        <v/>
      </c>
      <c r="K3349" s="406"/>
      <c r="L3349" s="407" t="str">
        <f aca="false">IF(K3349=0,"",K3349-I3349)</f>
        <v/>
      </c>
      <c r="M3349" s="35"/>
      <c r="N3349" s="406"/>
      <c r="O3349" s="409" t="str">
        <f aca="false">IF(N3349=0,"",N3349-K3349)</f>
        <v/>
      </c>
      <c r="P3349" s="409" t="str">
        <f aca="false">IF(N3349=0,"",N3349-D3349)</f>
        <v/>
      </c>
    </row>
    <row r="3350" customFormat="false" ht="15" hidden="false" customHeight="false" outlineLevel="0" collapsed="false">
      <c r="A3350" s="34"/>
      <c r="B3350" s="406"/>
      <c r="C3350" s="35"/>
      <c r="D3350" s="406"/>
      <c r="E3350" s="407" t="str">
        <f aca="false">IF(D3350=0,"",D3350-B3350)</f>
        <v/>
      </c>
      <c r="F3350" s="35"/>
      <c r="G3350" s="406"/>
      <c r="H3350" s="407" t="str">
        <f aca="false">IF(G3350=0,"",G3350-D3350)</f>
        <v/>
      </c>
      <c r="I3350" s="406"/>
      <c r="J3350" s="407" t="str">
        <f aca="false">IF(I3350=0,"",I3350-G3350)</f>
        <v/>
      </c>
      <c r="K3350" s="406"/>
      <c r="L3350" s="407" t="str">
        <f aca="false">IF(K3350=0,"",K3350-I3350)</f>
        <v/>
      </c>
      <c r="M3350" s="35"/>
      <c r="N3350" s="406"/>
      <c r="O3350" s="409" t="str">
        <f aca="false">IF(N3350=0,"",N3350-K3350)</f>
        <v/>
      </c>
      <c r="P3350" s="409" t="str">
        <f aca="false">IF(N3350=0,"",N3350-D3350)</f>
        <v/>
      </c>
    </row>
    <row r="3351" customFormat="false" ht="15" hidden="false" customHeight="false" outlineLevel="0" collapsed="false">
      <c r="A3351" s="34"/>
      <c r="B3351" s="406"/>
      <c r="C3351" s="35"/>
      <c r="D3351" s="406"/>
      <c r="E3351" s="407" t="str">
        <f aca="false">IF(D3351=0,"",D3351-B3351)</f>
        <v/>
      </c>
      <c r="F3351" s="35"/>
      <c r="G3351" s="406"/>
      <c r="H3351" s="407" t="str">
        <f aca="false">IF(G3351=0,"",G3351-D3351)</f>
        <v/>
      </c>
      <c r="I3351" s="406"/>
      <c r="J3351" s="407" t="str">
        <f aca="false">IF(I3351=0,"",I3351-G3351)</f>
        <v/>
      </c>
      <c r="K3351" s="406"/>
      <c r="L3351" s="407" t="str">
        <f aca="false">IF(K3351=0,"",K3351-I3351)</f>
        <v/>
      </c>
      <c r="M3351" s="35"/>
      <c r="N3351" s="406"/>
      <c r="O3351" s="409" t="str">
        <f aca="false">IF(N3351=0,"",N3351-K3351)</f>
        <v/>
      </c>
      <c r="P3351" s="409" t="str">
        <f aca="false">IF(N3351=0,"",N3351-D3351)</f>
        <v/>
      </c>
    </row>
    <row r="3352" customFormat="false" ht="15" hidden="false" customHeight="false" outlineLevel="0" collapsed="false">
      <c r="A3352" s="34"/>
      <c r="B3352" s="406"/>
      <c r="C3352" s="35"/>
      <c r="D3352" s="406"/>
      <c r="E3352" s="407" t="str">
        <f aca="false">IF(D3352=0,"",D3352-B3352)</f>
        <v/>
      </c>
      <c r="F3352" s="35"/>
      <c r="G3352" s="406"/>
      <c r="H3352" s="407" t="str">
        <f aca="false">IF(G3352=0,"",G3352-D3352)</f>
        <v/>
      </c>
      <c r="I3352" s="406"/>
      <c r="J3352" s="407" t="str">
        <f aca="false">IF(I3352=0,"",I3352-G3352)</f>
        <v/>
      </c>
      <c r="K3352" s="406"/>
      <c r="L3352" s="407" t="str">
        <f aca="false">IF(K3352=0,"",K3352-I3352)</f>
        <v/>
      </c>
      <c r="M3352" s="35"/>
      <c r="N3352" s="406"/>
      <c r="O3352" s="409" t="str">
        <f aca="false">IF(N3352=0,"",N3352-K3352)</f>
        <v/>
      </c>
      <c r="P3352" s="409" t="str">
        <f aca="false">IF(N3352=0,"",N3352-D3352)</f>
        <v/>
      </c>
    </row>
    <row r="3353" customFormat="false" ht="15" hidden="false" customHeight="false" outlineLevel="0" collapsed="false">
      <c r="A3353" s="34"/>
      <c r="B3353" s="406"/>
      <c r="C3353" s="35"/>
      <c r="D3353" s="406"/>
      <c r="E3353" s="407" t="str">
        <f aca="false">IF(D3353=0,"",D3353-B3353)</f>
        <v/>
      </c>
      <c r="F3353" s="35"/>
      <c r="G3353" s="406"/>
      <c r="H3353" s="407" t="str">
        <f aca="false">IF(G3353=0,"",G3353-D3353)</f>
        <v/>
      </c>
      <c r="I3353" s="406"/>
      <c r="J3353" s="407" t="str">
        <f aca="false">IF(I3353=0,"",I3353-G3353)</f>
        <v/>
      </c>
      <c r="K3353" s="406"/>
      <c r="L3353" s="407" t="str">
        <f aca="false">IF(K3353=0,"",K3353-I3353)</f>
        <v/>
      </c>
      <c r="M3353" s="35"/>
      <c r="N3353" s="406"/>
      <c r="O3353" s="409" t="str">
        <f aca="false">IF(N3353=0,"",N3353-K3353)</f>
        <v/>
      </c>
      <c r="P3353" s="409" t="str">
        <f aca="false">IF(N3353=0,"",N3353-D3353)</f>
        <v/>
      </c>
    </row>
    <row r="3354" customFormat="false" ht="15" hidden="false" customHeight="false" outlineLevel="0" collapsed="false">
      <c r="A3354" s="34"/>
      <c r="B3354" s="406"/>
      <c r="C3354" s="35"/>
      <c r="D3354" s="406"/>
      <c r="E3354" s="407" t="str">
        <f aca="false">IF(D3354=0,"",D3354-B3354)</f>
        <v/>
      </c>
      <c r="F3354" s="35"/>
      <c r="G3354" s="406"/>
      <c r="H3354" s="407" t="str">
        <f aca="false">IF(G3354=0,"",G3354-D3354)</f>
        <v/>
      </c>
      <c r="I3354" s="406"/>
      <c r="J3354" s="407" t="str">
        <f aca="false">IF(I3354=0,"",I3354-G3354)</f>
        <v/>
      </c>
      <c r="K3354" s="406"/>
      <c r="L3354" s="407" t="str">
        <f aca="false">IF(K3354=0,"",K3354-I3354)</f>
        <v/>
      </c>
      <c r="M3354" s="35"/>
      <c r="N3354" s="406"/>
      <c r="O3354" s="409" t="str">
        <f aca="false">IF(N3354=0,"",N3354-K3354)</f>
        <v/>
      </c>
      <c r="P3354" s="409" t="str">
        <f aca="false">IF(N3354=0,"",N3354-D3354)</f>
        <v/>
      </c>
    </row>
    <row r="3355" customFormat="false" ht="15" hidden="false" customHeight="false" outlineLevel="0" collapsed="false">
      <c r="A3355" s="34"/>
      <c r="B3355" s="406"/>
      <c r="C3355" s="35"/>
      <c r="D3355" s="406"/>
      <c r="E3355" s="407" t="str">
        <f aca="false">IF(D3355=0,"",D3355-B3355)</f>
        <v/>
      </c>
      <c r="F3355" s="35"/>
      <c r="G3355" s="406"/>
      <c r="H3355" s="407" t="str">
        <f aca="false">IF(G3355=0,"",G3355-D3355)</f>
        <v/>
      </c>
      <c r="I3355" s="406"/>
      <c r="J3355" s="407" t="str">
        <f aca="false">IF(I3355=0,"",I3355-G3355)</f>
        <v/>
      </c>
      <c r="K3355" s="406"/>
      <c r="L3355" s="407" t="str">
        <f aca="false">IF(K3355=0,"",K3355-I3355)</f>
        <v/>
      </c>
      <c r="M3355" s="35"/>
      <c r="N3355" s="406"/>
      <c r="O3355" s="409" t="str">
        <f aca="false">IF(N3355=0,"",N3355-K3355)</f>
        <v/>
      </c>
      <c r="P3355" s="409" t="str">
        <f aca="false">IF(N3355=0,"",N3355-D3355)</f>
        <v/>
      </c>
    </row>
    <row r="3356" customFormat="false" ht="15" hidden="false" customHeight="false" outlineLevel="0" collapsed="false">
      <c r="A3356" s="34"/>
      <c r="B3356" s="406"/>
      <c r="C3356" s="35"/>
      <c r="D3356" s="406"/>
      <c r="E3356" s="407" t="str">
        <f aca="false">IF(D3356=0,"",D3356-B3356)</f>
        <v/>
      </c>
      <c r="F3356" s="35"/>
      <c r="G3356" s="406"/>
      <c r="H3356" s="407" t="str">
        <f aca="false">IF(G3356=0,"",G3356-D3356)</f>
        <v/>
      </c>
      <c r="I3356" s="406"/>
      <c r="J3356" s="407" t="str">
        <f aca="false">IF(I3356=0,"",I3356-G3356)</f>
        <v/>
      </c>
      <c r="K3356" s="406"/>
      <c r="L3356" s="407" t="str">
        <f aca="false">IF(K3356=0,"",K3356-I3356)</f>
        <v/>
      </c>
      <c r="M3356" s="35"/>
      <c r="N3356" s="406"/>
      <c r="O3356" s="409" t="str">
        <f aca="false">IF(N3356=0,"",N3356-K3356)</f>
        <v/>
      </c>
      <c r="P3356" s="409" t="str">
        <f aca="false">IF(N3356=0,"",N3356-D3356)</f>
        <v/>
      </c>
    </row>
    <row r="3357" customFormat="false" ht="15" hidden="false" customHeight="false" outlineLevel="0" collapsed="false">
      <c r="A3357" s="34"/>
      <c r="B3357" s="406"/>
      <c r="C3357" s="35"/>
      <c r="D3357" s="406"/>
      <c r="E3357" s="407" t="str">
        <f aca="false">IF(D3357=0,"",D3357-B3357)</f>
        <v/>
      </c>
      <c r="F3357" s="35"/>
      <c r="G3357" s="406"/>
      <c r="H3357" s="407" t="str">
        <f aca="false">IF(G3357=0,"",G3357-D3357)</f>
        <v/>
      </c>
      <c r="I3357" s="406"/>
      <c r="J3357" s="407" t="str">
        <f aca="false">IF(I3357=0,"",I3357-G3357)</f>
        <v/>
      </c>
      <c r="K3357" s="406"/>
      <c r="L3357" s="407" t="str">
        <f aca="false">IF(K3357=0,"",K3357-I3357)</f>
        <v/>
      </c>
      <c r="M3357" s="35"/>
      <c r="N3357" s="406"/>
      <c r="O3357" s="409" t="str">
        <f aca="false">IF(N3357=0,"",N3357-K3357)</f>
        <v/>
      </c>
      <c r="P3357" s="409" t="str">
        <f aca="false">IF(N3357=0,"",N3357-D3357)</f>
        <v/>
      </c>
    </row>
    <row r="3358" customFormat="false" ht="15" hidden="false" customHeight="false" outlineLevel="0" collapsed="false">
      <c r="A3358" s="34"/>
      <c r="B3358" s="406"/>
      <c r="C3358" s="35"/>
      <c r="D3358" s="406"/>
      <c r="E3358" s="407" t="str">
        <f aca="false">IF(D3358=0,"",D3358-B3358)</f>
        <v/>
      </c>
      <c r="F3358" s="35"/>
      <c r="G3358" s="406"/>
      <c r="H3358" s="407" t="str">
        <f aca="false">IF(G3358=0,"",G3358-D3358)</f>
        <v/>
      </c>
      <c r="I3358" s="406"/>
      <c r="J3358" s="407" t="str">
        <f aca="false">IF(I3358=0,"",I3358-G3358)</f>
        <v/>
      </c>
      <c r="K3358" s="406"/>
      <c r="L3358" s="407" t="str">
        <f aca="false">IF(K3358=0,"",K3358-I3358)</f>
        <v/>
      </c>
      <c r="M3358" s="35"/>
      <c r="N3358" s="406"/>
      <c r="O3358" s="409" t="str">
        <f aca="false">IF(N3358=0,"",N3358-K3358)</f>
        <v/>
      </c>
      <c r="P3358" s="409" t="str">
        <f aca="false">IF(N3358=0,"",N3358-D3358)</f>
        <v/>
      </c>
    </row>
    <row r="3359" customFormat="false" ht="15" hidden="false" customHeight="false" outlineLevel="0" collapsed="false">
      <c r="A3359" s="34"/>
      <c r="B3359" s="406"/>
      <c r="C3359" s="35"/>
      <c r="D3359" s="406"/>
      <c r="E3359" s="407" t="str">
        <f aca="false">IF(D3359=0,"",D3359-B3359)</f>
        <v/>
      </c>
      <c r="F3359" s="35"/>
      <c r="G3359" s="406"/>
      <c r="H3359" s="407" t="str">
        <f aca="false">IF(G3359=0,"",G3359-D3359)</f>
        <v/>
      </c>
      <c r="I3359" s="406"/>
      <c r="J3359" s="407" t="str">
        <f aca="false">IF(I3359=0,"",I3359-G3359)</f>
        <v/>
      </c>
      <c r="K3359" s="406"/>
      <c r="L3359" s="407" t="str">
        <f aca="false">IF(K3359=0,"",K3359-I3359)</f>
        <v/>
      </c>
      <c r="M3359" s="35"/>
      <c r="N3359" s="406"/>
      <c r="O3359" s="409" t="str">
        <f aca="false">IF(N3359=0,"",N3359-K3359)</f>
        <v/>
      </c>
      <c r="P3359" s="409" t="str">
        <f aca="false">IF(N3359=0,"",N3359-D3359)</f>
        <v/>
      </c>
    </row>
    <row r="3360" customFormat="false" ht="15" hidden="false" customHeight="false" outlineLevel="0" collapsed="false">
      <c r="A3360" s="34"/>
      <c r="B3360" s="406"/>
      <c r="C3360" s="35"/>
      <c r="D3360" s="406"/>
      <c r="E3360" s="407" t="str">
        <f aca="false">IF(D3360=0,"",D3360-B3360)</f>
        <v/>
      </c>
      <c r="F3360" s="35"/>
      <c r="G3360" s="406"/>
      <c r="H3360" s="407" t="str">
        <f aca="false">IF(G3360=0,"",G3360-D3360)</f>
        <v/>
      </c>
      <c r="I3360" s="406"/>
      <c r="J3360" s="407" t="str">
        <f aca="false">IF(I3360=0,"",I3360-G3360)</f>
        <v/>
      </c>
      <c r="K3360" s="406"/>
      <c r="L3360" s="407" t="str">
        <f aca="false">IF(K3360=0,"",K3360-I3360)</f>
        <v/>
      </c>
      <c r="M3360" s="35"/>
      <c r="N3360" s="406"/>
      <c r="O3360" s="409" t="str">
        <f aca="false">IF(N3360=0,"",N3360-K3360)</f>
        <v/>
      </c>
      <c r="P3360" s="409" t="str">
        <f aca="false">IF(N3360=0,"",N3360-D3360)</f>
        <v/>
      </c>
    </row>
    <row r="3361" customFormat="false" ht="15" hidden="false" customHeight="false" outlineLevel="0" collapsed="false">
      <c r="A3361" s="34"/>
      <c r="B3361" s="406"/>
      <c r="C3361" s="35"/>
      <c r="D3361" s="406"/>
      <c r="E3361" s="407" t="str">
        <f aca="false">IF(D3361=0,"",D3361-B3361)</f>
        <v/>
      </c>
      <c r="F3361" s="35"/>
      <c r="G3361" s="406"/>
      <c r="H3361" s="407" t="str">
        <f aca="false">IF(G3361=0,"",G3361-D3361)</f>
        <v/>
      </c>
      <c r="I3361" s="406"/>
      <c r="J3361" s="407" t="str">
        <f aca="false">IF(I3361=0,"",I3361-G3361)</f>
        <v/>
      </c>
      <c r="K3361" s="406"/>
      <c r="L3361" s="407" t="str">
        <f aca="false">IF(K3361=0,"",K3361-I3361)</f>
        <v/>
      </c>
      <c r="M3361" s="35"/>
      <c r="N3361" s="406"/>
      <c r="O3361" s="409" t="str">
        <f aca="false">IF(N3361=0,"",N3361-K3361)</f>
        <v/>
      </c>
      <c r="P3361" s="409" t="str">
        <f aca="false">IF(N3361=0,"",N3361-D3361)</f>
        <v/>
      </c>
    </row>
    <row r="3362" customFormat="false" ht="15" hidden="false" customHeight="false" outlineLevel="0" collapsed="false">
      <c r="A3362" s="34"/>
      <c r="B3362" s="406"/>
      <c r="C3362" s="35"/>
      <c r="D3362" s="406"/>
      <c r="E3362" s="407" t="str">
        <f aca="false">IF(D3362=0,"",D3362-B3362)</f>
        <v/>
      </c>
      <c r="F3362" s="35"/>
      <c r="G3362" s="406"/>
      <c r="H3362" s="407" t="str">
        <f aca="false">IF(G3362=0,"",G3362-D3362)</f>
        <v/>
      </c>
      <c r="I3362" s="406"/>
      <c r="J3362" s="407" t="str">
        <f aca="false">IF(I3362=0,"",I3362-G3362)</f>
        <v/>
      </c>
      <c r="K3362" s="406"/>
      <c r="L3362" s="407" t="str">
        <f aca="false">IF(K3362=0,"",K3362-I3362)</f>
        <v/>
      </c>
      <c r="M3362" s="35"/>
      <c r="N3362" s="406"/>
      <c r="O3362" s="409" t="str">
        <f aca="false">IF(N3362=0,"",N3362-K3362)</f>
        <v/>
      </c>
      <c r="P3362" s="409" t="str">
        <f aca="false">IF(N3362=0,"",N3362-D3362)</f>
        <v/>
      </c>
    </row>
    <row r="3363" customFormat="false" ht="15" hidden="false" customHeight="false" outlineLevel="0" collapsed="false">
      <c r="A3363" s="34"/>
      <c r="B3363" s="406"/>
      <c r="C3363" s="35"/>
      <c r="D3363" s="406"/>
      <c r="E3363" s="407" t="str">
        <f aca="false">IF(D3363=0,"",D3363-B3363)</f>
        <v/>
      </c>
      <c r="F3363" s="35"/>
      <c r="G3363" s="406"/>
      <c r="H3363" s="407" t="str">
        <f aca="false">IF(G3363=0,"",G3363-D3363)</f>
        <v/>
      </c>
      <c r="I3363" s="406"/>
      <c r="J3363" s="407" t="str">
        <f aca="false">IF(I3363=0,"",I3363-G3363)</f>
        <v/>
      </c>
      <c r="K3363" s="406"/>
      <c r="L3363" s="407" t="str">
        <f aca="false">IF(K3363=0,"",K3363-I3363)</f>
        <v/>
      </c>
      <c r="M3363" s="35"/>
      <c r="N3363" s="406"/>
      <c r="O3363" s="409" t="str">
        <f aca="false">IF(N3363=0,"",N3363-K3363)</f>
        <v/>
      </c>
      <c r="P3363" s="409" t="str">
        <f aca="false">IF(N3363=0,"",N3363-D3363)</f>
        <v/>
      </c>
    </row>
    <row r="3364" customFormat="false" ht="15" hidden="false" customHeight="false" outlineLevel="0" collapsed="false">
      <c r="A3364" s="34"/>
      <c r="B3364" s="406"/>
      <c r="C3364" s="35"/>
      <c r="D3364" s="406"/>
      <c r="E3364" s="407" t="str">
        <f aca="false">IF(D3364=0,"",D3364-B3364)</f>
        <v/>
      </c>
      <c r="F3364" s="35"/>
      <c r="G3364" s="406"/>
      <c r="H3364" s="407" t="str">
        <f aca="false">IF(G3364=0,"",G3364-D3364)</f>
        <v/>
      </c>
      <c r="I3364" s="406"/>
      <c r="J3364" s="407" t="str">
        <f aca="false">IF(I3364=0,"",I3364-G3364)</f>
        <v/>
      </c>
      <c r="K3364" s="406"/>
      <c r="L3364" s="407" t="str">
        <f aca="false">IF(K3364=0,"",K3364-I3364)</f>
        <v/>
      </c>
      <c r="M3364" s="35"/>
      <c r="N3364" s="406"/>
      <c r="O3364" s="409" t="str">
        <f aca="false">IF(N3364=0,"",N3364-K3364)</f>
        <v/>
      </c>
      <c r="P3364" s="409" t="str">
        <f aca="false">IF(N3364=0,"",N3364-D3364)</f>
        <v/>
      </c>
    </row>
    <row r="3365" customFormat="false" ht="15" hidden="false" customHeight="false" outlineLevel="0" collapsed="false">
      <c r="A3365" s="34"/>
      <c r="B3365" s="406"/>
      <c r="C3365" s="35"/>
      <c r="D3365" s="406"/>
      <c r="E3365" s="407" t="str">
        <f aca="false">IF(D3365=0,"",D3365-B3365)</f>
        <v/>
      </c>
      <c r="F3365" s="35"/>
      <c r="G3365" s="406"/>
      <c r="H3365" s="407" t="str">
        <f aca="false">IF(G3365=0,"",G3365-D3365)</f>
        <v/>
      </c>
      <c r="I3365" s="406"/>
      <c r="J3365" s="407" t="str">
        <f aca="false">IF(I3365=0,"",I3365-G3365)</f>
        <v/>
      </c>
      <c r="K3365" s="406"/>
      <c r="L3365" s="407" t="str">
        <f aca="false">IF(K3365=0,"",K3365-I3365)</f>
        <v/>
      </c>
      <c r="M3365" s="35"/>
      <c r="N3365" s="406"/>
      <c r="O3365" s="409" t="str">
        <f aca="false">IF(N3365=0,"",N3365-K3365)</f>
        <v/>
      </c>
      <c r="P3365" s="409" t="str">
        <f aca="false">IF(N3365=0,"",N3365-D3365)</f>
        <v/>
      </c>
    </row>
    <row r="3366" customFormat="false" ht="15" hidden="false" customHeight="false" outlineLevel="0" collapsed="false">
      <c r="A3366" s="34"/>
      <c r="B3366" s="406"/>
      <c r="C3366" s="35"/>
      <c r="D3366" s="406"/>
      <c r="E3366" s="407" t="str">
        <f aca="false">IF(D3366=0,"",D3366-B3366)</f>
        <v/>
      </c>
      <c r="F3366" s="35"/>
      <c r="G3366" s="406"/>
      <c r="H3366" s="407" t="str">
        <f aca="false">IF(G3366=0,"",G3366-D3366)</f>
        <v/>
      </c>
      <c r="I3366" s="406"/>
      <c r="J3366" s="407" t="str">
        <f aca="false">IF(I3366=0,"",I3366-G3366)</f>
        <v/>
      </c>
      <c r="K3366" s="406"/>
      <c r="L3366" s="407" t="str">
        <f aca="false">IF(K3366=0,"",K3366-I3366)</f>
        <v/>
      </c>
      <c r="M3366" s="35"/>
      <c r="N3366" s="406"/>
      <c r="O3366" s="409" t="str">
        <f aca="false">IF(N3366=0,"",N3366-K3366)</f>
        <v/>
      </c>
      <c r="P3366" s="409" t="str">
        <f aca="false">IF(N3366=0,"",N3366-D3366)</f>
        <v/>
      </c>
    </row>
    <row r="3367" customFormat="false" ht="15" hidden="false" customHeight="false" outlineLevel="0" collapsed="false">
      <c r="A3367" s="34"/>
      <c r="B3367" s="406"/>
      <c r="C3367" s="35"/>
      <c r="D3367" s="406"/>
      <c r="E3367" s="407" t="str">
        <f aca="false">IF(D3367=0,"",D3367-B3367)</f>
        <v/>
      </c>
      <c r="F3367" s="35"/>
      <c r="G3367" s="406"/>
      <c r="H3367" s="407" t="str">
        <f aca="false">IF(G3367=0,"",G3367-D3367)</f>
        <v/>
      </c>
      <c r="I3367" s="406"/>
      <c r="J3367" s="407" t="str">
        <f aca="false">IF(I3367=0,"",I3367-G3367)</f>
        <v/>
      </c>
      <c r="K3367" s="406"/>
      <c r="L3367" s="407" t="str">
        <f aca="false">IF(K3367=0,"",K3367-I3367)</f>
        <v/>
      </c>
      <c r="M3367" s="35"/>
      <c r="N3367" s="406"/>
      <c r="O3367" s="409" t="str">
        <f aca="false">IF(N3367=0,"",N3367-K3367)</f>
        <v/>
      </c>
      <c r="P3367" s="409" t="str">
        <f aca="false">IF(N3367=0,"",N3367-D3367)</f>
        <v/>
      </c>
    </row>
    <row r="3368" customFormat="false" ht="15" hidden="false" customHeight="false" outlineLevel="0" collapsed="false">
      <c r="A3368" s="34"/>
      <c r="B3368" s="406"/>
      <c r="C3368" s="35"/>
      <c r="D3368" s="406"/>
      <c r="E3368" s="407" t="str">
        <f aca="false">IF(D3368=0,"",D3368-B3368)</f>
        <v/>
      </c>
      <c r="F3368" s="35"/>
      <c r="G3368" s="406"/>
      <c r="H3368" s="407" t="str">
        <f aca="false">IF(G3368=0,"",G3368-D3368)</f>
        <v/>
      </c>
      <c r="I3368" s="406"/>
      <c r="J3368" s="407" t="str">
        <f aca="false">IF(I3368=0,"",I3368-G3368)</f>
        <v/>
      </c>
      <c r="K3368" s="406"/>
      <c r="L3368" s="407" t="str">
        <f aca="false">IF(K3368=0,"",K3368-I3368)</f>
        <v/>
      </c>
      <c r="M3368" s="35"/>
      <c r="N3368" s="406"/>
      <c r="O3368" s="409" t="str">
        <f aca="false">IF(N3368=0,"",N3368-K3368)</f>
        <v/>
      </c>
      <c r="P3368" s="409" t="str">
        <f aca="false">IF(N3368=0,"",N3368-D3368)</f>
        <v/>
      </c>
    </row>
    <row r="3369" customFormat="false" ht="15" hidden="false" customHeight="false" outlineLevel="0" collapsed="false">
      <c r="A3369" s="34"/>
      <c r="B3369" s="406"/>
      <c r="C3369" s="35"/>
      <c r="D3369" s="406"/>
      <c r="E3369" s="407" t="str">
        <f aca="false">IF(D3369=0,"",D3369-B3369)</f>
        <v/>
      </c>
      <c r="F3369" s="35"/>
      <c r="G3369" s="406"/>
      <c r="H3369" s="407" t="str">
        <f aca="false">IF(G3369=0,"",G3369-D3369)</f>
        <v/>
      </c>
      <c r="I3369" s="406"/>
      <c r="J3369" s="407" t="str">
        <f aca="false">IF(I3369=0,"",I3369-G3369)</f>
        <v/>
      </c>
      <c r="K3369" s="406"/>
      <c r="L3369" s="407" t="str">
        <f aca="false">IF(K3369=0,"",K3369-I3369)</f>
        <v/>
      </c>
      <c r="M3369" s="35"/>
      <c r="N3369" s="406"/>
      <c r="O3369" s="409" t="str">
        <f aca="false">IF(N3369=0,"",N3369-K3369)</f>
        <v/>
      </c>
      <c r="P3369" s="409" t="str">
        <f aca="false">IF(N3369=0,"",N3369-D3369)</f>
        <v/>
      </c>
    </row>
    <row r="3370" customFormat="false" ht="15" hidden="false" customHeight="false" outlineLevel="0" collapsed="false">
      <c r="A3370" s="34"/>
      <c r="B3370" s="406"/>
      <c r="C3370" s="35"/>
      <c r="D3370" s="406"/>
      <c r="E3370" s="407" t="str">
        <f aca="false">IF(D3370=0,"",D3370-B3370)</f>
        <v/>
      </c>
      <c r="F3370" s="35"/>
      <c r="G3370" s="406"/>
      <c r="H3370" s="407" t="str">
        <f aca="false">IF(G3370=0,"",G3370-D3370)</f>
        <v/>
      </c>
      <c r="I3370" s="406"/>
      <c r="J3370" s="407" t="str">
        <f aca="false">IF(I3370=0,"",I3370-G3370)</f>
        <v/>
      </c>
      <c r="K3370" s="406"/>
      <c r="L3370" s="407" t="str">
        <f aca="false">IF(K3370=0,"",K3370-I3370)</f>
        <v/>
      </c>
      <c r="M3370" s="35"/>
      <c r="N3370" s="406"/>
      <c r="O3370" s="409" t="str">
        <f aca="false">IF(N3370=0,"",N3370-K3370)</f>
        <v/>
      </c>
      <c r="P3370" s="409" t="str">
        <f aca="false">IF(N3370=0,"",N3370-D3370)</f>
        <v/>
      </c>
    </row>
    <row r="3371" customFormat="false" ht="15" hidden="false" customHeight="false" outlineLevel="0" collapsed="false">
      <c r="A3371" s="34"/>
      <c r="B3371" s="406"/>
      <c r="C3371" s="35"/>
      <c r="D3371" s="406"/>
      <c r="E3371" s="407" t="str">
        <f aca="false">IF(D3371=0,"",D3371-B3371)</f>
        <v/>
      </c>
      <c r="F3371" s="35"/>
      <c r="G3371" s="406"/>
      <c r="H3371" s="407" t="str">
        <f aca="false">IF(G3371=0,"",G3371-D3371)</f>
        <v/>
      </c>
      <c r="I3371" s="406"/>
      <c r="J3371" s="407" t="str">
        <f aca="false">IF(I3371=0,"",I3371-G3371)</f>
        <v/>
      </c>
      <c r="K3371" s="406"/>
      <c r="L3371" s="407" t="str">
        <f aca="false">IF(K3371=0,"",K3371-I3371)</f>
        <v/>
      </c>
      <c r="M3371" s="35"/>
      <c r="N3371" s="406"/>
      <c r="O3371" s="409" t="str">
        <f aca="false">IF(N3371=0,"",N3371-K3371)</f>
        <v/>
      </c>
      <c r="P3371" s="409" t="str">
        <f aca="false">IF(N3371=0,"",N3371-D3371)</f>
        <v/>
      </c>
    </row>
    <row r="3372" customFormat="false" ht="15" hidden="false" customHeight="false" outlineLevel="0" collapsed="false">
      <c r="A3372" s="34"/>
      <c r="B3372" s="406"/>
      <c r="C3372" s="35"/>
      <c r="D3372" s="406"/>
      <c r="E3372" s="407" t="str">
        <f aca="false">IF(D3372=0,"",D3372-B3372)</f>
        <v/>
      </c>
      <c r="F3372" s="35"/>
      <c r="G3372" s="406"/>
      <c r="H3372" s="407" t="str">
        <f aca="false">IF(G3372=0,"",G3372-D3372)</f>
        <v/>
      </c>
      <c r="I3372" s="406"/>
      <c r="J3372" s="407" t="str">
        <f aca="false">IF(I3372=0,"",I3372-G3372)</f>
        <v/>
      </c>
      <c r="K3372" s="406"/>
      <c r="L3372" s="407" t="str">
        <f aca="false">IF(K3372=0,"",K3372-I3372)</f>
        <v/>
      </c>
      <c r="M3372" s="35"/>
      <c r="N3372" s="406"/>
      <c r="O3372" s="409" t="str">
        <f aca="false">IF(N3372=0,"",N3372-K3372)</f>
        <v/>
      </c>
      <c r="P3372" s="409" t="str">
        <f aca="false">IF(N3372=0,"",N3372-D3372)</f>
        <v/>
      </c>
    </row>
    <row r="3373" customFormat="false" ht="15" hidden="false" customHeight="false" outlineLevel="0" collapsed="false">
      <c r="A3373" s="34"/>
      <c r="B3373" s="406"/>
      <c r="C3373" s="35"/>
      <c r="D3373" s="406"/>
      <c r="E3373" s="407" t="str">
        <f aca="false">IF(D3373=0,"",D3373-B3373)</f>
        <v/>
      </c>
      <c r="F3373" s="35"/>
      <c r="G3373" s="406"/>
      <c r="H3373" s="407" t="str">
        <f aca="false">IF(G3373=0,"",G3373-D3373)</f>
        <v/>
      </c>
      <c r="I3373" s="406"/>
      <c r="J3373" s="407" t="str">
        <f aca="false">IF(I3373=0,"",I3373-G3373)</f>
        <v/>
      </c>
      <c r="K3373" s="406"/>
      <c r="L3373" s="407" t="str">
        <f aca="false">IF(K3373=0,"",K3373-I3373)</f>
        <v/>
      </c>
      <c r="M3373" s="35"/>
      <c r="N3373" s="406"/>
      <c r="O3373" s="409" t="str">
        <f aca="false">IF(N3373=0,"",N3373-K3373)</f>
        <v/>
      </c>
      <c r="P3373" s="409" t="str">
        <f aca="false">IF(N3373=0,"",N3373-D3373)</f>
        <v/>
      </c>
    </row>
    <row r="3374" customFormat="false" ht="15" hidden="false" customHeight="false" outlineLevel="0" collapsed="false">
      <c r="A3374" s="34"/>
      <c r="B3374" s="406"/>
      <c r="C3374" s="35"/>
      <c r="D3374" s="406"/>
      <c r="E3374" s="407" t="str">
        <f aca="false">IF(D3374=0,"",D3374-B3374)</f>
        <v/>
      </c>
      <c r="F3374" s="35"/>
      <c r="G3374" s="406"/>
      <c r="H3374" s="407" t="str">
        <f aca="false">IF(G3374=0,"",G3374-D3374)</f>
        <v/>
      </c>
      <c r="I3374" s="406"/>
      <c r="J3374" s="407" t="str">
        <f aca="false">IF(I3374=0,"",I3374-G3374)</f>
        <v/>
      </c>
      <c r="K3374" s="406"/>
      <c r="L3374" s="407" t="str">
        <f aca="false">IF(K3374=0,"",K3374-I3374)</f>
        <v/>
      </c>
      <c r="M3374" s="35"/>
      <c r="N3374" s="406"/>
      <c r="O3374" s="409" t="str">
        <f aca="false">IF(N3374=0,"",N3374-K3374)</f>
        <v/>
      </c>
      <c r="P3374" s="409" t="str">
        <f aca="false">IF(N3374=0,"",N3374-D3374)</f>
        <v/>
      </c>
    </row>
    <row r="3375" customFormat="false" ht="15" hidden="false" customHeight="false" outlineLevel="0" collapsed="false">
      <c r="A3375" s="34"/>
      <c r="B3375" s="406"/>
      <c r="C3375" s="35"/>
      <c r="D3375" s="406"/>
      <c r="E3375" s="407" t="str">
        <f aca="false">IF(D3375=0,"",D3375-B3375)</f>
        <v/>
      </c>
      <c r="F3375" s="35"/>
      <c r="G3375" s="406"/>
      <c r="H3375" s="407" t="str">
        <f aca="false">IF(G3375=0,"",G3375-D3375)</f>
        <v/>
      </c>
      <c r="I3375" s="406"/>
      <c r="J3375" s="407" t="str">
        <f aca="false">IF(I3375=0,"",I3375-G3375)</f>
        <v/>
      </c>
      <c r="K3375" s="406"/>
      <c r="L3375" s="407" t="str">
        <f aca="false">IF(K3375=0,"",K3375-I3375)</f>
        <v/>
      </c>
      <c r="M3375" s="35"/>
      <c r="N3375" s="406"/>
      <c r="O3375" s="409" t="str">
        <f aca="false">IF(N3375=0,"",N3375-K3375)</f>
        <v/>
      </c>
      <c r="P3375" s="409" t="str">
        <f aca="false">IF(N3375=0,"",N3375-D3375)</f>
        <v/>
      </c>
    </row>
    <row r="3376" customFormat="false" ht="15" hidden="false" customHeight="false" outlineLevel="0" collapsed="false">
      <c r="A3376" s="34"/>
      <c r="B3376" s="406"/>
      <c r="C3376" s="35"/>
      <c r="D3376" s="406"/>
      <c r="E3376" s="407" t="str">
        <f aca="false">IF(D3376=0,"",D3376-B3376)</f>
        <v/>
      </c>
      <c r="F3376" s="35"/>
      <c r="G3376" s="406"/>
      <c r="H3376" s="407" t="str">
        <f aca="false">IF(G3376=0,"",G3376-D3376)</f>
        <v/>
      </c>
      <c r="I3376" s="406"/>
      <c r="J3376" s="407" t="str">
        <f aca="false">IF(I3376=0,"",I3376-G3376)</f>
        <v/>
      </c>
      <c r="K3376" s="406"/>
      <c r="L3376" s="407" t="str">
        <f aca="false">IF(K3376=0,"",K3376-I3376)</f>
        <v/>
      </c>
      <c r="M3376" s="35"/>
      <c r="N3376" s="406"/>
      <c r="O3376" s="409" t="str">
        <f aca="false">IF(N3376=0,"",N3376-K3376)</f>
        <v/>
      </c>
      <c r="P3376" s="409" t="str">
        <f aca="false">IF(N3376=0,"",N3376-D3376)</f>
        <v/>
      </c>
    </row>
    <row r="3377" customFormat="false" ht="15" hidden="false" customHeight="false" outlineLevel="0" collapsed="false">
      <c r="A3377" s="34"/>
      <c r="B3377" s="406"/>
      <c r="C3377" s="35"/>
      <c r="D3377" s="406"/>
      <c r="E3377" s="407" t="str">
        <f aca="false">IF(D3377=0,"",D3377-B3377)</f>
        <v/>
      </c>
      <c r="F3377" s="35"/>
      <c r="G3377" s="406"/>
      <c r="H3377" s="407" t="str">
        <f aca="false">IF(G3377=0,"",G3377-D3377)</f>
        <v/>
      </c>
      <c r="I3377" s="406"/>
      <c r="J3377" s="407" t="str">
        <f aca="false">IF(I3377=0,"",I3377-G3377)</f>
        <v/>
      </c>
      <c r="K3377" s="406"/>
      <c r="L3377" s="407" t="str">
        <f aca="false">IF(K3377=0,"",K3377-I3377)</f>
        <v/>
      </c>
      <c r="M3377" s="35"/>
      <c r="N3377" s="406"/>
      <c r="O3377" s="409" t="str">
        <f aca="false">IF(N3377=0,"",N3377-K3377)</f>
        <v/>
      </c>
      <c r="P3377" s="409" t="str">
        <f aca="false">IF(N3377=0,"",N3377-D3377)</f>
        <v/>
      </c>
    </row>
    <row r="3378" customFormat="false" ht="15" hidden="false" customHeight="false" outlineLevel="0" collapsed="false">
      <c r="A3378" s="34"/>
      <c r="B3378" s="406"/>
      <c r="C3378" s="35"/>
      <c r="D3378" s="406"/>
      <c r="E3378" s="407" t="str">
        <f aca="false">IF(D3378=0,"",D3378-B3378)</f>
        <v/>
      </c>
      <c r="F3378" s="35"/>
      <c r="G3378" s="406"/>
      <c r="H3378" s="407" t="str">
        <f aca="false">IF(G3378=0,"",G3378-D3378)</f>
        <v/>
      </c>
      <c r="I3378" s="406"/>
      <c r="J3378" s="407" t="str">
        <f aca="false">IF(I3378=0,"",I3378-G3378)</f>
        <v/>
      </c>
      <c r="K3378" s="406"/>
      <c r="L3378" s="407" t="str">
        <f aca="false">IF(K3378=0,"",K3378-I3378)</f>
        <v/>
      </c>
      <c r="M3378" s="35"/>
      <c r="N3378" s="406"/>
      <c r="O3378" s="409" t="str">
        <f aca="false">IF(N3378=0,"",N3378-K3378)</f>
        <v/>
      </c>
      <c r="P3378" s="409" t="str">
        <f aca="false">IF(N3378=0,"",N3378-D3378)</f>
        <v/>
      </c>
    </row>
    <row r="3379" customFormat="false" ht="15" hidden="false" customHeight="false" outlineLevel="0" collapsed="false">
      <c r="A3379" s="34"/>
      <c r="B3379" s="406"/>
      <c r="C3379" s="35"/>
      <c r="D3379" s="406"/>
      <c r="E3379" s="407" t="str">
        <f aca="false">IF(D3379=0,"",D3379-B3379)</f>
        <v/>
      </c>
      <c r="F3379" s="35"/>
      <c r="G3379" s="406"/>
      <c r="H3379" s="407" t="str">
        <f aca="false">IF(G3379=0,"",G3379-D3379)</f>
        <v/>
      </c>
      <c r="I3379" s="406"/>
      <c r="J3379" s="407" t="str">
        <f aca="false">IF(I3379=0,"",I3379-G3379)</f>
        <v/>
      </c>
      <c r="K3379" s="406"/>
      <c r="L3379" s="407" t="str">
        <f aca="false">IF(K3379=0,"",K3379-I3379)</f>
        <v/>
      </c>
      <c r="M3379" s="35"/>
      <c r="N3379" s="406"/>
      <c r="O3379" s="409" t="str">
        <f aca="false">IF(N3379=0,"",N3379-K3379)</f>
        <v/>
      </c>
      <c r="P3379" s="409" t="str">
        <f aca="false">IF(N3379=0,"",N3379-D3379)</f>
        <v/>
      </c>
    </row>
    <row r="3380" customFormat="false" ht="15" hidden="false" customHeight="false" outlineLevel="0" collapsed="false">
      <c r="A3380" s="34"/>
      <c r="B3380" s="406"/>
      <c r="C3380" s="35"/>
      <c r="D3380" s="406"/>
      <c r="E3380" s="407" t="str">
        <f aca="false">IF(D3380=0,"",D3380-B3380)</f>
        <v/>
      </c>
      <c r="F3380" s="35"/>
      <c r="G3380" s="406"/>
      <c r="H3380" s="407" t="str">
        <f aca="false">IF(G3380=0,"",G3380-D3380)</f>
        <v/>
      </c>
      <c r="I3380" s="406"/>
      <c r="J3380" s="407" t="str">
        <f aca="false">IF(I3380=0,"",I3380-G3380)</f>
        <v/>
      </c>
      <c r="K3380" s="406"/>
      <c r="L3380" s="407" t="str">
        <f aca="false">IF(K3380=0,"",K3380-I3380)</f>
        <v/>
      </c>
      <c r="M3380" s="35"/>
      <c r="N3380" s="406"/>
      <c r="O3380" s="409" t="str">
        <f aca="false">IF(N3380=0,"",N3380-K3380)</f>
        <v/>
      </c>
      <c r="P3380" s="409" t="str">
        <f aca="false">IF(N3380=0,"",N3380-D3380)</f>
        <v/>
      </c>
    </row>
    <row r="3381" customFormat="false" ht="15" hidden="false" customHeight="false" outlineLevel="0" collapsed="false">
      <c r="A3381" s="34"/>
      <c r="B3381" s="406"/>
      <c r="C3381" s="35"/>
      <c r="D3381" s="406"/>
      <c r="E3381" s="407" t="str">
        <f aca="false">IF(D3381=0,"",D3381-B3381)</f>
        <v/>
      </c>
      <c r="F3381" s="35"/>
      <c r="G3381" s="406"/>
      <c r="H3381" s="407" t="str">
        <f aca="false">IF(G3381=0,"",G3381-D3381)</f>
        <v/>
      </c>
      <c r="I3381" s="406"/>
      <c r="J3381" s="407" t="str">
        <f aca="false">IF(I3381=0,"",I3381-G3381)</f>
        <v/>
      </c>
      <c r="K3381" s="406"/>
      <c r="L3381" s="407" t="str">
        <f aca="false">IF(K3381=0,"",K3381-I3381)</f>
        <v/>
      </c>
      <c r="M3381" s="35"/>
      <c r="N3381" s="406"/>
      <c r="O3381" s="409" t="str">
        <f aca="false">IF(N3381=0,"",N3381-K3381)</f>
        <v/>
      </c>
      <c r="P3381" s="409" t="str">
        <f aca="false">IF(N3381=0,"",N3381-D3381)</f>
        <v/>
      </c>
    </row>
    <row r="3382" customFormat="false" ht="15" hidden="false" customHeight="false" outlineLevel="0" collapsed="false">
      <c r="A3382" s="34"/>
      <c r="B3382" s="406"/>
      <c r="C3382" s="35"/>
      <c r="D3382" s="406"/>
      <c r="E3382" s="407" t="str">
        <f aca="false">IF(D3382=0,"",D3382-B3382)</f>
        <v/>
      </c>
      <c r="F3382" s="35"/>
      <c r="G3382" s="406"/>
      <c r="H3382" s="407" t="str">
        <f aca="false">IF(G3382=0,"",G3382-D3382)</f>
        <v/>
      </c>
      <c r="I3382" s="406"/>
      <c r="J3382" s="407" t="str">
        <f aca="false">IF(I3382=0,"",I3382-G3382)</f>
        <v/>
      </c>
      <c r="K3382" s="406"/>
      <c r="L3382" s="407" t="str">
        <f aca="false">IF(K3382=0,"",K3382-I3382)</f>
        <v/>
      </c>
      <c r="M3382" s="35"/>
      <c r="N3382" s="406"/>
      <c r="O3382" s="409" t="str">
        <f aca="false">IF(N3382=0,"",N3382-K3382)</f>
        <v/>
      </c>
      <c r="P3382" s="409" t="str">
        <f aca="false">IF(N3382=0,"",N3382-D3382)</f>
        <v/>
      </c>
    </row>
    <row r="3383" customFormat="false" ht="15" hidden="false" customHeight="false" outlineLevel="0" collapsed="false">
      <c r="A3383" s="34"/>
      <c r="B3383" s="406"/>
      <c r="C3383" s="35"/>
      <c r="D3383" s="406"/>
      <c r="E3383" s="407" t="str">
        <f aca="false">IF(D3383=0,"",D3383-B3383)</f>
        <v/>
      </c>
      <c r="F3383" s="35"/>
      <c r="G3383" s="406"/>
      <c r="H3383" s="407" t="str">
        <f aca="false">IF(G3383=0,"",G3383-D3383)</f>
        <v/>
      </c>
      <c r="I3383" s="406"/>
      <c r="J3383" s="407" t="str">
        <f aca="false">IF(I3383=0,"",I3383-G3383)</f>
        <v/>
      </c>
      <c r="K3383" s="406"/>
      <c r="L3383" s="407" t="str">
        <f aca="false">IF(K3383=0,"",K3383-I3383)</f>
        <v/>
      </c>
      <c r="M3383" s="35"/>
      <c r="N3383" s="406"/>
      <c r="O3383" s="409" t="str">
        <f aca="false">IF(N3383=0,"",N3383-K3383)</f>
        <v/>
      </c>
      <c r="P3383" s="409" t="str">
        <f aca="false">IF(N3383=0,"",N3383-D3383)</f>
        <v/>
      </c>
    </row>
    <row r="3384" customFormat="false" ht="15" hidden="false" customHeight="false" outlineLevel="0" collapsed="false">
      <c r="A3384" s="34"/>
      <c r="B3384" s="406"/>
      <c r="C3384" s="35"/>
      <c r="D3384" s="406"/>
      <c r="E3384" s="407" t="str">
        <f aca="false">IF(D3384=0,"",D3384-B3384)</f>
        <v/>
      </c>
      <c r="F3384" s="35"/>
      <c r="G3384" s="406"/>
      <c r="H3384" s="407" t="str">
        <f aca="false">IF(G3384=0,"",G3384-D3384)</f>
        <v/>
      </c>
      <c r="I3384" s="406"/>
      <c r="J3384" s="407" t="str">
        <f aca="false">IF(I3384=0,"",I3384-G3384)</f>
        <v/>
      </c>
      <c r="K3384" s="406"/>
      <c r="L3384" s="407" t="str">
        <f aca="false">IF(K3384=0,"",K3384-I3384)</f>
        <v/>
      </c>
      <c r="M3384" s="35"/>
      <c r="N3384" s="406"/>
      <c r="O3384" s="409" t="str">
        <f aca="false">IF(N3384=0,"",N3384-K3384)</f>
        <v/>
      </c>
      <c r="P3384" s="409" t="str">
        <f aca="false">IF(N3384=0,"",N3384-D3384)</f>
        <v/>
      </c>
    </row>
    <row r="3385" customFormat="false" ht="15" hidden="false" customHeight="false" outlineLevel="0" collapsed="false">
      <c r="A3385" s="34"/>
      <c r="B3385" s="406"/>
      <c r="C3385" s="35"/>
      <c r="D3385" s="406"/>
      <c r="E3385" s="407" t="str">
        <f aca="false">IF(D3385=0,"",D3385-B3385)</f>
        <v/>
      </c>
      <c r="F3385" s="35"/>
      <c r="G3385" s="406"/>
      <c r="H3385" s="407" t="str">
        <f aca="false">IF(G3385=0,"",G3385-D3385)</f>
        <v/>
      </c>
      <c r="I3385" s="406"/>
      <c r="J3385" s="407" t="str">
        <f aca="false">IF(I3385=0,"",I3385-G3385)</f>
        <v/>
      </c>
      <c r="K3385" s="406"/>
      <c r="L3385" s="407" t="str">
        <f aca="false">IF(K3385=0,"",K3385-I3385)</f>
        <v/>
      </c>
      <c r="M3385" s="35"/>
      <c r="N3385" s="406"/>
      <c r="O3385" s="409" t="str">
        <f aca="false">IF(N3385=0,"",N3385-K3385)</f>
        <v/>
      </c>
      <c r="P3385" s="409" t="str">
        <f aca="false">IF(N3385=0,"",N3385-D3385)</f>
        <v/>
      </c>
    </row>
    <row r="3386" customFormat="false" ht="15" hidden="false" customHeight="false" outlineLevel="0" collapsed="false">
      <c r="A3386" s="34"/>
      <c r="B3386" s="406"/>
      <c r="C3386" s="35"/>
      <c r="D3386" s="406"/>
      <c r="E3386" s="407" t="str">
        <f aca="false">IF(D3386=0,"",D3386-B3386)</f>
        <v/>
      </c>
      <c r="F3386" s="35"/>
      <c r="G3386" s="406"/>
      <c r="H3386" s="407" t="str">
        <f aca="false">IF(G3386=0,"",G3386-D3386)</f>
        <v/>
      </c>
      <c r="I3386" s="406"/>
      <c r="J3386" s="407" t="str">
        <f aca="false">IF(I3386=0,"",I3386-G3386)</f>
        <v/>
      </c>
      <c r="K3386" s="406"/>
      <c r="L3386" s="407" t="str">
        <f aca="false">IF(K3386=0,"",K3386-I3386)</f>
        <v/>
      </c>
      <c r="M3386" s="35"/>
      <c r="N3386" s="406"/>
      <c r="O3386" s="409" t="str">
        <f aca="false">IF(N3386=0,"",N3386-K3386)</f>
        <v/>
      </c>
      <c r="P3386" s="409" t="str">
        <f aca="false">IF(N3386=0,"",N3386-D3386)</f>
        <v/>
      </c>
    </row>
    <row r="3387" customFormat="false" ht="15" hidden="false" customHeight="false" outlineLevel="0" collapsed="false">
      <c r="A3387" s="34"/>
      <c r="B3387" s="406"/>
      <c r="C3387" s="35"/>
      <c r="D3387" s="406"/>
      <c r="E3387" s="407" t="str">
        <f aca="false">IF(D3387=0,"",D3387-B3387)</f>
        <v/>
      </c>
      <c r="F3387" s="35"/>
      <c r="G3387" s="406"/>
      <c r="H3387" s="407" t="str">
        <f aca="false">IF(G3387=0,"",G3387-D3387)</f>
        <v/>
      </c>
      <c r="I3387" s="406"/>
      <c r="J3387" s="407" t="str">
        <f aca="false">IF(I3387=0,"",I3387-G3387)</f>
        <v/>
      </c>
      <c r="K3387" s="406"/>
      <c r="L3387" s="407" t="str">
        <f aca="false">IF(K3387=0,"",K3387-I3387)</f>
        <v/>
      </c>
      <c r="M3387" s="35"/>
      <c r="N3387" s="406"/>
      <c r="O3387" s="409" t="str">
        <f aca="false">IF(N3387=0,"",N3387-K3387)</f>
        <v/>
      </c>
      <c r="P3387" s="409" t="str">
        <f aca="false">IF(N3387=0,"",N3387-D3387)</f>
        <v/>
      </c>
    </row>
    <row r="3388" customFormat="false" ht="15" hidden="false" customHeight="false" outlineLevel="0" collapsed="false">
      <c r="A3388" s="34"/>
      <c r="B3388" s="406"/>
      <c r="C3388" s="35"/>
      <c r="D3388" s="406"/>
      <c r="E3388" s="407" t="str">
        <f aca="false">IF(D3388=0,"",D3388-B3388)</f>
        <v/>
      </c>
      <c r="F3388" s="35"/>
      <c r="G3388" s="406"/>
      <c r="H3388" s="407" t="str">
        <f aca="false">IF(G3388=0,"",G3388-D3388)</f>
        <v/>
      </c>
      <c r="I3388" s="406"/>
      <c r="J3388" s="407" t="str">
        <f aca="false">IF(I3388=0,"",I3388-G3388)</f>
        <v/>
      </c>
      <c r="K3388" s="406"/>
      <c r="L3388" s="407" t="str">
        <f aca="false">IF(K3388=0,"",K3388-I3388)</f>
        <v/>
      </c>
      <c r="M3388" s="35"/>
      <c r="N3388" s="406"/>
      <c r="O3388" s="409" t="str">
        <f aca="false">IF(N3388=0,"",N3388-K3388)</f>
        <v/>
      </c>
      <c r="P3388" s="409" t="str">
        <f aca="false">IF(N3388=0,"",N3388-D3388)</f>
        <v/>
      </c>
    </row>
    <row r="3389" customFormat="false" ht="15" hidden="false" customHeight="false" outlineLevel="0" collapsed="false">
      <c r="A3389" s="34"/>
      <c r="B3389" s="406"/>
      <c r="C3389" s="35"/>
      <c r="D3389" s="406"/>
      <c r="E3389" s="407" t="str">
        <f aca="false">IF(D3389=0,"",D3389-B3389)</f>
        <v/>
      </c>
      <c r="F3389" s="35"/>
      <c r="G3389" s="406"/>
      <c r="H3389" s="407" t="str">
        <f aca="false">IF(G3389=0,"",G3389-D3389)</f>
        <v/>
      </c>
      <c r="I3389" s="406"/>
      <c r="J3389" s="407" t="str">
        <f aca="false">IF(I3389=0,"",I3389-G3389)</f>
        <v/>
      </c>
      <c r="K3389" s="406"/>
      <c r="L3389" s="407" t="str">
        <f aca="false">IF(K3389=0,"",K3389-I3389)</f>
        <v/>
      </c>
      <c r="M3389" s="35"/>
      <c r="N3389" s="406"/>
      <c r="O3389" s="409" t="str">
        <f aca="false">IF(N3389=0,"",N3389-K3389)</f>
        <v/>
      </c>
      <c r="P3389" s="409" t="str">
        <f aca="false">IF(N3389=0,"",N3389-D3389)</f>
        <v/>
      </c>
    </row>
    <row r="3390" customFormat="false" ht="15" hidden="false" customHeight="false" outlineLevel="0" collapsed="false">
      <c r="A3390" s="34"/>
      <c r="B3390" s="406"/>
      <c r="C3390" s="35"/>
      <c r="D3390" s="406"/>
      <c r="E3390" s="407" t="str">
        <f aca="false">IF(D3390=0,"",D3390-B3390)</f>
        <v/>
      </c>
      <c r="F3390" s="35"/>
      <c r="G3390" s="406"/>
      <c r="H3390" s="407" t="str">
        <f aca="false">IF(G3390=0,"",G3390-D3390)</f>
        <v/>
      </c>
      <c r="I3390" s="406"/>
      <c r="J3390" s="407" t="str">
        <f aca="false">IF(I3390=0,"",I3390-G3390)</f>
        <v/>
      </c>
      <c r="K3390" s="406"/>
      <c r="L3390" s="407" t="str">
        <f aca="false">IF(K3390=0,"",K3390-I3390)</f>
        <v/>
      </c>
      <c r="M3390" s="35"/>
      <c r="N3390" s="406"/>
      <c r="O3390" s="409" t="str">
        <f aca="false">IF(N3390=0,"",N3390-K3390)</f>
        <v/>
      </c>
      <c r="P3390" s="409" t="str">
        <f aca="false">IF(N3390=0,"",N3390-D3390)</f>
        <v/>
      </c>
    </row>
    <row r="3391" customFormat="false" ht="15" hidden="false" customHeight="false" outlineLevel="0" collapsed="false">
      <c r="A3391" s="34"/>
      <c r="B3391" s="406"/>
      <c r="C3391" s="35"/>
      <c r="D3391" s="406"/>
      <c r="E3391" s="407" t="str">
        <f aca="false">IF(D3391=0,"",D3391-B3391)</f>
        <v/>
      </c>
      <c r="F3391" s="35"/>
      <c r="G3391" s="406"/>
      <c r="H3391" s="407" t="str">
        <f aca="false">IF(G3391=0,"",G3391-D3391)</f>
        <v/>
      </c>
      <c r="I3391" s="406"/>
      <c r="J3391" s="407" t="str">
        <f aca="false">IF(I3391=0,"",I3391-G3391)</f>
        <v/>
      </c>
      <c r="K3391" s="406"/>
      <c r="L3391" s="407" t="str">
        <f aca="false">IF(K3391=0,"",K3391-I3391)</f>
        <v/>
      </c>
      <c r="M3391" s="35"/>
      <c r="N3391" s="406"/>
      <c r="O3391" s="409" t="str">
        <f aca="false">IF(N3391=0,"",N3391-K3391)</f>
        <v/>
      </c>
      <c r="P3391" s="409" t="str">
        <f aca="false">IF(N3391=0,"",N3391-D3391)</f>
        <v/>
      </c>
    </row>
    <row r="3392" customFormat="false" ht="15" hidden="false" customHeight="false" outlineLevel="0" collapsed="false">
      <c r="A3392" s="34"/>
      <c r="B3392" s="406"/>
      <c r="C3392" s="35"/>
      <c r="D3392" s="406"/>
      <c r="E3392" s="407" t="str">
        <f aca="false">IF(D3392=0,"",D3392-B3392)</f>
        <v/>
      </c>
      <c r="F3392" s="35"/>
      <c r="G3392" s="406"/>
      <c r="H3392" s="407" t="str">
        <f aca="false">IF(G3392=0,"",G3392-D3392)</f>
        <v/>
      </c>
      <c r="I3392" s="406"/>
      <c r="J3392" s="407" t="str">
        <f aca="false">IF(I3392=0,"",I3392-G3392)</f>
        <v/>
      </c>
      <c r="K3392" s="406"/>
      <c r="L3392" s="407" t="str">
        <f aca="false">IF(K3392=0,"",K3392-I3392)</f>
        <v/>
      </c>
      <c r="M3392" s="35"/>
      <c r="N3392" s="406"/>
      <c r="O3392" s="409" t="str">
        <f aca="false">IF(N3392=0,"",N3392-K3392)</f>
        <v/>
      </c>
      <c r="P3392" s="409" t="str">
        <f aca="false">IF(N3392=0,"",N3392-D3392)</f>
        <v/>
      </c>
    </row>
    <row r="3393" customFormat="false" ht="15" hidden="false" customHeight="false" outlineLevel="0" collapsed="false">
      <c r="A3393" s="34"/>
      <c r="B3393" s="406"/>
      <c r="C3393" s="35"/>
      <c r="D3393" s="406"/>
      <c r="E3393" s="407" t="str">
        <f aca="false">IF(D3393=0,"",D3393-B3393)</f>
        <v/>
      </c>
      <c r="F3393" s="35"/>
      <c r="G3393" s="406"/>
      <c r="H3393" s="407" t="str">
        <f aca="false">IF(G3393=0,"",G3393-D3393)</f>
        <v/>
      </c>
      <c r="I3393" s="406"/>
      <c r="J3393" s="407" t="str">
        <f aca="false">IF(I3393=0,"",I3393-G3393)</f>
        <v/>
      </c>
      <c r="K3393" s="406"/>
      <c r="L3393" s="407" t="str">
        <f aca="false">IF(K3393=0,"",K3393-I3393)</f>
        <v/>
      </c>
      <c r="M3393" s="35"/>
      <c r="N3393" s="406"/>
      <c r="O3393" s="409" t="str">
        <f aca="false">IF(N3393=0,"",N3393-K3393)</f>
        <v/>
      </c>
      <c r="P3393" s="409" t="str">
        <f aca="false">IF(N3393=0,"",N3393-D3393)</f>
        <v/>
      </c>
    </row>
    <row r="3394" customFormat="false" ht="15" hidden="false" customHeight="false" outlineLevel="0" collapsed="false">
      <c r="A3394" s="34"/>
      <c r="B3394" s="406"/>
      <c r="C3394" s="35"/>
      <c r="D3394" s="406"/>
      <c r="E3394" s="407" t="str">
        <f aca="false">IF(D3394=0,"",D3394-B3394)</f>
        <v/>
      </c>
      <c r="F3394" s="35"/>
      <c r="G3394" s="406"/>
      <c r="H3394" s="407" t="str">
        <f aca="false">IF(G3394=0,"",G3394-D3394)</f>
        <v/>
      </c>
      <c r="I3394" s="406"/>
      <c r="J3394" s="407" t="str">
        <f aca="false">IF(I3394=0,"",I3394-G3394)</f>
        <v/>
      </c>
      <c r="K3394" s="406"/>
      <c r="L3394" s="407" t="str">
        <f aca="false">IF(K3394=0,"",K3394-I3394)</f>
        <v/>
      </c>
      <c r="M3394" s="35"/>
      <c r="N3394" s="406"/>
      <c r="O3394" s="409" t="str">
        <f aca="false">IF(N3394=0,"",N3394-K3394)</f>
        <v/>
      </c>
      <c r="P3394" s="409" t="str">
        <f aca="false">IF(N3394=0,"",N3394-D3394)</f>
        <v/>
      </c>
    </row>
    <row r="3395" customFormat="false" ht="15" hidden="false" customHeight="false" outlineLevel="0" collapsed="false">
      <c r="A3395" s="34"/>
      <c r="B3395" s="406"/>
      <c r="C3395" s="35"/>
      <c r="D3395" s="406"/>
      <c r="E3395" s="407" t="str">
        <f aca="false">IF(D3395=0,"",D3395-B3395)</f>
        <v/>
      </c>
      <c r="F3395" s="35"/>
      <c r="G3395" s="406"/>
      <c r="H3395" s="407" t="str">
        <f aca="false">IF(G3395=0,"",G3395-D3395)</f>
        <v/>
      </c>
      <c r="I3395" s="406"/>
      <c r="J3395" s="407" t="str">
        <f aca="false">IF(I3395=0,"",I3395-G3395)</f>
        <v/>
      </c>
      <c r="K3395" s="406"/>
      <c r="L3395" s="407" t="str">
        <f aca="false">IF(K3395=0,"",K3395-I3395)</f>
        <v/>
      </c>
      <c r="M3395" s="35"/>
      <c r="N3395" s="406"/>
      <c r="O3395" s="409" t="str">
        <f aca="false">IF(N3395=0,"",N3395-K3395)</f>
        <v/>
      </c>
      <c r="P3395" s="409" t="str">
        <f aca="false">IF(N3395=0,"",N3395-D3395)</f>
        <v/>
      </c>
    </row>
    <row r="3396" customFormat="false" ht="15" hidden="false" customHeight="false" outlineLevel="0" collapsed="false">
      <c r="A3396" s="34"/>
      <c r="B3396" s="406"/>
      <c r="C3396" s="35"/>
      <c r="D3396" s="406"/>
      <c r="E3396" s="407" t="str">
        <f aca="false">IF(D3396=0,"",D3396-B3396)</f>
        <v/>
      </c>
      <c r="F3396" s="35"/>
      <c r="G3396" s="406"/>
      <c r="H3396" s="407" t="str">
        <f aca="false">IF(G3396=0,"",G3396-D3396)</f>
        <v/>
      </c>
      <c r="I3396" s="406"/>
      <c r="J3396" s="407" t="str">
        <f aca="false">IF(I3396=0,"",I3396-G3396)</f>
        <v/>
      </c>
      <c r="K3396" s="406"/>
      <c r="L3396" s="407" t="str">
        <f aca="false">IF(K3396=0,"",K3396-I3396)</f>
        <v/>
      </c>
      <c r="M3396" s="35"/>
      <c r="N3396" s="406"/>
      <c r="O3396" s="409" t="str">
        <f aca="false">IF(N3396=0,"",N3396-K3396)</f>
        <v/>
      </c>
      <c r="P3396" s="409" t="str">
        <f aca="false">IF(N3396=0,"",N3396-D3396)</f>
        <v/>
      </c>
    </row>
    <row r="3397" customFormat="false" ht="15" hidden="false" customHeight="false" outlineLevel="0" collapsed="false">
      <c r="A3397" s="34"/>
      <c r="B3397" s="406"/>
      <c r="C3397" s="35"/>
      <c r="D3397" s="406"/>
      <c r="E3397" s="407" t="str">
        <f aca="false">IF(D3397=0,"",D3397-B3397)</f>
        <v/>
      </c>
      <c r="F3397" s="35"/>
      <c r="G3397" s="406"/>
      <c r="H3397" s="407" t="str">
        <f aca="false">IF(G3397=0,"",G3397-D3397)</f>
        <v/>
      </c>
      <c r="I3397" s="406"/>
      <c r="J3397" s="407" t="str">
        <f aca="false">IF(I3397=0,"",I3397-G3397)</f>
        <v/>
      </c>
      <c r="K3397" s="406"/>
      <c r="L3397" s="407" t="str">
        <f aca="false">IF(K3397=0,"",K3397-I3397)</f>
        <v/>
      </c>
      <c r="M3397" s="35"/>
      <c r="N3397" s="406"/>
      <c r="O3397" s="409" t="str">
        <f aca="false">IF(N3397=0,"",N3397-K3397)</f>
        <v/>
      </c>
      <c r="P3397" s="409" t="str">
        <f aca="false">IF(N3397=0,"",N3397-D3397)</f>
        <v/>
      </c>
    </row>
    <row r="3398" customFormat="false" ht="15" hidden="false" customHeight="false" outlineLevel="0" collapsed="false">
      <c r="A3398" s="34"/>
      <c r="B3398" s="406"/>
      <c r="C3398" s="35"/>
      <c r="D3398" s="406"/>
      <c r="E3398" s="407" t="str">
        <f aca="false">IF(D3398=0,"",D3398-B3398)</f>
        <v/>
      </c>
      <c r="F3398" s="35"/>
      <c r="G3398" s="406"/>
      <c r="H3398" s="407" t="str">
        <f aca="false">IF(G3398=0,"",G3398-D3398)</f>
        <v/>
      </c>
      <c r="I3398" s="406"/>
      <c r="J3398" s="407" t="str">
        <f aca="false">IF(I3398=0,"",I3398-G3398)</f>
        <v/>
      </c>
      <c r="K3398" s="406"/>
      <c r="L3398" s="407" t="str">
        <f aca="false">IF(K3398=0,"",K3398-I3398)</f>
        <v/>
      </c>
      <c r="M3398" s="35"/>
      <c r="N3398" s="406"/>
      <c r="O3398" s="409" t="str">
        <f aca="false">IF(N3398=0,"",N3398-K3398)</f>
        <v/>
      </c>
      <c r="P3398" s="409" t="str">
        <f aca="false">IF(N3398=0,"",N3398-D3398)</f>
        <v/>
      </c>
    </row>
    <row r="3399" customFormat="false" ht="15" hidden="false" customHeight="false" outlineLevel="0" collapsed="false">
      <c r="A3399" s="34"/>
      <c r="B3399" s="406"/>
      <c r="C3399" s="35"/>
      <c r="D3399" s="406"/>
      <c r="E3399" s="407" t="str">
        <f aca="false">IF(D3399=0,"",D3399-B3399)</f>
        <v/>
      </c>
      <c r="F3399" s="35"/>
      <c r="G3399" s="406"/>
      <c r="H3399" s="407" t="str">
        <f aca="false">IF(G3399=0,"",G3399-D3399)</f>
        <v/>
      </c>
      <c r="I3399" s="406"/>
      <c r="J3399" s="407" t="str">
        <f aca="false">IF(I3399=0,"",I3399-G3399)</f>
        <v/>
      </c>
      <c r="K3399" s="406"/>
      <c r="L3399" s="407" t="str">
        <f aca="false">IF(K3399=0,"",K3399-I3399)</f>
        <v/>
      </c>
      <c r="M3399" s="35"/>
      <c r="N3399" s="406"/>
      <c r="O3399" s="409" t="str">
        <f aca="false">IF(N3399=0,"",N3399-K3399)</f>
        <v/>
      </c>
      <c r="P3399" s="409" t="str">
        <f aca="false">IF(N3399=0,"",N3399-D3399)</f>
        <v/>
      </c>
    </row>
    <row r="3400" customFormat="false" ht="15" hidden="false" customHeight="false" outlineLevel="0" collapsed="false">
      <c r="A3400" s="34"/>
      <c r="B3400" s="406"/>
      <c r="C3400" s="35"/>
      <c r="D3400" s="406"/>
      <c r="E3400" s="407" t="str">
        <f aca="false">IF(D3400=0,"",D3400-B3400)</f>
        <v/>
      </c>
      <c r="F3400" s="35"/>
      <c r="G3400" s="406"/>
      <c r="H3400" s="407" t="str">
        <f aca="false">IF(G3400=0,"",G3400-D3400)</f>
        <v/>
      </c>
      <c r="I3400" s="406"/>
      <c r="J3400" s="407" t="str">
        <f aca="false">IF(I3400=0,"",I3400-G3400)</f>
        <v/>
      </c>
      <c r="K3400" s="406"/>
      <c r="L3400" s="407" t="str">
        <f aca="false">IF(K3400=0,"",K3400-I3400)</f>
        <v/>
      </c>
      <c r="M3400" s="35"/>
      <c r="N3400" s="406"/>
      <c r="O3400" s="409" t="str">
        <f aca="false">IF(N3400=0,"",N3400-K3400)</f>
        <v/>
      </c>
      <c r="P3400" s="409" t="str">
        <f aca="false">IF(N3400=0,"",N3400-D3400)</f>
        <v/>
      </c>
    </row>
    <row r="3401" customFormat="false" ht="15" hidden="false" customHeight="false" outlineLevel="0" collapsed="false">
      <c r="A3401" s="34"/>
      <c r="B3401" s="406"/>
      <c r="C3401" s="35"/>
      <c r="D3401" s="406"/>
      <c r="E3401" s="407" t="str">
        <f aca="false">IF(D3401=0,"",D3401-B3401)</f>
        <v/>
      </c>
      <c r="F3401" s="35"/>
      <c r="G3401" s="406"/>
      <c r="H3401" s="407" t="str">
        <f aca="false">IF(G3401=0,"",G3401-D3401)</f>
        <v/>
      </c>
      <c r="I3401" s="406"/>
      <c r="J3401" s="407" t="str">
        <f aca="false">IF(I3401=0,"",I3401-G3401)</f>
        <v/>
      </c>
      <c r="K3401" s="406"/>
      <c r="L3401" s="407" t="str">
        <f aca="false">IF(K3401=0,"",K3401-I3401)</f>
        <v/>
      </c>
      <c r="M3401" s="35"/>
      <c r="N3401" s="406"/>
      <c r="O3401" s="409" t="str">
        <f aca="false">IF(N3401=0,"",N3401-K3401)</f>
        <v/>
      </c>
      <c r="P3401" s="409" t="str">
        <f aca="false">IF(N3401=0,"",N3401-D3401)</f>
        <v/>
      </c>
    </row>
    <row r="3402" customFormat="false" ht="15" hidden="false" customHeight="false" outlineLevel="0" collapsed="false">
      <c r="A3402" s="34"/>
      <c r="B3402" s="406"/>
      <c r="C3402" s="35"/>
      <c r="D3402" s="406"/>
      <c r="E3402" s="407" t="str">
        <f aca="false">IF(D3402=0,"",D3402-B3402)</f>
        <v/>
      </c>
      <c r="F3402" s="35"/>
      <c r="G3402" s="406"/>
      <c r="H3402" s="407" t="str">
        <f aca="false">IF(G3402=0,"",G3402-D3402)</f>
        <v/>
      </c>
      <c r="I3402" s="406"/>
      <c r="J3402" s="407" t="str">
        <f aca="false">IF(I3402=0,"",I3402-G3402)</f>
        <v/>
      </c>
      <c r="K3402" s="406"/>
      <c r="L3402" s="407" t="str">
        <f aca="false">IF(K3402=0,"",K3402-I3402)</f>
        <v/>
      </c>
      <c r="M3402" s="35"/>
      <c r="N3402" s="406"/>
      <c r="O3402" s="409" t="str">
        <f aca="false">IF(N3402=0,"",N3402-K3402)</f>
        <v/>
      </c>
      <c r="P3402" s="409" t="str">
        <f aca="false">IF(N3402=0,"",N3402-D3402)</f>
        <v/>
      </c>
    </row>
    <row r="3403" customFormat="false" ht="15" hidden="false" customHeight="false" outlineLevel="0" collapsed="false">
      <c r="A3403" s="34"/>
      <c r="B3403" s="406"/>
      <c r="C3403" s="35"/>
      <c r="D3403" s="406"/>
      <c r="E3403" s="407" t="str">
        <f aca="false">IF(D3403=0,"",D3403-B3403)</f>
        <v/>
      </c>
      <c r="F3403" s="35"/>
      <c r="G3403" s="406"/>
      <c r="H3403" s="407" t="str">
        <f aca="false">IF(G3403=0,"",G3403-D3403)</f>
        <v/>
      </c>
      <c r="I3403" s="406"/>
      <c r="J3403" s="407" t="str">
        <f aca="false">IF(I3403=0,"",I3403-G3403)</f>
        <v/>
      </c>
      <c r="K3403" s="406"/>
      <c r="L3403" s="407" t="str">
        <f aca="false">IF(K3403=0,"",K3403-I3403)</f>
        <v/>
      </c>
      <c r="M3403" s="35"/>
      <c r="N3403" s="406"/>
      <c r="O3403" s="409" t="str">
        <f aca="false">IF(N3403=0,"",N3403-K3403)</f>
        <v/>
      </c>
      <c r="P3403" s="409" t="str">
        <f aca="false">IF(N3403=0,"",N3403-D3403)</f>
        <v/>
      </c>
    </row>
    <row r="3404" customFormat="false" ht="15" hidden="false" customHeight="false" outlineLevel="0" collapsed="false">
      <c r="A3404" s="34"/>
      <c r="B3404" s="406"/>
      <c r="C3404" s="35"/>
      <c r="D3404" s="406"/>
      <c r="E3404" s="407" t="str">
        <f aca="false">IF(D3404=0,"",D3404-B3404)</f>
        <v/>
      </c>
      <c r="F3404" s="35"/>
      <c r="G3404" s="406"/>
      <c r="H3404" s="407" t="str">
        <f aca="false">IF(G3404=0,"",G3404-D3404)</f>
        <v/>
      </c>
      <c r="I3404" s="406"/>
      <c r="J3404" s="407" t="str">
        <f aca="false">IF(I3404=0,"",I3404-G3404)</f>
        <v/>
      </c>
      <c r="K3404" s="406"/>
      <c r="L3404" s="407" t="str">
        <f aca="false">IF(K3404=0,"",K3404-I3404)</f>
        <v/>
      </c>
      <c r="M3404" s="35"/>
      <c r="N3404" s="406"/>
      <c r="O3404" s="409" t="str">
        <f aca="false">IF(N3404=0,"",N3404-K3404)</f>
        <v/>
      </c>
      <c r="P3404" s="409" t="str">
        <f aca="false">IF(N3404=0,"",N3404-D3404)</f>
        <v/>
      </c>
    </row>
    <row r="3405" customFormat="false" ht="15" hidden="false" customHeight="false" outlineLevel="0" collapsed="false">
      <c r="A3405" s="34"/>
      <c r="B3405" s="406"/>
      <c r="C3405" s="35"/>
      <c r="D3405" s="406"/>
      <c r="E3405" s="407" t="str">
        <f aca="false">IF(D3405=0,"",D3405-B3405)</f>
        <v/>
      </c>
      <c r="F3405" s="35"/>
      <c r="G3405" s="406"/>
      <c r="H3405" s="407" t="str">
        <f aca="false">IF(G3405=0,"",G3405-D3405)</f>
        <v/>
      </c>
      <c r="I3405" s="406"/>
      <c r="J3405" s="407" t="str">
        <f aca="false">IF(I3405=0,"",I3405-G3405)</f>
        <v/>
      </c>
      <c r="K3405" s="406"/>
      <c r="L3405" s="407" t="str">
        <f aca="false">IF(K3405=0,"",K3405-I3405)</f>
        <v/>
      </c>
      <c r="M3405" s="35"/>
      <c r="N3405" s="406"/>
      <c r="O3405" s="409" t="str">
        <f aca="false">IF(N3405=0,"",N3405-K3405)</f>
        <v/>
      </c>
      <c r="P3405" s="409" t="str">
        <f aca="false">IF(N3405=0,"",N3405-D3405)</f>
        <v/>
      </c>
    </row>
    <row r="3406" customFormat="false" ht="15" hidden="false" customHeight="false" outlineLevel="0" collapsed="false">
      <c r="A3406" s="34"/>
      <c r="B3406" s="406"/>
      <c r="C3406" s="35"/>
      <c r="D3406" s="406"/>
      <c r="E3406" s="407" t="str">
        <f aca="false">IF(D3406=0,"",D3406-B3406)</f>
        <v/>
      </c>
      <c r="F3406" s="35"/>
      <c r="G3406" s="406"/>
      <c r="H3406" s="407" t="str">
        <f aca="false">IF(G3406=0,"",G3406-D3406)</f>
        <v/>
      </c>
      <c r="I3406" s="406"/>
      <c r="J3406" s="407" t="str">
        <f aca="false">IF(I3406=0,"",I3406-G3406)</f>
        <v/>
      </c>
      <c r="K3406" s="406"/>
      <c r="L3406" s="407" t="str">
        <f aca="false">IF(K3406=0,"",K3406-I3406)</f>
        <v/>
      </c>
      <c r="M3406" s="35"/>
      <c r="N3406" s="406"/>
      <c r="O3406" s="409" t="str">
        <f aca="false">IF(N3406=0,"",N3406-K3406)</f>
        <v/>
      </c>
      <c r="P3406" s="409" t="str">
        <f aca="false">IF(N3406=0,"",N3406-D3406)</f>
        <v/>
      </c>
    </row>
    <row r="3407" customFormat="false" ht="15" hidden="false" customHeight="false" outlineLevel="0" collapsed="false">
      <c r="A3407" s="34"/>
      <c r="B3407" s="406"/>
      <c r="C3407" s="35"/>
      <c r="D3407" s="406"/>
      <c r="E3407" s="407" t="str">
        <f aca="false">IF(D3407=0,"",D3407-B3407)</f>
        <v/>
      </c>
      <c r="F3407" s="35"/>
      <c r="G3407" s="406"/>
      <c r="H3407" s="407" t="str">
        <f aca="false">IF(G3407=0,"",G3407-D3407)</f>
        <v/>
      </c>
      <c r="I3407" s="406"/>
      <c r="J3407" s="407" t="str">
        <f aca="false">IF(I3407=0,"",I3407-G3407)</f>
        <v/>
      </c>
      <c r="K3407" s="406"/>
      <c r="L3407" s="407" t="str">
        <f aca="false">IF(K3407=0,"",K3407-I3407)</f>
        <v/>
      </c>
      <c r="M3407" s="35"/>
      <c r="N3407" s="406"/>
      <c r="O3407" s="409" t="str">
        <f aca="false">IF(N3407=0,"",N3407-K3407)</f>
        <v/>
      </c>
      <c r="P3407" s="409" t="str">
        <f aca="false">IF(N3407=0,"",N3407-D3407)</f>
        <v/>
      </c>
    </row>
    <row r="3408" customFormat="false" ht="15" hidden="false" customHeight="false" outlineLevel="0" collapsed="false">
      <c r="A3408" s="34"/>
      <c r="B3408" s="406"/>
      <c r="C3408" s="35"/>
      <c r="D3408" s="406"/>
      <c r="E3408" s="407" t="str">
        <f aca="false">IF(D3408=0,"",D3408-B3408)</f>
        <v/>
      </c>
      <c r="F3408" s="35"/>
      <c r="G3408" s="406"/>
      <c r="H3408" s="407" t="str">
        <f aca="false">IF(G3408=0,"",G3408-D3408)</f>
        <v/>
      </c>
      <c r="I3408" s="406"/>
      <c r="J3408" s="407" t="str">
        <f aca="false">IF(I3408=0,"",I3408-G3408)</f>
        <v/>
      </c>
      <c r="K3408" s="406"/>
      <c r="L3408" s="407" t="str">
        <f aca="false">IF(K3408=0,"",K3408-I3408)</f>
        <v/>
      </c>
      <c r="M3408" s="35"/>
      <c r="N3408" s="406"/>
      <c r="O3408" s="409" t="str">
        <f aca="false">IF(N3408=0,"",N3408-K3408)</f>
        <v/>
      </c>
      <c r="P3408" s="409" t="str">
        <f aca="false">IF(N3408=0,"",N3408-D3408)</f>
        <v/>
      </c>
    </row>
    <row r="3409" customFormat="false" ht="15" hidden="false" customHeight="false" outlineLevel="0" collapsed="false">
      <c r="A3409" s="34"/>
      <c r="B3409" s="406"/>
      <c r="C3409" s="35"/>
      <c r="D3409" s="406"/>
      <c r="E3409" s="407" t="str">
        <f aca="false">IF(D3409=0,"",D3409-B3409)</f>
        <v/>
      </c>
      <c r="F3409" s="35"/>
      <c r="G3409" s="406"/>
      <c r="H3409" s="407" t="str">
        <f aca="false">IF(G3409=0,"",G3409-D3409)</f>
        <v/>
      </c>
      <c r="I3409" s="406"/>
      <c r="J3409" s="407" t="str">
        <f aca="false">IF(I3409=0,"",I3409-G3409)</f>
        <v/>
      </c>
      <c r="K3409" s="406"/>
      <c r="L3409" s="407" t="str">
        <f aca="false">IF(K3409=0,"",K3409-I3409)</f>
        <v/>
      </c>
      <c r="M3409" s="35"/>
      <c r="N3409" s="406"/>
      <c r="O3409" s="409" t="str">
        <f aca="false">IF(N3409=0,"",N3409-K3409)</f>
        <v/>
      </c>
      <c r="P3409" s="409" t="str">
        <f aca="false">IF(N3409=0,"",N3409-D3409)</f>
        <v/>
      </c>
    </row>
    <row r="3410" customFormat="false" ht="15" hidden="false" customHeight="false" outlineLevel="0" collapsed="false">
      <c r="A3410" s="34"/>
      <c r="B3410" s="406"/>
      <c r="C3410" s="35"/>
      <c r="D3410" s="406"/>
      <c r="E3410" s="407" t="str">
        <f aca="false">IF(D3410=0,"",D3410-B3410)</f>
        <v/>
      </c>
      <c r="F3410" s="35"/>
      <c r="G3410" s="406"/>
      <c r="H3410" s="407" t="str">
        <f aca="false">IF(G3410=0,"",G3410-D3410)</f>
        <v/>
      </c>
      <c r="I3410" s="406"/>
      <c r="J3410" s="407" t="str">
        <f aca="false">IF(I3410=0,"",I3410-G3410)</f>
        <v/>
      </c>
      <c r="K3410" s="406"/>
      <c r="L3410" s="407" t="str">
        <f aca="false">IF(K3410=0,"",K3410-I3410)</f>
        <v/>
      </c>
      <c r="M3410" s="35"/>
      <c r="N3410" s="406"/>
      <c r="O3410" s="409" t="str">
        <f aca="false">IF(N3410=0,"",N3410-K3410)</f>
        <v/>
      </c>
      <c r="P3410" s="409" t="str">
        <f aca="false">IF(N3410=0,"",N3410-D3410)</f>
        <v/>
      </c>
    </row>
    <row r="3411" customFormat="false" ht="15" hidden="false" customHeight="false" outlineLevel="0" collapsed="false">
      <c r="A3411" s="34"/>
      <c r="B3411" s="406"/>
      <c r="C3411" s="35"/>
      <c r="D3411" s="406"/>
      <c r="E3411" s="407" t="str">
        <f aca="false">IF(D3411=0,"",D3411-B3411)</f>
        <v/>
      </c>
      <c r="F3411" s="35"/>
      <c r="G3411" s="406"/>
      <c r="H3411" s="407" t="str">
        <f aca="false">IF(G3411=0,"",G3411-D3411)</f>
        <v/>
      </c>
      <c r="I3411" s="406"/>
      <c r="J3411" s="407" t="str">
        <f aca="false">IF(I3411=0,"",I3411-G3411)</f>
        <v/>
      </c>
      <c r="K3411" s="406"/>
      <c r="L3411" s="407" t="str">
        <f aca="false">IF(K3411=0,"",K3411-I3411)</f>
        <v/>
      </c>
      <c r="M3411" s="35"/>
      <c r="N3411" s="406"/>
      <c r="O3411" s="409" t="str">
        <f aca="false">IF(N3411=0,"",N3411-K3411)</f>
        <v/>
      </c>
      <c r="P3411" s="409" t="str">
        <f aca="false">IF(N3411=0,"",N3411-D3411)</f>
        <v/>
      </c>
    </row>
    <row r="3412" customFormat="false" ht="15" hidden="false" customHeight="false" outlineLevel="0" collapsed="false">
      <c r="A3412" s="34"/>
      <c r="B3412" s="406"/>
      <c r="C3412" s="35"/>
      <c r="D3412" s="406"/>
      <c r="E3412" s="407" t="str">
        <f aca="false">IF(D3412=0,"",D3412-B3412)</f>
        <v/>
      </c>
      <c r="F3412" s="35"/>
      <c r="G3412" s="406"/>
      <c r="H3412" s="407" t="str">
        <f aca="false">IF(G3412=0,"",G3412-D3412)</f>
        <v/>
      </c>
      <c r="I3412" s="406"/>
      <c r="J3412" s="407" t="str">
        <f aca="false">IF(I3412=0,"",I3412-G3412)</f>
        <v/>
      </c>
      <c r="K3412" s="406"/>
      <c r="L3412" s="407" t="str">
        <f aca="false">IF(K3412=0,"",K3412-I3412)</f>
        <v/>
      </c>
      <c r="M3412" s="35"/>
      <c r="N3412" s="406"/>
      <c r="O3412" s="409" t="str">
        <f aca="false">IF(N3412=0,"",N3412-K3412)</f>
        <v/>
      </c>
      <c r="P3412" s="409" t="str">
        <f aca="false">IF(N3412=0,"",N3412-D3412)</f>
        <v/>
      </c>
    </row>
    <row r="3413" customFormat="false" ht="15" hidden="false" customHeight="false" outlineLevel="0" collapsed="false">
      <c r="A3413" s="34"/>
      <c r="B3413" s="406"/>
      <c r="C3413" s="35"/>
      <c r="D3413" s="406"/>
      <c r="E3413" s="407" t="str">
        <f aca="false">IF(D3413=0,"",D3413-B3413)</f>
        <v/>
      </c>
      <c r="F3413" s="35"/>
      <c r="G3413" s="406"/>
      <c r="H3413" s="407" t="str">
        <f aca="false">IF(G3413=0,"",G3413-D3413)</f>
        <v/>
      </c>
      <c r="I3413" s="406"/>
      <c r="J3413" s="407" t="str">
        <f aca="false">IF(I3413=0,"",I3413-G3413)</f>
        <v/>
      </c>
      <c r="K3413" s="406"/>
      <c r="L3413" s="407" t="str">
        <f aca="false">IF(K3413=0,"",K3413-I3413)</f>
        <v/>
      </c>
      <c r="M3413" s="35"/>
      <c r="N3413" s="406"/>
      <c r="O3413" s="409" t="str">
        <f aca="false">IF(N3413=0,"",N3413-K3413)</f>
        <v/>
      </c>
      <c r="P3413" s="409" t="str">
        <f aca="false">IF(N3413=0,"",N3413-D3413)</f>
        <v/>
      </c>
    </row>
    <row r="3414" customFormat="false" ht="15" hidden="false" customHeight="false" outlineLevel="0" collapsed="false">
      <c r="A3414" s="34"/>
      <c r="B3414" s="406"/>
      <c r="C3414" s="35"/>
      <c r="D3414" s="406"/>
      <c r="E3414" s="407" t="str">
        <f aca="false">IF(D3414=0,"",D3414-B3414)</f>
        <v/>
      </c>
      <c r="F3414" s="35"/>
      <c r="G3414" s="406"/>
      <c r="H3414" s="407" t="str">
        <f aca="false">IF(G3414=0,"",G3414-D3414)</f>
        <v/>
      </c>
      <c r="I3414" s="406"/>
      <c r="J3414" s="407" t="str">
        <f aca="false">IF(I3414=0,"",I3414-G3414)</f>
        <v/>
      </c>
      <c r="K3414" s="406"/>
      <c r="L3414" s="407" t="str">
        <f aca="false">IF(K3414=0,"",K3414-I3414)</f>
        <v/>
      </c>
      <c r="M3414" s="35"/>
      <c r="N3414" s="406"/>
      <c r="O3414" s="409" t="str">
        <f aca="false">IF(N3414=0,"",N3414-K3414)</f>
        <v/>
      </c>
      <c r="P3414" s="409" t="str">
        <f aca="false">IF(N3414=0,"",N3414-D3414)</f>
        <v/>
      </c>
    </row>
    <row r="3415" customFormat="false" ht="15" hidden="false" customHeight="false" outlineLevel="0" collapsed="false">
      <c r="A3415" s="34"/>
      <c r="B3415" s="406"/>
      <c r="C3415" s="35"/>
      <c r="D3415" s="406"/>
      <c r="E3415" s="407" t="str">
        <f aca="false">IF(D3415=0,"",D3415-B3415)</f>
        <v/>
      </c>
      <c r="F3415" s="35"/>
      <c r="G3415" s="406"/>
      <c r="H3415" s="407" t="str">
        <f aca="false">IF(G3415=0,"",G3415-D3415)</f>
        <v/>
      </c>
      <c r="I3415" s="406"/>
      <c r="J3415" s="407" t="str">
        <f aca="false">IF(I3415=0,"",I3415-G3415)</f>
        <v/>
      </c>
      <c r="K3415" s="406"/>
      <c r="L3415" s="407" t="str">
        <f aca="false">IF(K3415=0,"",K3415-I3415)</f>
        <v/>
      </c>
      <c r="M3415" s="35"/>
      <c r="N3415" s="406"/>
      <c r="O3415" s="409" t="str">
        <f aca="false">IF(N3415=0,"",N3415-K3415)</f>
        <v/>
      </c>
      <c r="P3415" s="409" t="str">
        <f aca="false">IF(N3415=0,"",N3415-D3415)</f>
        <v/>
      </c>
    </row>
    <row r="3416" customFormat="false" ht="15" hidden="false" customHeight="false" outlineLevel="0" collapsed="false">
      <c r="A3416" s="34"/>
      <c r="B3416" s="406"/>
      <c r="C3416" s="35"/>
      <c r="D3416" s="406"/>
      <c r="E3416" s="407" t="str">
        <f aca="false">IF(D3416=0,"",D3416-B3416)</f>
        <v/>
      </c>
      <c r="F3416" s="35"/>
      <c r="G3416" s="406"/>
      <c r="H3416" s="407" t="str">
        <f aca="false">IF(G3416=0,"",G3416-D3416)</f>
        <v/>
      </c>
      <c r="I3416" s="406"/>
      <c r="J3416" s="407" t="str">
        <f aca="false">IF(I3416=0,"",I3416-G3416)</f>
        <v/>
      </c>
      <c r="K3416" s="406"/>
      <c r="L3416" s="407" t="str">
        <f aca="false">IF(K3416=0,"",K3416-I3416)</f>
        <v/>
      </c>
      <c r="M3416" s="35"/>
      <c r="N3416" s="406"/>
      <c r="O3416" s="409" t="str">
        <f aca="false">IF(N3416=0,"",N3416-K3416)</f>
        <v/>
      </c>
      <c r="P3416" s="409" t="str">
        <f aca="false">IF(N3416=0,"",N3416-D3416)</f>
        <v/>
      </c>
    </row>
    <row r="3417" customFormat="false" ht="15" hidden="false" customHeight="false" outlineLevel="0" collapsed="false">
      <c r="A3417" s="34"/>
      <c r="B3417" s="406"/>
      <c r="C3417" s="35"/>
      <c r="D3417" s="406"/>
      <c r="E3417" s="407" t="str">
        <f aca="false">IF(D3417=0,"",D3417-B3417)</f>
        <v/>
      </c>
      <c r="F3417" s="35"/>
      <c r="G3417" s="406"/>
      <c r="H3417" s="407" t="str">
        <f aca="false">IF(G3417=0,"",G3417-D3417)</f>
        <v/>
      </c>
      <c r="I3417" s="406"/>
      <c r="J3417" s="407" t="str">
        <f aca="false">IF(I3417=0,"",I3417-G3417)</f>
        <v/>
      </c>
      <c r="K3417" s="406"/>
      <c r="L3417" s="407" t="str">
        <f aca="false">IF(K3417=0,"",K3417-I3417)</f>
        <v/>
      </c>
      <c r="M3417" s="35"/>
      <c r="N3417" s="406"/>
      <c r="O3417" s="409" t="str">
        <f aca="false">IF(N3417=0,"",N3417-K3417)</f>
        <v/>
      </c>
      <c r="P3417" s="409" t="str">
        <f aca="false">IF(N3417=0,"",N3417-D3417)</f>
        <v/>
      </c>
    </row>
    <row r="3418" customFormat="false" ht="15" hidden="false" customHeight="false" outlineLevel="0" collapsed="false">
      <c r="A3418" s="34"/>
      <c r="B3418" s="406"/>
      <c r="C3418" s="35"/>
      <c r="D3418" s="406"/>
      <c r="E3418" s="407" t="str">
        <f aca="false">IF(D3418=0,"",D3418-B3418)</f>
        <v/>
      </c>
      <c r="F3418" s="35"/>
      <c r="G3418" s="406"/>
      <c r="H3418" s="407" t="str">
        <f aca="false">IF(G3418=0,"",G3418-D3418)</f>
        <v/>
      </c>
      <c r="I3418" s="406"/>
      <c r="J3418" s="407" t="str">
        <f aca="false">IF(I3418=0,"",I3418-G3418)</f>
        <v/>
      </c>
      <c r="K3418" s="406"/>
      <c r="L3418" s="407" t="str">
        <f aca="false">IF(K3418=0,"",K3418-I3418)</f>
        <v/>
      </c>
      <c r="M3418" s="35"/>
      <c r="N3418" s="406"/>
      <c r="O3418" s="409" t="str">
        <f aca="false">IF(N3418=0,"",N3418-K3418)</f>
        <v/>
      </c>
      <c r="P3418" s="409" t="str">
        <f aca="false">IF(N3418=0,"",N3418-D3418)</f>
        <v/>
      </c>
    </row>
    <row r="3419" customFormat="false" ht="15" hidden="false" customHeight="false" outlineLevel="0" collapsed="false">
      <c r="A3419" s="34"/>
      <c r="B3419" s="406"/>
      <c r="C3419" s="35"/>
      <c r="D3419" s="406"/>
      <c r="E3419" s="407" t="str">
        <f aca="false">IF(D3419=0,"",D3419-B3419)</f>
        <v/>
      </c>
      <c r="F3419" s="35"/>
      <c r="G3419" s="406"/>
      <c r="H3419" s="407" t="str">
        <f aca="false">IF(G3419=0,"",G3419-D3419)</f>
        <v/>
      </c>
      <c r="I3419" s="406"/>
      <c r="J3419" s="407" t="str">
        <f aca="false">IF(I3419=0,"",I3419-G3419)</f>
        <v/>
      </c>
      <c r="K3419" s="406"/>
      <c r="L3419" s="407" t="str">
        <f aca="false">IF(K3419=0,"",K3419-I3419)</f>
        <v/>
      </c>
      <c r="M3419" s="35"/>
      <c r="N3419" s="406"/>
      <c r="O3419" s="409" t="str">
        <f aca="false">IF(N3419=0,"",N3419-K3419)</f>
        <v/>
      </c>
      <c r="P3419" s="409" t="str">
        <f aca="false">IF(N3419=0,"",N3419-D3419)</f>
        <v/>
      </c>
    </row>
    <row r="3420" customFormat="false" ht="15" hidden="false" customHeight="false" outlineLevel="0" collapsed="false">
      <c r="A3420" s="34"/>
      <c r="B3420" s="406"/>
      <c r="C3420" s="35"/>
      <c r="D3420" s="406"/>
      <c r="E3420" s="407" t="str">
        <f aca="false">IF(D3420=0,"",D3420-B3420)</f>
        <v/>
      </c>
      <c r="F3420" s="35"/>
      <c r="G3420" s="406"/>
      <c r="H3420" s="407" t="str">
        <f aca="false">IF(G3420=0,"",G3420-D3420)</f>
        <v/>
      </c>
      <c r="I3420" s="406"/>
      <c r="J3420" s="407" t="str">
        <f aca="false">IF(I3420=0,"",I3420-G3420)</f>
        <v/>
      </c>
      <c r="K3420" s="406"/>
      <c r="L3420" s="407" t="str">
        <f aca="false">IF(K3420=0,"",K3420-I3420)</f>
        <v/>
      </c>
      <c r="M3420" s="35"/>
      <c r="N3420" s="406"/>
      <c r="O3420" s="409" t="str">
        <f aca="false">IF(N3420=0,"",N3420-K3420)</f>
        <v/>
      </c>
      <c r="P3420" s="409" t="str">
        <f aca="false">IF(N3420=0,"",N3420-D3420)</f>
        <v/>
      </c>
    </row>
    <row r="3421" customFormat="false" ht="15" hidden="false" customHeight="false" outlineLevel="0" collapsed="false">
      <c r="A3421" s="34"/>
      <c r="B3421" s="406"/>
      <c r="C3421" s="35"/>
      <c r="D3421" s="406"/>
      <c r="E3421" s="407" t="str">
        <f aca="false">IF(D3421=0,"",D3421-B3421)</f>
        <v/>
      </c>
      <c r="F3421" s="35"/>
      <c r="G3421" s="406"/>
      <c r="H3421" s="407" t="str">
        <f aca="false">IF(G3421=0,"",G3421-D3421)</f>
        <v/>
      </c>
      <c r="I3421" s="406"/>
      <c r="J3421" s="407" t="str">
        <f aca="false">IF(I3421=0,"",I3421-G3421)</f>
        <v/>
      </c>
      <c r="K3421" s="406"/>
      <c r="L3421" s="407" t="str">
        <f aca="false">IF(K3421=0,"",K3421-I3421)</f>
        <v/>
      </c>
      <c r="M3421" s="35"/>
      <c r="N3421" s="406"/>
      <c r="O3421" s="409" t="str">
        <f aca="false">IF(N3421=0,"",N3421-K3421)</f>
        <v/>
      </c>
      <c r="P3421" s="409" t="str">
        <f aca="false">IF(N3421=0,"",N3421-D3421)</f>
        <v/>
      </c>
    </row>
    <row r="3422" customFormat="false" ht="15" hidden="false" customHeight="false" outlineLevel="0" collapsed="false">
      <c r="A3422" s="34"/>
      <c r="B3422" s="406"/>
      <c r="C3422" s="35"/>
      <c r="D3422" s="406"/>
      <c r="E3422" s="407" t="str">
        <f aca="false">IF(D3422=0,"",D3422-B3422)</f>
        <v/>
      </c>
      <c r="F3422" s="35"/>
      <c r="G3422" s="406"/>
      <c r="H3422" s="407" t="str">
        <f aca="false">IF(G3422=0,"",G3422-D3422)</f>
        <v/>
      </c>
      <c r="I3422" s="406"/>
      <c r="J3422" s="407" t="str">
        <f aca="false">IF(I3422=0,"",I3422-G3422)</f>
        <v/>
      </c>
      <c r="K3422" s="406"/>
      <c r="L3422" s="407" t="str">
        <f aca="false">IF(K3422=0,"",K3422-I3422)</f>
        <v/>
      </c>
      <c r="M3422" s="35"/>
      <c r="N3422" s="406"/>
      <c r="O3422" s="409" t="str">
        <f aca="false">IF(N3422=0,"",N3422-K3422)</f>
        <v/>
      </c>
      <c r="P3422" s="409" t="str">
        <f aca="false">IF(N3422=0,"",N3422-D3422)</f>
        <v/>
      </c>
    </row>
    <row r="3423" customFormat="false" ht="15" hidden="false" customHeight="false" outlineLevel="0" collapsed="false">
      <c r="A3423" s="34"/>
      <c r="B3423" s="406"/>
      <c r="C3423" s="35"/>
      <c r="D3423" s="406"/>
      <c r="E3423" s="407" t="str">
        <f aca="false">IF(D3423=0,"",D3423-B3423)</f>
        <v/>
      </c>
      <c r="F3423" s="35"/>
      <c r="G3423" s="406"/>
      <c r="H3423" s="407" t="str">
        <f aca="false">IF(G3423=0,"",G3423-D3423)</f>
        <v/>
      </c>
      <c r="I3423" s="406"/>
      <c r="J3423" s="407" t="str">
        <f aca="false">IF(I3423=0,"",I3423-G3423)</f>
        <v/>
      </c>
      <c r="K3423" s="406"/>
      <c r="L3423" s="407" t="str">
        <f aca="false">IF(K3423=0,"",K3423-I3423)</f>
        <v/>
      </c>
      <c r="M3423" s="35"/>
      <c r="N3423" s="406"/>
      <c r="O3423" s="409" t="str">
        <f aca="false">IF(N3423=0,"",N3423-K3423)</f>
        <v/>
      </c>
      <c r="P3423" s="409" t="str">
        <f aca="false">IF(N3423=0,"",N3423-D3423)</f>
        <v/>
      </c>
    </row>
    <row r="3424" customFormat="false" ht="15" hidden="false" customHeight="false" outlineLevel="0" collapsed="false">
      <c r="A3424" s="34"/>
      <c r="B3424" s="406"/>
      <c r="C3424" s="35"/>
      <c r="D3424" s="406"/>
      <c r="E3424" s="407" t="str">
        <f aca="false">IF(D3424=0,"",D3424-B3424)</f>
        <v/>
      </c>
      <c r="F3424" s="35"/>
      <c r="G3424" s="406"/>
      <c r="H3424" s="407" t="str">
        <f aca="false">IF(G3424=0,"",G3424-D3424)</f>
        <v/>
      </c>
      <c r="I3424" s="406"/>
      <c r="J3424" s="407" t="str">
        <f aca="false">IF(I3424=0,"",I3424-G3424)</f>
        <v/>
      </c>
      <c r="K3424" s="406"/>
      <c r="L3424" s="407" t="str">
        <f aca="false">IF(K3424=0,"",K3424-I3424)</f>
        <v/>
      </c>
      <c r="M3424" s="35"/>
      <c r="N3424" s="406"/>
      <c r="O3424" s="409" t="str">
        <f aca="false">IF(N3424=0,"",N3424-K3424)</f>
        <v/>
      </c>
      <c r="P3424" s="409" t="str">
        <f aca="false">IF(N3424=0,"",N3424-D3424)</f>
        <v/>
      </c>
    </row>
    <row r="3425" customFormat="false" ht="15" hidden="false" customHeight="false" outlineLevel="0" collapsed="false">
      <c r="A3425" s="34"/>
      <c r="B3425" s="406"/>
      <c r="C3425" s="35"/>
      <c r="D3425" s="406"/>
      <c r="E3425" s="407" t="str">
        <f aca="false">IF(D3425=0,"",D3425-B3425)</f>
        <v/>
      </c>
      <c r="F3425" s="35"/>
      <c r="G3425" s="406"/>
      <c r="H3425" s="407" t="str">
        <f aca="false">IF(G3425=0,"",G3425-D3425)</f>
        <v/>
      </c>
      <c r="I3425" s="406"/>
      <c r="J3425" s="407" t="str">
        <f aca="false">IF(I3425=0,"",I3425-G3425)</f>
        <v/>
      </c>
      <c r="K3425" s="406"/>
      <c r="L3425" s="407" t="str">
        <f aca="false">IF(K3425=0,"",K3425-I3425)</f>
        <v/>
      </c>
      <c r="M3425" s="35"/>
      <c r="N3425" s="406"/>
      <c r="O3425" s="409" t="str">
        <f aca="false">IF(N3425=0,"",N3425-K3425)</f>
        <v/>
      </c>
      <c r="P3425" s="409" t="str">
        <f aca="false">IF(N3425=0,"",N3425-D3425)</f>
        <v/>
      </c>
    </row>
    <row r="3426" customFormat="false" ht="15" hidden="false" customHeight="false" outlineLevel="0" collapsed="false">
      <c r="A3426" s="34"/>
      <c r="B3426" s="406"/>
      <c r="C3426" s="35"/>
      <c r="D3426" s="406"/>
      <c r="E3426" s="407" t="str">
        <f aca="false">IF(D3426=0,"",D3426-B3426)</f>
        <v/>
      </c>
      <c r="F3426" s="35"/>
      <c r="G3426" s="406"/>
      <c r="H3426" s="407" t="str">
        <f aca="false">IF(G3426=0,"",G3426-D3426)</f>
        <v/>
      </c>
      <c r="I3426" s="406"/>
      <c r="J3426" s="407" t="str">
        <f aca="false">IF(I3426=0,"",I3426-G3426)</f>
        <v/>
      </c>
      <c r="K3426" s="406"/>
      <c r="L3426" s="407" t="str">
        <f aca="false">IF(K3426=0,"",K3426-I3426)</f>
        <v/>
      </c>
      <c r="M3426" s="35"/>
      <c r="N3426" s="406"/>
      <c r="O3426" s="409" t="str">
        <f aca="false">IF(N3426=0,"",N3426-K3426)</f>
        <v/>
      </c>
      <c r="P3426" s="409" t="str">
        <f aca="false">IF(N3426=0,"",N3426-D3426)</f>
        <v/>
      </c>
    </row>
    <row r="3427" customFormat="false" ht="15" hidden="false" customHeight="false" outlineLevel="0" collapsed="false">
      <c r="A3427" s="34"/>
      <c r="B3427" s="406"/>
      <c r="C3427" s="35"/>
      <c r="D3427" s="406"/>
      <c r="E3427" s="407" t="str">
        <f aca="false">IF(D3427=0,"",D3427-B3427)</f>
        <v/>
      </c>
      <c r="F3427" s="35"/>
      <c r="G3427" s="406"/>
      <c r="H3427" s="407" t="str">
        <f aca="false">IF(G3427=0,"",G3427-D3427)</f>
        <v/>
      </c>
      <c r="I3427" s="406"/>
      <c r="J3427" s="407" t="str">
        <f aca="false">IF(I3427=0,"",I3427-G3427)</f>
        <v/>
      </c>
      <c r="K3427" s="406"/>
      <c r="L3427" s="407" t="str">
        <f aca="false">IF(K3427=0,"",K3427-I3427)</f>
        <v/>
      </c>
      <c r="M3427" s="35"/>
      <c r="N3427" s="406"/>
      <c r="O3427" s="409" t="str">
        <f aca="false">IF(N3427=0,"",N3427-K3427)</f>
        <v/>
      </c>
      <c r="P3427" s="409" t="str">
        <f aca="false">IF(N3427=0,"",N3427-D3427)</f>
        <v/>
      </c>
    </row>
    <row r="3428" customFormat="false" ht="15" hidden="false" customHeight="false" outlineLevel="0" collapsed="false">
      <c r="A3428" s="34"/>
      <c r="B3428" s="406"/>
      <c r="C3428" s="35"/>
      <c r="D3428" s="406"/>
      <c r="E3428" s="407" t="str">
        <f aca="false">IF(D3428=0,"",D3428-B3428)</f>
        <v/>
      </c>
      <c r="F3428" s="35"/>
      <c r="G3428" s="406"/>
      <c r="H3428" s="407" t="str">
        <f aca="false">IF(G3428=0,"",G3428-D3428)</f>
        <v/>
      </c>
      <c r="I3428" s="406"/>
      <c r="J3428" s="407" t="str">
        <f aca="false">IF(I3428=0,"",I3428-G3428)</f>
        <v/>
      </c>
      <c r="K3428" s="406"/>
      <c r="L3428" s="407" t="str">
        <f aca="false">IF(K3428=0,"",K3428-I3428)</f>
        <v/>
      </c>
      <c r="M3428" s="35"/>
      <c r="N3428" s="406"/>
      <c r="O3428" s="409" t="str">
        <f aca="false">IF(N3428=0,"",N3428-K3428)</f>
        <v/>
      </c>
      <c r="P3428" s="409" t="str">
        <f aca="false">IF(N3428=0,"",N3428-D3428)</f>
        <v/>
      </c>
    </row>
    <row r="3429" customFormat="false" ht="15" hidden="false" customHeight="false" outlineLevel="0" collapsed="false">
      <c r="A3429" s="34"/>
      <c r="B3429" s="406"/>
      <c r="C3429" s="35"/>
      <c r="D3429" s="406"/>
      <c r="E3429" s="407" t="str">
        <f aca="false">IF(D3429=0,"",D3429-B3429)</f>
        <v/>
      </c>
      <c r="F3429" s="35"/>
      <c r="G3429" s="406"/>
      <c r="H3429" s="407" t="str">
        <f aca="false">IF(G3429=0,"",G3429-D3429)</f>
        <v/>
      </c>
      <c r="I3429" s="406"/>
      <c r="J3429" s="407" t="str">
        <f aca="false">IF(I3429=0,"",I3429-G3429)</f>
        <v/>
      </c>
      <c r="K3429" s="406"/>
      <c r="L3429" s="407" t="str">
        <f aca="false">IF(K3429=0,"",K3429-I3429)</f>
        <v/>
      </c>
      <c r="M3429" s="35"/>
      <c r="N3429" s="406"/>
      <c r="O3429" s="409" t="str">
        <f aca="false">IF(N3429=0,"",N3429-K3429)</f>
        <v/>
      </c>
      <c r="P3429" s="409" t="str">
        <f aca="false">IF(N3429=0,"",N3429-D3429)</f>
        <v/>
      </c>
    </row>
    <row r="3430" customFormat="false" ht="15" hidden="false" customHeight="false" outlineLevel="0" collapsed="false">
      <c r="A3430" s="34"/>
      <c r="B3430" s="406"/>
      <c r="C3430" s="35"/>
      <c r="D3430" s="406"/>
      <c r="E3430" s="407" t="str">
        <f aca="false">IF(D3430=0,"",D3430-B3430)</f>
        <v/>
      </c>
      <c r="F3430" s="35"/>
      <c r="G3430" s="406"/>
      <c r="H3430" s="407" t="str">
        <f aca="false">IF(G3430=0,"",G3430-D3430)</f>
        <v/>
      </c>
      <c r="I3430" s="406"/>
      <c r="J3430" s="407" t="str">
        <f aca="false">IF(I3430=0,"",I3430-G3430)</f>
        <v/>
      </c>
      <c r="K3430" s="406"/>
      <c r="L3430" s="407" t="str">
        <f aca="false">IF(K3430=0,"",K3430-I3430)</f>
        <v/>
      </c>
      <c r="M3430" s="35"/>
      <c r="N3430" s="406"/>
      <c r="O3430" s="409" t="str">
        <f aca="false">IF(N3430=0,"",N3430-K3430)</f>
        <v/>
      </c>
      <c r="P3430" s="409" t="str">
        <f aca="false">IF(N3430=0,"",N3430-D3430)</f>
        <v/>
      </c>
    </row>
    <row r="3431" customFormat="false" ht="15" hidden="false" customHeight="false" outlineLevel="0" collapsed="false">
      <c r="A3431" s="34"/>
      <c r="B3431" s="406"/>
      <c r="C3431" s="35"/>
      <c r="D3431" s="406"/>
      <c r="E3431" s="407" t="str">
        <f aca="false">IF(D3431=0,"",D3431-B3431)</f>
        <v/>
      </c>
      <c r="F3431" s="35"/>
      <c r="G3431" s="406"/>
      <c r="H3431" s="407" t="str">
        <f aca="false">IF(G3431=0,"",G3431-D3431)</f>
        <v/>
      </c>
      <c r="I3431" s="406"/>
      <c r="J3431" s="407" t="str">
        <f aca="false">IF(I3431=0,"",I3431-G3431)</f>
        <v/>
      </c>
      <c r="K3431" s="406"/>
      <c r="L3431" s="407" t="str">
        <f aca="false">IF(K3431=0,"",K3431-I3431)</f>
        <v/>
      </c>
      <c r="M3431" s="35"/>
      <c r="N3431" s="406"/>
      <c r="O3431" s="409" t="str">
        <f aca="false">IF(N3431=0,"",N3431-K3431)</f>
        <v/>
      </c>
      <c r="P3431" s="409" t="str">
        <f aca="false">IF(N3431=0,"",N3431-D3431)</f>
        <v/>
      </c>
    </row>
    <row r="3432" customFormat="false" ht="15" hidden="false" customHeight="false" outlineLevel="0" collapsed="false">
      <c r="A3432" s="34"/>
      <c r="B3432" s="406"/>
      <c r="C3432" s="35"/>
      <c r="D3432" s="406"/>
      <c r="E3432" s="407" t="str">
        <f aca="false">IF(D3432=0,"",D3432-B3432)</f>
        <v/>
      </c>
      <c r="F3432" s="35"/>
      <c r="G3432" s="406"/>
      <c r="H3432" s="407" t="str">
        <f aca="false">IF(G3432=0,"",G3432-D3432)</f>
        <v/>
      </c>
      <c r="I3432" s="406"/>
      <c r="J3432" s="407" t="str">
        <f aca="false">IF(I3432=0,"",I3432-G3432)</f>
        <v/>
      </c>
      <c r="K3432" s="406"/>
      <c r="L3432" s="407" t="str">
        <f aca="false">IF(K3432=0,"",K3432-I3432)</f>
        <v/>
      </c>
      <c r="M3432" s="35"/>
      <c r="N3432" s="406"/>
      <c r="O3432" s="409" t="str">
        <f aca="false">IF(N3432=0,"",N3432-K3432)</f>
        <v/>
      </c>
      <c r="P3432" s="409" t="str">
        <f aca="false">IF(N3432=0,"",N3432-D3432)</f>
        <v/>
      </c>
    </row>
    <row r="3433" customFormat="false" ht="15" hidden="false" customHeight="false" outlineLevel="0" collapsed="false">
      <c r="A3433" s="34"/>
      <c r="B3433" s="406"/>
      <c r="C3433" s="35"/>
      <c r="D3433" s="406"/>
      <c r="E3433" s="407" t="str">
        <f aca="false">IF(D3433=0,"",D3433-B3433)</f>
        <v/>
      </c>
      <c r="F3433" s="35"/>
      <c r="G3433" s="406"/>
      <c r="H3433" s="407" t="str">
        <f aca="false">IF(G3433=0,"",G3433-D3433)</f>
        <v/>
      </c>
      <c r="I3433" s="406"/>
      <c r="J3433" s="407" t="str">
        <f aca="false">IF(I3433=0,"",I3433-G3433)</f>
        <v/>
      </c>
      <c r="K3433" s="406"/>
      <c r="L3433" s="407" t="str">
        <f aca="false">IF(K3433=0,"",K3433-I3433)</f>
        <v/>
      </c>
      <c r="M3433" s="35"/>
      <c r="N3433" s="406"/>
      <c r="O3433" s="409" t="str">
        <f aca="false">IF(N3433=0,"",N3433-K3433)</f>
        <v/>
      </c>
      <c r="P3433" s="409" t="str">
        <f aca="false">IF(N3433=0,"",N3433-D3433)</f>
        <v/>
      </c>
    </row>
    <row r="3434" customFormat="false" ht="15" hidden="false" customHeight="false" outlineLevel="0" collapsed="false">
      <c r="A3434" s="34"/>
      <c r="B3434" s="406"/>
      <c r="C3434" s="35"/>
      <c r="D3434" s="406"/>
      <c r="E3434" s="407" t="str">
        <f aca="false">IF(D3434=0,"",D3434-B3434)</f>
        <v/>
      </c>
      <c r="F3434" s="35"/>
      <c r="G3434" s="406"/>
      <c r="H3434" s="407" t="str">
        <f aca="false">IF(G3434=0,"",G3434-D3434)</f>
        <v/>
      </c>
      <c r="I3434" s="406"/>
      <c r="J3434" s="407" t="str">
        <f aca="false">IF(I3434=0,"",I3434-G3434)</f>
        <v/>
      </c>
      <c r="K3434" s="406"/>
      <c r="L3434" s="407" t="str">
        <f aca="false">IF(K3434=0,"",K3434-I3434)</f>
        <v/>
      </c>
      <c r="M3434" s="35"/>
      <c r="N3434" s="406"/>
      <c r="O3434" s="409" t="str">
        <f aca="false">IF(N3434=0,"",N3434-K3434)</f>
        <v/>
      </c>
      <c r="P3434" s="409" t="str">
        <f aca="false">IF(N3434=0,"",N3434-D3434)</f>
        <v/>
      </c>
    </row>
    <row r="3435" customFormat="false" ht="15" hidden="false" customHeight="false" outlineLevel="0" collapsed="false">
      <c r="A3435" s="34"/>
      <c r="B3435" s="406"/>
      <c r="C3435" s="35"/>
      <c r="D3435" s="406"/>
      <c r="E3435" s="407" t="str">
        <f aca="false">IF(D3435=0,"",D3435-B3435)</f>
        <v/>
      </c>
      <c r="F3435" s="35"/>
      <c r="G3435" s="406"/>
      <c r="H3435" s="407" t="str">
        <f aca="false">IF(G3435=0,"",G3435-D3435)</f>
        <v/>
      </c>
      <c r="I3435" s="406"/>
      <c r="J3435" s="407" t="str">
        <f aca="false">IF(I3435=0,"",I3435-G3435)</f>
        <v/>
      </c>
      <c r="K3435" s="406"/>
      <c r="L3435" s="407" t="str">
        <f aca="false">IF(K3435=0,"",K3435-I3435)</f>
        <v/>
      </c>
      <c r="M3435" s="35"/>
      <c r="N3435" s="406"/>
      <c r="O3435" s="409" t="str">
        <f aca="false">IF(N3435=0,"",N3435-K3435)</f>
        <v/>
      </c>
      <c r="P3435" s="409" t="str">
        <f aca="false">IF(N3435=0,"",N3435-D3435)</f>
        <v/>
      </c>
    </row>
    <row r="3436" customFormat="false" ht="15" hidden="false" customHeight="false" outlineLevel="0" collapsed="false">
      <c r="A3436" s="34"/>
      <c r="B3436" s="406"/>
      <c r="C3436" s="35"/>
      <c r="D3436" s="406"/>
      <c r="E3436" s="407" t="str">
        <f aca="false">IF(D3436=0,"",D3436-B3436)</f>
        <v/>
      </c>
      <c r="F3436" s="35"/>
      <c r="G3436" s="406"/>
      <c r="H3436" s="407" t="str">
        <f aca="false">IF(G3436=0,"",G3436-D3436)</f>
        <v/>
      </c>
      <c r="I3436" s="406"/>
      <c r="J3436" s="407" t="str">
        <f aca="false">IF(I3436=0,"",I3436-G3436)</f>
        <v/>
      </c>
      <c r="K3436" s="406"/>
      <c r="L3436" s="407" t="str">
        <f aca="false">IF(K3436=0,"",K3436-I3436)</f>
        <v/>
      </c>
      <c r="M3436" s="35"/>
      <c r="N3436" s="406"/>
      <c r="O3436" s="409" t="str">
        <f aca="false">IF(N3436=0,"",N3436-K3436)</f>
        <v/>
      </c>
      <c r="P3436" s="409" t="str">
        <f aca="false">IF(N3436=0,"",N3436-D3436)</f>
        <v/>
      </c>
    </row>
    <row r="3437" customFormat="false" ht="15" hidden="false" customHeight="false" outlineLevel="0" collapsed="false">
      <c r="A3437" s="34"/>
      <c r="B3437" s="406"/>
      <c r="C3437" s="35"/>
      <c r="D3437" s="406"/>
      <c r="E3437" s="407" t="str">
        <f aca="false">IF(D3437=0,"",D3437-B3437)</f>
        <v/>
      </c>
      <c r="F3437" s="35"/>
      <c r="G3437" s="406"/>
      <c r="H3437" s="407" t="str">
        <f aca="false">IF(G3437=0,"",G3437-D3437)</f>
        <v/>
      </c>
      <c r="I3437" s="406"/>
      <c r="J3437" s="407" t="str">
        <f aca="false">IF(I3437=0,"",I3437-G3437)</f>
        <v/>
      </c>
      <c r="K3437" s="406"/>
      <c r="L3437" s="407" t="str">
        <f aca="false">IF(K3437=0,"",K3437-I3437)</f>
        <v/>
      </c>
      <c r="M3437" s="35"/>
      <c r="N3437" s="406"/>
      <c r="O3437" s="409" t="str">
        <f aca="false">IF(N3437=0,"",N3437-K3437)</f>
        <v/>
      </c>
      <c r="P3437" s="409" t="str">
        <f aca="false">IF(N3437=0,"",N3437-D3437)</f>
        <v/>
      </c>
    </row>
    <row r="3438" customFormat="false" ht="15" hidden="false" customHeight="false" outlineLevel="0" collapsed="false">
      <c r="A3438" s="34"/>
      <c r="B3438" s="406"/>
      <c r="C3438" s="35"/>
      <c r="D3438" s="406"/>
      <c r="E3438" s="407" t="str">
        <f aca="false">IF(D3438=0,"",D3438-B3438)</f>
        <v/>
      </c>
      <c r="F3438" s="35"/>
      <c r="G3438" s="406"/>
      <c r="H3438" s="407" t="str">
        <f aca="false">IF(G3438=0,"",G3438-D3438)</f>
        <v/>
      </c>
      <c r="I3438" s="406"/>
      <c r="J3438" s="407" t="str">
        <f aca="false">IF(I3438=0,"",I3438-G3438)</f>
        <v/>
      </c>
      <c r="K3438" s="406"/>
      <c r="L3438" s="407" t="str">
        <f aca="false">IF(K3438=0,"",K3438-I3438)</f>
        <v/>
      </c>
      <c r="M3438" s="35"/>
      <c r="N3438" s="406"/>
      <c r="O3438" s="409" t="str">
        <f aca="false">IF(N3438=0,"",N3438-K3438)</f>
        <v/>
      </c>
      <c r="P3438" s="409" t="str">
        <f aca="false">IF(N3438=0,"",N3438-D3438)</f>
        <v/>
      </c>
    </row>
    <row r="3439" customFormat="false" ht="15" hidden="false" customHeight="false" outlineLevel="0" collapsed="false">
      <c r="A3439" s="34"/>
      <c r="B3439" s="406"/>
      <c r="C3439" s="35"/>
      <c r="D3439" s="406"/>
      <c r="E3439" s="407" t="str">
        <f aca="false">IF(D3439=0,"",D3439-B3439)</f>
        <v/>
      </c>
      <c r="F3439" s="35"/>
      <c r="G3439" s="406"/>
      <c r="H3439" s="407" t="str">
        <f aca="false">IF(G3439=0,"",G3439-D3439)</f>
        <v/>
      </c>
      <c r="I3439" s="406"/>
      <c r="J3439" s="407" t="str">
        <f aca="false">IF(I3439=0,"",I3439-G3439)</f>
        <v/>
      </c>
      <c r="K3439" s="406"/>
      <c r="L3439" s="407" t="str">
        <f aca="false">IF(K3439=0,"",K3439-I3439)</f>
        <v/>
      </c>
      <c r="M3439" s="35"/>
      <c r="N3439" s="406"/>
      <c r="O3439" s="409" t="str">
        <f aca="false">IF(N3439=0,"",N3439-K3439)</f>
        <v/>
      </c>
      <c r="P3439" s="409" t="str">
        <f aca="false">IF(N3439=0,"",N3439-D3439)</f>
        <v/>
      </c>
    </row>
    <row r="3440" customFormat="false" ht="15" hidden="false" customHeight="false" outlineLevel="0" collapsed="false">
      <c r="A3440" s="34"/>
      <c r="B3440" s="406"/>
      <c r="C3440" s="35"/>
      <c r="D3440" s="406"/>
      <c r="E3440" s="407" t="str">
        <f aca="false">IF(D3440=0,"",D3440-B3440)</f>
        <v/>
      </c>
      <c r="F3440" s="35"/>
      <c r="G3440" s="406"/>
      <c r="H3440" s="407" t="str">
        <f aca="false">IF(G3440=0,"",G3440-D3440)</f>
        <v/>
      </c>
      <c r="I3440" s="406"/>
      <c r="J3440" s="407" t="str">
        <f aca="false">IF(I3440=0,"",I3440-G3440)</f>
        <v/>
      </c>
      <c r="K3440" s="406"/>
      <c r="L3440" s="407" t="str">
        <f aca="false">IF(K3440=0,"",K3440-I3440)</f>
        <v/>
      </c>
      <c r="M3440" s="35"/>
      <c r="N3440" s="406"/>
      <c r="O3440" s="409" t="str">
        <f aca="false">IF(N3440=0,"",N3440-K3440)</f>
        <v/>
      </c>
      <c r="P3440" s="409" t="str">
        <f aca="false">IF(N3440=0,"",N3440-D3440)</f>
        <v/>
      </c>
    </row>
    <row r="3441" customFormat="false" ht="15" hidden="false" customHeight="false" outlineLevel="0" collapsed="false">
      <c r="A3441" s="34"/>
      <c r="B3441" s="406"/>
      <c r="C3441" s="35"/>
      <c r="D3441" s="406"/>
      <c r="E3441" s="407" t="str">
        <f aca="false">IF(D3441=0,"",D3441-B3441)</f>
        <v/>
      </c>
      <c r="F3441" s="35"/>
      <c r="G3441" s="406"/>
      <c r="H3441" s="407" t="str">
        <f aca="false">IF(G3441=0,"",G3441-D3441)</f>
        <v/>
      </c>
      <c r="I3441" s="406"/>
      <c r="J3441" s="407" t="str">
        <f aca="false">IF(I3441=0,"",I3441-G3441)</f>
        <v/>
      </c>
      <c r="K3441" s="406"/>
      <c r="L3441" s="407" t="str">
        <f aca="false">IF(K3441=0,"",K3441-I3441)</f>
        <v/>
      </c>
      <c r="M3441" s="35"/>
      <c r="N3441" s="406"/>
      <c r="O3441" s="409" t="str">
        <f aca="false">IF(N3441=0,"",N3441-K3441)</f>
        <v/>
      </c>
      <c r="P3441" s="409" t="str">
        <f aca="false">IF(N3441=0,"",N3441-D3441)</f>
        <v/>
      </c>
    </row>
    <row r="3442" customFormat="false" ht="15" hidden="false" customHeight="false" outlineLevel="0" collapsed="false">
      <c r="A3442" s="34"/>
      <c r="B3442" s="406"/>
      <c r="C3442" s="35"/>
      <c r="D3442" s="406"/>
      <c r="E3442" s="407" t="str">
        <f aca="false">IF(D3442=0,"",D3442-B3442)</f>
        <v/>
      </c>
      <c r="F3442" s="35"/>
      <c r="G3442" s="406"/>
      <c r="H3442" s="407" t="str">
        <f aca="false">IF(G3442=0,"",G3442-D3442)</f>
        <v/>
      </c>
      <c r="I3442" s="406"/>
      <c r="J3442" s="407" t="str">
        <f aca="false">IF(I3442=0,"",I3442-G3442)</f>
        <v/>
      </c>
      <c r="K3442" s="406"/>
      <c r="L3442" s="407" t="str">
        <f aca="false">IF(K3442=0,"",K3442-I3442)</f>
        <v/>
      </c>
      <c r="M3442" s="35"/>
      <c r="N3442" s="406"/>
      <c r="O3442" s="409" t="str">
        <f aca="false">IF(N3442=0,"",N3442-K3442)</f>
        <v/>
      </c>
      <c r="P3442" s="409" t="str">
        <f aca="false">IF(N3442=0,"",N3442-D3442)</f>
        <v/>
      </c>
    </row>
    <row r="3443" customFormat="false" ht="15" hidden="false" customHeight="false" outlineLevel="0" collapsed="false">
      <c r="A3443" s="34"/>
      <c r="B3443" s="406"/>
      <c r="C3443" s="35"/>
      <c r="D3443" s="406"/>
      <c r="E3443" s="407" t="str">
        <f aca="false">IF(D3443=0,"",D3443-B3443)</f>
        <v/>
      </c>
      <c r="F3443" s="35"/>
      <c r="G3443" s="406"/>
      <c r="H3443" s="407" t="str">
        <f aca="false">IF(G3443=0,"",G3443-D3443)</f>
        <v/>
      </c>
      <c r="I3443" s="406"/>
      <c r="J3443" s="407" t="str">
        <f aca="false">IF(I3443=0,"",I3443-G3443)</f>
        <v/>
      </c>
      <c r="K3443" s="406"/>
      <c r="L3443" s="407" t="str">
        <f aca="false">IF(K3443=0,"",K3443-I3443)</f>
        <v/>
      </c>
      <c r="M3443" s="35"/>
      <c r="N3443" s="406"/>
      <c r="O3443" s="409" t="str">
        <f aca="false">IF(N3443=0,"",N3443-K3443)</f>
        <v/>
      </c>
      <c r="P3443" s="409" t="str">
        <f aca="false">IF(N3443=0,"",N3443-D3443)</f>
        <v/>
      </c>
    </row>
    <row r="3444" customFormat="false" ht="15" hidden="false" customHeight="false" outlineLevel="0" collapsed="false">
      <c r="A3444" s="34"/>
      <c r="B3444" s="406"/>
      <c r="C3444" s="35"/>
      <c r="D3444" s="406"/>
      <c r="E3444" s="407" t="str">
        <f aca="false">IF(D3444=0,"",D3444-B3444)</f>
        <v/>
      </c>
      <c r="F3444" s="35"/>
      <c r="G3444" s="406"/>
      <c r="H3444" s="407" t="str">
        <f aca="false">IF(G3444=0,"",G3444-D3444)</f>
        <v/>
      </c>
      <c r="I3444" s="406"/>
      <c r="J3444" s="407" t="str">
        <f aca="false">IF(I3444=0,"",I3444-G3444)</f>
        <v/>
      </c>
      <c r="K3444" s="406"/>
      <c r="L3444" s="407" t="str">
        <f aca="false">IF(K3444=0,"",K3444-I3444)</f>
        <v/>
      </c>
      <c r="M3444" s="35"/>
      <c r="N3444" s="406"/>
      <c r="O3444" s="409" t="str">
        <f aca="false">IF(N3444=0,"",N3444-K3444)</f>
        <v/>
      </c>
      <c r="P3444" s="409" t="str">
        <f aca="false">IF(N3444=0,"",N3444-D3444)</f>
        <v/>
      </c>
    </row>
    <row r="3445" customFormat="false" ht="15" hidden="false" customHeight="false" outlineLevel="0" collapsed="false">
      <c r="A3445" s="34"/>
      <c r="B3445" s="406"/>
      <c r="C3445" s="35"/>
      <c r="D3445" s="406"/>
      <c r="E3445" s="407" t="str">
        <f aca="false">IF(D3445=0,"",D3445-B3445)</f>
        <v/>
      </c>
      <c r="F3445" s="35"/>
      <c r="G3445" s="406"/>
      <c r="H3445" s="407" t="str">
        <f aca="false">IF(G3445=0,"",G3445-D3445)</f>
        <v/>
      </c>
      <c r="I3445" s="406"/>
      <c r="J3445" s="407" t="str">
        <f aca="false">IF(I3445=0,"",I3445-G3445)</f>
        <v/>
      </c>
      <c r="K3445" s="406"/>
      <c r="L3445" s="407" t="str">
        <f aca="false">IF(K3445=0,"",K3445-I3445)</f>
        <v/>
      </c>
      <c r="M3445" s="35"/>
      <c r="N3445" s="406"/>
      <c r="O3445" s="409" t="str">
        <f aca="false">IF(N3445=0,"",N3445-K3445)</f>
        <v/>
      </c>
      <c r="P3445" s="409" t="str">
        <f aca="false">IF(N3445=0,"",N3445-D3445)</f>
        <v/>
      </c>
    </row>
    <row r="3446" customFormat="false" ht="15" hidden="false" customHeight="false" outlineLevel="0" collapsed="false">
      <c r="A3446" s="34"/>
      <c r="B3446" s="406"/>
      <c r="C3446" s="35"/>
      <c r="D3446" s="406"/>
      <c r="E3446" s="407" t="str">
        <f aca="false">IF(D3446=0,"",D3446-B3446)</f>
        <v/>
      </c>
      <c r="F3446" s="35"/>
      <c r="G3446" s="406"/>
      <c r="H3446" s="407" t="str">
        <f aca="false">IF(G3446=0,"",G3446-D3446)</f>
        <v/>
      </c>
      <c r="I3446" s="406"/>
      <c r="J3446" s="407" t="str">
        <f aca="false">IF(I3446=0,"",I3446-G3446)</f>
        <v/>
      </c>
      <c r="K3446" s="406"/>
      <c r="L3446" s="407" t="str">
        <f aca="false">IF(K3446=0,"",K3446-I3446)</f>
        <v/>
      </c>
      <c r="M3446" s="35"/>
      <c r="N3446" s="406"/>
      <c r="O3446" s="409" t="str">
        <f aca="false">IF(N3446=0,"",N3446-K3446)</f>
        <v/>
      </c>
      <c r="P3446" s="409" t="str">
        <f aca="false">IF(N3446=0,"",N3446-D3446)</f>
        <v/>
      </c>
    </row>
    <row r="3447" customFormat="false" ht="15" hidden="false" customHeight="false" outlineLevel="0" collapsed="false">
      <c r="A3447" s="34"/>
      <c r="B3447" s="406"/>
      <c r="C3447" s="35"/>
      <c r="D3447" s="406"/>
      <c r="E3447" s="407" t="str">
        <f aca="false">IF(D3447=0,"",D3447-B3447)</f>
        <v/>
      </c>
      <c r="F3447" s="35"/>
      <c r="G3447" s="406"/>
      <c r="H3447" s="407" t="str">
        <f aca="false">IF(G3447=0,"",G3447-D3447)</f>
        <v/>
      </c>
      <c r="I3447" s="406"/>
      <c r="J3447" s="407" t="str">
        <f aca="false">IF(I3447=0,"",I3447-G3447)</f>
        <v/>
      </c>
      <c r="K3447" s="406"/>
      <c r="L3447" s="407" t="str">
        <f aca="false">IF(K3447=0,"",K3447-I3447)</f>
        <v/>
      </c>
      <c r="M3447" s="35"/>
      <c r="N3447" s="406"/>
      <c r="O3447" s="409" t="str">
        <f aca="false">IF(N3447=0,"",N3447-K3447)</f>
        <v/>
      </c>
      <c r="P3447" s="409" t="str">
        <f aca="false">IF(N3447=0,"",N3447-D3447)</f>
        <v/>
      </c>
    </row>
    <row r="3448" customFormat="false" ht="15" hidden="false" customHeight="false" outlineLevel="0" collapsed="false">
      <c r="A3448" s="34"/>
      <c r="B3448" s="406"/>
      <c r="C3448" s="35"/>
      <c r="D3448" s="406"/>
      <c r="E3448" s="407" t="str">
        <f aca="false">IF(D3448=0,"",D3448-B3448)</f>
        <v/>
      </c>
      <c r="F3448" s="35"/>
      <c r="G3448" s="406"/>
      <c r="H3448" s="407" t="str">
        <f aca="false">IF(G3448=0,"",G3448-D3448)</f>
        <v/>
      </c>
      <c r="I3448" s="406"/>
      <c r="J3448" s="407" t="str">
        <f aca="false">IF(I3448=0,"",I3448-G3448)</f>
        <v/>
      </c>
      <c r="K3448" s="406"/>
      <c r="L3448" s="407" t="str">
        <f aca="false">IF(K3448=0,"",K3448-I3448)</f>
        <v/>
      </c>
      <c r="M3448" s="35"/>
      <c r="N3448" s="406"/>
      <c r="O3448" s="409" t="str">
        <f aca="false">IF(N3448=0,"",N3448-K3448)</f>
        <v/>
      </c>
      <c r="P3448" s="409" t="str">
        <f aca="false">IF(N3448=0,"",N3448-D3448)</f>
        <v/>
      </c>
    </row>
    <row r="3449" customFormat="false" ht="15" hidden="false" customHeight="false" outlineLevel="0" collapsed="false">
      <c r="A3449" s="34"/>
      <c r="B3449" s="406"/>
      <c r="C3449" s="35"/>
      <c r="D3449" s="406"/>
      <c r="E3449" s="407" t="str">
        <f aca="false">IF(D3449=0,"",D3449-B3449)</f>
        <v/>
      </c>
      <c r="F3449" s="35"/>
      <c r="G3449" s="406"/>
      <c r="H3449" s="407" t="str">
        <f aca="false">IF(G3449=0,"",G3449-D3449)</f>
        <v/>
      </c>
      <c r="I3449" s="406"/>
      <c r="J3449" s="407" t="str">
        <f aca="false">IF(I3449=0,"",I3449-G3449)</f>
        <v/>
      </c>
      <c r="K3449" s="406"/>
      <c r="L3449" s="407" t="str">
        <f aca="false">IF(K3449=0,"",K3449-I3449)</f>
        <v/>
      </c>
      <c r="M3449" s="35"/>
      <c r="N3449" s="406"/>
      <c r="O3449" s="409" t="str">
        <f aca="false">IF(N3449=0,"",N3449-K3449)</f>
        <v/>
      </c>
      <c r="P3449" s="409" t="str">
        <f aca="false">IF(N3449=0,"",N3449-D3449)</f>
        <v/>
      </c>
    </row>
    <row r="3450" customFormat="false" ht="15" hidden="false" customHeight="false" outlineLevel="0" collapsed="false">
      <c r="A3450" s="34"/>
      <c r="B3450" s="406"/>
      <c r="C3450" s="35"/>
      <c r="D3450" s="406"/>
      <c r="E3450" s="407" t="str">
        <f aca="false">IF(D3450=0,"",D3450-B3450)</f>
        <v/>
      </c>
      <c r="F3450" s="35"/>
      <c r="G3450" s="406"/>
      <c r="H3450" s="407" t="str">
        <f aca="false">IF(G3450=0,"",G3450-D3450)</f>
        <v/>
      </c>
      <c r="I3450" s="406"/>
      <c r="J3450" s="407" t="str">
        <f aca="false">IF(I3450=0,"",I3450-G3450)</f>
        <v/>
      </c>
      <c r="K3450" s="406"/>
      <c r="L3450" s="407" t="str">
        <f aca="false">IF(K3450=0,"",K3450-I3450)</f>
        <v/>
      </c>
      <c r="M3450" s="35"/>
      <c r="N3450" s="406"/>
      <c r="O3450" s="409" t="str">
        <f aca="false">IF(N3450=0,"",N3450-K3450)</f>
        <v/>
      </c>
      <c r="P3450" s="409" t="str">
        <f aca="false">IF(N3450=0,"",N3450-D3450)</f>
        <v/>
      </c>
    </row>
    <row r="3451" customFormat="false" ht="15" hidden="false" customHeight="false" outlineLevel="0" collapsed="false">
      <c r="A3451" s="34"/>
      <c r="B3451" s="406"/>
      <c r="C3451" s="35"/>
      <c r="D3451" s="406"/>
      <c r="E3451" s="407" t="str">
        <f aca="false">IF(D3451=0,"",D3451-B3451)</f>
        <v/>
      </c>
      <c r="F3451" s="35"/>
      <c r="G3451" s="406"/>
      <c r="H3451" s="407" t="str">
        <f aca="false">IF(G3451=0,"",G3451-D3451)</f>
        <v/>
      </c>
      <c r="I3451" s="406"/>
      <c r="J3451" s="407" t="str">
        <f aca="false">IF(I3451=0,"",I3451-G3451)</f>
        <v/>
      </c>
      <c r="K3451" s="406"/>
      <c r="L3451" s="407" t="str">
        <f aca="false">IF(K3451=0,"",K3451-I3451)</f>
        <v/>
      </c>
      <c r="M3451" s="35"/>
      <c r="N3451" s="406"/>
      <c r="O3451" s="409" t="str">
        <f aca="false">IF(N3451=0,"",N3451-K3451)</f>
        <v/>
      </c>
      <c r="P3451" s="409" t="str">
        <f aca="false">IF(N3451=0,"",N3451-D3451)</f>
        <v/>
      </c>
    </row>
    <row r="3452" customFormat="false" ht="15" hidden="false" customHeight="false" outlineLevel="0" collapsed="false">
      <c r="A3452" s="34"/>
      <c r="B3452" s="406"/>
      <c r="C3452" s="35"/>
      <c r="D3452" s="406"/>
      <c r="E3452" s="407" t="str">
        <f aca="false">IF(D3452=0,"",D3452-B3452)</f>
        <v/>
      </c>
      <c r="F3452" s="35"/>
      <c r="G3452" s="406"/>
      <c r="H3452" s="407" t="str">
        <f aca="false">IF(G3452=0,"",G3452-D3452)</f>
        <v/>
      </c>
      <c r="I3452" s="406"/>
      <c r="J3452" s="407" t="str">
        <f aca="false">IF(I3452=0,"",I3452-G3452)</f>
        <v/>
      </c>
      <c r="K3452" s="406"/>
      <c r="L3452" s="407" t="str">
        <f aca="false">IF(K3452=0,"",K3452-I3452)</f>
        <v/>
      </c>
      <c r="M3452" s="35"/>
      <c r="N3452" s="406"/>
      <c r="O3452" s="409" t="str">
        <f aca="false">IF(N3452=0,"",N3452-K3452)</f>
        <v/>
      </c>
      <c r="P3452" s="409" t="str">
        <f aca="false">IF(N3452=0,"",N3452-D3452)</f>
        <v/>
      </c>
    </row>
    <row r="3453" customFormat="false" ht="15" hidden="false" customHeight="false" outlineLevel="0" collapsed="false">
      <c r="A3453" s="34"/>
      <c r="B3453" s="406"/>
      <c r="C3453" s="35"/>
      <c r="D3453" s="406"/>
      <c r="E3453" s="407" t="str">
        <f aca="false">IF(D3453=0,"",D3453-B3453)</f>
        <v/>
      </c>
      <c r="F3453" s="35"/>
      <c r="G3453" s="406"/>
      <c r="H3453" s="407" t="str">
        <f aca="false">IF(G3453=0,"",G3453-D3453)</f>
        <v/>
      </c>
      <c r="I3453" s="406"/>
      <c r="J3453" s="407" t="str">
        <f aca="false">IF(I3453=0,"",I3453-G3453)</f>
        <v/>
      </c>
      <c r="K3453" s="406"/>
      <c r="L3453" s="407" t="str">
        <f aca="false">IF(K3453=0,"",K3453-I3453)</f>
        <v/>
      </c>
      <c r="M3453" s="35"/>
      <c r="N3453" s="406"/>
      <c r="O3453" s="409" t="str">
        <f aca="false">IF(N3453=0,"",N3453-K3453)</f>
        <v/>
      </c>
      <c r="P3453" s="409" t="str">
        <f aca="false">IF(N3453=0,"",N3453-D3453)</f>
        <v/>
      </c>
    </row>
    <row r="3454" customFormat="false" ht="15" hidden="false" customHeight="false" outlineLevel="0" collapsed="false">
      <c r="A3454" s="34"/>
      <c r="B3454" s="406"/>
      <c r="C3454" s="35"/>
      <c r="D3454" s="406"/>
      <c r="E3454" s="407" t="str">
        <f aca="false">IF(D3454=0,"",D3454-B3454)</f>
        <v/>
      </c>
      <c r="F3454" s="35"/>
      <c r="G3454" s="406"/>
      <c r="H3454" s="407" t="str">
        <f aca="false">IF(G3454=0,"",G3454-D3454)</f>
        <v/>
      </c>
      <c r="I3454" s="406"/>
      <c r="J3454" s="407" t="str">
        <f aca="false">IF(I3454=0,"",I3454-G3454)</f>
        <v/>
      </c>
      <c r="K3454" s="406"/>
      <c r="L3454" s="407" t="str">
        <f aca="false">IF(K3454=0,"",K3454-I3454)</f>
        <v/>
      </c>
      <c r="M3454" s="35"/>
      <c r="N3454" s="406"/>
      <c r="O3454" s="409" t="str">
        <f aca="false">IF(N3454=0,"",N3454-K3454)</f>
        <v/>
      </c>
      <c r="P3454" s="409" t="str">
        <f aca="false">IF(N3454=0,"",N3454-D3454)</f>
        <v/>
      </c>
    </row>
    <row r="3455" customFormat="false" ht="15" hidden="false" customHeight="false" outlineLevel="0" collapsed="false">
      <c r="A3455" s="34"/>
      <c r="B3455" s="406"/>
      <c r="C3455" s="35"/>
      <c r="D3455" s="406"/>
      <c r="E3455" s="407" t="str">
        <f aca="false">IF(D3455=0,"",D3455-B3455)</f>
        <v/>
      </c>
      <c r="F3455" s="35"/>
      <c r="G3455" s="406"/>
      <c r="H3455" s="407" t="str">
        <f aca="false">IF(G3455=0,"",G3455-D3455)</f>
        <v/>
      </c>
      <c r="I3455" s="406"/>
      <c r="J3455" s="407" t="str">
        <f aca="false">IF(I3455=0,"",I3455-G3455)</f>
        <v/>
      </c>
      <c r="K3455" s="406"/>
      <c r="L3455" s="407" t="str">
        <f aca="false">IF(K3455=0,"",K3455-I3455)</f>
        <v/>
      </c>
      <c r="M3455" s="35"/>
      <c r="N3455" s="406"/>
      <c r="O3455" s="409" t="str">
        <f aca="false">IF(N3455=0,"",N3455-K3455)</f>
        <v/>
      </c>
      <c r="P3455" s="409" t="str">
        <f aca="false">IF(N3455=0,"",N3455-D3455)</f>
        <v/>
      </c>
    </row>
    <row r="3456" customFormat="false" ht="15" hidden="false" customHeight="false" outlineLevel="0" collapsed="false">
      <c r="A3456" s="34"/>
      <c r="B3456" s="406"/>
      <c r="C3456" s="35"/>
      <c r="D3456" s="406"/>
      <c r="E3456" s="407" t="str">
        <f aca="false">IF(D3456=0,"",D3456-B3456)</f>
        <v/>
      </c>
      <c r="F3456" s="35"/>
      <c r="G3456" s="406"/>
      <c r="H3456" s="407" t="str">
        <f aca="false">IF(G3456=0,"",G3456-D3456)</f>
        <v/>
      </c>
      <c r="I3456" s="406"/>
      <c r="J3456" s="407" t="str">
        <f aca="false">IF(I3456=0,"",I3456-G3456)</f>
        <v/>
      </c>
      <c r="K3456" s="406"/>
      <c r="L3456" s="407" t="str">
        <f aca="false">IF(K3456=0,"",K3456-I3456)</f>
        <v/>
      </c>
      <c r="M3456" s="35"/>
      <c r="N3456" s="406"/>
      <c r="O3456" s="409" t="str">
        <f aca="false">IF(N3456=0,"",N3456-K3456)</f>
        <v/>
      </c>
      <c r="P3456" s="409" t="str">
        <f aca="false">IF(N3456=0,"",N3456-D3456)</f>
        <v/>
      </c>
    </row>
    <row r="3457" customFormat="false" ht="15" hidden="false" customHeight="false" outlineLevel="0" collapsed="false">
      <c r="A3457" s="34"/>
      <c r="B3457" s="406"/>
      <c r="C3457" s="35"/>
      <c r="D3457" s="406"/>
      <c r="E3457" s="407" t="str">
        <f aca="false">IF(D3457=0,"",D3457-B3457)</f>
        <v/>
      </c>
      <c r="F3457" s="35"/>
      <c r="G3457" s="406"/>
      <c r="H3457" s="407" t="str">
        <f aca="false">IF(G3457=0,"",G3457-D3457)</f>
        <v/>
      </c>
      <c r="I3457" s="406"/>
      <c r="J3457" s="407" t="str">
        <f aca="false">IF(I3457=0,"",I3457-G3457)</f>
        <v/>
      </c>
      <c r="K3457" s="406"/>
      <c r="L3457" s="407" t="str">
        <f aca="false">IF(K3457=0,"",K3457-I3457)</f>
        <v/>
      </c>
      <c r="M3457" s="35"/>
      <c r="N3457" s="406"/>
      <c r="O3457" s="409" t="str">
        <f aca="false">IF(N3457=0,"",N3457-K3457)</f>
        <v/>
      </c>
      <c r="P3457" s="409" t="str">
        <f aca="false">IF(N3457=0,"",N3457-D3457)</f>
        <v/>
      </c>
    </row>
    <row r="3458" customFormat="false" ht="15" hidden="false" customHeight="false" outlineLevel="0" collapsed="false">
      <c r="A3458" s="34"/>
      <c r="B3458" s="406"/>
      <c r="C3458" s="35"/>
      <c r="D3458" s="406"/>
      <c r="E3458" s="407" t="str">
        <f aca="false">IF(D3458=0,"",D3458-B3458)</f>
        <v/>
      </c>
      <c r="F3458" s="35"/>
      <c r="G3458" s="406"/>
      <c r="H3458" s="407" t="str">
        <f aca="false">IF(G3458=0,"",G3458-D3458)</f>
        <v/>
      </c>
      <c r="I3458" s="406"/>
      <c r="J3458" s="407" t="str">
        <f aca="false">IF(I3458=0,"",I3458-G3458)</f>
        <v/>
      </c>
      <c r="K3458" s="406"/>
      <c r="L3458" s="407" t="str">
        <f aca="false">IF(K3458=0,"",K3458-I3458)</f>
        <v/>
      </c>
      <c r="M3458" s="35"/>
      <c r="N3458" s="406"/>
      <c r="O3458" s="409" t="str">
        <f aca="false">IF(N3458=0,"",N3458-K3458)</f>
        <v/>
      </c>
      <c r="P3458" s="409" t="str">
        <f aca="false">IF(N3458=0,"",N3458-D3458)</f>
        <v/>
      </c>
    </row>
    <row r="3459" customFormat="false" ht="15" hidden="false" customHeight="false" outlineLevel="0" collapsed="false">
      <c r="A3459" s="34"/>
      <c r="B3459" s="406"/>
      <c r="C3459" s="35"/>
      <c r="D3459" s="406"/>
      <c r="E3459" s="407" t="str">
        <f aca="false">IF(D3459=0,"",D3459-B3459)</f>
        <v/>
      </c>
      <c r="F3459" s="35"/>
      <c r="G3459" s="406"/>
      <c r="H3459" s="407" t="str">
        <f aca="false">IF(G3459=0,"",G3459-D3459)</f>
        <v/>
      </c>
      <c r="I3459" s="406"/>
      <c r="J3459" s="407" t="str">
        <f aca="false">IF(I3459=0,"",I3459-G3459)</f>
        <v/>
      </c>
      <c r="K3459" s="406"/>
      <c r="L3459" s="407" t="str">
        <f aca="false">IF(K3459=0,"",K3459-I3459)</f>
        <v/>
      </c>
      <c r="M3459" s="35"/>
      <c r="N3459" s="406"/>
      <c r="O3459" s="409" t="str">
        <f aca="false">IF(N3459=0,"",N3459-K3459)</f>
        <v/>
      </c>
      <c r="P3459" s="409" t="str">
        <f aca="false">IF(N3459=0,"",N3459-D3459)</f>
        <v/>
      </c>
    </row>
    <row r="3460" customFormat="false" ht="15" hidden="false" customHeight="false" outlineLevel="0" collapsed="false">
      <c r="A3460" s="34"/>
      <c r="B3460" s="406"/>
      <c r="C3460" s="35"/>
      <c r="D3460" s="406"/>
      <c r="E3460" s="407" t="str">
        <f aca="false">IF(D3460=0,"",D3460-B3460)</f>
        <v/>
      </c>
      <c r="F3460" s="35"/>
      <c r="G3460" s="406"/>
      <c r="H3460" s="407" t="str">
        <f aca="false">IF(G3460=0,"",G3460-D3460)</f>
        <v/>
      </c>
      <c r="I3460" s="406"/>
      <c r="J3460" s="407" t="str">
        <f aca="false">IF(I3460=0,"",I3460-G3460)</f>
        <v/>
      </c>
      <c r="K3460" s="406"/>
      <c r="L3460" s="407" t="str">
        <f aca="false">IF(K3460=0,"",K3460-I3460)</f>
        <v/>
      </c>
      <c r="M3460" s="35"/>
      <c r="N3460" s="406"/>
      <c r="O3460" s="409" t="str">
        <f aca="false">IF(N3460=0,"",N3460-K3460)</f>
        <v/>
      </c>
      <c r="P3460" s="409" t="str">
        <f aca="false">IF(N3460=0,"",N3460-D3460)</f>
        <v/>
      </c>
    </row>
    <row r="3461" customFormat="false" ht="15" hidden="false" customHeight="false" outlineLevel="0" collapsed="false">
      <c r="A3461" s="34"/>
      <c r="B3461" s="406"/>
      <c r="C3461" s="35"/>
      <c r="D3461" s="406"/>
      <c r="E3461" s="407" t="str">
        <f aca="false">IF(D3461=0,"",D3461-B3461)</f>
        <v/>
      </c>
      <c r="F3461" s="35"/>
      <c r="G3461" s="406"/>
      <c r="H3461" s="407" t="str">
        <f aca="false">IF(G3461=0,"",G3461-D3461)</f>
        <v/>
      </c>
      <c r="I3461" s="406"/>
      <c r="J3461" s="407" t="str">
        <f aca="false">IF(I3461=0,"",I3461-G3461)</f>
        <v/>
      </c>
      <c r="K3461" s="406"/>
      <c r="L3461" s="407" t="str">
        <f aca="false">IF(K3461=0,"",K3461-I3461)</f>
        <v/>
      </c>
      <c r="M3461" s="35"/>
      <c r="N3461" s="406"/>
      <c r="O3461" s="409" t="str">
        <f aca="false">IF(N3461=0,"",N3461-K3461)</f>
        <v/>
      </c>
      <c r="P3461" s="409" t="str">
        <f aca="false">IF(N3461=0,"",N3461-D3461)</f>
        <v/>
      </c>
    </row>
    <row r="3462" customFormat="false" ht="15" hidden="false" customHeight="false" outlineLevel="0" collapsed="false">
      <c r="A3462" s="34"/>
      <c r="B3462" s="406"/>
      <c r="C3462" s="35"/>
      <c r="D3462" s="406"/>
      <c r="E3462" s="407" t="str">
        <f aca="false">IF(D3462=0,"",D3462-B3462)</f>
        <v/>
      </c>
      <c r="F3462" s="35"/>
      <c r="G3462" s="406"/>
      <c r="H3462" s="407" t="str">
        <f aca="false">IF(G3462=0,"",G3462-D3462)</f>
        <v/>
      </c>
      <c r="I3462" s="406"/>
      <c r="J3462" s="407" t="str">
        <f aca="false">IF(I3462=0,"",I3462-G3462)</f>
        <v/>
      </c>
      <c r="K3462" s="406"/>
      <c r="L3462" s="407" t="str">
        <f aca="false">IF(K3462=0,"",K3462-I3462)</f>
        <v/>
      </c>
      <c r="M3462" s="35"/>
      <c r="N3462" s="406"/>
      <c r="O3462" s="409" t="str">
        <f aca="false">IF(N3462=0,"",N3462-K3462)</f>
        <v/>
      </c>
      <c r="P3462" s="409" t="str">
        <f aca="false">IF(N3462=0,"",N3462-D3462)</f>
        <v/>
      </c>
    </row>
    <row r="3463" customFormat="false" ht="15" hidden="false" customHeight="false" outlineLevel="0" collapsed="false">
      <c r="A3463" s="34"/>
      <c r="B3463" s="406"/>
      <c r="C3463" s="35"/>
      <c r="D3463" s="406"/>
      <c r="E3463" s="407" t="str">
        <f aca="false">IF(D3463=0,"",D3463-B3463)</f>
        <v/>
      </c>
      <c r="F3463" s="35"/>
      <c r="G3463" s="406"/>
      <c r="H3463" s="407" t="str">
        <f aca="false">IF(G3463=0,"",G3463-D3463)</f>
        <v/>
      </c>
      <c r="I3463" s="406"/>
      <c r="J3463" s="407" t="str">
        <f aca="false">IF(I3463=0,"",I3463-G3463)</f>
        <v/>
      </c>
      <c r="K3463" s="406"/>
      <c r="L3463" s="407" t="str">
        <f aca="false">IF(K3463=0,"",K3463-I3463)</f>
        <v/>
      </c>
      <c r="M3463" s="35"/>
      <c r="N3463" s="406"/>
      <c r="O3463" s="409" t="str">
        <f aca="false">IF(N3463=0,"",N3463-K3463)</f>
        <v/>
      </c>
      <c r="P3463" s="409" t="str">
        <f aca="false">IF(N3463=0,"",N3463-D3463)</f>
        <v/>
      </c>
    </row>
    <row r="3464" customFormat="false" ht="15" hidden="false" customHeight="false" outlineLevel="0" collapsed="false">
      <c r="A3464" s="34"/>
      <c r="B3464" s="406"/>
      <c r="C3464" s="35"/>
      <c r="D3464" s="406"/>
      <c r="E3464" s="407" t="str">
        <f aca="false">IF(D3464=0,"",D3464-B3464)</f>
        <v/>
      </c>
      <c r="F3464" s="35"/>
      <c r="G3464" s="406"/>
      <c r="H3464" s="407" t="str">
        <f aca="false">IF(G3464=0,"",G3464-D3464)</f>
        <v/>
      </c>
      <c r="I3464" s="406"/>
      <c r="J3464" s="407" t="str">
        <f aca="false">IF(I3464=0,"",I3464-G3464)</f>
        <v/>
      </c>
      <c r="K3464" s="406"/>
      <c r="L3464" s="407" t="str">
        <f aca="false">IF(K3464=0,"",K3464-I3464)</f>
        <v/>
      </c>
      <c r="M3464" s="35"/>
      <c r="N3464" s="406"/>
      <c r="O3464" s="409" t="str">
        <f aca="false">IF(N3464=0,"",N3464-K3464)</f>
        <v/>
      </c>
      <c r="P3464" s="409" t="str">
        <f aca="false">IF(N3464=0,"",N3464-D3464)</f>
        <v/>
      </c>
    </row>
    <row r="3465" customFormat="false" ht="15" hidden="false" customHeight="false" outlineLevel="0" collapsed="false">
      <c r="A3465" s="34"/>
      <c r="B3465" s="406"/>
      <c r="C3465" s="35"/>
      <c r="D3465" s="406"/>
      <c r="E3465" s="407" t="str">
        <f aca="false">IF(D3465=0,"",D3465-B3465)</f>
        <v/>
      </c>
      <c r="F3465" s="35"/>
      <c r="G3465" s="406"/>
      <c r="H3465" s="407" t="str">
        <f aca="false">IF(G3465=0,"",G3465-D3465)</f>
        <v/>
      </c>
      <c r="I3465" s="406"/>
      <c r="J3465" s="407" t="str">
        <f aca="false">IF(I3465=0,"",I3465-G3465)</f>
        <v/>
      </c>
      <c r="K3465" s="406"/>
      <c r="L3465" s="407" t="str">
        <f aca="false">IF(K3465=0,"",K3465-I3465)</f>
        <v/>
      </c>
      <c r="M3465" s="35"/>
      <c r="N3465" s="406"/>
      <c r="O3465" s="409" t="str">
        <f aca="false">IF(N3465=0,"",N3465-K3465)</f>
        <v/>
      </c>
      <c r="P3465" s="409" t="str">
        <f aca="false">IF(N3465=0,"",N3465-D3465)</f>
        <v/>
      </c>
    </row>
    <row r="3466" customFormat="false" ht="15" hidden="false" customHeight="false" outlineLevel="0" collapsed="false">
      <c r="A3466" s="34"/>
      <c r="B3466" s="406"/>
      <c r="C3466" s="35"/>
      <c r="D3466" s="406"/>
      <c r="E3466" s="407" t="str">
        <f aca="false">IF(D3466=0,"",D3466-B3466)</f>
        <v/>
      </c>
      <c r="F3466" s="35"/>
      <c r="G3466" s="406"/>
      <c r="H3466" s="407" t="str">
        <f aca="false">IF(G3466=0,"",G3466-D3466)</f>
        <v/>
      </c>
      <c r="I3466" s="406"/>
      <c r="J3466" s="407" t="str">
        <f aca="false">IF(I3466=0,"",I3466-G3466)</f>
        <v/>
      </c>
      <c r="K3466" s="406"/>
      <c r="L3466" s="407" t="str">
        <f aca="false">IF(K3466=0,"",K3466-I3466)</f>
        <v/>
      </c>
      <c r="M3466" s="35"/>
      <c r="N3466" s="406"/>
      <c r="O3466" s="409" t="str">
        <f aca="false">IF(N3466=0,"",N3466-K3466)</f>
        <v/>
      </c>
      <c r="P3466" s="409" t="str">
        <f aca="false">IF(N3466=0,"",N3466-D3466)</f>
        <v/>
      </c>
    </row>
    <row r="3467" customFormat="false" ht="15" hidden="false" customHeight="false" outlineLevel="0" collapsed="false">
      <c r="A3467" s="34"/>
      <c r="B3467" s="406"/>
      <c r="C3467" s="35"/>
      <c r="D3467" s="406"/>
      <c r="E3467" s="407" t="str">
        <f aca="false">IF(D3467=0,"",D3467-B3467)</f>
        <v/>
      </c>
      <c r="F3467" s="35"/>
      <c r="G3467" s="406"/>
      <c r="H3467" s="407" t="str">
        <f aca="false">IF(G3467=0,"",G3467-D3467)</f>
        <v/>
      </c>
      <c r="I3467" s="406"/>
      <c r="J3467" s="407" t="str">
        <f aca="false">IF(I3467=0,"",I3467-G3467)</f>
        <v/>
      </c>
      <c r="K3467" s="406"/>
      <c r="L3467" s="407" t="str">
        <f aca="false">IF(K3467=0,"",K3467-I3467)</f>
        <v/>
      </c>
      <c r="M3467" s="35"/>
      <c r="N3467" s="406"/>
      <c r="O3467" s="409" t="str">
        <f aca="false">IF(N3467=0,"",N3467-K3467)</f>
        <v/>
      </c>
      <c r="P3467" s="409" t="str">
        <f aca="false">IF(N3467=0,"",N3467-D3467)</f>
        <v/>
      </c>
    </row>
    <row r="3468" customFormat="false" ht="15" hidden="false" customHeight="false" outlineLevel="0" collapsed="false">
      <c r="A3468" s="34"/>
      <c r="B3468" s="406"/>
      <c r="C3468" s="35"/>
      <c r="D3468" s="406"/>
      <c r="E3468" s="407" t="str">
        <f aca="false">IF(D3468=0,"",D3468-B3468)</f>
        <v/>
      </c>
      <c r="F3468" s="35"/>
      <c r="G3468" s="406"/>
      <c r="H3468" s="407" t="str">
        <f aca="false">IF(G3468=0,"",G3468-D3468)</f>
        <v/>
      </c>
      <c r="I3468" s="406"/>
      <c r="J3468" s="407" t="str">
        <f aca="false">IF(I3468=0,"",I3468-G3468)</f>
        <v/>
      </c>
      <c r="K3468" s="406"/>
      <c r="L3468" s="407" t="str">
        <f aca="false">IF(K3468=0,"",K3468-I3468)</f>
        <v/>
      </c>
      <c r="M3468" s="35"/>
      <c r="N3468" s="406"/>
      <c r="O3468" s="409" t="str">
        <f aca="false">IF(N3468=0,"",N3468-K3468)</f>
        <v/>
      </c>
      <c r="P3468" s="409" t="str">
        <f aca="false">IF(N3468=0,"",N3468-D3468)</f>
        <v/>
      </c>
    </row>
    <row r="3469" customFormat="false" ht="15" hidden="false" customHeight="false" outlineLevel="0" collapsed="false">
      <c r="A3469" s="34"/>
      <c r="B3469" s="406"/>
      <c r="C3469" s="35"/>
      <c r="D3469" s="406"/>
      <c r="E3469" s="407" t="str">
        <f aca="false">IF(D3469=0,"",D3469-B3469)</f>
        <v/>
      </c>
      <c r="F3469" s="35"/>
      <c r="G3469" s="406"/>
      <c r="H3469" s="407" t="str">
        <f aca="false">IF(G3469=0,"",G3469-D3469)</f>
        <v/>
      </c>
      <c r="I3469" s="406"/>
      <c r="J3469" s="407" t="str">
        <f aca="false">IF(I3469=0,"",I3469-G3469)</f>
        <v/>
      </c>
      <c r="K3469" s="406"/>
      <c r="L3469" s="407" t="str">
        <f aca="false">IF(K3469=0,"",K3469-I3469)</f>
        <v/>
      </c>
      <c r="M3469" s="35"/>
      <c r="N3469" s="406"/>
      <c r="O3469" s="409" t="str">
        <f aca="false">IF(N3469=0,"",N3469-K3469)</f>
        <v/>
      </c>
      <c r="P3469" s="409" t="str">
        <f aca="false">IF(N3469=0,"",N3469-D3469)</f>
        <v/>
      </c>
    </row>
    <row r="3470" customFormat="false" ht="15" hidden="false" customHeight="false" outlineLevel="0" collapsed="false">
      <c r="A3470" s="34"/>
      <c r="B3470" s="406"/>
      <c r="C3470" s="35"/>
      <c r="D3470" s="406"/>
      <c r="E3470" s="407" t="str">
        <f aca="false">IF(D3470=0,"",D3470-B3470)</f>
        <v/>
      </c>
      <c r="F3470" s="35"/>
      <c r="G3470" s="406"/>
      <c r="H3470" s="407" t="str">
        <f aca="false">IF(G3470=0,"",G3470-D3470)</f>
        <v/>
      </c>
      <c r="I3470" s="406"/>
      <c r="J3470" s="407" t="str">
        <f aca="false">IF(I3470=0,"",I3470-G3470)</f>
        <v/>
      </c>
      <c r="K3470" s="406"/>
      <c r="L3470" s="407" t="str">
        <f aca="false">IF(K3470=0,"",K3470-I3470)</f>
        <v/>
      </c>
      <c r="M3470" s="35"/>
      <c r="N3470" s="406"/>
      <c r="O3470" s="409" t="str">
        <f aca="false">IF(N3470=0,"",N3470-K3470)</f>
        <v/>
      </c>
      <c r="P3470" s="409" t="str">
        <f aca="false">IF(N3470=0,"",N3470-D3470)</f>
        <v/>
      </c>
    </row>
    <row r="3471" customFormat="false" ht="15" hidden="false" customHeight="false" outlineLevel="0" collapsed="false">
      <c r="A3471" s="34"/>
      <c r="B3471" s="406"/>
      <c r="C3471" s="35"/>
      <c r="D3471" s="406"/>
      <c r="E3471" s="407" t="str">
        <f aca="false">IF(D3471=0,"",D3471-B3471)</f>
        <v/>
      </c>
      <c r="F3471" s="35"/>
      <c r="G3471" s="406"/>
      <c r="H3471" s="407" t="str">
        <f aca="false">IF(G3471=0,"",G3471-D3471)</f>
        <v/>
      </c>
      <c r="I3471" s="406"/>
      <c r="J3471" s="407" t="str">
        <f aca="false">IF(I3471=0,"",I3471-G3471)</f>
        <v/>
      </c>
      <c r="K3471" s="406"/>
      <c r="L3471" s="407" t="str">
        <f aca="false">IF(K3471=0,"",K3471-I3471)</f>
        <v/>
      </c>
      <c r="M3471" s="35"/>
      <c r="N3471" s="406"/>
      <c r="O3471" s="409" t="str">
        <f aca="false">IF(N3471=0,"",N3471-K3471)</f>
        <v/>
      </c>
      <c r="P3471" s="409" t="str">
        <f aca="false">IF(N3471=0,"",N3471-D3471)</f>
        <v/>
      </c>
    </row>
    <row r="3472" customFormat="false" ht="15" hidden="false" customHeight="false" outlineLevel="0" collapsed="false">
      <c r="A3472" s="34"/>
      <c r="B3472" s="406"/>
      <c r="C3472" s="35"/>
      <c r="D3472" s="406"/>
      <c r="E3472" s="407" t="str">
        <f aca="false">IF(D3472=0,"",D3472-B3472)</f>
        <v/>
      </c>
      <c r="F3472" s="35"/>
      <c r="G3472" s="406"/>
      <c r="H3472" s="407" t="str">
        <f aca="false">IF(G3472=0,"",G3472-D3472)</f>
        <v/>
      </c>
      <c r="I3472" s="406"/>
      <c r="J3472" s="407" t="str">
        <f aca="false">IF(I3472=0,"",I3472-G3472)</f>
        <v/>
      </c>
      <c r="K3472" s="406"/>
      <c r="L3472" s="407" t="str">
        <f aca="false">IF(K3472=0,"",K3472-I3472)</f>
        <v/>
      </c>
      <c r="M3472" s="35"/>
      <c r="N3472" s="406"/>
      <c r="O3472" s="409" t="str">
        <f aca="false">IF(N3472=0,"",N3472-K3472)</f>
        <v/>
      </c>
      <c r="P3472" s="409" t="str">
        <f aca="false">IF(N3472=0,"",N3472-D3472)</f>
        <v/>
      </c>
    </row>
    <row r="3473" customFormat="false" ht="15" hidden="false" customHeight="false" outlineLevel="0" collapsed="false">
      <c r="A3473" s="34"/>
      <c r="B3473" s="406"/>
      <c r="C3473" s="35"/>
      <c r="D3473" s="406"/>
      <c r="E3473" s="407" t="str">
        <f aca="false">IF(D3473=0,"",D3473-B3473)</f>
        <v/>
      </c>
      <c r="F3473" s="35"/>
      <c r="G3473" s="406"/>
      <c r="H3473" s="407" t="str">
        <f aca="false">IF(G3473=0,"",G3473-D3473)</f>
        <v/>
      </c>
      <c r="I3473" s="406"/>
      <c r="J3473" s="407" t="str">
        <f aca="false">IF(I3473=0,"",I3473-G3473)</f>
        <v/>
      </c>
      <c r="K3473" s="406"/>
      <c r="L3473" s="407" t="str">
        <f aca="false">IF(K3473=0,"",K3473-I3473)</f>
        <v/>
      </c>
      <c r="M3473" s="35"/>
      <c r="N3473" s="406"/>
      <c r="O3473" s="409" t="str">
        <f aca="false">IF(N3473=0,"",N3473-K3473)</f>
        <v/>
      </c>
      <c r="P3473" s="409" t="str">
        <f aca="false">IF(N3473=0,"",N3473-D3473)</f>
        <v/>
      </c>
    </row>
    <row r="3474" customFormat="false" ht="15" hidden="false" customHeight="false" outlineLevel="0" collapsed="false">
      <c r="A3474" s="34"/>
      <c r="B3474" s="406"/>
      <c r="C3474" s="35"/>
      <c r="D3474" s="406"/>
      <c r="E3474" s="407" t="str">
        <f aca="false">IF(D3474=0,"",D3474-B3474)</f>
        <v/>
      </c>
      <c r="F3474" s="35"/>
      <c r="G3474" s="406"/>
      <c r="H3474" s="407" t="str">
        <f aca="false">IF(G3474=0,"",G3474-D3474)</f>
        <v/>
      </c>
      <c r="I3474" s="406"/>
      <c r="J3474" s="407" t="str">
        <f aca="false">IF(I3474=0,"",I3474-G3474)</f>
        <v/>
      </c>
      <c r="K3474" s="406"/>
      <c r="L3474" s="407" t="str">
        <f aca="false">IF(K3474=0,"",K3474-I3474)</f>
        <v/>
      </c>
      <c r="M3474" s="35"/>
      <c r="N3474" s="406"/>
      <c r="O3474" s="409" t="str">
        <f aca="false">IF(N3474=0,"",N3474-K3474)</f>
        <v/>
      </c>
      <c r="P3474" s="409" t="str">
        <f aca="false">IF(N3474=0,"",N3474-D3474)</f>
        <v/>
      </c>
    </row>
    <row r="3475" customFormat="false" ht="15" hidden="false" customHeight="false" outlineLevel="0" collapsed="false">
      <c r="A3475" s="34"/>
      <c r="B3475" s="406"/>
      <c r="C3475" s="35"/>
      <c r="D3475" s="406"/>
      <c r="E3475" s="407" t="str">
        <f aca="false">IF(D3475=0,"",D3475-B3475)</f>
        <v/>
      </c>
      <c r="F3475" s="35"/>
      <c r="G3475" s="406"/>
      <c r="H3475" s="407" t="str">
        <f aca="false">IF(G3475=0,"",G3475-D3475)</f>
        <v/>
      </c>
      <c r="I3475" s="406"/>
      <c r="J3475" s="407" t="str">
        <f aca="false">IF(I3475=0,"",I3475-G3475)</f>
        <v/>
      </c>
      <c r="K3475" s="406"/>
      <c r="L3475" s="407" t="str">
        <f aca="false">IF(K3475=0,"",K3475-I3475)</f>
        <v/>
      </c>
      <c r="M3475" s="35"/>
      <c r="N3475" s="406"/>
      <c r="O3475" s="409" t="str">
        <f aca="false">IF(N3475=0,"",N3475-K3475)</f>
        <v/>
      </c>
      <c r="P3475" s="409" t="str">
        <f aca="false">IF(N3475=0,"",N3475-D3475)</f>
        <v/>
      </c>
    </row>
    <row r="3476" customFormat="false" ht="15" hidden="false" customHeight="false" outlineLevel="0" collapsed="false">
      <c r="A3476" s="34"/>
      <c r="B3476" s="406"/>
      <c r="C3476" s="35"/>
      <c r="D3476" s="406"/>
      <c r="E3476" s="407" t="str">
        <f aca="false">IF(D3476=0,"",D3476-B3476)</f>
        <v/>
      </c>
      <c r="F3476" s="35"/>
      <c r="G3476" s="406"/>
      <c r="H3476" s="407" t="str">
        <f aca="false">IF(G3476=0,"",G3476-D3476)</f>
        <v/>
      </c>
      <c r="I3476" s="406"/>
      <c r="J3476" s="407" t="str">
        <f aca="false">IF(I3476=0,"",I3476-G3476)</f>
        <v/>
      </c>
      <c r="K3476" s="406"/>
      <c r="L3476" s="407" t="str">
        <f aca="false">IF(K3476=0,"",K3476-I3476)</f>
        <v/>
      </c>
      <c r="M3476" s="35"/>
      <c r="N3476" s="406"/>
      <c r="O3476" s="409" t="str">
        <f aca="false">IF(N3476=0,"",N3476-K3476)</f>
        <v/>
      </c>
      <c r="P3476" s="409" t="str">
        <f aca="false">IF(N3476=0,"",N3476-D3476)</f>
        <v/>
      </c>
    </row>
    <row r="3477" customFormat="false" ht="15" hidden="false" customHeight="false" outlineLevel="0" collapsed="false">
      <c r="A3477" s="34"/>
      <c r="B3477" s="406"/>
      <c r="C3477" s="35"/>
      <c r="D3477" s="406"/>
      <c r="E3477" s="407" t="str">
        <f aca="false">IF(D3477=0,"",D3477-B3477)</f>
        <v/>
      </c>
      <c r="F3477" s="35"/>
      <c r="G3477" s="406"/>
      <c r="H3477" s="407" t="str">
        <f aca="false">IF(G3477=0,"",G3477-D3477)</f>
        <v/>
      </c>
      <c r="I3477" s="406"/>
      <c r="J3477" s="407" t="str">
        <f aca="false">IF(I3477=0,"",I3477-G3477)</f>
        <v/>
      </c>
      <c r="K3477" s="406"/>
      <c r="L3477" s="407" t="str">
        <f aca="false">IF(K3477=0,"",K3477-I3477)</f>
        <v/>
      </c>
      <c r="M3477" s="35"/>
      <c r="N3477" s="406"/>
      <c r="O3477" s="409" t="str">
        <f aca="false">IF(N3477=0,"",N3477-K3477)</f>
        <v/>
      </c>
      <c r="P3477" s="409" t="str">
        <f aca="false">IF(N3477=0,"",N3477-D3477)</f>
        <v/>
      </c>
    </row>
    <row r="3478" customFormat="false" ht="15" hidden="false" customHeight="false" outlineLevel="0" collapsed="false">
      <c r="A3478" s="34"/>
      <c r="B3478" s="406"/>
      <c r="C3478" s="35"/>
      <c r="D3478" s="406"/>
      <c r="E3478" s="407" t="str">
        <f aca="false">IF(D3478=0,"",D3478-B3478)</f>
        <v/>
      </c>
      <c r="F3478" s="35"/>
      <c r="G3478" s="406"/>
      <c r="H3478" s="407" t="str">
        <f aca="false">IF(G3478=0,"",G3478-D3478)</f>
        <v/>
      </c>
      <c r="I3478" s="406"/>
      <c r="J3478" s="407" t="str">
        <f aca="false">IF(I3478=0,"",I3478-G3478)</f>
        <v/>
      </c>
      <c r="K3478" s="406"/>
      <c r="L3478" s="407" t="str">
        <f aca="false">IF(K3478=0,"",K3478-I3478)</f>
        <v/>
      </c>
      <c r="M3478" s="35"/>
      <c r="N3478" s="406"/>
      <c r="O3478" s="409" t="str">
        <f aca="false">IF(N3478=0,"",N3478-K3478)</f>
        <v/>
      </c>
      <c r="P3478" s="409" t="str">
        <f aca="false">IF(N3478=0,"",N3478-D3478)</f>
        <v/>
      </c>
    </row>
    <row r="3479" customFormat="false" ht="15" hidden="false" customHeight="false" outlineLevel="0" collapsed="false">
      <c r="A3479" s="34"/>
      <c r="B3479" s="406"/>
      <c r="C3479" s="35"/>
      <c r="D3479" s="406"/>
      <c r="E3479" s="407" t="str">
        <f aca="false">IF(D3479=0,"",D3479-B3479)</f>
        <v/>
      </c>
      <c r="F3479" s="35"/>
      <c r="G3479" s="406"/>
      <c r="H3479" s="407" t="str">
        <f aca="false">IF(G3479=0,"",G3479-D3479)</f>
        <v/>
      </c>
      <c r="I3479" s="406"/>
      <c r="J3479" s="407" t="str">
        <f aca="false">IF(I3479=0,"",I3479-G3479)</f>
        <v/>
      </c>
      <c r="K3479" s="406"/>
      <c r="L3479" s="407" t="str">
        <f aca="false">IF(K3479=0,"",K3479-I3479)</f>
        <v/>
      </c>
      <c r="M3479" s="35"/>
      <c r="N3479" s="406"/>
      <c r="O3479" s="409" t="str">
        <f aca="false">IF(N3479=0,"",N3479-K3479)</f>
        <v/>
      </c>
      <c r="P3479" s="409" t="str">
        <f aca="false">IF(N3479=0,"",N3479-D3479)</f>
        <v/>
      </c>
    </row>
    <row r="3480" customFormat="false" ht="15" hidden="false" customHeight="false" outlineLevel="0" collapsed="false">
      <c r="A3480" s="34"/>
      <c r="B3480" s="406"/>
      <c r="C3480" s="35"/>
      <c r="D3480" s="406"/>
      <c r="E3480" s="407" t="str">
        <f aca="false">IF(D3480=0,"",D3480-B3480)</f>
        <v/>
      </c>
      <c r="F3480" s="35"/>
      <c r="G3480" s="406"/>
      <c r="H3480" s="407" t="str">
        <f aca="false">IF(G3480=0,"",G3480-D3480)</f>
        <v/>
      </c>
      <c r="I3480" s="406"/>
      <c r="J3480" s="407" t="str">
        <f aca="false">IF(I3480=0,"",I3480-G3480)</f>
        <v/>
      </c>
      <c r="K3480" s="406"/>
      <c r="L3480" s="407" t="str">
        <f aca="false">IF(K3480=0,"",K3480-I3480)</f>
        <v/>
      </c>
      <c r="M3480" s="35"/>
      <c r="N3480" s="406"/>
      <c r="O3480" s="409" t="str">
        <f aca="false">IF(N3480=0,"",N3480-K3480)</f>
        <v/>
      </c>
      <c r="P3480" s="409" t="str">
        <f aca="false">IF(N3480=0,"",N3480-D3480)</f>
        <v/>
      </c>
    </row>
    <row r="3481" customFormat="false" ht="15" hidden="false" customHeight="false" outlineLevel="0" collapsed="false">
      <c r="A3481" s="34"/>
      <c r="B3481" s="406"/>
      <c r="C3481" s="35"/>
      <c r="D3481" s="406"/>
      <c r="E3481" s="407" t="str">
        <f aca="false">IF(D3481=0,"",D3481-B3481)</f>
        <v/>
      </c>
      <c r="F3481" s="35"/>
      <c r="G3481" s="406"/>
      <c r="H3481" s="407" t="str">
        <f aca="false">IF(G3481=0,"",G3481-D3481)</f>
        <v/>
      </c>
      <c r="I3481" s="406"/>
      <c r="J3481" s="407" t="str">
        <f aca="false">IF(I3481=0,"",I3481-G3481)</f>
        <v/>
      </c>
      <c r="K3481" s="406"/>
      <c r="L3481" s="407" t="str">
        <f aca="false">IF(K3481=0,"",K3481-I3481)</f>
        <v/>
      </c>
      <c r="M3481" s="35"/>
      <c r="N3481" s="406"/>
      <c r="O3481" s="409" t="str">
        <f aca="false">IF(N3481=0,"",N3481-K3481)</f>
        <v/>
      </c>
      <c r="P3481" s="409" t="str">
        <f aca="false">IF(N3481=0,"",N3481-D3481)</f>
        <v/>
      </c>
    </row>
    <row r="3482" customFormat="false" ht="15" hidden="false" customHeight="false" outlineLevel="0" collapsed="false">
      <c r="A3482" s="34"/>
      <c r="B3482" s="406"/>
      <c r="C3482" s="35"/>
      <c r="D3482" s="406"/>
      <c r="E3482" s="407" t="str">
        <f aca="false">IF(D3482=0,"",D3482-B3482)</f>
        <v/>
      </c>
      <c r="F3482" s="35"/>
      <c r="G3482" s="406"/>
      <c r="H3482" s="407" t="str">
        <f aca="false">IF(G3482=0,"",G3482-D3482)</f>
        <v/>
      </c>
      <c r="I3482" s="406"/>
      <c r="J3482" s="407" t="str">
        <f aca="false">IF(I3482=0,"",I3482-G3482)</f>
        <v/>
      </c>
      <c r="K3482" s="406"/>
      <c r="L3482" s="407" t="str">
        <f aca="false">IF(K3482=0,"",K3482-I3482)</f>
        <v/>
      </c>
      <c r="M3482" s="35"/>
      <c r="N3482" s="406"/>
      <c r="O3482" s="409" t="str">
        <f aca="false">IF(N3482=0,"",N3482-K3482)</f>
        <v/>
      </c>
      <c r="P3482" s="409" t="str">
        <f aca="false">IF(N3482=0,"",N3482-D3482)</f>
        <v/>
      </c>
    </row>
    <row r="3483" customFormat="false" ht="15" hidden="false" customHeight="false" outlineLevel="0" collapsed="false">
      <c r="A3483" s="34"/>
      <c r="B3483" s="406"/>
      <c r="C3483" s="35"/>
      <c r="D3483" s="406"/>
      <c r="E3483" s="407" t="str">
        <f aca="false">IF(D3483=0,"",D3483-B3483)</f>
        <v/>
      </c>
      <c r="F3483" s="35"/>
      <c r="G3483" s="406"/>
      <c r="H3483" s="407" t="str">
        <f aca="false">IF(G3483=0,"",G3483-D3483)</f>
        <v/>
      </c>
      <c r="I3483" s="406"/>
      <c r="J3483" s="407" t="str">
        <f aca="false">IF(I3483=0,"",I3483-G3483)</f>
        <v/>
      </c>
      <c r="K3483" s="406"/>
      <c r="L3483" s="407" t="str">
        <f aca="false">IF(K3483=0,"",K3483-I3483)</f>
        <v/>
      </c>
      <c r="M3483" s="35"/>
      <c r="N3483" s="406"/>
      <c r="O3483" s="409" t="str">
        <f aca="false">IF(N3483=0,"",N3483-K3483)</f>
        <v/>
      </c>
      <c r="P3483" s="409" t="str">
        <f aca="false">IF(N3483=0,"",N3483-D3483)</f>
        <v/>
      </c>
    </row>
    <row r="3484" customFormat="false" ht="15" hidden="false" customHeight="false" outlineLevel="0" collapsed="false">
      <c r="A3484" s="34"/>
      <c r="B3484" s="406"/>
      <c r="C3484" s="35"/>
      <c r="D3484" s="406"/>
      <c r="E3484" s="407" t="str">
        <f aca="false">IF(D3484=0,"",D3484-B3484)</f>
        <v/>
      </c>
      <c r="F3484" s="35"/>
      <c r="G3484" s="406"/>
      <c r="H3484" s="407" t="str">
        <f aca="false">IF(G3484=0,"",G3484-D3484)</f>
        <v/>
      </c>
      <c r="I3484" s="406"/>
      <c r="J3484" s="407" t="str">
        <f aca="false">IF(I3484=0,"",I3484-G3484)</f>
        <v/>
      </c>
      <c r="K3484" s="406"/>
      <c r="L3484" s="407" t="str">
        <f aca="false">IF(K3484=0,"",K3484-I3484)</f>
        <v/>
      </c>
      <c r="M3484" s="35"/>
      <c r="N3484" s="406"/>
      <c r="O3484" s="409" t="str">
        <f aca="false">IF(N3484=0,"",N3484-K3484)</f>
        <v/>
      </c>
      <c r="P3484" s="409" t="str">
        <f aca="false">IF(N3484=0,"",N3484-D3484)</f>
        <v/>
      </c>
    </row>
    <row r="3485" customFormat="false" ht="15" hidden="false" customHeight="false" outlineLevel="0" collapsed="false">
      <c r="A3485" s="34"/>
      <c r="B3485" s="406"/>
      <c r="C3485" s="35"/>
      <c r="D3485" s="406"/>
      <c r="E3485" s="407" t="str">
        <f aca="false">IF(D3485=0,"",D3485-B3485)</f>
        <v/>
      </c>
      <c r="F3485" s="35"/>
      <c r="G3485" s="406"/>
      <c r="H3485" s="407" t="str">
        <f aca="false">IF(G3485=0,"",G3485-D3485)</f>
        <v/>
      </c>
      <c r="I3485" s="406"/>
      <c r="J3485" s="407" t="str">
        <f aca="false">IF(I3485=0,"",I3485-G3485)</f>
        <v/>
      </c>
      <c r="K3485" s="406"/>
      <c r="L3485" s="407" t="str">
        <f aca="false">IF(K3485=0,"",K3485-I3485)</f>
        <v/>
      </c>
      <c r="M3485" s="35"/>
      <c r="N3485" s="406"/>
      <c r="O3485" s="409" t="str">
        <f aca="false">IF(N3485=0,"",N3485-K3485)</f>
        <v/>
      </c>
      <c r="P3485" s="409" t="str">
        <f aca="false">IF(N3485=0,"",N3485-D3485)</f>
        <v/>
      </c>
    </row>
    <row r="3486" customFormat="false" ht="15" hidden="false" customHeight="false" outlineLevel="0" collapsed="false">
      <c r="A3486" s="34"/>
      <c r="B3486" s="406"/>
      <c r="C3486" s="35"/>
      <c r="D3486" s="406"/>
      <c r="E3486" s="407" t="str">
        <f aca="false">IF(D3486=0,"",D3486-B3486)</f>
        <v/>
      </c>
      <c r="F3486" s="35"/>
      <c r="G3486" s="406"/>
      <c r="H3486" s="407" t="str">
        <f aca="false">IF(G3486=0,"",G3486-D3486)</f>
        <v/>
      </c>
      <c r="I3486" s="406"/>
      <c r="J3486" s="407" t="str">
        <f aca="false">IF(I3486=0,"",I3486-G3486)</f>
        <v/>
      </c>
      <c r="K3486" s="406"/>
      <c r="L3486" s="407" t="str">
        <f aca="false">IF(K3486=0,"",K3486-I3486)</f>
        <v/>
      </c>
      <c r="M3486" s="35"/>
      <c r="N3486" s="406"/>
      <c r="O3486" s="409" t="str">
        <f aca="false">IF(N3486=0,"",N3486-K3486)</f>
        <v/>
      </c>
      <c r="P3486" s="409" t="str">
        <f aca="false">IF(N3486=0,"",N3486-D3486)</f>
        <v/>
      </c>
    </row>
    <row r="3487" customFormat="false" ht="15" hidden="false" customHeight="false" outlineLevel="0" collapsed="false">
      <c r="A3487" s="34"/>
      <c r="B3487" s="406"/>
      <c r="C3487" s="35"/>
      <c r="D3487" s="406"/>
      <c r="E3487" s="407" t="str">
        <f aca="false">IF(D3487=0,"",D3487-B3487)</f>
        <v/>
      </c>
      <c r="F3487" s="35"/>
      <c r="G3487" s="406"/>
      <c r="H3487" s="407" t="str">
        <f aca="false">IF(G3487=0,"",G3487-D3487)</f>
        <v/>
      </c>
      <c r="I3487" s="406"/>
      <c r="J3487" s="407" t="str">
        <f aca="false">IF(I3487=0,"",I3487-G3487)</f>
        <v/>
      </c>
      <c r="K3487" s="406"/>
      <c r="L3487" s="407" t="str">
        <f aca="false">IF(K3487=0,"",K3487-I3487)</f>
        <v/>
      </c>
      <c r="M3487" s="35"/>
      <c r="N3487" s="406"/>
      <c r="O3487" s="409" t="str">
        <f aca="false">IF(N3487=0,"",N3487-K3487)</f>
        <v/>
      </c>
      <c r="P3487" s="409" t="str">
        <f aca="false">IF(N3487=0,"",N3487-D3487)</f>
        <v/>
      </c>
    </row>
    <row r="3488" customFormat="false" ht="15" hidden="false" customHeight="false" outlineLevel="0" collapsed="false">
      <c r="A3488" s="34"/>
      <c r="B3488" s="406"/>
      <c r="C3488" s="35"/>
      <c r="D3488" s="406"/>
      <c r="E3488" s="407" t="str">
        <f aca="false">IF(D3488=0,"",D3488-B3488)</f>
        <v/>
      </c>
      <c r="F3488" s="35"/>
      <c r="G3488" s="406"/>
      <c r="H3488" s="407" t="str">
        <f aca="false">IF(G3488=0,"",G3488-D3488)</f>
        <v/>
      </c>
      <c r="I3488" s="406"/>
      <c r="J3488" s="407" t="str">
        <f aca="false">IF(I3488=0,"",I3488-G3488)</f>
        <v/>
      </c>
      <c r="K3488" s="406"/>
      <c r="L3488" s="407" t="str">
        <f aca="false">IF(K3488=0,"",K3488-I3488)</f>
        <v/>
      </c>
      <c r="M3488" s="35"/>
      <c r="N3488" s="406"/>
      <c r="O3488" s="409" t="str">
        <f aca="false">IF(N3488=0,"",N3488-K3488)</f>
        <v/>
      </c>
      <c r="P3488" s="409" t="str">
        <f aca="false">IF(N3488=0,"",N3488-D3488)</f>
        <v/>
      </c>
    </row>
    <row r="3489" customFormat="false" ht="15" hidden="false" customHeight="false" outlineLevel="0" collapsed="false">
      <c r="A3489" s="34"/>
      <c r="B3489" s="406"/>
      <c r="C3489" s="35"/>
      <c r="D3489" s="406"/>
      <c r="E3489" s="407" t="str">
        <f aca="false">IF(D3489=0,"",D3489-B3489)</f>
        <v/>
      </c>
      <c r="F3489" s="35"/>
      <c r="G3489" s="406"/>
      <c r="H3489" s="407" t="str">
        <f aca="false">IF(G3489=0,"",G3489-D3489)</f>
        <v/>
      </c>
      <c r="I3489" s="406"/>
      <c r="J3489" s="407" t="str">
        <f aca="false">IF(I3489=0,"",I3489-G3489)</f>
        <v/>
      </c>
      <c r="K3489" s="406"/>
      <c r="L3489" s="407" t="str">
        <f aca="false">IF(K3489=0,"",K3489-I3489)</f>
        <v/>
      </c>
      <c r="M3489" s="35"/>
      <c r="N3489" s="406"/>
      <c r="O3489" s="409" t="str">
        <f aca="false">IF(N3489=0,"",N3489-K3489)</f>
        <v/>
      </c>
      <c r="P3489" s="409" t="str">
        <f aca="false">IF(N3489=0,"",N3489-D3489)</f>
        <v/>
      </c>
    </row>
    <row r="3490" customFormat="false" ht="15" hidden="false" customHeight="false" outlineLevel="0" collapsed="false">
      <c r="A3490" s="34"/>
      <c r="B3490" s="406"/>
      <c r="C3490" s="35"/>
      <c r="D3490" s="406"/>
      <c r="E3490" s="407" t="str">
        <f aca="false">IF(D3490=0,"",D3490-B3490)</f>
        <v/>
      </c>
      <c r="F3490" s="35"/>
      <c r="G3490" s="406"/>
      <c r="H3490" s="407" t="str">
        <f aca="false">IF(G3490=0,"",G3490-D3490)</f>
        <v/>
      </c>
      <c r="I3490" s="406"/>
      <c r="J3490" s="407" t="str">
        <f aca="false">IF(I3490=0,"",I3490-G3490)</f>
        <v/>
      </c>
      <c r="K3490" s="406"/>
      <c r="L3490" s="407" t="str">
        <f aca="false">IF(K3490=0,"",K3490-I3490)</f>
        <v/>
      </c>
      <c r="M3490" s="35"/>
      <c r="N3490" s="406"/>
      <c r="O3490" s="409" t="str">
        <f aca="false">IF(N3490=0,"",N3490-K3490)</f>
        <v/>
      </c>
      <c r="P3490" s="409" t="str">
        <f aca="false">IF(N3490=0,"",N3490-D3490)</f>
        <v/>
      </c>
    </row>
    <row r="3491" customFormat="false" ht="15" hidden="false" customHeight="false" outlineLevel="0" collapsed="false">
      <c r="A3491" s="34"/>
      <c r="B3491" s="406"/>
      <c r="C3491" s="35"/>
      <c r="D3491" s="406"/>
      <c r="E3491" s="407" t="str">
        <f aca="false">IF(D3491=0,"",D3491-B3491)</f>
        <v/>
      </c>
      <c r="F3491" s="35"/>
      <c r="G3491" s="406"/>
      <c r="H3491" s="407" t="str">
        <f aca="false">IF(G3491=0,"",G3491-D3491)</f>
        <v/>
      </c>
      <c r="I3491" s="406"/>
      <c r="J3491" s="407" t="str">
        <f aca="false">IF(I3491=0,"",I3491-G3491)</f>
        <v/>
      </c>
      <c r="K3491" s="406"/>
      <c r="L3491" s="407" t="str">
        <f aca="false">IF(K3491=0,"",K3491-I3491)</f>
        <v/>
      </c>
      <c r="M3491" s="35"/>
      <c r="N3491" s="406"/>
      <c r="O3491" s="409" t="str">
        <f aca="false">IF(N3491=0,"",N3491-K3491)</f>
        <v/>
      </c>
      <c r="P3491" s="409" t="str">
        <f aca="false">IF(N3491=0,"",N3491-D3491)</f>
        <v/>
      </c>
    </row>
    <row r="3492" customFormat="false" ht="15" hidden="false" customHeight="false" outlineLevel="0" collapsed="false">
      <c r="A3492" s="34"/>
      <c r="B3492" s="406"/>
      <c r="C3492" s="35"/>
      <c r="D3492" s="406"/>
      <c r="E3492" s="407" t="str">
        <f aca="false">IF(D3492=0,"",D3492-B3492)</f>
        <v/>
      </c>
      <c r="F3492" s="35"/>
      <c r="G3492" s="406"/>
      <c r="H3492" s="407" t="str">
        <f aca="false">IF(G3492=0,"",G3492-D3492)</f>
        <v/>
      </c>
      <c r="I3492" s="406"/>
      <c r="J3492" s="407" t="str">
        <f aca="false">IF(I3492=0,"",I3492-G3492)</f>
        <v/>
      </c>
      <c r="K3492" s="406"/>
      <c r="L3492" s="407" t="str">
        <f aca="false">IF(K3492=0,"",K3492-I3492)</f>
        <v/>
      </c>
      <c r="M3492" s="35"/>
      <c r="N3492" s="406"/>
      <c r="O3492" s="409" t="str">
        <f aca="false">IF(N3492=0,"",N3492-K3492)</f>
        <v/>
      </c>
      <c r="P3492" s="409" t="str">
        <f aca="false">IF(N3492=0,"",N3492-D3492)</f>
        <v/>
      </c>
    </row>
    <row r="3493" customFormat="false" ht="15" hidden="false" customHeight="false" outlineLevel="0" collapsed="false">
      <c r="A3493" s="34"/>
      <c r="B3493" s="406"/>
      <c r="C3493" s="35"/>
      <c r="D3493" s="406"/>
      <c r="E3493" s="407" t="str">
        <f aca="false">IF(D3493=0,"",D3493-B3493)</f>
        <v/>
      </c>
      <c r="F3493" s="35"/>
      <c r="G3493" s="406"/>
      <c r="H3493" s="407" t="str">
        <f aca="false">IF(G3493=0,"",G3493-D3493)</f>
        <v/>
      </c>
      <c r="I3493" s="406"/>
      <c r="J3493" s="407" t="str">
        <f aca="false">IF(I3493=0,"",I3493-G3493)</f>
        <v/>
      </c>
      <c r="K3493" s="406"/>
      <c r="L3493" s="407" t="str">
        <f aca="false">IF(K3493=0,"",K3493-I3493)</f>
        <v/>
      </c>
      <c r="M3493" s="35"/>
      <c r="N3493" s="406"/>
      <c r="O3493" s="409" t="str">
        <f aca="false">IF(N3493=0,"",N3493-K3493)</f>
        <v/>
      </c>
      <c r="P3493" s="409" t="str">
        <f aca="false">IF(N3493=0,"",N3493-D3493)</f>
        <v/>
      </c>
    </row>
    <row r="3494" customFormat="false" ht="15" hidden="false" customHeight="false" outlineLevel="0" collapsed="false">
      <c r="A3494" s="34"/>
      <c r="B3494" s="406"/>
      <c r="C3494" s="35"/>
      <c r="D3494" s="406"/>
      <c r="E3494" s="407" t="str">
        <f aca="false">IF(D3494=0,"",D3494-B3494)</f>
        <v/>
      </c>
      <c r="F3494" s="35"/>
      <c r="G3494" s="406"/>
      <c r="H3494" s="407" t="str">
        <f aca="false">IF(G3494=0,"",G3494-D3494)</f>
        <v/>
      </c>
      <c r="I3494" s="406"/>
      <c r="J3494" s="407" t="str">
        <f aca="false">IF(I3494=0,"",I3494-G3494)</f>
        <v/>
      </c>
      <c r="K3494" s="406"/>
      <c r="L3494" s="407" t="str">
        <f aca="false">IF(K3494=0,"",K3494-I3494)</f>
        <v/>
      </c>
      <c r="M3494" s="35"/>
      <c r="N3494" s="406"/>
      <c r="O3494" s="409" t="str">
        <f aca="false">IF(N3494=0,"",N3494-K3494)</f>
        <v/>
      </c>
      <c r="P3494" s="409" t="str">
        <f aca="false">IF(N3494=0,"",N3494-D3494)</f>
        <v/>
      </c>
    </row>
    <row r="3495" customFormat="false" ht="15" hidden="false" customHeight="false" outlineLevel="0" collapsed="false">
      <c r="A3495" s="34"/>
      <c r="B3495" s="406"/>
      <c r="C3495" s="35"/>
      <c r="D3495" s="406"/>
      <c r="E3495" s="407" t="str">
        <f aca="false">IF(D3495=0,"",D3495-B3495)</f>
        <v/>
      </c>
      <c r="F3495" s="35"/>
      <c r="G3495" s="406"/>
      <c r="H3495" s="407" t="str">
        <f aca="false">IF(G3495=0,"",G3495-D3495)</f>
        <v/>
      </c>
      <c r="I3495" s="406"/>
      <c r="J3495" s="407" t="str">
        <f aca="false">IF(I3495=0,"",I3495-G3495)</f>
        <v/>
      </c>
      <c r="K3495" s="406"/>
      <c r="L3495" s="407" t="str">
        <f aca="false">IF(K3495=0,"",K3495-I3495)</f>
        <v/>
      </c>
      <c r="M3495" s="35"/>
      <c r="N3495" s="406"/>
      <c r="O3495" s="409" t="str">
        <f aca="false">IF(N3495=0,"",N3495-K3495)</f>
        <v/>
      </c>
      <c r="P3495" s="409" t="str">
        <f aca="false">IF(N3495=0,"",N3495-D3495)</f>
        <v/>
      </c>
    </row>
    <row r="3496" customFormat="false" ht="15" hidden="false" customHeight="false" outlineLevel="0" collapsed="false">
      <c r="A3496" s="34"/>
      <c r="B3496" s="406"/>
      <c r="C3496" s="35"/>
      <c r="D3496" s="406"/>
      <c r="E3496" s="407" t="str">
        <f aca="false">IF(D3496=0,"",D3496-B3496)</f>
        <v/>
      </c>
      <c r="F3496" s="35"/>
      <c r="G3496" s="406"/>
      <c r="H3496" s="407" t="str">
        <f aca="false">IF(G3496=0,"",G3496-D3496)</f>
        <v/>
      </c>
      <c r="I3496" s="406"/>
      <c r="J3496" s="407" t="str">
        <f aca="false">IF(I3496=0,"",I3496-G3496)</f>
        <v/>
      </c>
      <c r="K3496" s="406"/>
      <c r="L3496" s="407" t="str">
        <f aca="false">IF(K3496=0,"",K3496-I3496)</f>
        <v/>
      </c>
      <c r="M3496" s="35"/>
      <c r="N3496" s="406"/>
      <c r="O3496" s="409" t="str">
        <f aca="false">IF(N3496=0,"",N3496-K3496)</f>
        <v/>
      </c>
      <c r="P3496" s="409" t="str">
        <f aca="false">IF(N3496=0,"",N3496-D3496)</f>
        <v/>
      </c>
    </row>
    <row r="3497" customFormat="false" ht="15" hidden="false" customHeight="false" outlineLevel="0" collapsed="false">
      <c r="A3497" s="34"/>
      <c r="B3497" s="406"/>
      <c r="C3497" s="35"/>
      <c r="D3497" s="406"/>
      <c r="E3497" s="407" t="str">
        <f aca="false">IF(D3497=0,"",D3497-B3497)</f>
        <v/>
      </c>
      <c r="F3497" s="35"/>
      <c r="G3497" s="406"/>
      <c r="H3497" s="407" t="str">
        <f aca="false">IF(G3497=0,"",G3497-D3497)</f>
        <v/>
      </c>
      <c r="I3497" s="406"/>
      <c r="J3497" s="407" t="str">
        <f aca="false">IF(I3497=0,"",I3497-G3497)</f>
        <v/>
      </c>
      <c r="K3497" s="406"/>
      <c r="L3497" s="407" t="str">
        <f aca="false">IF(K3497=0,"",K3497-I3497)</f>
        <v/>
      </c>
      <c r="M3497" s="35"/>
      <c r="N3497" s="406"/>
      <c r="O3497" s="409" t="str">
        <f aca="false">IF(N3497=0,"",N3497-K3497)</f>
        <v/>
      </c>
      <c r="P3497" s="409" t="str">
        <f aca="false">IF(N3497=0,"",N3497-D3497)</f>
        <v/>
      </c>
    </row>
    <row r="3498" customFormat="false" ht="15" hidden="false" customHeight="false" outlineLevel="0" collapsed="false">
      <c r="A3498" s="34"/>
      <c r="B3498" s="406"/>
      <c r="C3498" s="35"/>
      <c r="D3498" s="406"/>
      <c r="E3498" s="407" t="str">
        <f aca="false">IF(D3498=0,"",D3498-B3498)</f>
        <v/>
      </c>
      <c r="F3498" s="35"/>
      <c r="G3498" s="406"/>
      <c r="H3498" s="407" t="str">
        <f aca="false">IF(G3498=0,"",G3498-D3498)</f>
        <v/>
      </c>
      <c r="I3498" s="406"/>
      <c r="J3498" s="407" t="str">
        <f aca="false">IF(I3498=0,"",I3498-G3498)</f>
        <v/>
      </c>
      <c r="K3498" s="406"/>
      <c r="L3498" s="407" t="str">
        <f aca="false">IF(K3498=0,"",K3498-I3498)</f>
        <v/>
      </c>
      <c r="M3498" s="35"/>
      <c r="N3498" s="406"/>
      <c r="O3498" s="409" t="str">
        <f aca="false">IF(N3498=0,"",N3498-K3498)</f>
        <v/>
      </c>
      <c r="P3498" s="409" t="str">
        <f aca="false">IF(N3498=0,"",N3498-D3498)</f>
        <v/>
      </c>
    </row>
    <row r="3499" customFormat="false" ht="15" hidden="false" customHeight="false" outlineLevel="0" collapsed="false">
      <c r="A3499" s="34"/>
      <c r="B3499" s="406"/>
      <c r="C3499" s="35"/>
      <c r="D3499" s="406"/>
      <c r="E3499" s="407" t="str">
        <f aca="false">IF(D3499=0,"",D3499-B3499)</f>
        <v/>
      </c>
      <c r="F3499" s="35"/>
      <c r="G3499" s="406"/>
      <c r="H3499" s="407" t="str">
        <f aca="false">IF(G3499=0,"",G3499-D3499)</f>
        <v/>
      </c>
      <c r="I3499" s="406"/>
      <c r="J3499" s="407" t="str">
        <f aca="false">IF(I3499=0,"",I3499-G3499)</f>
        <v/>
      </c>
      <c r="K3499" s="406"/>
      <c r="L3499" s="407" t="str">
        <f aca="false">IF(K3499=0,"",K3499-I3499)</f>
        <v/>
      </c>
      <c r="M3499" s="35"/>
      <c r="N3499" s="406"/>
      <c r="O3499" s="409" t="str">
        <f aca="false">IF(N3499=0,"",N3499-K3499)</f>
        <v/>
      </c>
      <c r="P3499" s="409" t="str">
        <f aca="false">IF(N3499=0,"",N3499-D3499)</f>
        <v/>
      </c>
    </row>
    <row r="3500" customFormat="false" ht="15" hidden="false" customHeight="false" outlineLevel="0" collapsed="false">
      <c r="A3500" s="34"/>
      <c r="B3500" s="406"/>
      <c r="C3500" s="35"/>
      <c r="D3500" s="406"/>
      <c r="E3500" s="407" t="str">
        <f aca="false">IF(D3500=0,"",D3500-B3500)</f>
        <v/>
      </c>
      <c r="F3500" s="35"/>
      <c r="G3500" s="406"/>
      <c r="H3500" s="407" t="str">
        <f aca="false">IF(G3500=0,"",G3500-D3500)</f>
        <v/>
      </c>
      <c r="I3500" s="406"/>
      <c r="J3500" s="407" t="str">
        <f aca="false">IF(I3500=0,"",I3500-G3500)</f>
        <v/>
      </c>
      <c r="K3500" s="406"/>
      <c r="L3500" s="407" t="str">
        <f aca="false">IF(K3500=0,"",K3500-I3500)</f>
        <v/>
      </c>
      <c r="M3500" s="35"/>
      <c r="N3500" s="406"/>
      <c r="O3500" s="409" t="str">
        <f aca="false">IF(N3500=0,"",N3500-K3500)</f>
        <v/>
      </c>
      <c r="P3500" s="409" t="str">
        <f aca="false">IF(N3500=0,"",N3500-D3500)</f>
        <v/>
      </c>
    </row>
    <row r="3501" customFormat="false" ht="15" hidden="false" customHeight="false" outlineLevel="0" collapsed="false">
      <c r="A3501" s="34"/>
      <c r="B3501" s="406"/>
      <c r="C3501" s="35"/>
      <c r="D3501" s="406"/>
      <c r="E3501" s="407" t="str">
        <f aca="false">IF(D3501=0,"",D3501-B3501)</f>
        <v/>
      </c>
      <c r="F3501" s="35"/>
      <c r="G3501" s="406"/>
      <c r="H3501" s="407" t="str">
        <f aca="false">IF(G3501=0,"",G3501-D3501)</f>
        <v/>
      </c>
      <c r="I3501" s="406"/>
      <c r="J3501" s="407" t="str">
        <f aca="false">IF(I3501=0,"",I3501-G3501)</f>
        <v/>
      </c>
      <c r="K3501" s="406"/>
      <c r="L3501" s="407" t="str">
        <f aca="false">IF(K3501=0,"",K3501-I3501)</f>
        <v/>
      </c>
      <c r="M3501" s="35"/>
      <c r="N3501" s="406"/>
      <c r="O3501" s="409" t="str">
        <f aca="false">IF(N3501=0,"",N3501-K3501)</f>
        <v/>
      </c>
      <c r="P3501" s="409" t="str">
        <f aca="false">IF(N3501=0,"",N3501-D3501)</f>
        <v/>
      </c>
    </row>
    <row r="3502" customFormat="false" ht="15" hidden="false" customHeight="false" outlineLevel="0" collapsed="false">
      <c r="A3502" s="34"/>
      <c r="B3502" s="406"/>
      <c r="C3502" s="35"/>
      <c r="D3502" s="406"/>
      <c r="E3502" s="407" t="str">
        <f aca="false">IF(D3502=0,"",D3502-B3502)</f>
        <v/>
      </c>
      <c r="F3502" s="35"/>
      <c r="G3502" s="406"/>
      <c r="H3502" s="407" t="str">
        <f aca="false">IF(G3502=0,"",G3502-D3502)</f>
        <v/>
      </c>
      <c r="I3502" s="406"/>
      <c r="J3502" s="407" t="str">
        <f aca="false">IF(I3502=0,"",I3502-G3502)</f>
        <v/>
      </c>
      <c r="K3502" s="406"/>
      <c r="L3502" s="407" t="str">
        <f aca="false">IF(K3502=0,"",K3502-I3502)</f>
        <v/>
      </c>
      <c r="M3502" s="35"/>
      <c r="N3502" s="406"/>
      <c r="O3502" s="409" t="str">
        <f aca="false">IF(N3502=0,"",N3502-K3502)</f>
        <v/>
      </c>
      <c r="P3502" s="409" t="str">
        <f aca="false">IF(N3502=0,"",N3502-D3502)</f>
        <v/>
      </c>
    </row>
    <row r="3503" customFormat="false" ht="15" hidden="false" customHeight="false" outlineLevel="0" collapsed="false">
      <c r="A3503" s="34"/>
      <c r="B3503" s="406"/>
      <c r="C3503" s="35"/>
      <c r="D3503" s="406"/>
      <c r="E3503" s="407" t="str">
        <f aca="false">IF(D3503=0,"",D3503-B3503)</f>
        <v/>
      </c>
      <c r="F3503" s="35"/>
      <c r="G3503" s="406"/>
      <c r="H3503" s="407" t="str">
        <f aca="false">IF(G3503=0,"",G3503-D3503)</f>
        <v/>
      </c>
      <c r="I3503" s="406"/>
      <c r="J3503" s="407" t="str">
        <f aca="false">IF(I3503=0,"",I3503-G3503)</f>
        <v/>
      </c>
      <c r="K3503" s="406"/>
      <c r="L3503" s="407" t="str">
        <f aca="false">IF(K3503=0,"",K3503-I3503)</f>
        <v/>
      </c>
      <c r="M3503" s="35"/>
      <c r="N3503" s="406"/>
      <c r="O3503" s="409" t="str">
        <f aca="false">IF(N3503=0,"",N3503-K3503)</f>
        <v/>
      </c>
      <c r="P3503" s="409" t="str">
        <f aca="false">IF(N3503=0,"",N3503-D3503)</f>
        <v/>
      </c>
    </row>
    <row r="3504" customFormat="false" ht="15" hidden="false" customHeight="false" outlineLevel="0" collapsed="false">
      <c r="A3504" s="34"/>
      <c r="B3504" s="406"/>
      <c r="C3504" s="35"/>
      <c r="D3504" s="406"/>
      <c r="E3504" s="407" t="str">
        <f aca="false">IF(D3504=0,"",D3504-B3504)</f>
        <v/>
      </c>
      <c r="F3504" s="35"/>
      <c r="G3504" s="406"/>
      <c r="H3504" s="407" t="str">
        <f aca="false">IF(G3504=0,"",G3504-D3504)</f>
        <v/>
      </c>
      <c r="I3504" s="406"/>
      <c r="J3504" s="407" t="str">
        <f aca="false">IF(I3504=0,"",I3504-G3504)</f>
        <v/>
      </c>
      <c r="K3504" s="406"/>
      <c r="L3504" s="407" t="str">
        <f aca="false">IF(K3504=0,"",K3504-I3504)</f>
        <v/>
      </c>
      <c r="M3504" s="35"/>
      <c r="N3504" s="406"/>
      <c r="O3504" s="409" t="str">
        <f aca="false">IF(N3504=0,"",N3504-K3504)</f>
        <v/>
      </c>
      <c r="P3504" s="409" t="str">
        <f aca="false">IF(N3504=0,"",N3504-D3504)</f>
        <v/>
      </c>
    </row>
    <row r="3505" customFormat="false" ht="15" hidden="false" customHeight="false" outlineLevel="0" collapsed="false">
      <c r="A3505" s="34"/>
      <c r="B3505" s="406"/>
      <c r="C3505" s="35"/>
      <c r="D3505" s="406"/>
      <c r="E3505" s="407" t="str">
        <f aca="false">IF(D3505=0,"",D3505-B3505)</f>
        <v/>
      </c>
      <c r="F3505" s="35"/>
      <c r="G3505" s="406"/>
      <c r="H3505" s="407" t="str">
        <f aca="false">IF(G3505=0,"",G3505-D3505)</f>
        <v/>
      </c>
      <c r="I3505" s="406"/>
      <c r="J3505" s="407" t="str">
        <f aca="false">IF(I3505=0,"",I3505-G3505)</f>
        <v/>
      </c>
      <c r="K3505" s="406"/>
      <c r="L3505" s="407" t="str">
        <f aca="false">IF(K3505=0,"",K3505-I3505)</f>
        <v/>
      </c>
      <c r="M3505" s="35"/>
      <c r="N3505" s="406"/>
      <c r="O3505" s="409" t="str">
        <f aca="false">IF(N3505=0,"",N3505-K3505)</f>
        <v/>
      </c>
      <c r="P3505" s="409" t="str">
        <f aca="false">IF(N3505=0,"",N3505-D3505)</f>
        <v/>
      </c>
    </row>
    <row r="3506" customFormat="false" ht="15" hidden="false" customHeight="false" outlineLevel="0" collapsed="false">
      <c r="A3506" s="34"/>
      <c r="B3506" s="406"/>
      <c r="C3506" s="35"/>
      <c r="D3506" s="406"/>
      <c r="E3506" s="407" t="str">
        <f aca="false">IF(D3506=0,"",D3506-B3506)</f>
        <v/>
      </c>
      <c r="F3506" s="35"/>
      <c r="G3506" s="406"/>
      <c r="H3506" s="407" t="str">
        <f aca="false">IF(G3506=0,"",G3506-D3506)</f>
        <v/>
      </c>
      <c r="I3506" s="406"/>
      <c r="J3506" s="407" t="str">
        <f aca="false">IF(I3506=0,"",I3506-G3506)</f>
        <v/>
      </c>
      <c r="K3506" s="406"/>
      <c r="L3506" s="407" t="str">
        <f aca="false">IF(K3506=0,"",K3506-I3506)</f>
        <v/>
      </c>
      <c r="M3506" s="35"/>
      <c r="N3506" s="406"/>
      <c r="O3506" s="409" t="str">
        <f aca="false">IF(N3506=0,"",N3506-K3506)</f>
        <v/>
      </c>
      <c r="P3506" s="409" t="str">
        <f aca="false">IF(N3506=0,"",N3506-D3506)</f>
        <v/>
      </c>
    </row>
    <row r="3507" customFormat="false" ht="15" hidden="false" customHeight="false" outlineLevel="0" collapsed="false">
      <c r="A3507" s="34"/>
      <c r="B3507" s="406"/>
      <c r="C3507" s="35"/>
      <c r="D3507" s="406"/>
      <c r="E3507" s="407" t="str">
        <f aca="false">IF(D3507=0,"",D3507-B3507)</f>
        <v/>
      </c>
      <c r="F3507" s="35"/>
      <c r="G3507" s="406"/>
      <c r="H3507" s="407" t="str">
        <f aca="false">IF(G3507=0,"",G3507-D3507)</f>
        <v/>
      </c>
      <c r="I3507" s="406"/>
      <c r="J3507" s="407" t="str">
        <f aca="false">IF(I3507=0,"",I3507-G3507)</f>
        <v/>
      </c>
      <c r="K3507" s="406"/>
      <c r="L3507" s="407" t="str">
        <f aca="false">IF(K3507=0,"",K3507-I3507)</f>
        <v/>
      </c>
      <c r="M3507" s="35"/>
      <c r="N3507" s="406"/>
      <c r="O3507" s="409" t="str">
        <f aca="false">IF(N3507=0,"",N3507-K3507)</f>
        <v/>
      </c>
      <c r="P3507" s="409" t="str">
        <f aca="false">IF(N3507=0,"",N3507-D3507)</f>
        <v/>
      </c>
    </row>
    <row r="3508" customFormat="false" ht="15" hidden="false" customHeight="false" outlineLevel="0" collapsed="false">
      <c r="A3508" s="34"/>
      <c r="B3508" s="406"/>
      <c r="C3508" s="35"/>
      <c r="D3508" s="406"/>
      <c r="E3508" s="407" t="str">
        <f aca="false">IF(D3508=0,"",D3508-B3508)</f>
        <v/>
      </c>
      <c r="F3508" s="35"/>
      <c r="G3508" s="406"/>
      <c r="H3508" s="407" t="str">
        <f aca="false">IF(G3508=0,"",G3508-D3508)</f>
        <v/>
      </c>
      <c r="I3508" s="406"/>
      <c r="J3508" s="407" t="str">
        <f aca="false">IF(I3508=0,"",I3508-G3508)</f>
        <v/>
      </c>
      <c r="K3508" s="406"/>
      <c r="L3508" s="407" t="str">
        <f aca="false">IF(K3508=0,"",K3508-I3508)</f>
        <v/>
      </c>
      <c r="M3508" s="35"/>
      <c r="N3508" s="406"/>
      <c r="O3508" s="409" t="str">
        <f aca="false">IF(N3508=0,"",N3508-K3508)</f>
        <v/>
      </c>
      <c r="P3508" s="409" t="str">
        <f aca="false">IF(N3508=0,"",N3508-D3508)</f>
        <v/>
      </c>
    </row>
    <row r="3509" customFormat="false" ht="15" hidden="false" customHeight="false" outlineLevel="0" collapsed="false">
      <c r="A3509" s="34"/>
      <c r="B3509" s="406"/>
      <c r="C3509" s="35"/>
      <c r="D3509" s="406"/>
      <c r="E3509" s="407" t="str">
        <f aca="false">IF(D3509=0,"",D3509-B3509)</f>
        <v/>
      </c>
      <c r="F3509" s="35"/>
      <c r="G3509" s="406"/>
      <c r="H3509" s="407" t="str">
        <f aca="false">IF(G3509=0,"",G3509-D3509)</f>
        <v/>
      </c>
      <c r="I3509" s="406"/>
      <c r="J3509" s="407" t="str">
        <f aca="false">IF(I3509=0,"",I3509-G3509)</f>
        <v/>
      </c>
      <c r="K3509" s="406"/>
      <c r="L3509" s="407" t="str">
        <f aca="false">IF(K3509=0,"",K3509-I3509)</f>
        <v/>
      </c>
      <c r="M3509" s="35"/>
      <c r="N3509" s="406"/>
      <c r="O3509" s="409" t="str">
        <f aca="false">IF(N3509=0,"",N3509-K3509)</f>
        <v/>
      </c>
      <c r="P3509" s="409" t="str">
        <f aca="false">IF(N3509=0,"",N3509-D3509)</f>
        <v/>
      </c>
    </row>
    <row r="3510" customFormat="false" ht="15" hidden="false" customHeight="false" outlineLevel="0" collapsed="false">
      <c r="A3510" s="34"/>
      <c r="B3510" s="406"/>
      <c r="C3510" s="35"/>
      <c r="D3510" s="406"/>
      <c r="E3510" s="407" t="str">
        <f aca="false">IF(D3510=0,"",D3510-B3510)</f>
        <v/>
      </c>
      <c r="F3510" s="35"/>
      <c r="G3510" s="406"/>
      <c r="H3510" s="407" t="str">
        <f aca="false">IF(G3510=0,"",G3510-D3510)</f>
        <v/>
      </c>
      <c r="I3510" s="406"/>
      <c r="J3510" s="407" t="str">
        <f aca="false">IF(I3510=0,"",I3510-G3510)</f>
        <v/>
      </c>
      <c r="K3510" s="406"/>
      <c r="L3510" s="407" t="str">
        <f aca="false">IF(K3510=0,"",K3510-I3510)</f>
        <v/>
      </c>
      <c r="M3510" s="35"/>
      <c r="N3510" s="406"/>
      <c r="O3510" s="409" t="str">
        <f aca="false">IF(N3510=0,"",N3510-K3510)</f>
        <v/>
      </c>
      <c r="P3510" s="409" t="str">
        <f aca="false">IF(N3510=0,"",N3510-D3510)</f>
        <v/>
      </c>
    </row>
    <row r="3511" customFormat="false" ht="15" hidden="false" customHeight="false" outlineLevel="0" collapsed="false">
      <c r="A3511" s="34"/>
      <c r="B3511" s="406"/>
      <c r="C3511" s="35"/>
      <c r="D3511" s="406"/>
      <c r="E3511" s="407" t="str">
        <f aca="false">IF(D3511=0,"",D3511-B3511)</f>
        <v/>
      </c>
      <c r="F3511" s="35"/>
      <c r="G3511" s="406"/>
      <c r="H3511" s="407" t="str">
        <f aca="false">IF(G3511=0,"",G3511-D3511)</f>
        <v/>
      </c>
      <c r="I3511" s="406"/>
      <c r="J3511" s="407" t="str">
        <f aca="false">IF(I3511=0,"",I3511-G3511)</f>
        <v/>
      </c>
      <c r="K3511" s="406"/>
      <c r="L3511" s="407" t="str">
        <f aca="false">IF(K3511=0,"",K3511-I3511)</f>
        <v/>
      </c>
      <c r="M3511" s="35"/>
      <c r="N3511" s="406"/>
      <c r="O3511" s="409" t="str">
        <f aca="false">IF(N3511=0,"",N3511-K3511)</f>
        <v/>
      </c>
      <c r="P3511" s="409" t="str">
        <f aca="false">IF(N3511=0,"",N3511-D3511)</f>
        <v/>
      </c>
    </row>
    <row r="3512" customFormat="false" ht="15" hidden="false" customHeight="false" outlineLevel="0" collapsed="false">
      <c r="A3512" s="34"/>
      <c r="B3512" s="406"/>
      <c r="C3512" s="35"/>
      <c r="D3512" s="406"/>
      <c r="E3512" s="407" t="str">
        <f aca="false">IF(D3512=0,"",D3512-B3512)</f>
        <v/>
      </c>
      <c r="F3512" s="35"/>
      <c r="G3512" s="406"/>
      <c r="H3512" s="407" t="str">
        <f aca="false">IF(G3512=0,"",G3512-D3512)</f>
        <v/>
      </c>
      <c r="I3512" s="406"/>
      <c r="J3512" s="407" t="str">
        <f aca="false">IF(I3512=0,"",I3512-G3512)</f>
        <v/>
      </c>
      <c r="K3512" s="406"/>
      <c r="L3512" s="407" t="str">
        <f aca="false">IF(K3512=0,"",K3512-I3512)</f>
        <v/>
      </c>
      <c r="M3512" s="35"/>
      <c r="N3512" s="406"/>
      <c r="O3512" s="409" t="str">
        <f aca="false">IF(N3512=0,"",N3512-K3512)</f>
        <v/>
      </c>
      <c r="P3512" s="409" t="str">
        <f aca="false">IF(N3512=0,"",N3512-D3512)</f>
        <v/>
      </c>
    </row>
    <row r="3513" customFormat="false" ht="15" hidden="false" customHeight="false" outlineLevel="0" collapsed="false">
      <c r="A3513" s="34"/>
      <c r="B3513" s="406"/>
      <c r="C3513" s="35"/>
      <c r="D3513" s="406"/>
      <c r="E3513" s="407" t="str">
        <f aca="false">IF(D3513=0,"",D3513-B3513)</f>
        <v/>
      </c>
      <c r="F3513" s="35"/>
      <c r="G3513" s="406"/>
      <c r="H3513" s="407" t="str">
        <f aca="false">IF(G3513=0,"",G3513-D3513)</f>
        <v/>
      </c>
      <c r="I3513" s="406"/>
      <c r="J3513" s="407" t="str">
        <f aca="false">IF(I3513=0,"",I3513-G3513)</f>
        <v/>
      </c>
      <c r="K3513" s="406"/>
      <c r="L3513" s="407" t="str">
        <f aca="false">IF(K3513=0,"",K3513-I3513)</f>
        <v/>
      </c>
      <c r="M3513" s="35"/>
      <c r="N3513" s="406"/>
      <c r="O3513" s="409" t="str">
        <f aca="false">IF(N3513=0,"",N3513-K3513)</f>
        <v/>
      </c>
      <c r="P3513" s="409" t="str">
        <f aca="false">IF(N3513=0,"",N3513-D3513)</f>
        <v/>
      </c>
    </row>
    <row r="3514" customFormat="false" ht="15" hidden="false" customHeight="false" outlineLevel="0" collapsed="false">
      <c r="A3514" s="34"/>
      <c r="B3514" s="406"/>
      <c r="C3514" s="35"/>
      <c r="D3514" s="406"/>
      <c r="E3514" s="407" t="str">
        <f aca="false">IF(D3514=0,"",D3514-B3514)</f>
        <v/>
      </c>
      <c r="F3514" s="35"/>
      <c r="G3514" s="406"/>
      <c r="H3514" s="407" t="str">
        <f aca="false">IF(G3514=0,"",G3514-D3514)</f>
        <v/>
      </c>
      <c r="I3514" s="406"/>
      <c r="J3514" s="407" t="str">
        <f aca="false">IF(I3514=0,"",I3514-G3514)</f>
        <v/>
      </c>
      <c r="K3514" s="406"/>
      <c r="L3514" s="407" t="str">
        <f aca="false">IF(K3514=0,"",K3514-I3514)</f>
        <v/>
      </c>
      <c r="M3514" s="35"/>
      <c r="N3514" s="406"/>
      <c r="O3514" s="409" t="str">
        <f aca="false">IF(N3514=0,"",N3514-K3514)</f>
        <v/>
      </c>
      <c r="P3514" s="409" t="str">
        <f aca="false">IF(N3514=0,"",N3514-D3514)</f>
        <v/>
      </c>
    </row>
    <row r="3515" customFormat="false" ht="15" hidden="false" customHeight="false" outlineLevel="0" collapsed="false">
      <c r="A3515" s="34"/>
      <c r="B3515" s="406"/>
      <c r="C3515" s="35"/>
      <c r="D3515" s="406"/>
      <c r="E3515" s="407" t="str">
        <f aca="false">IF(D3515=0,"",D3515-B3515)</f>
        <v/>
      </c>
      <c r="F3515" s="35"/>
      <c r="G3515" s="406"/>
      <c r="H3515" s="407" t="str">
        <f aca="false">IF(G3515=0,"",G3515-D3515)</f>
        <v/>
      </c>
      <c r="I3515" s="406"/>
      <c r="J3515" s="407" t="str">
        <f aca="false">IF(I3515=0,"",I3515-G3515)</f>
        <v/>
      </c>
      <c r="K3515" s="406"/>
      <c r="L3515" s="407" t="str">
        <f aca="false">IF(K3515=0,"",K3515-I3515)</f>
        <v/>
      </c>
      <c r="M3515" s="35"/>
      <c r="N3515" s="406"/>
      <c r="O3515" s="409" t="str">
        <f aca="false">IF(N3515=0,"",N3515-K3515)</f>
        <v/>
      </c>
      <c r="P3515" s="409" t="str">
        <f aca="false">IF(N3515=0,"",N3515-D3515)</f>
        <v/>
      </c>
    </row>
    <row r="3516" customFormat="false" ht="15" hidden="false" customHeight="false" outlineLevel="0" collapsed="false">
      <c r="A3516" s="34"/>
      <c r="B3516" s="406"/>
      <c r="C3516" s="35"/>
      <c r="D3516" s="406"/>
      <c r="E3516" s="407" t="str">
        <f aca="false">IF(D3516=0,"",D3516-B3516)</f>
        <v/>
      </c>
      <c r="F3516" s="35"/>
      <c r="G3516" s="406"/>
      <c r="H3516" s="407" t="str">
        <f aca="false">IF(G3516=0,"",G3516-D3516)</f>
        <v/>
      </c>
      <c r="I3516" s="406"/>
      <c r="J3516" s="407" t="str">
        <f aca="false">IF(I3516=0,"",I3516-G3516)</f>
        <v/>
      </c>
      <c r="K3516" s="406"/>
      <c r="L3516" s="407" t="str">
        <f aca="false">IF(K3516=0,"",K3516-I3516)</f>
        <v/>
      </c>
      <c r="M3516" s="35"/>
      <c r="N3516" s="406"/>
      <c r="O3516" s="409" t="str">
        <f aca="false">IF(N3516=0,"",N3516-K3516)</f>
        <v/>
      </c>
      <c r="P3516" s="409" t="str">
        <f aca="false">IF(N3516=0,"",N3516-D3516)</f>
        <v/>
      </c>
    </row>
    <row r="3517" customFormat="false" ht="15" hidden="false" customHeight="false" outlineLevel="0" collapsed="false">
      <c r="A3517" s="34"/>
      <c r="B3517" s="406"/>
      <c r="C3517" s="35"/>
      <c r="D3517" s="406"/>
      <c r="E3517" s="407" t="str">
        <f aca="false">IF(D3517=0,"",D3517-B3517)</f>
        <v/>
      </c>
      <c r="F3517" s="35"/>
      <c r="G3517" s="406"/>
      <c r="H3517" s="407" t="str">
        <f aca="false">IF(G3517=0,"",G3517-D3517)</f>
        <v/>
      </c>
      <c r="I3517" s="406"/>
      <c r="J3517" s="407" t="str">
        <f aca="false">IF(I3517=0,"",I3517-G3517)</f>
        <v/>
      </c>
      <c r="K3517" s="406"/>
      <c r="L3517" s="407" t="str">
        <f aca="false">IF(K3517=0,"",K3517-I3517)</f>
        <v/>
      </c>
      <c r="M3517" s="35"/>
      <c r="N3517" s="406"/>
      <c r="O3517" s="409" t="str">
        <f aca="false">IF(N3517=0,"",N3517-K3517)</f>
        <v/>
      </c>
      <c r="P3517" s="409" t="str">
        <f aca="false">IF(N3517=0,"",N3517-D3517)</f>
        <v/>
      </c>
    </row>
    <row r="3518" customFormat="false" ht="15" hidden="false" customHeight="false" outlineLevel="0" collapsed="false">
      <c r="A3518" s="34"/>
      <c r="B3518" s="406"/>
      <c r="C3518" s="35"/>
      <c r="D3518" s="406"/>
      <c r="E3518" s="407" t="str">
        <f aca="false">IF(D3518=0,"",D3518-B3518)</f>
        <v/>
      </c>
      <c r="F3518" s="35"/>
      <c r="G3518" s="406"/>
      <c r="H3518" s="407" t="str">
        <f aca="false">IF(G3518=0,"",G3518-D3518)</f>
        <v/>
      </c>
      <c r="I3518" s="406"/>
      <c r="J3518" s="407" t="str">
        <f aca="false">IF(I3518=0,"",I3518-G3518)</f>
        <v/>
      </c>
      <c r="K3518" s="406"/>
      <c r="L3518" s="407" t="str">
        <f aca="false">IF(K3518=0,"",K3518-I3518)</f>
        <v/>
      </c>
      <c r="M3518" s="35"/>
      <c r="N3518" s="406"/>
      <c r="O3518" s="409" t="str">
        <f aca="false">IF(N3518=0,"",N3518-K3518)</f>
        <v/>
      </c>
      <c r="P3518" s="409" t="str">
        <f aca="false">IF(N3518=0,"",N3518-D3518)</f>
        <v/>
      </c>
    </row>
    <row r="3519" customFormat="false" ht="15" hidden="false" customHeight="false" outlineLevel="0" collapsed="false">
      <c r="A3519" s="34"/>
      <c r="B3519" s="406"/>
      <c r="C3519" s="35"/>
      <c r="D3519" s="406"/>
      <c r="E3519" s="407" t="str">
        <f aca="false">IF(D3519=0,"",D3519-B3519)</f>
        <v/>
      </c>
      <c r="F3519" s="35"/>
      <c r="G3519" s="406"/>
      <c r="H3519" s="407" t="str">
        <f aca="false">IF(G3519=0,"",G3519-D3519)</f>
        <v/>
      </c>
      <c r="I3519" s="406"/>
      <c r="J3519" s="407" t="str">
        <f aca="false">IF(I3519=0,"",I3519-G3519)</f>
        <v/>
      </c>
      <c r="K3519" s="406"/>
      <c r="L3519" s="407" t="str">
        <f aca="false">IF(K3519=0,"",K3519-I3519)</f>
        <v/>
      </c>
      <c r="M3519" s="35"/>
      <c r="N3519" s="406"/>
      <c r="O3519" s="409" t="str">
        <f aca="false">IF(N3519=0,"",N3519-K3519)</f>
        <v/>
      </c>
      <c r="P3519" s="409" t="str">
        <f aca="false">IF(N3519=0,"",N3519-D3519)</f>
        <v/>
      </c>
    </row>
    <row r="3520" customFormat="false" ht="15" hidden="false" customHeight="false" outlineLevel="0" collapsed="false">
      <c r="A3520" s="34"/>
      <c r="B3520" s="406"/>
      <c r="C3520" s="35"/>
      <c r="D3520" s="406"/>
      <c r="E3520" s="407" t="str">
        <f aca="false">IF(D3520=0,"",D3520-B3520)</f>
        <v/>
      </c>
      <c r="F3520" s="35"/>
      <c r="G3520" s="406"/>
      <c r="H3520" s="407" t="str">
        <f aca="false">IF(G3520=0,"",G3520-D3520)</f>
        <v/>
      </c>
      <c r="I3520" s="406"/>
      <c r="J3520" s="407" t="str">
        <f aca="false">IF(I3520=0,"",I3520-G3520)</f>
        <v/>
      </c>
      <c r="K3520" s="406"/>
      <c r="L3520" s="407" t="str">
        <f aca="false">IF(K3520=0,"",K3520-I3520)</f>
        <v/>
      </c>
      <c r="M3520" s="35"/>
      <c r="N3520" s="406"/>
      <c r="O3520" s="409" t="str">
        <f aca="false">IF(N3520=0,"",N3520-K3520)</f>
        <v/>
      </c>
      <c r="P3520" s="409" t="str">
        <f aca="false">IF(N3520=0,"",N3520-D3520)</f>
        <v/>
      </c>
    </row>
    <row r="3521" customFormat="false" ht="15" hidden="false" customHeight="false" outlineLevel="0" collapsed="false">
      <c r="A3521" s="34"/>
      <c r="B3521" s="406"/>
      <c r="C3521" s="35"/>
      <c r="D3521" s="406"/>
      <c r="E3521" s="407" t="str">
        <f aca="false">IF(D3521=0,"",D3521-B3521)</f>
        <v/>
      </c>
      <c r="F3521" s="35"/>
      <c r="G3521" s="406"/>
      <c r="H3521" s="407" t="str">
        <f aca="false">IF(G3521=0,"",G3521-D3521)</f>
        <v/>
      </c>
      <c r="I3521" s="406"/>
      <c r="J3521" s="407" t="str">
        <f aca="false">IF(I3521=0,"",I3521-G3521)</f>
        <v/>
      </c>
      <c r="K3521" s="406"/>
      <c r="L3521" s="407" t="str">
        <f aca="false">IF(K3521=0,"",K3521-I3521)</f>
        <v/>
      </c>
      <c r="M3521" s="35"/>
      <c r="N3521" s="406"/>
      <c r="O3521" s="409" t="str">
        <f aca="false">IF(N3521=0,"",N3521-K3521)</f>
        <v/>
      </c>
      <c r="P3521" s="409" t="str">
        <f aca="false">IF(N3521=0,"",N3521-D3521)</f>
        <v/>
      </c>
    </row>
    <row r="3522" customFormat="false" ht="15" hidden="false" customHeight="false" outlineLevel="0" collapsed="false">
      <c r="A3522" s="34"/>
      <c r="B3522" s="406"/>
      <c r="C3522" s="35"/>
      <c r="D3522" s="406"/>
      <c r="E3522" s="407" t="str">
        <f aca="false">IF(D3522=0,"",D3522-B3522)</f>
        <v/>
      </c>
      <c r="F3522" s="35"/>
      <c r="G3522" s="406"/>
      <c r="H3522" s="407" t="str">
        <f aca="false">IF(G3522=0,"",G3522-D3522)</f>
        <v/>
      </c>
      <c r="I3522" s="406"/>
      <c r="J3522" s="407" t="str">
        <f aca="false">IF(I3522=0,"",I3522-G3522)</f>
        <v/>
      </c>
      <c r="K3522" s="406"/>
      <c r="L3522" s="407" t="str">
        <f aca="false">IF(K3522=0,"",K3522-I3522)</f>
        <v/>
      </c>
      <c r="M3522" s="35"/>
      <c r="N3522" s="406"/>
      <c r="O3522" s="409" t="str">
        <f aca="false">IF(N3522=0,"",N3522-K3522)</f>
        <v/>
      </c>
      <c r="P3522" s="409" t="str">
        <f aca="false">IF(N3522=0,"",N3522-D3522)</f>
        <v/>
      </c>
    </row>
    <row r="3523" customFormat="false" ht="15" hidden="false" customHeight="false" outlineLevel="0" collapsed="false">
      <c r="A3523" s="34"/>
      <c r="B3523" s="406"/>
      <c r="C3523" s="35"/>
      <c r="D3523" s="406"/>
      <c r="E3523" s="407" t="str">
        <f aca="false">IF(D3523=0,"",D3523-B3523)</f>
        <v/>
      </c>
      <c r="F3523" s="35"/>
      <c r="G3523" s="406"/>
      <c r="H3523" s="407" t="str">
        <f aca="false">IF(G3523=0,"",G3523-D3523)</f>
        <v/>
      </c>
      <c r="I3523" s="406"/>
      <c r="J3523" s="407" t="str">
        <f aca="false">IF(I3523=0,"",I3523-G3523)</f>
        <v/>
      </c>
      <c r="K3523" s="406"/>
      <c r="L3523" s="407" t="str">
        <f aca="false">IF(K3523=0,"",K3523-I3523)</f>
        <v/>
      </c>
      <c r="M3523" s="35"/>
      <c r="N3523" s="406"/>
      <c r="O3523" s="409" t="str">
        <f aca="false">IF(N3523=0,"",N3523-K3523)</f>
        <v/>
      </c>
      <c r="P3523" s="409" t="str">
        <f aca="false">IF(N3523=0,"",N3523-D3523)</f>
        <v/>
      </c>
    </row>
    <row r="3524" customFormat="false" ht="15" hidden="false" customHeight="false" outlineLevel="0" collapsed="false">
      <c r="A3524" s="34"/>
      <c r="B3524" s="406"/>
      <c r="C3524" s="35"/>
      <c r="D3524" s="406"/>
      <c r="E3524" s="407" t="str">
        <f aca="false">IF(D3524=0,"",D3524-B3524)</f>
        <v/>
      </c>
      <c r="F3524" s="35"/>
      <c r="G3524" s="406"/>
      <c r="H3524" s="407" t="str">
        <f aca="false">IF(G3524=0,"",G3524-D3524)</f>
        <v/>
      </c>
      <c r="I3524" s="406"/>
      <c r="J3524" s="407" t="str">
        <f aca="false">IF(I3524=0,"",I3524-G3524)</f>
        <v/>
      </c>
      <c r="K3524" s="406"/>
      <c r="L3524" s="407" t="str">
        <f aca="false">IF(K3524=0,"",K3524-I3524)</f>
        <v/>
      </c>
      <c r="M3524" s="35"/>
      <c r="N3524" s="406"/>
      <c r="O3524" s="409" t="str">
        <f aca="false">IF(N3524=0,"",N3524-K3524)</f>
        <v/>
      </c>
      <c r="P3524" s="409" t="str">
        <f aca="false">IF(N3524=0,"",N3524-D3524)</f>
        <v/>
      </c>
    </row>
    <row r="3525" customFormat="false" ht="15" hidden="false" customHeight="false" outlineLevel="0" collapsed="false">
      <c r="A3525" s="34"/>
      <c r="B3525" s="406"/>
      <c r="C3525" s="35"/>
      <c r="D3525" s="406"/>
      <c r="E3525" s="407" t="str">
        <f aca="false">IF(D3525=0,"",D3525-B3525)</f>
        <v/>
      </c>
      <c r="F3525" s="35"/>
      <c r="G3525" s="406"/>
      <c r="H3525" s="407" t="str">
        <f aca="false">IF(G3525=0,"",G3525-D3525)</f>
        <v/>
      </c>
      <c r="I3525" s="406"/>
      <c r="J3525" s="407" t="str">
        <f aca="false">IF(I3525=0,"",I3525-G3525)</f>
        <v/>
      </c>
      <c r="K3525" s="406"/>
      <c r="L3525" s="407" t="str">
        <f aca="false">IF(K3525=0,"",K3525-I3525)</f>
        <v/>
      </c>
      <c r="M3525" s="35"/>
      <c r="N3525" s="406"/>
      <c r="O3525" s="409" t="str">
        <f aca="false">IF(N3525=0,"",N3525-K3525)</f>
        <v/>
      </c>
      <c r="P3525" s="409" t="str">
        <f aca="false">IF(N3525=0,"",N3525-D3525)</f>
        <v/>
      </c>
    </row>
    <row r="3526" customFormat="false" ht="15" hidden="false" customHeight="false" outlineLevel="0" collapsed="false">
      <c r="A3526" s="34"/>
      <c r="B3526" s="406"/>
      <c r="C3526" s="35"/>
      <c r="D3526" s="406"/>
      <c r="E3526" s="407" t="str">
        <f aca="false">IF(D3526=0,"",D3526-B3526)</f>
        <v/>
      </c>
      <c r="F3526" s="35"/>
      <c r="G3526" s="406"/>
      <c r="H3526" s="407" t="str">
        <f aca="false">IF(G3526=0,"",G3526-D3526)</f>
        <v/>
      </c>
      <c r="I3526" s="406"/>
      <c r="J3526" s="407" t="str">
        <f aca="false">IF(I3526=0,"",I3526-G3526)</f>
        <v/>
      </c>
      <c r="K3526" s="406"/>
      <c r="L3526" s="407" t="str">
        <f aca="false">IF(K3526=0,"",K3526-I3526)</f>
        <v/>
      </c>
      <c r="M3526" s="35"/>
      <c r="N3526" s="406"/>
      <c r="O3526" s="409" t="str">
        <f aca="false">IF(N3526=0,"",N3526-K3526)</f>
        <v/>
      </c>
      <c r="P3526" s="409" t="str">
        <f aca="false">IF(N3526=0,"",N3526-D3526)</f>
        <v/>
      </c>
    </row>
    <row r="3527" customFormat="false" ht="15" hidden="false" customHeight="false" outlineLevel="0" collapsed="false">
      <c r="A3527" s="34"/>
      <c r="B3527" s="406"/>
      <c r="C3527" s="35"/>
      <c r="D3527" s="406"/>
      <c r="E3527" s="407" t="str">
        <f aca="false">IF(D3527=0,"",D3527-B3527)</f>
        <v/>
      </c>
      <c r="F3527" s="35"/>
      <c r="G3527" s="406"/>
      <c r="H3527" s="407" t="str">
        <f aca="false">IF(G3527=0,"",G3527-D3527)</f>
        <v/>
      </c>
      <c r="I3527" s="406"/>
      <c r="J3527" s="407" t="str">
        <f aca="false">IF(I3527=0,"",I3527-G3527)</f>
        <v/>
      </c>
      <c r="K3527" s="406"/>
      <c r="L3527" s="407" t="str">
        <f aca="false">IF(K3527=0,"",K3527-I3527)</f>
        <v/>
      </c>
      <c r="M3527" s="35"/>
      <c r="N3527" s="406"/>
      <c r="O3527" s="409" t="str">
        <f aca="false">IF(N3527=0,"",N3527-K3527)</f>
        <v/>
      </c>
      <c r="P3527" s="409" t="str">
        <f aca="false">IF(N3527=0,"",N3527-D3527)</f>
        <v/>
      </c>
    </row>
    <row r="3528" customFormat="false" ht="15" hidden="false" customHeight="false" outlineLevel="0" collapsed="false">
      <c r="A3528" s="34"/>
      <c r="B3528" s="406"/>
      <c r="C3528" s="35"/>
      <c r="D3528" s="406"/>
      <c r="E3528" s="407" t="str">
        <f aca="false">IF(D3528=0,"",D3528-B3528)</f>
        <v/>
      </c>
      <c r="F3528" s="35"/>
      <c r="G3528" s="406"/>
      <c r="H3528" s="407" t="str">
        <f aca="false">IF(G3528=0,"",G3528-D3528)</f>
        <v/>
      </c>
      <c r="I3528" s="406"/>
      <c r="J3528" s="407" t="str">
        <f aca="false">IF(I3528=0,"",I3528-G3528)</f>
        <v/>
      </c>
      <c r="K3528" s="406"/>
      <c r="L3528" s="407" t="str">
        <f aca="false">IF(K3528=0,"",K3528-I3528)</f>
        <v/>
      </c>
      <c r="M3528" s="35"/>
      <c r="N3528" s="406"/>
      <c r="O3528" s="409" t="str">
        <f aca="false">IF(N3528=0,"",N3528-K3528)</f>
        <v/>
      </c>
      <c r="P3528" s="409" t="str">
        <f aca="false">IF(N3528=0,"",N3528-D3528)</f>
        <v/>
      </c>
    </row>
    <row r="3529" customFormat="false" ht="15" hidden="false" customHeight="false" outlineLevel="0" collapsed="false">
      <c r="A3529" s="34"/>
      <c r="B3529" s="406"/>
      <c r="C3529" s="35"/>
      <c r="D3529" s="406"/>
      <c r="E3529" s="407" t="str">
        <f aca="false">IF(D3529=0,"",D3529-B3529)</f>
        <v/>
      </c>
      <c r="F3529" s="35"/>
      <c r="G3529" s="406"/>
      <c r="H3529" s="407" t="str">
        <f aca="false">IF(G3529=0,"",G3529-D3529)</f>
        <v/>
      </c>
      <c r="I3529" s="406"/>
      <c r="J3529" s="407" t="str">
        <f aca="false">IF(I3529=0,"",I3529-G3529)</f>
        <v/>
      </c>
      <c r="K3529" s="406"/>
      <c r="L3529" s="407" t="str">
        <f aca="false">IF(K3529=0,"",K3529-I3529)</f>
        <v/>
      </c>
      <c r="M3529" s="35"/>
      <c r="N3529" s="406"/>
      <c r="O3529" s="409" t="str">
        <f aca="false">IF(N3529=0,"",N3529-K3529)</f>
        <v/>
      </c>
      <c r="P3529" s="409" t="str">
        <f aca="false">IF(N3529=0,"",N3529-D3529)</f>
        <v/>
      </c>
    </row>
    <row r="3530" customFormat="false" ht="15" hidden="false" customHeight="false" outlineLevel="0" collapsed="false">
      <c r="A3530" s="34"/>
      <c r="B3530" s="406"/>
      <c r="C3530" s="35"/>
      <c r="D3530" s="406"/>
      <c r="E3530" s="407" t="str">
        <f aca="false">IF(D3530=0,"",D3530-B3530)</f>
        <v/>
      </c>
      <c r="F3530" s="35"/>
      <c r="G3530" s="406"/>
      <c r="H3530" s="407" t="str">
        <f aca="false">IF(G3530=0,"",G3530-D3530)</f>
        <v/>
      </c>
      <c r="I3530" s="406"/>
      <c r="J3530" s="407" t="str">
        <f aca="false">IF(I3530=0,"",I3530-G3530)</f>
        <v/>
      </c>
      <c r="K3530" s="406"/>
      <c r="L3530" s="407" t="str">
        <f aca="false">IF(K3530=0,"",K3530-I3530)</f>
        <v/>
      </c>
      <c r="M3530" s="35"/>
      <c r="N3530" s="406"/>
      <c r="O3530" s="409" t="str">
        <f aca="false">IF(N3530=0,"",N3530-K3530)</f>
        <v/>
      </c>
      <c r="P3530" s="409" t="str">
        <f aca="false">IF(N3530=0,"",N3530-D3530)</f>
        <v/>
      </c>
    </row>
    <row r="3531" customFormat="false" ht="15" hidden="false" customHeight="false" outlineLevel="0" collapsed="false">
      <c r="A3531" s="34"/>
      <c r="B3531" s="406"/>
      <c r="C3531" s="35"/>
      <c r="D3531" s="406"/>
      <c r="E3531" s="407" t="str">
        <f aca="false">IF(D3531=0,"",D3531-B3531)</f>
        <v/>
      </c>
      <c r="F3531" s="35"/>
      <c r="G3531" s="406"/>
      <c r="H3531" s="407" t="str">
        <f aca="false">IF(G3531=0,"",G3531-D3531)</f>
        <v/>
      </c>
      <c r="I3531" s="406"/>
      <c r="J3531" s="407" t="str">
        <f aca="false">IF(I3531=0,"",I3531-G3531)</f>
        <v/>
      </c>
      <c r="K3531" s="406"/>
      <c r="L3531" s="407" t="str">
        <f aca="false">IF(K3531=0,"",K3531-I3531)</f>
        <v/>
      </c>
      <c r="M3531" s="35"/>
      <c r="N3531" s="406"/>
      <c r="O3531" s="409" t="str">
        <f aca="false">IF(N3531=0,"",N3531-K3531)</f>
        <v/>
      </c>
      <c r="P3531" s="409" t="str">
        <f aca="false">IF(N3531=0,"",N3531-D3531)</f>
        <v/>
      </c>
    </row>
    <row r="3532" customFormat="false" ht="15" hidden="false" customHeight="false" outlineLevel="0" collapsed="false">
      <c r="A3532" s="34"/>
      <c r="B3532" s="406"/>
      <c r="C3532" s="35"/>
      <c r="D3532" s="406"/>
      <c r="E3532" s="407" t="str">
        <f aca="false">IF(D3532=0,"",D3532-B3532)</f>
        <v/>
      </c>
      <c r="F3532" s="35"/>
      <c r="G3532" s="406"/>
      <c r="H3532" s="407" t="str">
        <f aca="false">IF(G3532=0,"",G3532-D3532)</f>
        <v/>
      </c>
      <c r="I3532" s="406"/>
      <c r="J3532" s="407" t="str">
        <f aca="false">IF(I3532=0,"",I3532-G3532)</f>
        <v/>
      </c>
      <c r="K3532" s="406"/>
      <c r="L3532" s="407" t="str">
        <f aca="false">IF(K3532=0,"",K3532-I3532)</f>
        <v/>
      </c>
      <c r="M3532" s="35"/>
      <c r="N3532" s="406"/>
      <c r="O3532" s="409" t="str">
        <f aca="false">IF(N3532=0,"",N3532-K3532)</f>
        <v/>
      </c>
      <c r="P3532" s="409" t="str">
        <f aca="false">IF(N3532=0,"",N3532-D3532)</f>
        <v/>
      </c>
    </row>
    <row r="3533" customFormat="false" ht="15" hidden="false" customHeight="false" outlineLevel="0" collapsed="false">
      <c r="A3533" s="34"/>
      <c r="B3533" s="406"/>
      <c r="C3533" s="35"/>
      <c r="D3533" s="406"/>
      <c r="E3533" s="407" t="str">
        <f aca="false">IF(D3533=0,"",D3533-B3533)</f>
        <v/>
      </c>
      <c r="F3533" s="35"/>
      <c r="G3533" s="406"/>
      <c r="H3533" s="407" t="str">
        <f aca="false">IF(G3533=0,"",G3533-D3533)</f>
        <v/>
      </c>
      <c r="I3533" s="406"/>
      <c r="J3533" s="407" t="str">
        <f aca="false">IF(I3533=0,"",I3533-G3533)</f>
        <v/>
      </c>
      <c r="K3533" s="406"/>
      <c r="L3533" s="407" t="str">
        <f aca="false">IF(K3533=0,"",K3533-I3533)</f>
        <v/>
      </c>
      <c r="M3533" s="35"/>
      <c r="N3533" s="406"/>
      <c r="O3533" s="409" t="str">
        <f aca="false">IF(N3533=0,"",N3533-K3533)</f>
        <v/>
      </c>
      <c r="P3533" s="409" t="str">
        <f aca="false">IF(N3533=0,"",N3533-D3533)</f>
        <v/>
      </c>
    </row>
    <row r="3534" customFormat="false" ht="15" hidden="false" customHeight="false" outlineLevel="0" collapsed="false">
      <c r="A3534" s="34"/>
      <c r="B3534" s="406"/>
      <c r="C3534" s="35"/>
      <c r="D3534" s="406"/>
      <c r="E3534" s="407" t="str">
        <f aca="false">IF(D3534=0,"",D3534-B3534)</f>
        <v/>
      </c>
      <c r="F3534" s="35"/>
      <c r="G3534" s="406"/>
      <c r="H3534" s="407" t="str">
        <f aca="false">IF(G3534=0,"",G3534-D3534)</f>
        <v/>
      </c>
      <c r="I3534" s="406"/>
      <c r="J3534" s="407" t="str">
        <f aca="false">IF(I3534=0,"",I3534-G3534)</f>
        <v/>
      </c>
      <c r="K3534" s="406"/>
      <c r="L3534" s="407" t="str">
        <f aca="false">IF(K3534=0,"",K3534-I3534)</f>
        <v/>
      </c>
      <c r="M3534" s="35"/>
      <c r="N3534" s="406"/>
      <c r="O3534" s="409" t="str">
        <f aca="false">IF(N3534=0,"",N3534-K3534)</f>
        <v/>
      </c>
      <c r="P3534" s="409" t="str">
        <f aca="false">IF(N3534=0,"",N3534-D3534)</f>
        <v/>
      </c>
    </row>
    <row r="3535" customFormat="false" ht="15" hidden="false" customHeight="false" outlineLevel="0" collapsed="false">
      <c r="A3535" s="34"/>
      <c r="B3535" s="406"/>
      <c r="C3535" s="35"/>
      <c r="D3535" s="406"/>
      <c r="E3535" s="407" t="str">
        <f aca="false">IF(D3535=0,"",D3535-B3535)</f>
        <v/>
      </c>
      <c r="F3535" s="35"/>
      <c r="G3535" s="406"/>
      <c r="H3535" s="407" t="str">
        <f aca="false">IF(G3535=0,"",G3535-D3535)</f>
        <v/>
      </c>
      <c r="I3535" s="406"/>
      <c r="J3535" s="407" t="str">
        <f aca="false">IF(I3535=0,"",I3535-G3535)</f>
        <v/>
      </c>
      <c r="K3535" s="406"/>
      <c r="L3535" s="407" t="str">
        <f aca="false">IF(K3535=0,"",K3535-I3535)</f>
        <v/>
      </c>
      <c r="M3535" s="35"/>
      <c r="N3535" s="406"/>
      <c r="O3535" s="409" t="str">
        <f aca="false">IF(N3535=0,"",N3535-K3535)</f>
        <v/>
      </c>
      <c r="P3535" s="409" t="str">
        <f aca="false">IF(N3535=0,"",N3535-D3535)</f>
        <v/>
      </c>
    </row>
    <row r="3536" customFormat="false" ht="15" hidden="false" customHeight="false" outlineLevel="0" collapsed="false">
      <c r="A3536" s="34"/>
      <c r="B3536" s="406"/>
      <c r="C3536" s="35"/>
      <c r="D3536" s="406"/>
      <c r="E3536" s="407" t="str">
        <f aca="false">IF(D3536=0,"",D3536-B3536)</f>
        <v/>
      </c>
      <c r="F3536" s="35"/>
      <c r="G3536" s="406"/>
      <c r="H3536" s="407" t="str">
        <f aca="false">IF(G3536=0,"",G3536-D3536)</f>
        <v/>
      </c>
      <c r="I3536" s="406"/>
      <c r="J3536" s="407" t="str">
        <f aca="false">IF(I3536=0,"",I3536-G3536)</f>
        <v/>
      </c>
      <c r="K3536" s="406"/>
      <c r="L3536" s="407" t="str">
        <f aca="false">IF(K3536=0,"",K3536-I3536)</f>
        <v/>
      </c>
      <c r="M3536" s="35"/>
      <c r="N3536" s="406"/>
      <c r="O3536" s="409" t="str">
        <f aca="false">IF(N3536=0,"",N3536-K3536)</f>
        <v/>
      </c>
      <c r="P3536" s="409" t="str">
        <f aca="false">IF(N3536=0,"",N3536-D3536)</f>
        <v/>
      </c>
    </row>
    <row r="3537" customFormat="false" ht="15" hidden="false" customHeight="false" outlineLevel="0" collapsed="false">
      <c r="A3537" s="34"/>
      <c r="B3537" s="406"/>
      <c r="C3537" s="35"/>
      <c r="D3537" s="406"/>
      <c r="E3537" s="407" t="str">
        <f aca="false">IF(D3537=0,"",D3537-B3537)</f>
        <v/>
      </c>
      <c r="F3537" s="35"/>
      <c r="G3537" s="406"/>
      <c r="H3537" s="407" t="str">
        <f aca="false">IF(G3537=0,"",G3537-D3537)</f>
        <v/>
      </c>
      <c r="I3537" s="406"/>
      <c r="J3537" s="407" t="str">
        <f aca="false">IF(I3537=0,"",I3537-G3537)</f>
        <v/>
      </c>
      <c r="K3537" s="406"/>
      <c r="L3537" s="407" t="str">
        <f aca="false">IF(K3537=0,"",K3537-I3537)</f>
        <v/>
      </c>
      <c r="M3537" s="35"/>
      <c r="N3537" s="406"/>
      <c r="O3537" s="409" t="str">
        <f aca="false">IF(N3537=0,"",N3537-K3537)</f>
        <v/>
      </c>
      <c r="P3537" s="409" t="str">
        <f aca="false">IF(N3537=0,"",N3537-D3537)</f>
        <v/>
      </c>
    </row>
    <row r="3538" customFormat="false" ht="15" hidden="false" customHeight="false" outlineLevel="0" collapsed="false">
      <c r="A3538" s="34"/>
      <c r="B3538" s="406"/>
      <c r="C3538" s="35"/>
      <c r="D3538" s="406"/>
      <c r="E3538" s="407" t="str">
        <f aca="false">IF(D3538=0,"",D3538-B3538)</f>
        <v/>
      </c>
      <c r="F3538" s="35"/>
      <c r="G3538" s="406"/>
      <c r="H3538" s="407" t="str">
        <f aca="false">IF(G3538=0,"",G3538-D3538)</f>
        <v/>
      </c>
      <c r="I3538" s="406"/>
      <c r="J3538" s="407" t="str">
        <f aca="false">IF(I3538=0,"",I3538-G3538)</f>
        <v/>
      </c>
      <c r="K3538" s="406"/>
      <c r="L3538" s="407" t="str">
        <f aca="false">IF(K3538=0,"",K3538-I3538)</f>
        <v/>
      </c>
      <c r="M3538" s="35"/>
      <c r="N3538" s="406"/>
      <c r="O3538" s="409" t="str">
        <f aca="false">IF(N3538=0,"",N3538-K3538)</f>
        <v/>
      </c>
      <c r="P3538" s="409" t="str">
        <f aca="false">IF(N3538=0,"",N3538-D3538)</f>
        <v/>
      </c>
    </row>
    <row r="3539" customFormat="false" ht="15" hidden="false" customHeight="false" outlineLevel="0" collapsed="false">
      <c r="A3539" s="34"/>
      <c r="B3539" s="406"/>
      <c r="C3539" s="35"/>
      <c r="D3539" s="406"/>
      <c r="E3539" s="407" t="str">
        <f aca="false">IF(D3539=0,"",D3539-B3539)</f>
        <v/>
      </c>
      <c r="F3539" s="35"/>
      <c r="G3539" s="406"/>
      <c r="H3539" s="407" t="str">
        <f aca="false">IF(G3539=0,"",G3539-D3539)</f>
        <v/>
      </c>
      <c r="I3539" s="406"/>
      <c r="J3539" s="407" t="str">
        <f aca="false">IF(I3539=0,"",I3539-G3539)</f>
        <v/>
      </c>
      <c r="K3539" s="406"/>
      <c r="L3539" s="407" t="str">
        <f aca="false">IF(K3539=0,"",K3539-I3539)</f>
        <v/>
      </c>
      <c r="M3539" s="35"/>
      <c r="N3539" s="406"/>
      <c r="O3539" s="409" t="str">
        <f aca="false">IF(N3539=0,"",N3539-K3539)</f>
        <v/>
      </c>
      <c r="P3539" s="409" t="str">
        <f aca="false">IF(N3539=0,"",N3539-D3539)</f>
        <v/>
      </c>
    </row>
    <row r="3540" customFormat="false" ht="15" hidden="false" customHeight="false" outlineLevel="0" collapsed="false">
      <c r="A3540" s="34"/>
      <c r="B3540" s="406"/>
      <c r="C3540" s="35"/>
      <c r="D3540" s="406"/>
      <c r="E3540" s="407" t="str">
        <f aca="false">IF(D3540=0,"",D3540-B3540)</f>
        <v/>
      </c>
      <c r="F3540" s="35"/>
      <c r="G3540" s="406"/>
      <c r="H3540" s="407" t="str">
        <f aca="false">IF(G3540=0,"",G3540-D3540)</f>
        <v/>
      </c>
      <c r="I3540" s="406"/>
      <c r="J3540" s="407" t="str">
        <f aca="false">IF(I3540=0,"",I3540-G3540)</f>
        <v/>
      </c>
      <c r="K3540" s="406"/>
      <c r="L3540" s="407" t="str">
        <f aca="false">IF(K3540=0,"",K3540-I3540)</f>
        <v/>
      </c>
      <c r="M3540" s="35"/>
      <c r="N3540" s="406"/>
      <c r="O3540" s="409" t="str">
        <f aca="false">IF(N3540=0,"",N3540-K3540)</f>
        <v/>
      </c>
      <c r="P3540" s="409" t="str">
        <f aca="false">IF(N3540=0,"",N3540-D3540)</f>
        <v/>
      </c>
    </row>
    <row r="3541" customFormat="false" ht="15" hidden="false" customHeight="false" outlineLevel="0" collapsed="false">
      <c r="A3541" s="34"/>
      <c r="B3541" s="406"/>
      <c r="C3541" s="35"/>
      <c r="D3541" s="406"/>
      <c r="E3541" s="407" t="str">
        <f aca="false">IF(D3541=0,"",D3541-B3541)</f>
        <v/>
      </c>
      <c r="F3541" s="35"/>
      <c r="G3541" s="406"/>
      <c r="H3541" s="407" t="str">
        <f aca="false">IF(G3541=0,"",G3541-D3541)</f>
        <v/>
      </c>
      <c r="I3541" s="406"/>
      <c r="J3541" s="407" t="str">
        <f aca="false">IF(I3541=0,"",I3541-G3541)</f>
        <v/>
      </c>
      <c r="K3541" s="406"/>
      <c r="L3541" s="407" t="str">
        <f aca="false">IF(K3541=0,"",K3541-I3541)</f>
        <v/>
      </c>
      <c r="M3541" s="35"/>
      <c r="N3541" s="406"/>
      <c r="O3541" s="409" t="str">
        <f aca="false">IF(N3541=0,"",N3541-K3541)</f>
        <v/>
      </c>
      <c r="P3541" s="409" t="str">
        <f aca="false">IF(N3541=0,"",N3541-D3541)</f>
        <v/>
      </c>
    </row>
    <row r="3542" customFormat="false" ht="15" hidden="false" customHeight="false" outlineLevel="0" collapsed="false">
      <c r="A3542" s="34"/>
      <c r="B3542" s="406"/>
      <c r="C3542" s="35"/>
      <c r="D3542" s="406"/>
      <c r="E3542" s="407" t="str">
        <f aca="false">IF(D3542=0,"",D3542-B3542)</f>
        <v/>
      </c>
      <c r="F3542" s="35"/>
      <c r="G3542" s="406"/>
      <c r="H3542" s="407" t="str">
        <f aca="false">IF(G3542=0,"",G3542-D3542)</f>
        <v/>
      </c>
      <c r="I3542" s="406"/>
      <c r="J3542" s="407" t="str">
        <f aca="false">IF(I3542=0,"",I3542-G3542)</f>
        <v/>
      </c>
      <c r="K3542" s="406"/>
      <c r="L3542" s="407" t="str">
        <f aca="false">IF(K3542=0,"",K3542-I3542)</f>
        <v/>
      </c>
      <c r="M3542" s="35"/>
      <c r="N3542" s="406"/>
      <c r="O3542" s="409" t="str">
        <f aca="false">IF(N3542=0,"",N3542-K3542)</f>
        <v/>
      </c>
      <c r="P3542" s="409" t="str">
        <f aca="false">IF(N3542=0,"",N3542-D3542)</f>
        <v/>
      </c>
    </row>
    <row r="3543" customFormat="false" ht="15" hidden="false" customHeight="false" outlineLevel="0" collapsed="false">
      <c r="A3543" s="34"/>
      <c r="B3543" s="406"/>
      <c r="C3543" s="35"/>
      <c r="D3543" s="406"/>
      <c r="E3543" s="407" t="str">
        <f aca="false">IF(D3543=0,"",D3543-B3543)</f>
        <v/>
      </c>
      <c r="F3543" s="35"/>
      <c r="G3543" s="406"/>
      <c r="H3543" s="407" t="str">
        <f aca="false">IF(G3543=0,"",G3543-D3543)</f>
        <v/>
      </c>
      <c r="I3543" s="406"/>
      <c r="J3543" s="407" t="str">
        <f aca="false">IF(I3543=0,"",I3543-G3543)</f>
        <v/>
      </c>
      <c r="K3543" s="406"/>
      <c r="L3543" s="407" t="str">
        <f aca="false">IF(K3543=0,"",K3543-I3543)</f>
        <v/>
      </c>
      <c r="M3543" s="35"/>
      <c r="N3543" s="406"/>
      <c r="O3543" s="409" t="str">
        <f aca="false">IF(N3543=0,"",N3543-K3543)</f>
        <v/>
      </c>
      <c r="P3543" s="409" t="str">
        <f aca="false">IF(N3543=0,"",N3543-D3543)</f>
        <v/>
      </c>
    </row>
    <row r="3544" customFormat="false" ht="15" hidden="false" customHeight="false" outlineLevel="0" collapsed="false">
      <c r="A3544" s="34"/>
      <c r="B3544" s="406"/>
      <c r="C3544" s="35"/>
      <c r="D3544" s="406"/>
      <c r="E3544" s="407" t="str">
        <f aca="false">IF(D3544=0,"",D3544-B3544)</f>
        <v/>
      </c>
      <c r="F3544" s="35"/>
      <c r="G3544" s="406"/>
      <c r="H3544" s="407" t="str">
        <f aca="false">IF(G3544=0,"",G3544-D3544)</f>
        <v/>
      </c>
      <c r="I3544" s="406"/>
      <c r="J3544" s="407" t="str">
        <f aca="false">IF(I3544=0,"",I3544-G3544)</f>
        <v/>
      </c>
      <c r="K3544" s="406"/>
      <c r="L3544" s="407" t="str">
        <f aca="false">IF(K3544=0,"",K3544-I3544)</f>
        <v/>
      </c>
      <c r="M3544" s="35"/>
      <c r="N3544" s="406"/>
      <c r="O3544" s="409" t="str">
        <f aca="false">IF(N3544=0,"",N3544-K3544)</f>
        <v/>
      </c>
      <c r="P3544" s="409" t="str">
        <f aca="false">IF(N3544=0,"",N3544-D3544)</f>
        <v/>
      </c>
    </row>
    <row r="3545" customFormat="false" ht="15" hidden="false" customHeight="false" outlineLevel="0" collapsed="false">
      <c r="A3545" s="34"/>
      <c r="B3545" s="406"/>
      <c r="C3545" s="35"/>
      <c r="D3545" s="406"/>
      <c r="E3545" s="407" t="str">
        <f aca="false">IF(D3545=0,"",D3545-B3545)</f>
        <v/>
      </c>
      <c r="F3545" s="35"/>
      <c r="G3545" s="406"/>
      <c r="H3545" s="407" t="str">
        <f aca="false">IF(G3545=0,"",G3545-D3545)</f>
        <v/>
      </c>
      <c r="I3545" s="406"/>
      <c r="J3545" s="407" t="str">
        <f aca="false">IF(I3545=0,"",I3545-G3545)</f>
        <v/>
      </c>
      <c r="K3545" s="406"/>
      <c r="L3545" s="407" t="str">
        <f aca="false">IF(K3545=0,"",K3545-I3545)</f>
        <v/>
      </c>
      <c r="M3545" s="35"/>
      <c r="N3545" s="406"/>
      <c r="O3545" s="409" t="str">
        <f aca="false">IF(N3545=0,"",N3545-K3545)</f>
        <v/>
      </c>
      <c r="P3545" s="409" t="str">
        <f aca="false">IF(N3545=0,"",N3545-D3545)</f>
        <v/>
      </c>
    </row>
    <row r="3546" customFormat="false" ht="15" hidden="false" customHeight="false" outlineLevel="0" collapsed="false">
      <c r="A3546" s="34"/>
      <c r="B3546" s="406"/>
      <c r="C3546" s="35"/>
      <c r="D3546" s="406"/>
      <c r="E3546" s="407" t="str">
        <f aca="false">IF(D3546=0,"",D3546-B3546)</f>
        <v/>
      </c>
      <c r="F3546" s="35"/>
      <c r="G3546" s="406"/>
      <c r="H3546" s="407" t="str">
        <f aca="false">IF(G3546=0,"",G3546-D3546)</f>
        <v/>
      </c>
      <c r="I3546" s="406"/>
      <c r="J3546" s="407" t="str">
        <f aca="false">IF(I3546=0,"",I3546-G3546)</f>
        <v/>
      </c>
      <c r="K3546" s="406"/>
      <c r="L3546" s="407" t="str">
        <f aca="false">IF(K3546=0,"",K3546-I3546)</f>
        <v/>
      </c>
      <c r="M3546" s="35"/>
      <c r="N3546" s="406"/>
      <c r="O3546" s="409" t="str">
        <f aca="false">IF(N3546=0,"",N3546-K3546)</f>
        <v/>
      </c>
      <c r="P3546" s="409" t="str">
        <f aca="false">IF(N3546=0,"",N3546-D3546)</f>
        <v/>
      </c>
    </row>
    <row r="3547" customFormat="false" ht="15" hidden="false" customHeight="false" outlineLevel="0" collapsed="false">
      <c r="A3547" s="34"/>
      <c r="B3547" s="406"/>
      <c r="C3547" s="35"/>
      <c r="D3547" s="406"/>
      <c r="E3547" s="407" t="str">
        <f aca="false">IF(D3547=0,"",D3547-B3547)</f>
        <v/>
      </c>
      <c r="F3547" s="35"/>
      <c r="G3547" s="406"/>
      <c r="H3547" s="407" t="str">
        <f aca="false">IF(G3547=0,"",G3547-D3547)</f>
        <v/>
      </c>
      <c r="I3547" s="406"/>
      <c r="J3547" s="407" t="str">
        <f aca="false">IF(I3547=0,"",I3547-G3547)</f>
        <v/>
      </c>
      <c r="K3547" s="406"/>
      <c r="L3547" s="407" t="str">
        <f aca="false">IF(K3547=0,"",K3547-I3547)</f>
        <v/>
      </c>
      <c r="M3547" s="35"/>
      <c r="N3547" s="406"/>
      <c r="O3547" s="409" t="str">
        <f aca="false">IF(N3547=0,"",N3547-K3547)</f>
        <v/>
      </c>
      <c r="P3547" s="409" t="str">
        <f aca="false">IF(N3547=0,"",N3547-D3547)</f>
        <v/>
      </c>
    </row>
    <row r="3548" customFormat="false" ht="15" hidden="false" customHeight="false" outlineLevel="0" collapsed="false">
      <c r="A3548" s="34"/>
      <c r="B3548" s="406"/>
      <c r="C3548" s="35"/>
      <c r="D3548" s="406"/>
      <c r="E3548" s="407" t="str">
        <f aca="false">IF(D3548=0,"",D3548-B3548)</f>
        <v/>
      </c>
      <c r="F3548" s="35"/>
      <c r="G3548" s="406"/>
      <c r="H3548" s="407" t="str">
        <f aca="false">IF(G3548=0,"",G3548-D3548)</f>
        <v/>
      </c>
      <c r="I3548" s="406"/>
      <c r="J3548" s="407" t="str">
        <f aca="false">IF(I3548=0,"",I3548-G3548)</f>
        <v/>
      </c>
      <c r="K3548" s="406"/>
      <c r="L3548" s="407" t="str">
        <f aca="false">IF(K3548=0,"",K3548-I3548)</f>
        <v/>
      </c>
      <c r="M3548" s="35"/>
      <c r="N3548" s="406"/>
      <c r="O3548" s="409" t="str">
        <f aca="false">IF(N3548=0,"",N3548-K3548)</f>
        <v/>
      </c>
      <c r="P3548" s="409" t="str">
        <f aca="false">IF(N3548=0,"",N3548-D3548)</f>
        <v/>
      </c>
    </row>
    <row r="3549" customFormat="false" ht="15" hidden="false" customHeight="false" outlineLevel="0" collapsed="false">
      <c r="A3549" s="34"/>
      <c r="B3549" s="406"/>
      <c r="C3549" s="35"/>
      <c r="D3549" s="406"/>
      <c r="E3549" s="407" t="str">
        <f aca="false">IF(D3549=0,"",D3549-B3549)</f>
        <v/>
      </c>
      <c r="F3549" s="35"/>
      <c r="G3549" s="406"/>
      <c r="H3549" s="407" t="str">
        <f aca="false">IF(G3549=0,"",G3549-D3549)</f>
        <v/>
      </c>
      <c r="I3549" s="406"/>
      <c r="J3549" s="407" t="str">
        <f aca="false">IF(I3549=0,"",I3549-G3549)</f>
        <v/>
      </c>
      <c r="K3549" s="406"/>
      <c r="L3549" s="407" t="str">
        <f aca="false">IF(K3549=0,"",K3549-I3549)</f>
        <v/>
      </c>
      <c r="M3549" s="35"/>
      <c r="N3549" s="406"/>
      <c r="O3549" s="409" t="str">
        <f aca="false">IF(N3549=0,"",N3549-K3549)</f>
        <v/>
      </c>
      <c r="P3549" s="409" t="str">
        <f aca="false">IF(N3549=0,"",N3549-D3549)</f>
        <v/>
      </c>
    </row>
    <row r="3550" customFormat="false" ht="15" hidden="false" customHeight="false" outlineLevel="0" collapsed="false">
      <c r="A3550" s="34"/>
      <c r="B3550" s="406"/>
      <c r="C3550" s="35"/>
      <c r="D3550" s="406"/>
      <c r="E3550" s="407" t="str">
        <f aca="false">IF(D3550=0,"",D3550-B3550)</f>
        <v/>
      </c>
      <c r="F3550" s="35"/>
      <c r="G3550" s="406"/>
      <c r="H3550" s="407" t="str">
        <f aca="false">IF(G3550=0,"",G3550-D3550)</f>
        <v/>
      </c>
      <c r="I3550" s="406"/>
      <c r="J3550" s="407" t="str">
        <f aca="false">IF(I3550=0,"",I3550-G3550)</f>
        <v/>
      </c>
      <c r="K3550" s="406"/>
      <c r="L3550" s="407" t="str">
        <f aca="false">IF(K3550=0,"",K3550-I3550)</f>
        <v/>
      </c>
      <c r="M3550" s="35"/>
      <c r="N3550" s="406"/>
      <c r="O3550" s="409" t="str">
        <f aca="false">IF(N3550=0,"",N3550-K3550)</f>
        <v/>
      </c>
      <c r="P3550" s="409" t="str">
        <f aca="false">IF(N3550=0,"",N3550-D3550)</f>
        <v/>
      </c>
    </row>
    <row r="3551" customFormat="false" ht="15" hidden="false" customHeight="false" outlineLevel="0" collapsed="false">
      <c r="A3551" s="34"/>
      <c r="B3551" s="406"/>
      <c r="C3551" s="35"/>
      <c r="D3551" s="406"/>
      <c r="E3551" s="407" t="str">
        <f aca="false">IF(D3551=0,"",D3551-B3551)</f>
        <v/>
      </c>
      <c r="F3551" s="35"/>
      <c r="G3551" s="406"/>
      <c r="H3551" s="407" t="str">
        <f aca="false">IF(G3551=0,"",G3551-D3551)</f>
        <v/>
      </c>
      <c r="I3551" s="406"/>
      <c r="J3551" s="407" t="str">
        <f aca="false">IF(I3551=0,"",I3551-G3551)</f>
        <v/>
      </c>
      <c r="K3551" s="406"/>
      <c r="L3551" s="407" t="str">
        <f aca="false">IF(K3551=0,"",K3551-I3551)</f>
        <v/>
      </c>
      <c r="M3551" s="35"/>
      <c r="N3551" s="406"/>
      <c r="O3551" s="409" t="str">
        <f aca="false">IF(N3551=0,"",N3551-K3551)</f>
        <v/>
      </c>
      <c r="P3551" s="409" t="str">
        <f aca="false">IF(N3551=0,"",N3551-D3551)</f>
        <v/>
      </c>
    </row>
    <row r="3552" customFormat="false" ht="15" hidden="false" customHeight="false" outlineLevel="0" collapsed="false">
      <c r="A3552" s="34"/>
      <c r="B3552" s="406"/>
      <c r="C3552" s="35"/>
      <c r="D3552" s="406"/>
      <c r="E3552" s="407" t="str">
        <f aca="false">IF(D3552=0,"",D3552-B3552)</f>
        <v/>
      </c>
      <c r="F3552" s="35"/>
      <c r="G3552" s="406"/>
      <c r="H3552" s="407" t="str">
        <f aca="false">IF(G3552=0,"",G3552-D3552)</f>
        <v/>
      </c>
      <c r="I3552" s="406"/>
      <c r="J3552" s="407" t="str">
        <f aca="false">IF(I3552=0,"",I3552-G3552)</f>
        <v/>
      </c>
      <c r="K3552" s="406"/>
      <c r="L3552" s="407" t="str">
        <f aca="false">IF(K3552=0,"",K3552-I3552)</f>
        <v/>
      </c>
      <c r="M3552" s="35"/>
      <c r="N3552" s="406"/>
      <c r="O3552" s="409" t="str">
        <f aca="false">IF(N3552=0,"",N3552-K3552)</f>
        <v/>
      </c>
      <c r="P3552" s="409" t="str">
        <f aca="false">IF(N3552=0,"",N3552-D3552)</f>
        <v/>
      </c>
    </row>
    <row r="3553" customFormat="false" ht="15" hidden="false" customHeight="false" outlineLevel="0" collapsed="false">
      <c r="A3553" s="34"/>
      <c r="B3553" s="406"/>
      <c r="C3553" s="35"/>
      <c r="D3553" s="406"/>
      <c r="E3553" s="407" t="str">
        <f aca="false">IF(D3553=0,"",D3553-B3553)</f>
        <v/>
      </c>
      <c r="F3553" s="35"/>
      <c r="G3553" s="406"/>
      <c r="H3553" s="407" t="str">
        <f aca="false">IF(G3553=0,"",G3553-D3553)</f>
        <v/>
      </c>
      <c r="I3553" s="406"/>
      <c r="J3553" s="407" t="str">
        <f aca="false">IF(I3553=0,"",I3553-G3553)</f>
        <v/>
      </c>
      <c r="K3553" s="406"/>
      <c r="L3553" s="407" t="str">
        <f aca="false">IF(K3553=0,"",K3553-I3553)</f>
        <v/>
      </c>
      <c r="M3553" s="35"/>
      <c r="N3553" s="406"/>
      <c r="O3553" s="409" t="str">
        <f aca="false">IF(N3553=0,"",N3553-K3553)</f>
        <v/>
      </c>
      <c r="P3553" s="409" t="str">
        <f aca="false">IF(N3553=0,"",N3553-D3553)</f>
        <v/>
      </c>
    </row>
    <row r="3554" customFormat="false" ht="15" hidden="false" customHeight="false" outlineLevel="0" collapsed="false">
      <c r="A3554" s="34"/>
      <c r="B3554" s="406"/>
      <c r="C3554" s="35"/>
      <c r="D3554" s="406"/>
      <c r="E3554" s="407" t="str">
        <f aca="false">IF(D3554=0,"",D3554-B3554)</f>
        <v/>
      </c>
      <c r="F3554" s="35"/>
      <c r="G3554" s="406"/>
      <c r="H3554" s="407" t="str">
        <f aca="false">IF(G3554=0,"",G3554-D3554)</f>
        <v/>
      </c>
      <c r="I3554" s="406"/>
      <c r="J3554" s="407" t="str">
        <f aca="false">IF(I3554=0,"",I3554-G3554)</f>
        <v/>
      </c>
      <c r="K3554" s="406"/>
      <c r="L3554" s="407" t="str">
        <f aca="false">IF(K3554=0,"",K3554-I3554)</f>
        <v/>
      </c>
      <c r="M3554" s="35"/>
      <c r="N3554" s="406"/>
      <c r="O3554" s="409" t="str">
        <f aca="false">IF(N3554=0,"",N3554-K3554)</f>
        <v/>
      </c>
      <c r="P3554" s="409" t="str">
        <f aca="false">IF(N3554=0,"",N3554-D3554)</f>
        <v/>
      </c>
    </row>
    <row r="3555" customFormat="false" ht="15" hidden="false" customHeight="false" outlineLevel="0" collapsed="false">
      <c r="A3555" s="34"/>
      <c r="B3555" s="406"/>
      <c r="C3555" s="35"/>
      <c r="D3555" s="406"/>
      <c r="E3555" s="407" t="str">
        <f aca="false">IF(D3555=0,"",D3555-B3555)</f>
        <v/>
      </c>
      <c r="F3555" s="35"/>
      <c r="G3555" s="406"/>
      <c r="H3555" s="407" t="str">
        <f aca="false">IF(G3555=0,"",G3555-D3555)</f>
        <v/>
      </c>
      <c r="I3555" s="406"/>
      <c r="J3555" s="407" t="str">
        <f aca="false">IF(I3555=0,"",I3555-G3555)</f>
        <v/>
      </c>
      <c r="K3555" s="406"/>
      <c r="L3555" s="407" t="str">
        <f aca="false">IF(K3555=0,"",K3555-I3555)</f>
        <v/>
      </c>
      <c r="M3555" s="35"/>
      <c r="N3555" s="406"/>
      <c r="O3555" s="409" t="str">
        <f aca="false">IF(N3555=0,"",N3555-K3555)</f>
        <v/>
      </c>
      <c r="P3555" s="409" t="str">
        <f aca="false">IF(N3555=0,"",N3555-D3555)</f>
        <v/>
      </c>
    </row>
    <row r="3556" customFormat="false" ht="15" hidden="false" customHeight="false" outlineLevel="0" collapsed="false">
      <c r="A3556" s="34"/>
      <c r="B3556" s="406"/>
      <c r="C3556" s="35"/>
      <c r="D3556" s="406"/>
      <c r="E3556" s="407" t="str">
        <f aca="false">IF(D3556=0,"",D3556-B3556)</f>
        <v/>
      </c>
      <c r="F3556" s="35"/>
      <c r="G3556" s="406"/>
      <c r="H3556" s="407" t="str">
        <f aca="false">IF(G3556=0,"",G3556-D3556)</f>
        <v/>
      </c>
      <c r="I3556" s="406"/>
      <c r="J3556" s="407" t="str">
        <f aca="false">IF(I3556=0,"",I3556-G3556)</f>
        <v/>
      </c>
      <c r="K3556" s="406"/>
      <c r="L3556" s="407" t="str">
        <f aca="false">IF(K3556=0,"",K3556-I3556)</f>
        <v/>
      </c>
      <c r="M3556" s="35"/>
      <c r="N3556" s="406"/>
      <c r="O3556" s="409" t="str">
        <f aca="false">IF(N3556=0,"",N3556-K3556)</f>
        <v/>
      </c>
      <c r="P3556" s="409" t="str">
        <f aca="false">IF(N3556=0,"",N3556-D3556)</f>
        <v/>
      </c>
    </row>
    <row r="3557" customFormat="false" ht="15" hidden="false" customHeight="false" outlineLevel="0" collapsed="false">
      <c r="A3557" s="34"/>
      <c r="B3557" s="406"/>
      <c r="C3557" s="35"/>
      <c r="D3557" s="406"/>
      <c r="E3557" s="407" t="str">
        <f aca="false">IF(D3557=0,"",D3557-B3557)</f>
        <v/>
      </c>
      <c r="F3557" s="35"/>
      <c r="G3557" s="406"/>
      <c r="H3557" s="407" t="str">
        <f aca="false">IF(G3557=0,"",G3557-D3557)</f>
        <v/>
      </c>
      <c r="I3557" s="406"/>
      <c r="J3557" s="407" t="str">
        <f aca="false">IF(I3557=0,"",I3557-G3557)</f>
        <v/>
      </c>
      <c r="K3557" s="406"/>
      <c r="L3557" s="407" t="str">
        <f aca="false">IF(K3557=0,"",K3557-I3557)</f>
        <v/>
      </c>
      <c r="M3557" s="35"/>
      <c r="N3557" s="406"/>
      <c r="O3557" s="409" t="str">
        <f aca="false">IF(N3557=0,"",N3557-K3557)</f>
        <v/>
      </c>
      <c r="P3557" s="409" t="str">
        <f aca="false">IF(N3557=0,"",N3557-D3557)</f>
        <v/>
      </c>
    </row>
    <row r="3558" customFormat="false" ht="15" hidden="false" customHeight="false" outlineLevel="0" collapsed="false">
      <c r="A3558" s="34"/>
      <c r="B3558" s="406"/>
      <c r="C3558" s="35"/>
      <c r="D3558" s="406"/>
      <c r="E3558" s="407" t="str">
        <f aca="false">IF(D3558=0,"",D3558-B3558)</f>
        <v/>
      </c>
      <c r="F3558" s="35"/>
      <c r="G3558" s="406"/>
      <c r="H3558" s="407" t="str">
        <f aca="false">IF(G3558=0,"",G3558-D3558)</f>
        <v/>
      </c>
      <c r="I3558" s="406"/>
      <c r="J3558" s="407" t="str">
        <f aca="false">IF(I3558=0,"",I3558-G3558)</f>
        <v/>
      </c>
      <c r="K3558" s="406"/>
      <c r="L3558" s="407" t="str">
        <f aca="false">IF(K3558=0,"",K3558-I3558)</f>
        <v/>
      </c>
      <c r="M3558" s="35"/>
      <c r="N3558" s="406"/>
      <c r="O3558" s="409" t="str">
        <f aca="false">IF(N3558=0,"",N3558-K3558)</f>
        <v/>
      </c>
      <c r="P3558" s="409" t="str">
        <f aca="false">IF(N3558=0,"",N3558-D3558)</f>
        <v/>
      </c>
    </row>
    <row r="3559" customFormat="false" ht="15" hidden="false" customHeight="false" outlineLevel="0" collapsed="false">
      <c r="A3559" s="34"/>
      <c r="B3559" s="406"/>
      <c r="C3559" s="35"/>
      <c r="D3559" s="406"/>
      <c r="E3559" s="407" t="str">
        <f aca="false">IF(D3559=0,"",D3559-B3559)</f>
        <v/>
      </c>
      <c r="F3559" s="35"/>
      <c r="G3559" s="406"/>
      <c r="H3559" s="407" t="str">
        <f aca="false">IF(G3559=0,"",G3559-D3559)</f>
        <v/>
      </c>
      <c r="I3559" s="406"/>
      <c r="J3559" s="407" t="str">
        <f aca="false">IF(I3559=0,"",I3559-G3559)</f>
        <v/>
      </c>
      <c r="K3559" s="406"/>
      <c r="L3559" s="407" t="str">
        <f aca="false">IF(K3559=0,"",K3559-I3559)</f>
        <v/>
      </c>
      <c r="M3559" s="35"/>
      <c r="N3559" s="406"/>
      <c r="O3559" s="409" t="str">
        <f aca="false">IF(N3559=0,"",N3559-K3559)</f>
        <v/>
      </c>
      <c r="P3559" s="409" t="str">
        <f aca="false">IF(N3559=0,"",N3559-D3559)</f>
        <v/>
      </c>
    </row>
    <row r="3560" customFormat="false" ht="15" hidden="false" customHeight="false" outlineLevel="0" collapsed="false">
      <c r="A3560" s="34"/>
      <c r="B3560" s="406"/>
      <c r="C3560" s="35"/>
      <c r="D3560" s="406"/>
      <c r="E3560" s="407" t="str">
        <f aca="false">IF(D3560=0,"",D3560-B3560)</f>
        <v/>
      </c>
      <c r="F3560" s="35"/>
      <c r="G3560" s="406"/>
      <c r="H3560" s="407" t="str">
        <f aca="false">IF(G3560=0,"",G3560-D3560)</f>
        <v/>
      </c>
      <c r="I3560" s="406"/>
      <c r="J3560" s="407" t="str">
        <f aca="false">IF(I3560=0,"",I3560-G3560)</f>
        <v/>
      </c>
      <c r="K3560" s="406"/>
      <c r="L3560" s="407" t="str">
        <f aca="false">IF(K3560=0,"",K3560-I3560)</f>
        <v/>
      </c>
      <c r="M3560" s="35"/>
      <c r="N3560" s="406"/>
      <c r="O3560" s="409" t="str">
        <f aca="false">IF(N3560=0,"",N3560-K3560)</f>
        <v/>
      </c>
      <c r="P3560" s="409" t="str">
        <f aca="false">IF(N3560=0,"",N3560-D3560)</f>
        <v/>
      </c>
    </row>
    <row r="3561" customFormat="false" ht="15" hidden="false" customHeight="false" outlineLevel="0" collapsed="false">
      <c r="A3561" s="34"/>
      <c r="B3561" s="406"/>
      <c r="C3561" s="35"/>
      <c r="D3561" s="406"/>
      <c r="E3561" s="407" t="str">
        <f aca="false">IF(D3561=0,"",D3561-B3561)</f>
        <v/>
      </c>
      <c r="F3561" s="35"/>
      <c r="G3561" s="406"/>
      <c r="H3561" s="407" t="str">
        <f aca="false">IF(G3561=0,"",G3561-D3561)</f>
        <v/>
      </c>
      <c r="I3561" s="406"/>
      <c r="J3561" s="407" t="str">
        <f aca="false">IF(I3561=0,"",I3561-G3561)</f>
        <v/>
      </c>
      <c r="K3561" s="406"/>
      <c r="L3561" s="407" t="str">
        <f aca="false">IF(K3561=0,"",K3561-I3561)</f>
        <v/>
      </c>
      <c r="M3561" s="35"/>
      <c r="N3561" s="406"/>
      <c r="O3561" s="409" t="str">
        <f aca="false">IF(N3561=0,"",N3561-K3561)</f>
        <v/>
      </c>
      <c r="P3561" s="409" t="str">
        <f aca="false">IF(N3561=0,"",N3561-D3561)</f>
        <v/>
      </c>
    </row>
    <row r="3562" customFormat="false" ht="15" hidden="false" customHeight="false" outlineLevel="0" collapsed="false">
      <c r="A3562" s="34"/>
      <c r="B3562" s="406"/>
      <c r="C3562" s="35"/>
      <c r="D3562" s="406"/>
      <c r="E3562" s="407" t="str">
        <f aca="false">IF(D3562=0,"",D3562-B3562)</f>
        <v/>
      </c>
      <c r="F3562" s="35"/>
      <c r="G3562" s="406"/>
      <c r="H3562" s="407" t="str">
        <f aca="false">IF(G3562=0,"",G3562-D3562)</f>
        <v/>
      </c>
      <c r="I3562" s="406"/>
      <c r="J3562" s="407" t="str">
        <f aca="false">IF(I3562=0,"",I3562-G3562)</f>
        <v/>
      </c>
      <c r="K3562" s="406"/>
      <c r="L3562" s="407" t="str">
        <f aca="false">IF(K3562=0,"",K3562-I3562)</f>
        <v/>
      </c>
      <c r="M3562" s="35"/>
      <c r="N3562" s="406"/>
      <c r="O3562" s="409" t="str">
        <f aca="false">IF(N3562=0,"",N3562-K3562)</f>
        <v/>
      </c>
      <c r="P3562" s="409" t="str">
        <f aca="false">IF(N3562=0,"",N3562-D3562)</f>
        <v/>
      </c>
    </row>
    <row r="3563" customFormat="false" ht="15" hidden="false" customHeight="false" outlineLevel="0" collapsed="false">
      <c r="A3563" s="34"/>
      <c r="B3563" s="406"/>
      <c r="C3563" s="35"/>
      <c r="D3563" s="406"/>
      <c r="E3563" s="407" t="str">
        <f aca="false">IF(D3563=0,"",D3563-B3563)</f>
        <v/>
      </c>
      <c r="F3563" s="35"/>
      <c r="G3563" s="406"/>
      <c r="H3563" s="407" t="str">
        <f aca="false">IF(G3563=0,"",G3563-D3563)</f>
        <v/>
      </c>
      <c r="I3563" s="406"/>
      <c r="J3563" s="407" t="str">
        <f aca="false">IF(I3563=0,"",I3563-G3563)</f>
        <v/>
      </c>
      <c r="K3563" s="406"/>
      <c r="L3563" s="407" t="str">
        <f aca="false">IF(K3563=0,"",K3563-I3563)</f>
        <v/>
      </c>
      <c r="M3563" s="35"/>
      <c r="N3563" s="406"/>
      <c r="O3563" s="409" t="str">
        <f aca="false">IF(N3563=0,"",N3563-K3563)</f>
        <v/>
      </c>
      <c r="P3563" s="409" t="str">
        <f aca="false">IF(N3563=0,"",N3563-D3563)</f>
        <v/>
      </c>
    </row>
    <row r="3564" customFormat="false" ht="15" hidden="false" customHeight="false" outlineLevel="0" collapsed="false">
      <c r="A3564" s="34"/>
      <c r="B3564" s="406"/>
      <c r="C3564" s="35"/>
      <c r="D3564" s="406"/>
      <c r="E3564" s="407" t="str">
        <f aca="false">IF(D3564=0,"",D3564-B3564)</f>
        <v/>
      </c>
      <c r="F3564" s="35"/>
      <c r="G3564" s="406"/>
      <c r="H3564" s="407" t="str">
        <f aca="false">IF(G3564=0,"",G3564-D3564)</f>
        <v/>
      </c>
      <c r="I3564" s="406"/>
      <c r="J3564" s="407" t="str">
        <f aca="false">IF(I3564=0,"",I3564-G3564)</f>
        <v/>
      </c>
      <c r="K3564" s="406"/>
      <c r="L3564" s="407" t="str">
        <f aca="false">IF(K3564=0,"",K3564-I3564)</f>
        <v/>
      </c>
      <c r="M3564" s="35"/>
      <c r="N3564" s="406"/>
      <c r="O3564" s="409" t="str">
        <f aca="false">IF(N3564=0,"",N3564-K3564)</f>
        <v/>
      </c>
      <c r="P3564" s="409" t="str">
        <f aca="false">IF(N3564=0,"",N3564-D3564)</f>
        <v/>
      </c>
    </row>
    <row r="3565" customFormat="false" ht="15" hidden="false" customHeight="false" outlineLevel="0" collapsed="false">
      <c r="A3565" s="34"/>
      <c r="B3565" s="406"/>
      <c r="C3565" s="35"/>
      <c r="D3565" s="406"/>
      <c r="E3565" s="407" t="str">
        <f aca="false">IF(D3565=0,"",D3565-B3565)</f>
        <v/>
      </c>
      <c r="F3565" s="35"/>
      <c r="G3565" s="406"/>
      <c r="H3565" s="407" t="str">
        <f aca="false">IF(G3565=0,"",G3565-D3565)</f>
        <v/>
      </c>
      <c r="I3565" s="406"/>
      <c r="J3565" s="407" t="str">
        <f aca="false">IF(I3565=0,"",I3565-G3565)</f>
        <v/>
      </c>
      <c r="K3565" s="406"/>
      <c r="L3565" s="407" t="str">
        <f aca="false">IF(K3565=0,"",K3565-I3565)</f>
        <v/>
      </c>
      <c r="M3565" s="35"/>
      <c r="N3565" s="406"/>
      <c r="O3565" s="409" t="str">
        <f aca="false">IF(N3565=0,"",N3565-K3565)</f>
        <v/>
      </c>
      <c r="P3565" s="409" t="str">
        <f aca="false">IF(N3565=0,"",N3565-D3565)</f>
        <v/>
      </c>
    </row>
    <row r="3566" customFormat="false" ht="15" hidden="false" customHeight="false" outlineLevel="0" collapsed="false">
      <c r="A3566" s="34"/>
      <c r="B3566" s="406"/>
      <c r="C3566" s="35"/>
      <c r="D3566" s="406"/>
      <c r="E3566" s="407" t="str">
        <f aca="false">IF(D3566=0,"",D3566-B3566)</f>
        <v/>
      </c>
      <c r="F3566" s="35"/>
      <c r="G3566" s="406"/>
      <c r="H3566" s="407" t="str">
        <f aca="false">IF(G3566=0,"",G3566-D3566)</f>
        <v/>
      </c>
      <c r="I3566" s="406"/>
      <c r="J3566" s="407" t="str">
        <f aca="false">IF(I3566=0,"",I3566-G3566)</f>
        <v/>
      </c>
      <c r="K3566" s="406"/>
      <c r="L3566" s="407" t="str">
        <f aca="false">IF(K3566=0,"",K3566-I3566)</f>
        <v/>
      </c>
      <c r="M3566" s="35"/>
      <c r="N3566" s="406"/>
      <c r="O3566" s="409" t="str">
        <f aca="false">IF(N3566=0,"",N3566-K3566)</f>
        <v/>
      </c>
      <c r="P3566" s="409" t="str">
        <f aca="false">IF(N3566=0,"",N3566-D3566)</f>
        <v/>
      </c>
    </row>
    <row r="3567" customFormat="false" ht="15" hidden="false" customHeight="false" outlineLevel="0" collapsed="false">
      <c r="A3567" s="34"/>
      <c r="B3567" s="406"/>
      <c r="C3567" s="35"/>
      <c r="D3567" s="406"/>
      <c r="E3567" s="407" t="str">
        <f aca="false">IF(D3567=0,"",D3567-B3567)</f>
        <v/>
      </c>
      <c r="F3567" s="35"/>
      <c r="G3567" s="406"/>
      <c r="H3567" s="407" t="str">
        <f aca="false">IF(G3567=0,"",G3567-D3567)</f>
        <v/>
      </c>
      <c r="I3567" s="406"/>
      <c r="J3567" s="407" t="str">
        <f aca="false">IF(I3567=0,"",I3567-G3567)</f>
        <v/>
      </c>
      <c r="K3567" s="406"/>
      <c r="L3567" s="407" t="str">
        <f aca="false">IF(K3567=0,"",K3567-I3567)</f>
        <v/>
      </c>
      <c r="M3567" s="35"/>
      <c r="N3567" s="406"/>
      <c r="O3567" s="409" t="str">
        <f aca="false">IF(N3567=0,"",N3567-K3567)</f>
        <v/>
      </c>
      <c r="P3567" s="409" t="str">
        <f aca="false">IF(N3567=0,"",N3567-D3567)</f>
        <v/>
      </c>
    </row>
    <row r="3568" customFormat="false" ht="15" hidden="false" customHeight="false" outlineLevel="0" collapsed="false">
      <c r="A3568" s="34"/>
      <c r="B3568" s="406"/>
      <c r="C3568" s="35"/>
      <c r="D3568" s="406"/>
      <c r="E3568" s="407" t="str">
        <f aca="false">IF(D3568=0,"",D3568-B3568)</f>
        <v/>
      </c>
      <c r="F3568" s="35"/>
      <c r="G3568" s="406"/>
      <c r="H3568" s="407" t="str">
        <f aca="false">IF(G3568=0,"",G3568-D3568)</f>
        <v/>
      </c>
      <c r="I3568" s="406"/>
      <c r="J3568" s="407" t="str">
        <f aca="false">IF(I3568=0,"",I3568-G3568)</f>
        <v/>
      </c>
      <c r="K3568" s="406"/>
      <c r="L3568" s="407" t="str">
        <f aca="false">IF(K3568=0,"",K3568-I3568)</f>
        <v/>
      </c>
      <c r="M3568" s="35"/>
      <c r="N3568" s="406"/>
      <c r="O3568" s="409" t="str">
        <f aca="false">IF(N3568=0,"",N3568-K3568)</f>
        <v/>
      </c>
      <c r="P3568" s="409" t="str">
        <f aca="false">IF(N3568=0,"",N3568-D3568)</f>
        <v/>
      </c>
    </row>
    <row r="3569" customFormat="false" ht="15" hidden="false" customHeight="false" outlineLevel="0" collapsed="false">
      <c r="A3569" s="34"/>
      <c r="B3569" s="406"/>
      <c r="C3569" s="35"/>
      <c r="D3569" s="406"/>
      <c r="E3569" s="407" t="str">
        <f aca="false">IF(D3569=0,"",D3569-B3569)</f>
        <v/>
      </c>
      <c r="F3569" s="35"/>
      <c r="G3569" s="406"/>
      <c r="H3569" s="407" t="str">
        <f aca="false">IF(G3569=0,"",G3569-D3569)</f>
        <v/>
      </c>
      <c r="I3569" s="406"/>
      <c r="J3569" s="407" t="str">
        <f aca="false">IF(I3569=0,"",I3569-G3569)</f>
        <v/>
      </c>
      <c r="K3569" s="406"/>
      <c r="L3569" s="407" t="str">
        <f aca="false">IF(K3569=0,"",K3569-I3569)</f>
        <v/>
      </c>
      <c r="M3569" s="35"/>
      <c r="N3569" s="406"/>
      <c r="O3569" s="409" t="str">
        <f aca="false">IF(N3569=0,"",N3569-K3569)</f>
        <v/>
      </c>
      <c r="P3569" s="409" t="str">
        <f aca="false">IF(N3569=0,"",N3569-D3569)</f>
        <v/>
      </c>
    </row>
    <row r="3570" customFormat="false" ht="15" hidden="false" customHeight="false" outlineLevel="0" collapsed="false">
      <c r="A3570" s="34"/>
      <c r="B3570" s="406"/>
      <c r="C3570" s="35"/>
      <c r="D3570" s="406"/>
      <c r="E3570" s="407" t="str">
        <f aca="false">IF(D3570=0,"",D3570-B3570)</f>
        <v/>
      </c>
      <c r="F3570" s="35"/>
      <c r="G3570" s="406"/>
      <c r="H3570" s="407" t="str">
        <f aca="false">IF(G3570=0,"",G3570-D3570)</f>
        <v/>
      </c>
      <c r="I3570" s="406"/>
      <c r="J3570" s="407" t="str">
        <f aca="false">IF(I3570=0,"",I3570-G3570)</f>
        <v/>
      </c>
      <c r="K3570" s="406"/>
      <c r="L3570" s="407" t="str">
        <f aca="false">IF(K3570=0,"",K3570-I3570)</f>
        <v/>
      </c>
      <c r="M3570" s="35"/>
      <c r="N3570" s="406"/>
      <c r="O3570" s="409" t="str">
        <f aca="false">IF(N3570=0,"",N3570-K3570)</f>
        <v/>
      </c>
      <c r="P3570" s="409" t="str">
        <f aca="false">IF(N3570=0,"",N3570-D3570)</f>
        <v/>
      </c>
    </row>
    <row r="3571" customFormat="false" ht="15" hidden="false" customHeight="false" outlineLevel="0" collapsed="false">
      <c r="A3571" s="34"/>
      <c r="B3571" s="406"/>
      <c r="C3571" s="35"/>
      <c r="D3571" s="406"/>
      <c r="E3571" s="407" t="str">
        <f aca="false">IF(D3571=0,"",D3571-B3571)</f>
        <v/>
      </c>
      <c r="F3571" s="35"/>
      <c r="G3571" s="406"/>
      <c r="H3571" s="407" t="str">
        <f aca="false">IF(G3571=0,"",G3571-D3571)</f>
        <v/>
      </c>
      <c r="I3571" s="406"/>
      <c r="J3571" s="407" t="str">
        <f aca="false">IF(I3571=0,"",I3571-G3571)</f>
        <v/>
      </c>
      <c r="K3571" s="406"/>
      <c r="L3571" s="407" t="str">
        <f aca="false">IF(K3571=0,"",K3571-I3571)</f>
        <v/>
      </c>
      <c r="M3571" s="35"/>
      <c r="N3571" s="406"/>
      <c r="O3571" s="409" t="str">
        <f aca="false">IF(N3571=0,"",N3571-K3571)</f>
        <v/>
      </c>
      <c r="P3571" s="409" t="str">
        <f aca="false">IF(N3571=0,"",N3571-D3571)</f>
        <v/>
      </c>
    </row>
    <row r="3572" customFormat="false" ht="15" hidden="false" customHeight="false" outlineLevel="0" collapsed="false">
      <c r="A3572" s="34"/>
      <c r="B3572" s="406"/>
      <c r="C3572" s="35"/>
      <c r="D3572" s="406"/>
      <c r="E3572" s="407" t="str">
        <f aca="false">IF(D3572=0,"",D3572-B3572)</f>
        <v/>
      </c>
      <c r="F3572" s="35"/>
      <c r="G3572" s="406"/>
      <c r="H3572" s="407" t="str">
        <f aca="false">IF(G3572=0,"",G3572-D3572)</f>
        <v/>
      </c>
      <c r="I3572" s="406"/>
      <c r="J3572" s="407" t="str">
        <f aca="false">IF(I3572=0,"",I3572-G3572)</f>
        <v/>
      </c>
      <c r="K3572" s="406"/>
      <c r="L3572" s="407" t="str">
        <f aca="false">IF(K3572=0,"",K3572-I3572)</f>
        <v/>
      </c>
      <c r="M3572" s="35"/>
      <c r="N3572" s="406"/>
      <c r="O3572" s="409" t="str">
        <f aca="false">IF(N3572=0,"",N3572-K3572)</f>
        <v/>
      </c>
      <c r="P3572" s="409" t="str">
        <f aca="false">IF(N3572=0,"",N3572-D3572)</f>
        <v/>
      </c>
    </row>
    <row r="3573" customFormat="false" ht="15" hidden="false" customHeight="false" outlineLevel="0" collapsed="false">
      <c r="A3573" s="34"/>
      <c r="B3573" s="406"/>
      <c r="C3573" s="35"/>
      <c r="D3573" s="406"/>
      <c r="E3573" s="407" t="str">
        <f aca="false">IF(D3573=0,"",D3573-B3573)</f>
        <v/>
      </c>
      <c r="F3573" s="35"/>
      <c r="G3573" s="406"/>
      <c r="H3573" s="407" t="str">
        <f aca="false">IF(G3573=0,"",G3573-D3573)</f>
        <v/>
      </c>
      <c r="I3573" s="406"/>
      <c r="J3573" s="407" t="str">
        <f aca="false">IF(I3573=0,"",I3573-G3573)</f>
        <v/>
      </c>
      <c r="K3573" s="406"/>
      <c r="L3573" s="407" t="str">
        <f aca="false">IF(K3573=0,"",K3573-I3573)</f>
        <v/>
      </c>
      <c r="M3573" s="35"/>
      <c r="N3573" s="406"/>
      <c r="O3573" s="409" t="str">
        <f aca="false">IF(N3573=0,"",N3573-K3573)</f>
        <v/>
      </c>
      <c r="P3573" s="409" t="str">
        <f aca="false">IF(N3573=0,"",N3573-D3573)</f>
        <v/>
      </c>
    </row>
    <row r="3574" customFormat="false" ht="15" hidden="false" customHeight="false" outlineLevel="0" collapsed="false">
      <c r="A3574" s="34"/>
      <c r="B3574" s="406"/>
      <c r="C3574" s="35"/>
      <c r="D3574" s="406"/>
      <c r="E3574" s="407" t="str">
        <f aca="false">IF(D3574=0,"",D3574-B3574)</f>
        <v/>
      </c>
      <c r="F3574" s="35"/>
      <c r="G3574" s="406"/>
      <c r="H3574" s="407" t="str">
        <f aca="false">IF(G3574=0,"",G3574-D3574)</f>
        <v/>
      </c>
      <c r="I3574" s="406"/>
      <c r="J3574" s="407" t="str">
        <f aca="false">IF(I3574=0,"",I3574-G3574)</f>
        <v/>
      </c>
      <c r="K3574" s="406"/>
      <c r="L3574" s="407" t="str">
        <f aca="false">IF(K3574=0,"",K3574-I3574)</f>
        <v/>
      </c>
      <c r="M3574" s="35"/>
      <c r="N3574" s="406"/>
      <c r="O3574" s="409" t="str">
        <f aca="false">IF(N3574=0,"",N3574-K3574)</f>
        <v/>
      </c>
      <c r="P3574" s="409" t="str">
        <f aca="false">IF(N3574=0,"",N3574-D3574)</f>
        <v/>
      </c>
    </row>
    <row r="3575" customFormat="false" ht="15" hidden="false" customHeight="false" outlineLevel="0" collapsed="false">
      <c r="A3575" s="34"/>
      <c r="B3575" s="406"/>
      <c r="C3575" s="35"/>
      <c r="D3575" s="406"/>
      <c r="E3575" s="407" t="str">
        <f aca="false">IF(D3575=0,"",D3575-B3575)</f>
        <v/>
      </c>
      <c r="F3575" s="35"/>
      <c r="G3575" s="406"/>
      <c r="H3575" s="407" t="str">
        <f aca="false">IF(G3575=0,"",G3575-D3575)</f>
        <v/>
      </c>
      <c r="I3575" s="406"/>
      <c r="J3575" s="407" t="str">
        <f aca="false">IF(I3575=0,"",I3575-G3575)</f>
        <v/>
      </c>
      <c r="K3575" s="406"/>
      <c r="L3575" s="407" t="str">
        <f aca="false">IF(K3575=0,"",K3575-I3575)</f>
        <v/>
      </c>
      <c r="M3575" s="35"/>
      <c r="N3575" s="406"/>
      <c r="O3575" s="409" t="str">
        <f aca="false">IF(N3575=0,"",N3575-K3575)</f>
        <v/>
      </c>
      <c r="P3575" s="409" t="str">
        <f aca="false">IF(N3575=0,"",N3575-D3575)</f>
        <v/>
      </c>
    </row>
    <row r="3576" customFormat="false" ht="15" hidden="false" customHeight="false" outlineLevel="0" collapsed="false">
      <c r="A3576" s="34"/>
      <c r="B3576" s="406"/>
      <c r="C3576" s="35"/>
      <c r="D3576" s="406"/>
      <c r="E3576" s="407" t="str">
        <f aca="false">IF(D3576=0,"",D3576-B3576)</f>
        <v/>
      </c>
      <c r="F3576" s="35"/>
      <c r="G3576" s="406"/>
      <c r="H3576" s="407" t="str">
        <f aca="false">IF(G3576=0,"",G3576-D3576)</f>
        <v/>
      </c>
      <c r="I3576" s="406"/>
      <c r="J3576" s="407" t="str">
        <f aca="false">IF(I3576=0,"",I3576-G3576)</f>
        <v/>
      </c>
      <c r="K3576" s="406"/>
      <c r="L3576" s="407" t="str">
        <f aca="false">IF(K3576=0,"",K3576-I3576)</f>
        <v/>
      </c>
      <c r="M3576" s="35"/>
      <c r="N3576" s="406"/>
      <c r="O3576" s="409" t="str">
        <f aca="false">IF(N3576=0,"",N3576-K3576)</f>
        <v/>
      </c>
      <c r="P3576" s="409" t="str">
        <f aca="false">IF(N3576=0,"",N3576-D3576)</f>
        <v/>
      </c>
    </row>
    <row r="3577" customFormat="false" ht="15" hidden="false" customHeight="false" outlineLevel="0" collapsed="false">
      <c r="A3577" s="34"/>
      <c r="B3577" s="406"/>
      <c r="C3577" s="35"/>
      <c r="D3577" s="406"/>
      <c r="E3577" s="407" t="str">
        <f aca="false">IF(D3577=0,"",D3577-B3577)</f>
        <v/>
      </c>
      <c r="F3577" s="35"/>
      <c r="G3577" s="406"/>
      <c r="H3577" s="407" t="str">
        <f aca="false">IF(G3577=0,"",G3577-D3577)</f>
        <v/>
      </c>
      <c r="I3577" s="406"/>
      <c r="J3577" s="407" t="str">
        <f aca="false">IF(I3577=0,"",I3577-G3577)</f>
        <v/>
      </c>
      <c r="K3577" s="406"/>
      <c r="L3577" s="407" t="str">
        <f aca="false">IF(K3577=0,"",K3577-I3577)</f>
        <v/>
      </c>
      <c r="M3577" s="35"/>
      <c r="N3577" s="406"/>
      <c r="O3577" s="409" t="str">
        <f aca="false">IF(N3577=0,"",N3577-K3577)</f>
        <v/>
      </c>
      <c r="P3577" s="409" t="str">
        <f aca="false">IF(N3577=0,"",N3577-D3577)</f>
        <v/>
      </c>
    </row>
    <row r="3578" customFormat="false" ht="15" hidden="false" customHeight="false" outlineLevel="0" collapsed="false">
      <c r="A3578" s="34"/>
      <c r="B3578" s="406"/>
      <c r="C3578" s="35"/>
      <c r="D3578" s="406"/>
      <c r="E3578" s="407" t="str">
        <f aca="false">IF(D3578=0,"",D3578-B3578)</f>
        <v/>
      </c>
      <c r="F3578" s="35"/>
      <c r="G3578" s="406"/>
      <c r="H3578" s="407" t="str">
        <f aca="false">IF(G3578=0,"",G3578-D3578)</f>
        <v/>
      </c>
      <c r="I3578" s="406"/>
      <c r="J3578" s="407" t="str">
        <f aca="false">IF(I3578=0,"",I3578-G3578)</f>
        <v/>
      </c>
      <c r="K3578" s="406"/>
      <c r="L3578" s="407" t="str">
        <f aca="false">IF(K3578=0,"",K3578-I3578)</f>
        <v/>
      </c>
      <c r="M3578" s="35"/>
      <c r="N3578" s="406"/>
      <c r="O3578" s="409" t="str">
        <f aca="false">IF(N3578=0,"",N3578-K3578)</f>
        <v/>
      </c>
      <c r="P3578" s="409" t="str">
        <f aca="false">IF(N3578=0,"",N3578-D3578)</f>
        <v/>
      </c>
    </row>
    <row r="3579" customFormat="false" ht="15" hidden="false" customHeight="false" outlineLevel="0" collapsed="false">
      <c r="A3579" s="34"/>
      <c r="B3579" s="406"/>
      <c r="C3579" s="35"/>
      <c r="D3579" s="406"/>
      <c r="E3579" s="407" t="str">
        <f aca="false">IF(D3579=0,"",D3579-B3579)</f>
        <v/>
      </c>
      <c r="F3579" s="35"/>
      <c r="G3579" s="406"/>
      <c r="H3579" s="407" t="str">
        <f aca="false">IF(G3579=0,"",G3579-D3579)</f>
        <v/>
      </c>
      <c r="I3579" s="406"/>
      <c r="J3579" s="407" t="str">
        <f aca="false">IF(I3579=0,"",I3579-G3579)</f>
        <v/>
      </c>
      <c r="K3579" s="406"/>
      <c r="L3579" s="407" t="str">
        <f aca="false">IF(K3579=0,"",K3579-I3579)</f>
        <v/>
      </c>
      <c r="M3579" s="35"/>
      <c r="N3579" s="406"/>
      <c r="O3579" s="409" t="str">
        <f aca="false">IF(N3579=0,"",N3579-K3579)</f>
        <v/>
      </c>
      <c r="P3579" s="409" t="str">
        <f aca="false">IF(N3579=0,"",N3579-D3579)</f>
        <v/>
      </c>
    </row>
    <row r="3580" customFormat="false" ht="15" hidden="false" customHeight="false" outlineLevel="0" collapsed="false">
      <c r="A3580" s="34"/>
      <c r="B3580" s="406"/>
      <c r="C3580" s="35"/>
      <c r="D3580" s="406"/>
      <c r="E3580" s="407" t="str">
        <f aca="false">IF(D3580=0,"",D3580-B3580)</f>
        <v/>
      </c>
      <c r="F3580" s="35"/>
      <c r="G3580" s="406"/>
      <c r="H3580" s="407" t="str">
        <f aca="false">IF(G3580=0,"",G3580-D3580)</f>
        <v/>
      </c>
      <c r="I3580" s="406"/>
      <c r="J3580" s="407" t="str">
        <f aca="false">IF(I3580=0,"",I3580-G3580)</f>
        <v/>
      </c>
      <c r="K3580" s="406"/>
      <c r="L3580" s="407" t="str">
        <f aca="false">IF(K3580=0,"",K3580-I3580)</f>
        <v/>
      </c>
      <c r="M3580" s="35"/>
      <c r="N3580" s="406"/>
      <c r="O3580" s="409" t="str">
        <f aca="false">IF(N3580=0,"",N3580-K3580)</f>
        <v/>
      </c>
      <c r="P3580" s="409" t="str">
        <f aca="false">IF(N3580=0,"",N3580-D3580)</f>
        <v/>
      </c>
    </row>
    <row r="3581" customFormat="false" ht="15" hidden="false" customHeight="false" outlineLevel="0" collapsed="false">
      <c r="A3581" s="34"/>
      <c r="B3581" s="406"/>
      <c r="C3581" s="35"/>
      <c r="D3581" s="406"/>
      <c r="E3581" s="407" t="str">
        <f aca="false">IF(D3581=0,"",D3581-B3581)</f>
        <v/>
      </c>
      <c r="F3581" s="35"/>
      <c r="G3581" s="406"/>
      <c r="H3581" s="407" t="str">
        <f aca="false">IF(G3581=0,"",G3581-D3581)</f>
        <v/>
      </c>
      <c r="I3581" s="406"/>
      <c r="J3581" s="407" t="str">
        <f aca="false">IF(I3581=0,"",I3581-G3581)</f>
        <v/>
      </c>
      <c r="K3581" s="406"/>
      <c r="L3581" s="407" t="str">
        <f aca="false">IF(K3581=0,"",K3581-I3581)</f>
        <v/>
      </c>
      <c r="M3581" s="35"/>
      <c r="N3581" s="406"/>
      <c r="O3581" s="409" t="str">
        <f aca="false">IF(N3581=0,"",N3581-K3581)</f>
        <v/>
      </c>
      <c r="P3581" s="409" t="str">
        <f aca="false">IF(N3581=0,"",N3581-D3581)</f>
        <v/>
      </c>
    </row>
    <row r="3582" customFormat="false" ht="15" hidden="false" customHeight="false" outlineLevel="0" collapsed="false">
      <c r="A3582" s="34"/>
      <c r="B3582" s="406"/>
      <c r="C3582" s="35"/>
      <c r="D3582" s="406"/>
      <c r="E3582" s="407" t="str">
        <f aca="false">IF(D3582=0,"",D3582-B3582)</f>
        <v/>
      </c>
      <c r="F3582" s="35"/>
      <c r="G3582" s="406"/>
      <c r="H3582" s="407" t="str">
        <f aca="false">IF(G3582=0,"",G3582-D3582)</f>
        <v/>
      </c>
      <c r="I3582" s="406"/>
      <c r="J3582" s="407" t="str">
        <f aca="false">IF(I3582=0,"",I3582-G3582)</f>
        <v/>
      </c>
      <c r="K3582" s="406"/>
      <c r="L3582" s="407" t="str">
        <f aca="false">IF(K3582=0,"",K3582-I3582)</f>
        <v/>
      </c>
      <c r="M3582" s="35"/>
      <c r="N3582" s="406"/>
      <c r="O3582" s="409" t="str">
        <f aca="false">IF(N3582=0,"",N3582-K3582)</f>
        <v/>
      </c>
      <c r="P3582" s="409" t="str">
        <f aca="false">IF(N3582=0,"",N3582-D3582)</f>
        <v/>
      </c>
    </row>
    <row r="3583" customFormat="false" ht="15" hidden="false" customHeight="false" outlineLevel="0" collapsed="false">
      <c r="A3583" s="34"/>
      <c r="B3583" s="406"/>
      <c r="C3583" s="35"/>
      <c r="D3583" s="406"/>
      <c r="E3583" s="407" t="str">
        <f aca="false">IF(D3583=0,"",D3583-B3583)</f>
        <v/>
      </c>
      <c r="F3583" s="35"/>
      <c r="G3583" s="406"/>
      <c r="H3583" s="407" t="str">
        <f aca="false">IF(G3583=0,"",G3583-D3583)</f>
        <v/>
      </c>
      <c r="I3583" s="406"/>
      <c r="J3583" s="407" t="str">
        <f aca="false">IF(I3583=0,"",I3583-G3583)</f>
        <v/>
      </c>
      <c r="K3583" s="406"/>
      <c r="L3583" s="407" t="str">
        <f aca="false">IF(K3583=0,"",K3583-I3583)</f>
        <v/>
      </c>
      <c r="M3583" s="35"/>
      <c r="N3583" s="406"/>
      <c r="O3583" s="409" t="str">
        <f aca="false">IF(N3583=0,"",N3583-K3583)</f>
        <v/>
      </c>
      <c r="P3583" s="409" t="str">
        <f aca="false">IF(N3583=0,"",N3583-D3583)</f>
        <v/>
      </c>
    </row>
    <row r="3584" customFormat="false" ht="15" hidden="false" customHeight="false" outlineLevel="0" collapsed="false">
      <c r="A3584" s="34"/>
      <c r="B3584" s="406"/>
      <c r="C3584" s="35"/>
      <c r="D3584" s="406"/>
      <c r="E3584" s="407" t="str">
        <f aca="false">IF(D3584=0,"",D3584-B3584)</f>
        <v/>
      </c>
      <c r="F3584" s="35"/>
      <c r="G3584" s="406"/>
      <c r="H3584" s="407" t="str">
        <f aca="false">IF(G3584=0,"",G3584-D3584)</f>
        <v/>
      </c>
      <c r="I3584" s="406"/>
      <c r="J3584" s="407" t="str">
        <f aca="false">IF(I3584=0,"",I3584-G3584)</f>
        <v/>
      </c>
      <c r="K3584" s="406"/>
      <c r="L3584" s="407" t="str">
        <f aca="false">IF(K3584=0,"",K3584-I3584)</f>
        <v/>
      </c>
      <c r="M3584" s="35"/>
      <c r="N3584" s="406"/>
      <c r="O3584" s="409" t="str">
        <f aca="false">IF(N3584=0,"",N3584-K3584)</f>
        <v/>
      </c>
      <c r="P3584" s="409" t="str">
        <f aca="false">IF(N3584=0,"",N3584-D3584)</f>
        <v/>
      </c>
    </row>
    <row r="3585" customFormat="false" ht="15" hidden="false" customHeight="false" outlineLevel="0" collapsed="false">
      <c r="A3585" s="34"/>
      <c r="B3585" s="406"/>
      <c r="C3585" s="35"/>
      <c r="D3585" s="406"/>
      <c r="E3585" s="407" t="str">
        <f aca="false">IF(D3585=0,"",D3585-B3585)</f>
        <v/>
      </c>
      <c r="F3585" s="35"/>
      <c r="G3585" s="406"/>
      <c r="H3585" s="407" t="str">
        <f aca="false">IF(G3585=0,"",G3585-D3585)</f>
        <v/>
      </c>
      <c r="I3585" s="406"/>
      <c r="J3585" s="407" t="str">
        <f aca="false">IF(I3585=0,"",I3585-G3585)</f>
        <v/>
      </c>
      <c r="K3585" s="406"/>
      <c r="L3585" s="407" t="str">
        <f aca="false">IF(K3585=0,"",K3585-I3585)</f>
        <v/>
      </c>
      <c r="M3585" s="35"/>
      <c r="N3585" s="406"/>
      <c r="O3585" s="409" t="str">
        <f aca="false">IF(N3585=0,"",N3585-K3585)</f>
        <v/>
      </c>
      <c r="P3585" s="409" t="str">
        <f aca="false">IF(N3585=0,"",N3585-D3585)</f>
        <v/>
      </c>
    </row>
    <row r="3586" customFormat="false" ht="15" hidden="false" customHeight="false" outlineLevel="0" collapsed="false">
      <c r="A3586" s="34"/>
      <c r="B3586" s="406"/>
      <c r="C3586" s="35"/>
      <c r="D3586" s="406"/>
      <c r="E3586" s="407" t="str">
        <f aca="false">IF(D3586=0,"",D3586-B3586)</f>
        <v/>
      </c>
      <c r="F3586" s="35"/>
      <c r="G3586" s="406"/>
      <c r="H3586" s="407" t="str">
        <f aca="false">IF(G3586=0,"",G3586-D3586)</f>
        <v/>
      </c>
      <c r="I3586" s="406"/>
      <c r="J3586" s="407" t="str">
        <f aca="false">IF(I3586=0,"",I3586-G3586)</f>
        <v/>
      </c>
      <c r="K3586" s="406"/>
      <c r="L3586" s="407" t="str">
        <f aca="false">IF(K3586=0,"",K3586-I3586)</f>
        <v/>
      </c>
      <c r="M3586" s="35"/>
      <c r="N3586" s="406"/>
      <c r="O3586" s="409" t="str">
        <f aca="false">IF(N3586=0,"",N3586-K3586)</f>
        <v/>
      </c>
      <c r="P3586" s="409" t="str">
        <f aca="false">IF(N3586=0,"",N3586-D3586)</f>
        <v/>
      </c>
    </row>
    <row r="3587" customFormat="false" ht="15" hidden="false" customHeight="false" outlineLevel="0" collapsed="false">
      <c r="A3587" s="34"/>
      <c r="B3587" s="406"/>
      <c r="C3587" s="35"/>
      <c r="D3587" s="406"/>
      <c r="E3587" s="407" t="str">
        <f aca="false">IF(D3587=0,"",D3587-B3587)</f>
        <v/>
      </c>
      <c r="F3587" s="35"/>
      <c r="G3587" s="406"/>
      <c r="H3587" s="407" t="str">
        <f aca="false">IF(G3587=0,"",G3587-D3587)</f>
        <v/>
      </c>
      <c r="I3587" s="406"/>
      <c r="J3587" s="407" t="str">
        <f aca="false">IF(I3587=0,"",I3587-G3587)</f>
        <v/>
      </c>
      <c r="K3587" s="406"/>
      <c r="L3587" s="407" t="str">
        <f aca="false">IF(K3587=0,"",K3587-I3587)</f>
        <v/>
      </c>
      <c r="M3587" s="35"/>
      <c r="N3587" s="406"/>
      <c r="O3587" s="409" t="str">
        <f aca="false">IF(N3587=0,"",N3587-K3587)</f>
        <v/>
      </c>
      <c r="P3587" s="409" t="str">
        <f aca="false">IF(N3587=0,"",N3587-D3587)</f>
        <v/>
      </c>
    </row>
    <row r="3588" customFormat="false" ht="15" hidden="false" customHeight="false" outlineLevel="0" collapsed="false">
      <c r="A3588" s="34"/>
      <c r="B3588" s="406"/>
      <c r="C3588" s="35"/>
      <c r="D3588" s="406"/>
      <c r="E3588" s="407" t="str">
        <f aca="false">IF(D3588=0,"",D3588-B3588)</f>
        <v/>
      </c>
      <c r="F3588" s="35"/>
      <c r="G3588" s="406"/>
      <c r="H3588" s="407" t="str">
        <f aca="false">IF(G3588=0,"",G3588-D3588)</f>
        <v/>
      </c>
      <c r="I3588" s="406"/>
      <c r="J3588" s="407" t="str">
        <f aca="false">IF(I3588=0,"",I3588-G3588)</f>
        <v/>
      </c>
      <c r="K3588" s="406"/>
      <c r="L3588" s="407" t="str">
        <f aca="false">IF(K3588=0,"",K3588-I3588)</f>
        <v/>
      </c>
      <c r="M3588" s="35"/>
      <c r="N3588" s="406"/>
      <c r="O3588" s="409" t="str">
        <f aca="false">IF(N3588=0,"",N3588-K3588)</f>
        <v/>
      </c>
      <c r="P3588" s="409" t="str">
        <f aca="false">IF(N3588=0,"",N3588-D3588)</f>
        <v/>
      </c>
    </row>
    <row r="3589" customFormat="false" ht="15" hidden="false" customHeight="false" outlineLevel="0" collapsed="false">
      <c r="A3589" s="34"/>
      <c r="B3589" s="406"/>
      <c r="C3589" s="35"/>
      <c r="D3589" s="406"/>
      <c r="E3589" s="407" t="str">
        <f aca="false">IF(D3589=0,"",D3589-B3589)</f>
        <v/>
      </c>
      <c r="F3589" s="35"/>
      <c r="G3589" s="406"/>
      <c r="H3589" s="407" t="str">
        <f aca="false">IF(G3589=0,"",G3589-D3589)</f>
        <v/>
      </c>
      <c r="I3589" s="406"/>
      <c r="J3589" s="407" t="str">
        <f aca="false">IF(I3589=0,"",I3589-G3589)</f>
        <v/>
      </c>
      <c r="K3589" s="406"/>
      <c r="L3589" s="407" t="str">
        <f aca="false">IF(K3589=0,"",K3589-I3589)</f>
        <v/>
      </c>
      <c r="M3589" s="35"/>
      <c r="N3589" s="406"/>
      <c r="O3589" s="409" t="str">
        <f aca="false">IF(N3589=0,"",N3589-K3589)</f>
        <v/>
      </c>
      <c r="P3589" s="409" t="str">
        <f aca="false">IF(N3589=0,"",N3589-D3589)</f>
        <v/>
      </c>
    </row>
    <row r="3590" customFormat="false" ht="15" hidden="false" customHeight="false" outlineLevel="0" collapsed="false">
      <c r="A3590" s="34"/>
      <c r="B3590" s="406"/>
      <c r="C3590" s="35"/>
      <c r="D3590" s="406"/>
      <c r="E3590" s="407" t="str">
        <f aca="false">IF(D3590=0,"",D3590-B3590)</f>
        <v/>
      </c>
      <c r="F3590" s="35"/>
      <c r="G3590" s="406"/>
      <c r="H3590" s="407" t="str">
        <f aca="false">IF(G3590=0,"",G3590-D3590)</f>
        <v/>
      </c>
      <c r="I3590" s="406"/>
      <c r="J3590" s="407" t="str">
        <f aca="false">IF(I3590=0,"",I3590-G3590)</f>
        <v/>
      </c>
      <c r="K3590" s="406"/>
      <c r="L3590" s="407" t="str">
        <f aca="false">IF(K3590=0,"",K3590-I3590)</f>
        <v/>
      </c>
      <c r="M3590" s="35"/>
      <c r="N3590" s="406"/>
      <c r="O3590" s="409" t="str">
        <f aca="false">IF(N3590=0,"",N3590-K3590)</f>
        <v/>
      </c>
      <c r="P3590" s="409" t="str">
        <f aca="false">IF(N3590=0,"",N3590-D3590)</f>
        <v/>
      </c>
    </row>
    <row r="3591" customFormat="false" ht="15" hidden="false" customHeight="false" outlineLevel="0" collapsed="false">
      <c r="A3591" s="34"/>
      <c r="B3591" s="406"/>
      <c r="C3591" s="35"/>
      <c r="D3591" s="406"/>
      <c r="E3591" s="407" t="str">
        <f aca="false">IF(D3591=0,"",D3591-B3591)</f>
        <v/>
      </c>
      <c r="F3591" s="35"/>
      <c r="G3591" s="406"/>
      <c r="H3591" s="407" t="str">
        <f aca="false">IF(G3591=0,"",G3591-D3591)</f>
        <v/>
      </c>
      <c r="I3591" s="406"/>
      <c r="J3591" s="407" t="str">
        <f aca="false">IF(I3591=0,"",I3591-G3591)</f>
        <v/>
      </c>
      <c r="K3591" s="406"/>
      <c r="L3591" s="407" t="str">
        <f aca="false">IF(K3591=0,"",K3591-I3591)</f>
        <v/>
      </c>
      <c r="M3591" s="35"/>
      <c r="N3591" s="406"/>
      <c r="O3591" s="409" t="str">
        <f aca="false">IF(N3591=0,"",N3591-K3591)</f>
        <v/>
      </c>
      <c r="P3591" s="409" t="str">
        <f aca="false">IF(N3591=0,"",N3591-D3591)</f>
        <v/>
      </c>
    </row>
    <row r="3592" customFormat="false" ht="15" hidden="false" customHeight="false" outlineLevel="0" collapsed="false">
      <c r="A3592" s="34"/>
      <c r="B3592" s="406"/>
      <c r="C3592" s="35"/>
      <c r="D3592" s="406"/>
      <c r="E3592" s="407" t="str">
        <f aca="false">IF(D3592=0,"",D3592-B3592)</f>
        <v/>
      </c>
      <c r="F3592" s="35"/>
      <c r="G3592" s="406"/>
      <c r="H3592" s="407" t="str">
        <f aca="false">IF(G3592=0,"",G3592-D3592)</f>
        <v/>
      </c>
      <c r="I3592" s="406"/>
      <c r="J3592" s="407" t="str">
        <f aca="false">IF(I3592=0,"",I3592-G3592)</f>
        <v/>
      </c>
      <c r="K3592" s="406"/>
      <c r="L3592" s="407" t="str">
        <f aca="false">IF(K3592=0,"",K3592-I3592)</f>
        <v/>
      </c>
      <c r="M3592" s="35"/>
      <c r="N3592" s="406"/>
      <c r="O3592" s="409" t="str">
        <f aca="false">IF(N3592=0,"",N3592-K3592)</f>
        <v/>
      </c>
      <c r="P3592" s="409" t="str">
        <f aca="false">IF(N3592=0,"",N3592-D3592)</f>
        <v/>
      </c>
    </row>
    <row r="3593" customFormat="false" ht="15" hidden="false" customHeight="false" outlineLevel="0" collapsed="false">
      <c r="A3593" s="34"/>
      <c r="B3593" s="406"/>
      <c r="C3593" s="35"/>
      <c r="D3593" s="406"/>
      <c r="E3593" s="407" t="str">
        <f aca="false">IF(D3593=0,"",D3593-B3593)</f>
        <v/>
      </c>
      <c r="F3593" s="35"/>
      <c r="G3593" s="406"/>
      <c r="H3593" s="407" t="str">
        <f aca="false">IF(G3593=0,"",G3593-D3593)</f>
        <v/>
      </c>
      <c r="I3593" s="406"/>
      <c r="J3593" s="407" t="str">
        <f aca="false">IF(I3593=0,"",I3593-G3593)</f>
        <v/>
      </c>
      <c r="K3593" s="406"/>
      <c r="L3593" s="407" t="str">
        <f aca="false">IF(K3593=0,"",K3593-I3593)</f>
        <v/>
      </c>
      <c r="M3593" s="35"/>
      <c r="N3593" s="406"/>
      <c r="O3593" s="409" t="str">
        <f aca="false">IF(N3593=0,"",N3593-K3593)</f>
        <v/>
      </c>
      <c r="P3593" s="409" t="str">
        <f aca="false">IF(N3593=0,"",N3593-D3593)</f>
        <v/>
      </c>
    </row>
    <row r="3594" customFormat="false" ht="15" hidden="false" customHeight="false" outlineLevel="0" collapsed="false">
      <c r="A3594" s="34"/>
      <c r="B3594" s="406"/>
      <c r="C3594" s="35"/>
      <c r="D3594" s="406"/>
      <c r="E3594" s="407" t="str">
        <f aca="false">IF(D3594=0,"",D3594-B3594)</f>
        <v/>
      </c>
      <c r="F3594" s="35"/>
      <c r="G3594" s="406"/>
      <c r="H3594" s="407" t="str">
        <f aca="false">IF(G3594=0,"",G3594-D3594)</f>
        <v/>
      </c>
      <c r="I3594" s="406"/>
      <c r="J3594" s="407" t="str">
        <f aca="false">IF(I3594=0,"",I3594-G3594)</f>
        <v/>
      </c>
      <c r="K3594" s="406"/>
      <c r="L3594" s="407" t="str">
        <f aca="false">IF(K3594=0,"",K3594-I3594)</f>
        <v/>
      </c>
      <c r="M3594" s="35"/>
      <c r="N3594" s="406"/>
      <c r="O3594" s="409" t="str">
        <f aca="false">IF(N3594=0,"",N3594-K3594)</f>
        <v/>
      </c>
      <c r="P3594" s="409" t="str">
        <f aca="false">IF(N3594=0,"",N3594-D3594)</f>
        <v/>
      </c>
    </row>
    <row r="3595" customFormat="false" ht="15" hidden="false" customHeight="false" outlineLevel="0" collapsed="false">
      <c r="A3595" s="34"/>
      <c r="B3595" s="406"/>
      <c r="C3595" s="35"/>
      <c r="D3595" s="406"/>
      <c r="E3595" s="407" t="str">
        <f aca="false">IF(D3595=0,"",D3595-B3595)</f>
        <v/>
      </c>
      <c r="F3595" s="35"/>
      <c r="G3595" s="406"/>
      <c r="H3595" s="407" t="str">
        <f aca="false">IF(G3595=0,"",G3595-D3595)</f>
        <v/>
      </c>
      <c r="I3595" s="406"/>
      <c r="J3595" s="407" t="str">
        <f aca="false">IF(I3595=0,"",I3595-G3595)</f>
        <v/>
      </c>
      <c r="K3595" s="406"/>
      <c r="L3595" s="407" t="str">
        <f aca="false">IF(K3595=0,"",K3595-I3595)</f>
        <v/>
      </c>
      <c r="M3595" s="35"/>
      <c r="N3595" s="406"/>
      <c r="O3595" s="409" t="str">
        <f aca="false">IF(N3595=0,"",N3595-K3595)</f>
        <v/>
      </c>
      <c r="P3595" s="409" t="str">
        <f aca="false">IF(N3595=0,"",N3595-D3595)</f>
        <v/>
      </c>
    </row>
    <row r="3596" customFormat="false" ht="15" hidden="false" customHeight="false" outlineLevel="0" collapsed="false">
      <c r="A3596" s="34"/>
      <c r="B3596" s="406"/>
      <c r="C3596" s="35"/>
      <c r="D3596" s="406"/>
      <c r="E3596" s="407" t="str">
        <f aca="false">IF(D3596=0,"",D3596-B3596)</f>
        <v/>
      </c>
      <c r="F3596" s="35"/>
      <c r="G3596" s="406"/>
      <c r="H3596" s="407" t="str">
        <f aca="false">IF(G3596=0,"",G3596-D3596)</f>
        <v/>
      </c>
      <c r="I3596" s="406"/>
      <c r="J3596" s="407" t="str">
        <f aca="false">IF(I3596=0,"",I3596-G3596)</f>
        <v/>
      </c>
      <c r="K3596" s="406"/>
      <c r="L3596" s="407" t="str">
        <f aca="false">IF(K3596=0,"",K3596-I3596)</f>
        <v/>
      </c>
      <c r="M3596" s="35"/>
      <c r="N3596" s="406"/>
      <c r="O3596" s="409" t="str">
        <f aca="false">IF(N3596=0,"",N3596-K3596)</f>
        <v/>
      </c>
      <c r="P3596" s="409" t="str">
        <f aca="false">IF(N3596=0,"",N3596-D3596)</f>
        <v/>
      </c>
    </row>
    <row r="3597" customFormat="false" ht="15" hidden="false" customHeight="false" outlineLevel="0" collapsed="false">
      <c r="A3597" s="34"/>
      <c r="B3597" s="406"/>
      <c r="C3597" s="35"/>
      <c r="D3597" s="406"/>
      <c r="E3597" s="407" t="str">
        <f aca="false">IF(D3597=0,"",D3597-B3597)</f>
        <v/>
      </c>
      <c r="F3597" s="35"/>
      <c r="G3597" s="406"/>
      <c r="H3597" s="407" t="str">
        <f aca="false">IF(G3597=0,"",G3597-D3597)</f>
        <v/>
      </c>
      <c r="I3597" s="406"/>
      <c r="J3597" s="407" t="str">
        <f aca="false">IF(I3597=0,"",I3597-G3597)</f>
        <v/>
      </c>
      <c r="K3597" s="406"/>
      <c r="L3597" s="407" t="str">
        <f aca="false">IF(K3597=0,"",K3597-I3597)</f>
        <v/>
      </c>
      <c r="M3597" s="35"/>
      <c r="N3597" s="406"/>
      <c r="O3597" s="409" t="str">
        <f aca="false">IF(N3597=0,"",N3597-K3597)</f>
        <v/>
      </c>
      <c r="P3597" s="409" t="str">
        <f aca="false">IF(N3597=0,"",N3597-D3597)</f>
        <v/>
      </c>
    </row>
    <row r="3598" customFormat="false" ht="15" hidden="false" customHeight="false" outlineLevel="0" collapsed="false">
      <c r="A3598" s="34"/>
      <c r="B3598" s="406"/>
      <c r="C3598" s="35"/>
      <c r="D3598" s="406"/>
      <c r="E3598" s="407" t="str">
        <f aca="false">IF(D3598=0,"",D3598-B3598)</f>
        <v/>
      </c>
      <c r="F3598" s="35"/>
      <c r="G3598" s="406"/>
      <c r="H3598" s="407" t="str">
        <f aca="false">IF(G3598=0,"",G3598-D3598)</f>
        <v/>
      </c>
      <c r="I3598" s="406"/>
      <c r="J3598" s="407" t="str">
        <f aca="false">IF(I3598=0,"",I3598-G3598)</f>
        <v/>
      </c>
      <c r="K3598" s="406"/>
      <c r="L3598" s="407" t="str">
        <f aca="false">IF(K3598=0,"",K3598-I3598)</f>
        <v/>
      </c>
      <c r="M3598" s="35"/>
      <c r="N3598" s="406"/>
      <c r="O3598" s="409" t="str">
        <f aca="false">IF(N3598=0,"",N3598-K3598)</f>
        <v/>
      </c>
      <c r="P3598" s="409" t="str">
        <f aca="false">IF(N3598=0,"",N3598-D3598)</f>
        <v/>
      </c>
    </row>
    <row r="3599" customFormat="false" ht="15" hidden="false" customHeight="false" outlineLevel="0" collapsed="false">
      <c r="A3599" s="34"/>
      <c r="B3599" s="406"/>
      <c r="C3599" s="35"/>
      <c r="D3599" s="406"/>
      <c r="E3599" s="407" t="str">
        <f aca="false">IF(D3599=0,"",D3599-B3599)</f>
        <v/>
      </c>
      <c r="F3599" s="35"/>
      <c r="G3599" s="406"/>
      <c r="H3599" s="407" t="str">
        <f aca="false">IF(G3599=0,"",G3599-D3599)</f>
        <v/>
      </c>
      <c r="I3599" s="406"/>
      <c r="J3599" s="407" t="str">
        <f aca="false">IF(I3599=0,"",I3599-G3599)</f>
        <v/>
      </c>
      <c r="K3599" s="406"/>
      <c r="L3599" s="407" t="str">
        <f aca="false">IF(K3599=0,"",K3599-I3599)</f>
        <v/>
      </c>
      <c r="M3599" s="35"/>
      <c r="N3599" s="406"/>
      <c r="O3599" s="409" t="str">
        <f aca="false">IF(N3599=0,"",N3599-K3599)</f>
        <v/>
      </c>
      <c r="P3599" s="409" t="str">
        <f aca="false">IF(N3599=0,"",N3599-D3599)</f>
        <v/>
      </c>
    </row>
    <row r="3600" customFormat="false" ht="15" hidden="false" customHeight="false" outlineLevel="0" collapsed="false">
      <c r="A3600" s="34"/>
      <c r="B3600" s="406"/>
      <c r="C3600" s="35"/>
      <c r="D3600" s="406"/>
      <c r="E3600" s="407" t="str">
        <f aca="false">IF(D3600=0,"",D3600-B3600)</f>
        <v/>
      </c>
      <c r="F3600" s="35"/>
      <c r="G3600" s="406"/>
      <c r="H3600" s="407" t="str">
        <f aca="false">IF(G3600=0,"",G3600-D3600)</f>
        <v/>
      </c>
      <c r="I3600" s="406"/>
      <c r="J3600" s="407" t="str">
        <f aca="false">IF(I3600=0,"",I3600-G3600)</f>
        <v/>
      </c>
      <c r="K3600" s="406"/>
      <c r="L3600" s="407" t="str">
        <f aca="false">IF(K3600=0,"",K3600-I3600)</f>
        <v/>
      </c>
      <c r="M3600" s="35"/>
      <c r="N3600" s="406"/>
      <c r="O3600" s="409" t="str">
        <f aca="false">IF(N3600=0,"",N3600-K3600)</f>
        <v/>
      </c>
      <c r="P3600" s="409" t="str">
        <f aca="false">IF(N3600=0,"",N3600-D3600)</f>
        <v/>
      </c>
    </row>
    <row r="3601" customFormat="false" ht="15" hidden="false" customHeight="false" outlineLevel="0" collapsed="false">
      <c r="A3601" s="34"/>
      <c r="B3601" s="406"/>
      <c r="C3601" s="35"/>
      <c r="D3601" s="406"/>
      <c r="E3601" s="407" t="str">
        <f aca="false">IF(D3601=0,"",D3601-B3601)</f>
        <v/>
      </c>
      <c r="F3601" s="35"/>
      <c r="G3601" s="406"/>
      <c r="H3601" s="407" t="str">
        <f aca="false">IF(G3601=0,"",G3601-D3601)</f>
        <v/>
      </c>
      <c r="I3601" s="406"/>
      <c r="J3601" s="407" t="str">
        <f aca="false">IF(I3601=0,"",I3601-G3601)</f>
        <v/>
      </c>
      <c r="K3601" s="406"/>
      <c r="L3601" s="407" t="str">
        <f aca="false">IF(K3601=0,"",K3601-I3601)</f>
        <v/>
      </c>
      <c r="M3601" s="35"/>
      <c r="N3601" s="406"/>
      <c r="O3601" s="409" t="str">
        <f aca="false">IF(N3601=0,"",N3601-K3601)</f>
        <v/>
      </c>
      <c r="P3601" s="409" t="str">
        <f aca="false">IF(N3601=0,"",N3601-D3601)</f>
        <v/>
      </c>
    </row>
    <row r="3602" customFormat="false" ht="15" hidden="false" customHeight="false" outlineLevel="0" collapsed="false">
      <c r="A3602" s="34"/>
      <c r="B3602" s="406"/>
      <c r="C3602" s="35"/>
      <c r="D3602" s="406"/>
      <c r="E3602" s="407" t="str">
        <f aca="false">IF(D3602=0,"",D3602-B3602)</f>
        <v/>
      </c>
      <c r="F3602" s="35"/>
      <c r="G3602" s="406"/>
      <c r="H3602" s="407" t="str">
        <f aca="false">IF(G3602=0,"",G3602-D3602)</f>
        <v/>
      </c>
      <c r="I3602" s="406"/>
      <c r="J3602" s="407" t="str">
        <f aca="false">IF(I3602=0,"",I3602-G3602)</f>
        <v/>
      </c>
      <c r="K3602" s="406"/>
      <c r="L3602" s="407" t="str">
        <f aca="false">IF(K3602=0,"",K3602-I3602)</f>
        <v/>
      </c>
      <c r="M3602" s="35"/>
      <c r="N3602" s="406"/>
      <c r="O3602" s="409" t="str">
        <f aca="false">IF(N3602=0,"",N3602-K3602)</f>
        <v/>
      </c>
      <c r="P3602" s="409" t="str">
        <f aca="false">IF(N3602=0,"",N3602-D3602)</f>
        <v/>
      </c>
    </row>
    <row r="3603" customFormat="false" ht="15" hidden="false" customHeight="false" outlineLevel="0" collapsed="false">
      <c r="A3603" s="34"/>
      <c r="B3603" s="406"/>
      <c r="C3603" s="35"/>
      <c r="D3603" s="406"/>
      <c r="E3603" s="407" t="str">
        <f aca="false">IF(D3603=0,"",D3603-B3603)</f>
        <v/>
      </c>
      <c r="F3603" s="35"/>
      <c r="G3603" s="406"/>
      <c r="H3603" s="407" t="str">
        <f aca="false">IF(G3603=0,"",G3603-D3603)</f>
        <v/>
      </c>
      <c r="I3603" s="406"/>
      <c r="J3603" s="407" t="str">
        <f aca="false">IF(I3603=0,"",I3603-G3603)</f>
        <v/>
      </c>
      <c r="K3603" s="406"/>
      <c r="L3603" s="407" t="str">
        <f aca="false">IF(K3603=0,"",K3603-I3603)</f>
        <v/>
      </c>
      <c r="M3603" s="35"/>
      <c r="N3603" s="406"/>
      <c r="O3603" s="409" t="str">
        <f aca="false">IF(N3603=0,"",N3603-K3603)</f>
        <v/>
      </c>
      <c r="P3603" s="409" t="str">
        <f aca="false">IF(N3603=0,"",N3603-D3603)</f>
        <v/>
      </c>
    </row>
    <row r="3604" customFormat="false" ht="15" hidden="false" customHeight="false" outlineLevel="0" collapsed="false">
      <c r="A3604" s="34"/>
      <c r="B3604" s="406"/>
      <c r="C3604" s="35"/>
      <c r="D3604" s="406"/>
      <c r="E3604" s="407" t="str">
        <f aca="false">IF(D3604=0,"",D3604-B3604)</f>
        <v/>
      </c>
      <c r="F3604" s="35"/>
      <c r="G3604" s="406"/>
      <c r="H3604" s="407" t="str">
        <f aca="false">IF(G3604=0,"",G3604-D3604)</f>
        <v/>
      </c>
      <c r="I3604" s="406"/>
      <c r="J3604" s="407" t="str">
        <f aca="false">IF(I3604=0,"",I3604-G3604)</f>
        <v/>
      </c>
      <c r="K3604" s="406"/>
      <c r="L3604" s="407" t="str">
        <f aca="false">IF(K3604=0,"",K3604-I3604)</f>
        <v/>
      </c>
      <c r="M3604" s="35"/>
      <c r="N3604" s="406"/>
      <c r="O3604" s="409" t="str">
        <f aca="false">IF(N3604=0,"",N3604-K3604)</f>
        <v/>
      </c>
      <c r="P3604" s="409" t="str">
        <f aca="false">IF(N3604=0,"",N3604-D3604)</f>
        <v/>
      </c>
    </row>
    <row r="3605" customFormat="false" ht="15" hidden="false" customHeight="false" outlineLevel="0" collapsed="false">
      <c r="A3605" s="34"/>
      <c r="B3605" s="406"/>
      <c r="C3605" s="35"/>
      <c r="D3605" s="406"/>
      <c r="E3605" s="407" t="str">
        <f aca="false">IF(D3605=0,"",D3605-B3605)</f>
        <v/>
      </c>
      <c r="F3605" s="35"/>
      <c r="G3605" s="406"/>
      <c r="H3605" s="407" t="str">
        <f aca="false">IF(G3605=0,"",G3605-D3605)</f>
        <v/>
      </c>
      <c r="I3605" s="406"/>
      <c r="J3605" s="407" t="str">
        <f aca="false">IF(I3605=0,"",I3605-G3605)</f>
        <v/>
      </c>
      <c r="K3605" s="406"/>
      <c r="L3605" s="407" t="str">
        <f aca="false">IF(K3605=0,"",K3605-I3605)</f>
        <v/>
      </c>
      <c r="M3605" s="35"/>
      <c r="N3605" s="406"/>
      <c r="O3605" s="409" t="str">
        <f aca="false">IF(N3605=0,"",N3605-K3605)</f>
        <v/>
      </c>
      <c r="P3605" s="409" t="str">
        <f aca="false">IF(N3605=0,"",N3605-D3605)</f>
        <v/>
      </c>
    </row>
    <row r="3606" customFormat="false" ht="15" hidden="false" customHeight="false" outlineLevel="0" collapsed="false">
      <c r="A3606" s="34"/>
      <c r="B3606" s="406"/>
      <c r="C3606" s="35"/>
      <c r="D3606" s="406"/>
      <c r="E3606" s="407" t="str">
        <f aca="false">IF(D3606=0,"",D3606-B3606)</f>
        <v/>
      </c>
      <c r="F3606" s="35"/>
      <c r="G3606" s="406"/>
      <c r="H3606" s="407" t="str">
        <f aca="false">IF(G3606=0,"",G3606-D3606)</f>
        <v/>
      </c>
      <c r="I3606" s="406"/>
      <c r="J3606" s="407" t="str">
        <f aca="false">IF(I3606=0,"",I3606-G3606)</f>
        <v/>
      </c>
      <c r="K3606" s="406"/>
      <c r="L3606" s="407" t="str">
        <f aca="false">IF(K3606=0,"",K3606-I3606)</f>
        <v/>
      </c>
      <c r="M3606" s="35"/>
      <c r="N3606" s="406"/>
      <c r="O3606" s="409" t="str">
        <f aca="false">IF(N3606=0,"",N3606-K3606)</f>
        <v/>
      </c>
      <c r="P3606" s="409" t="str">
        <f aca="false">IF(N3606=0,"",N3606-D3606)</f>
        <v/>
      </c>
    </row>
    <row r="3607" customFormat="false" ht="15" hidden="false" customHeight="false" outlineLevel="0" collapsed="false">
      <c r="A3607" s="34"/>
      <c r="B3607" s="406"/>
      <c r="C3607" s="35"/>
      <c r="D3607" s="406"/>
      <c r="E3607" s="407" t="str">
        <f aca="false">IF(D3607=0,"",D3607-B3607)</f>
        <v/>
      </c>
      <c r="F3607" s="35"/>
      <c r="G3607" s="406"/>
      <c r="H3607" s="407" t="str">
        <f aca="false">IF(G3607=0,"",G3607-D3607)</f>
        <v/>
      </c>
      <c r="I3607" s="406"/>
      <c r="J3607" s="407" t="str">
        <f aca="false">IF(I3607=0,"",I3607-G3607)</f>
        <v/>
      </c>
      <c r="K3607" s="406"/>
      <c r="L3607" s="407" t="str">
        <f aca="false">IF(K3607=0,"",K3607-I3607)</f>
        <v/>
      </c>
      <c r="M3607" s="35"/>
      <c r="N3607" s="406"/>
      <c r="O3607" s="409" t="str">
        <f aca="false">IF(N3607=0,"",N3607-K3607)</f>
        <v/>
      </c>
      <c r="P3607" s="409" t="str">
        <f aca="false">IF(N3607=0,"",N3607-D3607)</f>
        <v/>
      </c>
    </row>
    <row r="3608" customFormat="false" ht="15" hidden="false" customHeight="false" outlineLevel="0" collapsed="false">
      <c r="A3608" s="34"/>
      <c r="B3608" s="406"/>
      <c r="C3608" s="35"/>
      <c r="D3608" s="406"/>
      <c r="E3608" s="407" t="str">
        <f aca="false">IF(D3608=0,"",D3608-B3608)</f>
        <v/>
      </c>
      <c r="F3608" s="35"/>
      <c r="G3608" s="406"/>
      <c r="H3608" s="407" t="str">
        <f aca="false">IF(G3608=0,"",G3608-D3608)</f>
        <v/>
      </c>
      <c r="I3608" s="406"/>
      <c r="J3608" s="407" t="str">
        <f aca="false">IF(I3608=0,"",I3608-G3608)</f>
        <v/>
      </c>
      <c r="K3608" s="406"/>
      <c r="L3608" s="407" t="str">
        <f aca="false">IF(K3608=0,"",K3608-I3608)</f>
        <v/>
      </c>
      <c r="M3608" s="35"/>
      <c r="N3608" s="406"/>
      <c r="O3608" s="409" t="str">
        <f aca="false">IF(N3608=0,"",N3608-K3608)</f>
        <v/>
      </c>
      <c r="P3608" s="409" t="str">
        <f aca="false">IF(N3608=0,"",N3608-D3608)</f>
        <v/>
      </c>
    </row>
    <row r="3609" customFormat="false" ht="15" hidden="false" customHeight="false" outlineLevel="0" collapsed="false">
      <c r="A3609" s="34"/>
      <c r="B3609" s="406"/>
      <c r="C3609" s="35"/>
      <c r="D3609" s="406"/>
      <c r="E3609" s="407" t="str">
        <f aca="false">IF(D3609=0,"",D3609-B3609)</f>
        <v/>
      </c>
      <c r="F3609" s="35"/>
      <c r="G3609" s="406"/>
      <c r="H3609" s="407" t="str">
        <f aca="false">IF(G3609=0,"",G3609-D3609)</f>
        <v/>
      </c>
      <c r="I3609" s="406"/>
      <c r="J3609" s="407" t="str">
        <f aca="false">IF(I3609=0,"",I3609-G3609)</f>
        <v/>
      </c>
      <c r="K3609" s="406"/>
      <c r="L3609" s="407" t="str">
        <f aca="false">IF(K3609=0,"",K3609-I3609)</f>
        <v/>
      </c>
      <c r="M3609" s="35"/>
      <c r="N3609" s="406"/>
      <c r="O3609" s="409" t="str">
        <f aca="false">IF(N3609=0,"",N3609-K3609)</f>
        <v/>
      </c>
      <c r="P3609" s="409" t="str">
        <f aca="false">IF(N3609=0,"",N3609-D3609)</f>
        <v/>
      </c>
    </row>
    <row r="3610" customFormat="false" ht="15" hidden="false" customHeight="false" outlineLevel="0" collapsed="false">
      <c r="A3610" s="34"/>
      <c r="B3610" s="406"/>
      <c r="C3610" s="35"/>
      <c r="D3610" s="406"/>
      <c r="E3610" s="407" t="str">
        <f aca="false">IF(D3610=0,"",D3610-B3610)</f>
        <v/>
      </c>
      <c r="F3610" s="35"/>
      <c r="G3610" s="406"/>
      <c r="H3610" s="407" t="str">
        <f aca="false">IF(G3610=0,"",G3610-D3610)</f>
        <v/>
      </c>
      <c r="I3610" s="406"/>
      <c r="J3610" s="407" t="str">
        <f aca="false">IF(I3610=0,"",I3610-G3610)</f>
        <v/>
      </c>
      <c r="K3610" s="406"/>
      <c r="L3610" s="407" t="str">
        <f aca="false">IF(K3610=0,"",K3610-I3610)</f>
        <v/>
      </c>
      <c r="M3610" s="35"/>
      <c r="N3610" s="406"/>
      <c r="O3610" s="409" t="str">
        <f aca="false">IF(N3610=0,"",N3610-K3610)</f>
        <v/>
      </c>
      <c r="P3610" s="409" t="str">
        <f aca="false">IF(N3610=0,"",N3610-D3610)</f>
        <v/>
      </c>
    </row>
    <row r="3611" customFormat="false" ht="15" hidden="false" customHeight="false" outlineLevel="0" collapsed="false">
      <c r="A3611" s="34"/>
      <c r="B3611" s="406"/>
      <c r="C3611" s="35"/>
      <c r="D3611" s="406"/>
      <c r="E3611" s="407" t="str">
        <f aca="false">IF(D3611=0,"",D3611-B3611)</f>
        <v/>
      </c>
      <c r="F3611" s="35"/>
      <c r="G3611" s="406"/>
      <c r="H3611" s="407" t="str">
        <f aca="false">IF(G3611=0,"",G3611-D3611)</f>
        <v/>
      </c>
      <c r="I3611" s="406"/>
      <c r="J3611" s="407" t="str">
        <f aca="false">IF(I3611=0,"",I3611-G3611)</f>
        <v/>
      </c>
      <c r="K3611" s="406"/>
      <c r="L3611" s="407" t="str">
        <f aca="false">IF(K3611=0,"",K3611-I3611)</f>
        <v/>
      </c>
      <c r="M3611" s="35"/>
      <c r="N3611" s="406"/>
      <c r="O3611" s="409" t="str">
        <f aca="false">IF(N3611=0,"",N3611-K3611)</f>
        <v/>
      </c>
      <c r="P3611" s="409" t="str">
        <f aca="false">IF(N3611=0,"",N3611-D3611)</f>
        <v/>
      </c>
    </row>
    <row r="3612" customFormat="false" ht="15" hidden="false" customHeight="false" outlineLevel="0" collapsed="false">
      <c r="A3612" s="34"/>
      <c r="B3612" s="406"/>
      <c r="C3612" s="35"/>
      <c r="D3612" s="406"/>
      <c r="E3612" s="407" t="str">
        <f aca="false">IF(D3612=0,"",D3612-B3612)</f>
        <v/>
      </c>
      <c r="F3612" s="35"/>
      <c r="G3612" s="406"/>
      <c r="H3612" s="407" t="str">
        <f aca="false">IF(G3612=0,"",G3612-D3612)</f>
        <v/>
      </c>
      <c r="I3612" s="406"/>
      <c r="J3612" s="407" t="str">
        <f aca="false">IF(I3612=0,"",I3612-G3612)</f>
        <v/>
      </c>
      <c r="K3612" s="406"/>
      <c r="L3612" s="407" t="str">
        <f aca="false">IF(K3612=0,"",K3612-I3612)</f>
        <v/>
      </c>
      <c r="M3612" s="35"/>
      <c r="N3612" s="406"/>
      <c r="O3612" s="409" t="str">
        <f aca="false">IF(N3612=0,"",N3612-K3612)</f>
        <v/>
      </c>
      <c r="P3612" s="409" t="str">
        <f aca="false">IF(N3612=0,"",N3612-D3612)</f>
        <v/>
      </c>
    </row>
    <row r="3613" customFormat="false" ht="15" hidden="false" customHeight="false" outlineLevel="0" collapsed="false">
      <c r="A3613" s="34"/>
      <c r="B3613" s="406"/>
      <c r="C3613" s="35"/>
      <c r="D3613" s="406"/>
      <c r="E3613" s="407" t="str">
        <f aca="false">IF(D3613=0,"",D3613-B3613)</f>
        <v/>
      </c>
      <c r="F3613" s="35"/>
      <c r="G3613" s="406"/>
      <c r="H3613" s="407" t="str">
        <f aca="false">IF(G3613=0,"",G3613-D3613)</f>
        <v/>
      </c>
      <c r="I3613" s="406"/>
      <c r="J3613" s="407" t="str">
        <f aca="false">IF(I3613=0,"",I3613-G3613)</f>
        <v/>
      </c>
      <c r="K3613" s="406"/>
      <c r="L3613" s="407" t="str">
        <f aca="false">IF(K3613=0,"",K3613-I3613)</f>
        <v/>
      </c>
      <c r="M3613" s="35"/>
      <c r="N3613" s="406"/>
      <c r="O3613" s="409" t="str">
        <f aca="false">IF(N3613=0,"",N3613-K3613)</f>
        <v/>
      </c>
      <c r="P3613" s="409" t="str">
        <f aca="false">IF(N3613=0,"",N3613-D3613)</f>
        <v/>
      </c>
    </row>
    <row r="3614" customFormat="false" ht="15" hidden="false" customHeight="false" outlineLevel="0" collapsed="false">
      <c r="A3614" s="34"/>
      <c r="B3614" s="406"/>
      <c r="C3614" s="35"/>
      <c r="D3614" s="406"/>
      <c r="E3614" s="407" t="str">
        <f aca="false">IF(D3614=0,"",D3614-B3614)</f>
        <v/>
      </c>
      <c r="F3614" s="35"/>
      <c r="G3614" s="406"/>
      <c r="H3614" s="407" t="str">
        <f aca="false">IF(G3614=0,"",G3614-D3614)</f>
        <v/>
      </c>
      <c r="I3614" s="406"/>
      <c r="J3614" s="407" t="str">
        <f aca="false">IF(I3614=0,"",I3614-G3614)</f>
        <v/>
      </c>
      <c r="K3614" s="406"/>
      <c r="L3614" s="407" t="str">
        <f aca="false">IF(K3614=0,"",K3614-I3614)</f>
        <v/>
      </c>
      <c r="M3614" s="35"/>
      <c r="N3614" s="406"/>
      <c r="O3614" s="409" t="str">
        <f aca="false">IF(N3614=0,"",N3614-K3614)</f>
        <v/>
      </c>
      <c r="P3614" s="409" t="str">
        <f aca="false">IF(N3614=0,"",N3614-D3614)</f>
        <v/>
      </c>
    </row>
    <row r="3615" customFormat="false" ht="15" hidden="false" customHeight="false" outlineLevel="0" collapsed="false">
      <c r="A3615" s="34"/>
      <c r="B3615" s="406"/>
      <c r="C3615" s="35"/>
      <c r="D3615" s="406"/>
      <c r="E3615" s="407" t="str">
        <f aca="false">IF(D3615=0,"",D3615-B3615)</f>
        <v/>
      </c>
      <c r="F3615" s="35"/>
      <c r="G3615" s="406"/>
      <c r="H3615" s="407" t="str">
        <f aca="false">IF(G3615=0,"",G3615-D3615)</f>
        <v/>
      </c>
      <c r="I3615" s="406"/>
      <c r="J3615" s="407" t="str">
        <f aca="false">IF(I3615=0,"",I3615-G3615)</f>
        <v/>
      </c>
      <c r="K3615" s="406"/>
      <c r="L3615" s="407" t="str">
        <f aca="false">IF(K3615=0,"",K3615-I3615)</f>
        <v/>
      </c>
      <c r="M3615" s="35"/>
      <c r="N3615" s="406"/>
      <c r="O3615" s="409" t="str">
        <f aca="false">IF(N3615=0,"",N3615-K3615)</f>
        <v/>
      </c>
      <c r="P3615" s="409" t="str">
        <f aca="false">IF(N3615=0,"",N3615-D3615)</f>
        <v/>
      </c>
    </row>
    <row r="3616" customFormat="false" ht="15" hidden="false" customHeight="false" outlineLevel="0" collapsed="false">
      <c r="A3616" s="34"/>
      <c r="B3616" s="406"/>
      <c r="C3616" s="35"/>
      <c r="D3616" s="406"/>
      <c r="E3616" s="407" t="str">
        <f aca="false">IF(D3616=0,"",D3616-B3616)</f>
        <v/>
      </c>
      <c r="F3616" s="35"/>
      <c r="G3616" s="406"/>
      <c r="H3616" s="407" t="str">
        <f aca="false">IF(G3616=0,"",G3616-D3616)</f>
        <v/>
      </c>
      <c r="I3616" s="406"/>
      <c r="J3616" s="407" t="str">
        <f aca="false">IF(I3616=0,"",I3616-G3616)</f>
        <v/>
      </c>
      <c r="K3616" s="406"/>
      <c r="L3616" s="407" t="str">
        <f aca="false">IF(K3616=0,"",K3616-I3616)</f>
        <v/>
      </c>
      <c r="M3616" s="35"/>
      <c r="N3616" s="406"/>
      <c r="O3616" s="409" t="str">
        <f aca="false">IF(N3616=0,"",N3616-K3616)</f>
        <v/>
      </c>
      <c r="P3616" s="409" t="str">
        <f aca="false">IF(N3616=0,"",N3616-D3616)</f>
        <v/>
      </c>
    </row>
    <row r="3617" customFormat="false" ht="15" hidden="false" customHeight="false" outlineLevel="0" collapsed="false">
      <c r="A3617" s="34"/>
      <c r="B3617" s="406"/>
      <c r="C3617" s="35"/>
      <c r="D3617" s="406"/>
      <c r="E3617" s="407" t="str">
        <f aca="false">IF(D3617=0,"",D3617-B3617)</f>
        <v/>
      </c>
      <c r="F3617" s="35"/>
      <c r="G3617" s="406"/>
      <c r="H3617" s="407" t="str">
        <f aca="false">IF(G3617=0,"",G3617-D3617)</f>
        <v/>
      </c>
      <c r="I3617" s="406"/>
      <c r="J3617" s="407" t="str">
        <f aca="false">IF(I3617=0,"",I3617-G3617)</f>
        <v/>
      </c>
      <c r="K3617" s="406"/>
      <c r="L3617" s="407" t="str">
        <f aca="false">IF(K3617=0,"",K3617-I3617)</f>
        <v/>
      </c>
      <c r="M3617" s="35"/>
      <c r="N3617" s="406"/>
      <c r="O3617" s="409" t="str">
        <f aca="false">IF(N3617=0,"",N3617-K3617)</f>
        <v/>
      </c>
      <c r="P3617" s="409" t="str">
        <f aca="false">IF(N3617=0,"",N3617-D3617)</f>
        <v/>
      </c>
    </row>
    <row r="3618" customFormat="false" ht="15" hidden="false" customHeight="false" outlineLevel="0" collapsed="false">
      <c r="A3618" s="34"/>
      <c r="B3618" s="406"/>
      <c r="C3618" s="35"/>
      <c r="D3618" s="406"/>
      <c r="E3618" s="407" t="str">
        <f aca="false">IF(D3618=0,"",D3618-B3618)</f>
        <v/>
      </c>
      <c r="F3618" s="35"/>
      <c r="G3618" s="406"/>
      <c r="H3618" s="407" t="str">
        <f aca="false">IF(G3618=0,"",G3618-D3618)</f>
        <v/>
      </c>
      <c r="I3618" s="406"/>
      <c r="J3618" s="407" t="str">
        <f aca="false">IF(I3618=0,"",I3618-G3618)</f>
        <v/>
      </c>
      <c r="K3618" s="406"/>
      <c r="L3618" s="407" t="str">
        <f aca="false">IF(K3618=0,"",K3618-I3618)</f>
        <v/>
      </c>
      <c r="M3618" s="35"/>
      <c r="N3618" s="406"/>
      <c r="O3618" s="409" t="str">
        <f aca="false">IF(N3618=0,"",N3618-K3618)</f>
        <v/>
      </c>
      <c r="P3618" s="409" t="str">
        <f aca="false">IF(N3618=0,"",N3618-D3618)</f>
        <v/>
      </c>
    </row>
    <row r="3619" customFormat="false" ht="15" hidden="false" customHeight="false" outlineLevel="0" collapsed="false">
      <c r="A3619" s="34"/>
      <c r="B3619" s="406"/>
      <c r="C3619" s="35"/>
      <c r="D3619" s="406"/>
      <c r="E3619" s="407" t="str">
        <f aca="false">IF(D3619=0,"",D3619-B3619)</f>
        <v/>
      </c>
      <c r="F3619" s="35"/>
      <c r="G3619" s="406"/>
      <c r="H3619" s="407" t="str">
        <f aca="false">IF(G3619=0,"",G3619-D3619)</f>
        <v/>
      </c>
      <c r="I3619" s="406"/>
      <c r="J3619" s="407" t="str">
        <f aca="false">IF(I3619=0,"",I3619-G3619)</f>
        <v/>
      </c>
      <c r="K3619" s="406"/>
      <c r="L3619" s="407" t="str">
        <f aca="false">IF(K3619=0,"",K3619-I3619)</f>
        <v/>
      </c>
      <c r="M3619" s="35"/>
      <c r="N3619" s="406"/>
      <c r="O3619" s="409" t="str">
        <f aca="false">IF(N3619=0,"",N3619-K3619)</f>
        <v/>
      </c>
      <c r="P3619" s="409" t="str">
        <f aca="false">IF(N3619=0,"",N3619-D3619)</f>
        <v/>
      </c>
    </row>
    <row r="3620" customFormat="false" ht="15" hidden="false" customHeight="false" outlineLevel="0" collapsed="false">
      <c r="A3620" s="34"/>
      <c r="B3620" s="406"/>
      <c r="C3620" s="35"/>
      <c r="D3620" s="406"/>
      <c r="E3620" s="407" t="str">
        <f aca="false">IF(D3620=0,"",D3620-B3620)</f>
        <v/>
      </c>
      <c r="F3620" s="35"/>
      <c r="G3620" s="406"/>
      <c r="H3620" s="407" t="str">
        <f aca="false">IF(G3620=0,"",G3620-D3620)</f>
        <v/>
      </c>
      <c r="I3620" s="406"/>
      <c r="J3620" s="407" t="str">
        <f aca="false">IF(I3620=0,"",I3620-G3620)</f>
        <v/>
      </c>
      <c r="K3620" s="406"/>
      <c r="L3620" s="407" t="str">
        <f aca="false">IF(K3620=0,"",K3620-I3620)</f>
        <v/>
      </c>
      <c r="M3620" s="35"/>
      <c r="N3620" s="406"/>
      <c r="O3620" s="409" t="str">
        <f aca="false">IF(N3620=0,"",N3620-K3620)</f>
        <v/>
      </c>
      <c r="P3620" s="409" t="str">
        <f aca="false">IF(N3620=0,"",N3620-D3620)</f>
        <v/>
      </c>
    </row>
    <row r="3621" customFormat="false" ht="15" hidden="false" customHeight="false" outlineLevel="0" collapsed="false">
      <c r="A3621" s="34"/>
      <c r="B3621" s="406"/>
      <c r="C3621" s="35"/>
      <c r="D3621" s="406"/>
      <c r="E3621" s="407" t="str">
        <f aca="false">IF(D3621=0,"",D3621-B3621)</f>
        <v/>
      </c>
      <c r="F3621" s="35"/>
      <c r="G3621" s="406"/>
      <c r="H3621" s="407" t="str">
        <f aca="false">IF(G3621=0,"",G3621-D3621)</f>
        <v/>
      </c>
      <c r="I3621" s="406"/>
      <c r="J3621" s="407" t="str">
        <f aca="false">IF(I3621=0,"",I3621-G3621)</f>
        <v/>
      </c>
      <c r="K3621" s="406"/>
      <c r="L3621" s="407" t="str">
        <f aca="false">IF(K3621=0,"",K3621-I3621)</f>
        <v/>
      </c>
      <c r="M3621" s="35"/>
      <c r="N3621" s="406"/>
      <c r="O3621" s="409" t="str">
        <f aca="false">IF(N3621=0,"",N3621-K3621)</f>
        <v/>
      </c>
      <c r="P3621" s="409" t="str">
        <f aca="false">IF(N3621=0,"",N3621-D3621)</f>
        <v/>
      </c>
    </row>
    <row r="3622" customFormat="false" ht="15" hidden="false" customHeight="false" outlineLevel="0" collapsed="false">
      <c r="A3622" s="34"/>
      <c r="B3622" s="406"/>
      <c r="C3622" s="35"/>
      <c r="D3622" s="406"/>
      <c r="E3622" s="407" t="str">
        <f aca="false">IF(D3622=0,"",D3622-B3622)</f>
        <v/>
      </c>
      <c r="F3622" s="35"/>
      <c r="G3622" s="406"/>
      <c r="H3622" s="407" t="str">
        <f aca="false">IF(G3622=0,"",G3622-D3622)</f>
        <v/>
      </c>
      <c r="I3622" s="406"/>
      <c r="J3622" s="407" t="str">
        <f aca="false">IF(I3622=0,"",I3622-G3622)</f>
        <v/>
      </c>
      <c r="K3622" s="406"/>
      <c r="L3622" s="407" t="str">
        <f aca="false">IF(K3622=0,"",K3622-I3622)</f>
        <v/>
      </c>
      <c r="M3622" s="35"/>
      <c r="N3622" s="406"/>
      <c r="O3622" s="409" t="str">
        <f aca="false">IF(N3622=0,"",N3622-K3622)</f>
        <v/>
      </c>
      <c r="P3622" s="409" t="str">
        <f aca="false">IF(N3622=0,"",N3622-D3622)</f>
        <v/>
      </c>
    </row>
    <row r="3623" customFormat="false" ht="15" hidden="false" customHeight="false" outlineLevel="0" collapsed="false">
      <c r="A3623" s="34"/>
      <c r="B3623" s="406"/>
      <c r="C3623" s="35"/>
      <c r="D3623" s="406"/>
      <c r="E3623" s="407" t="str">
        <f aca="false">IF(D3623=0,"",D3623-B3623)</f>
        <v/>
      </c>
      <c r="F3623" s="35"/>
      <c r="G3623" s="406"/>
      <c r="H3623" s="407" t="str">
        <f aca="false">IF(G3623=0,"",G3623-D3623)</f>
        <v/>
      </c>
      <c r="I3623" s="406"/>
      <c r="J3623" s="407" t="str">
        <f aca="false">IF(I3623=0,"",I3623-G3623)</f>
        <v/>
      </c>
      <c r="K3623" s="406"/>
      <c r="L3623" s="407" t="str">
        <f aca="false">IF(K3623=0,"",K3623-I3623)</f>
        <v/>
      </c>
      <c r="M3623" s="35"/>
      <c r="N3623" s="406"/>
      <c r="O3623" s="409" t="str">
        <f aca="false">IF(N3623=0,"",N3623-K3623)</f>
        <v/>
      </c>
      <c r="P3623" s="409" t="str">
        <f aca="false">IF(N3623=0,"",N3623-D3623)</f>
        <v/>
      </c>
    </row>
    <row r="3624" customFormat="false" ht="15" hidden="false" customHeight="false" outlineLevel="0" collapsed="false">
      <c r="A3624" s="34"/>
      <c r="B3624" s="406"/>
      <c r="C3624" s="35"/>
      <c r="D3624" s="406"/>
      <c r="E3624" s="407" t="str">
        <f aca="false">IF(D3624=0,"",D3624-B3624)</f>
        <v/>
      </c>
      <c r="F3624" s="35"/>
      <c r="G3624" s="406"/>
      <c r="H3624" s="407" t="str">
        <f aca="false">IF(G3624=0,"",G3624-D3624)</f>
        <v/>
      </c>
      <c r="I3624" s="406"/>
      <c r="J3624" s="407" t="str">
        <f aca="false">IF(I3624=0,"",I3624-G3624)</f>
        <v/>
      </c>
      <c r="K3624" s="406"/>
      <c r="L3624" s="407" t="str">
        <f aca="false">IF(K3624=0,"",K3624-I3624)</f>
        <v/>
      </c>
      <c r="M3624" s="35"/>
      <c r="N3624" s="406"/>
      <c r="O3624" s="409" t="str">
        <f aca="false">IF(N3624=0,"",N3624-K3624)</f>
        <v/>
      </c>
      <c r="P3624" s="409" t="str">
        <f aca="false">IF(N3624=0,"",N3624-D3624)</f>
        <v/>
      </c>
    </row>
    <row r="3625" customFormat="false" ht="15" hidden="false" customHeight="false" outlineLevel="0" collapsed="false">
      <c r="A3625" s="34"/>
      <c r="B3625" s="406"/>
      <c r="C3625" s="35"/>
      <c r="D3625" s="406"/>
      <c r="E3625" s="407" t="str">
        <f aca="false">IF(D3625=0,"",D3625-B3625)</f>
        <v/>
      </c>
      <c r="F3625" s="35"/>
      <c r="G3625" s="406"/>
      <c r="H3625" s="407" t="str">
        <f aca="false">IF(G3625=0,"",G3625-D3625)</f>
        <v/>
      </c>
      <c r="I3625" s="406"/>
      <c r="J3625" s="407" t="str">
        <f aca="false">IF(I3625=0,"",I3625-G3625)</f>
        <v/>
      </c>
      <c r="K3625" s="406"/>
      <c r="L3625" s="407" t="str">
        <f aca="false">IF(K3625=0,"",K3625-I3625)</f>
        <v/>
      </c>
      <c r="M3625" s="35"/>
      <c r="N3625" s="406"/>
      <c r="O3625" s="409" t="str">
        <f aca="false">IF(N3625=0,"",N3625-K3625)</f>
        <v/>
      </c>
      <c r="P3625" s="409" t="str">
        <f aca="false">IF(N3625=0,"",N3625-D3625)</f>
        <v/>
      </c>
    </row>
    <row r="3626" customFormat="false" ht="15" hidden="false" customHeight="false" outlineLevel="0" collapsed="false">
      <c r="A3626" s="34"/>
      <c r="B3626" s="406"/>
      <c r="C3626" s="35"/>
      <c r="D3626" s="406"/>
      <c r="E3626" s="407" t="str">
        <f aca="false">IF(D3626=0,"",D3626-B3626)</f>
        <v/>
      </c>
      <c r="F3626" s="35"/>
      <c r="G3626" s="406"/>
      <c r="H3626" s="407" t="str">
        <f aca="false">IF(G3626=0,"",G3626-D3626)</f>
        <v/>
      </c>
      <c r="I3626" s="406"/>
      <c r="J3626" s="407" t="str">
        <f aca="false">IF(I3626=0,"",I3626-G3626)</f>
        <v/>
      </c>
      <c r="K3626" s="406"/>
      <c r="L3626" s="407" t="str">
        <f aca="false">IF(K3626=0,"",K3626-I3626)</f>
        <v/>
      </c>
      <c r="M3626" s="35"/>
      <c r="N3626" s="406"/>
      <c r="O3626" s="409" t="str">
        <f aca="false">IF(N3626=0,"",N3626-K3626)</f>
        <v/>
      </c>
      <c r="P3626" s="409" t="str">
        <f aca="false">IF(N3626=0,"",N3626-D3626)</f>
        <v/>
      </c>
    </row>
    <row r="3627" customFormat="false" ht="15" hidden="false" customHeight="false" outlineLevel="0" collapsed="false">
      <c r="A3627" s="34"/>
      <c r="B3627" s="406"/>
      <c r="C3627" s="35"/>
      <c r="D3627" s="406"/>
      <c r="E3627" s="407" t="str">
        <f aca="false">IF(D3627=0,"",D3627-B3627)</f>
        <v/>
      </c>
      <c r="F3627" s="35"/>
      <c r="G3627" s="406"/>
      <c r="H3627" s="407" t="str">
        <f aca="false">IF(G3627=0,"",G3627-D3627)</f>
        <v/>
      </c>
      <c r="I3627" s="406"/>
      <c r="J3627" s="407" t="str">
        <f aca="false">IF(I3627=0,"",I3627-G3627)</f>
        <v/>
      </c>
      <c r="K3627" s="406"/>
      <c r="L3627" s="407" t="str">
        <f aca="false">IF(K3627=0,"",K3627-I3627)</f>
        <v/>
      </c>
      <c r="M3627" s="35"/>
      <c r="N3627" s="406"/>
      <c r="O3627" s="409" t="str">
        <f aca="false">IF(N3627=0,"",N3627-K3627)</f>
        <v/>
      </c>
      <c r="P3627" s="409" t="str">
        <f aca="false">IF(N3627=0,"",N3627-D3627)</f>
        <v/>
      </c>
    </row>
    <row r="3628" customFormat="false" ht="15" hidden="false" customHeight="false" outlineLevel="0" collapsed="false">
      <c r="A3628" s="34"/>
      <c r="B3628" s="406"/>
      <c r="C3628" s="35"/>
      <c r="D3628" s="406"/>
      <c r="E3628" s="407" t="str">
        <f aca="false">IF(D3628=0,"",D3628-B3628)</f>
        <v/>
      </c>
      <c r="F3628" s="35"/>
      <c r="G3628" s="406"/>
      <c r="H3628" s="407" t="str">
        <f aca="false">IF(G3628=0,"",G3628-D3628)</f>
        <v/>
      </c>
      <c r="I3628" s="406"/>
      <c r="J3628" s="407" t="str">
        <f aca="false">IF(I3628=0,"",I3628-G3628)</f>
        <v/>
      </c>
      <c r="K3628" s="406"/>
      <c r="L3628" s="407" t="str">
        <f aca="false">IF(K3628=0,"",K3628-I3628)</f>
        <v/>
      </c>
      <c r="M3628" s="35"/>
      <c r="N3628" s="406"/>
      <c r="O3628" s="409" t="str">
        <f aca="false">IF(N3628=0,"",N3628-K3628)</f>
        <v/>
      </c>
      <c r="P3628" s="409" t="str">
        <f aca="false">IF(N3628=0,"",N3628-D3628)</f>
        <v/>
      </c>
    </row>
    <row r="3629" customFormat="false" ht="15" hidden="false" customHeight="false" outlineLevel="0" collapsed="false">
      <c r="A3629" s="34"/>
      <c r="B3629" s="406"/>
      <c r="C3629" s="35"/>
      <c r="D3629" s="406"/>
      <c r="E3629" s="407" t="str">
        <f aca="false">IF(D3629=0,"",D3629-B3629)</f>
        <v/>
      </c>
      <c r="F3629" s="35"/>
      <c r="G3629" s="406"/>
      <c r="H3629" s="407" t="str">
        <f aca="false">IF(G3629=0,"",G3629-D3629)</f>
        <v/>
      </c>
      <c r="I3629" s="406"/>
      <c r="J3629" s="407" t="str">
        <f aca="false">IF(I3629=0,"",I3629-G3629)</f>
        <v/>
      </c>
      <c r="K3629" s="406"/>
      <c r="L3629" s="407" t="str">
        <f aca="false">IF(K3629=0,"",K3629-I3629)</f>
        <v/>
      </c>
      <c r="M3629" s="35"/>
      <c r="N3629" s="406"/>
      <c r="O3629" s="409" t="str">
        <f aca="false">IF(N3629=0,"",N3629-K3629)</f>
        <v/>
      </c>
      <c r="P3629" s="409" t="str">
        <f aca="false">IF(N3629=0,"",N3629-D3629)</f>
        <v/>
      </c>
    </row>
    <row r="3630" customFormat="false" ht="15" hidden="false" customHeight="false" outlineLevel="0" collapsed="false">
      <c r="A3630" s="34"/>
      <c r="B3630" s="406"/>
      <c r="C3630" s="35"/>
      <c r="D3630" s="406"/>
      <c r="E3630" s="407" t="str">
        <f aca="false">IF(D3630=0,"",D3630-B3630)</f>
        <v/>
      </c>
      <c r="F3630" s="35"/>
      <c r="G3630" s="406"/>
      <c r="H3630" s="407" t="str">
        <f aca="false">IF(G3630=0,"",G3630-D3630)</f>
        <v/>
      </c>
      <c r="I3630" s="406"/>
      <c r="J3630" s="407" t="str">
        <f aca="false">IF(I3630=0,"",I3630-G3630)</f>
        <v/>
      </c>
      <c r="K3630" s="406"/>
      <c r="L3630" s="407" t="str">
        <f aca="false">IF(K3630=0,"",K3630-I3630)</f>
        <v/>
      </c>
      <c r="M3630" s="35"/>
      <c r="N3630" s="406"/>
      <c r="O3630" s="409" t="str">
        <f aca="false">IF(N3630=0,"",N3630-K3630)</f>
        <v/>
      </c>
      <c r="P3630" s="409" t="str">
        <f aca="false">IF(N3630=0,"",N3630-D3630)</f>
        <v/>
      </c>
    </row>
    <row r="3631" customFormat="false" ht="15" hidden="false" customHeight="false" outlineLevel="0" collapsed="false">
      <c r="A3631" s="34"/>
      <c r="B3631" s="406"/>
      <c r="C3631" s="35"/>
      <c r="D3631" s="406"/>
      <c r="E3631" s="407" t="str">
        <f aca="false">IF(D3631=0,"",D3631-B3631)</f>
        <v/>
      </c>
      <c r="F3631" s="35"/>
      <c r="G3631" s="406"/>
      <c r="H3631" s="407" t="str">
        <f aca="false">IF(G3631=0,"",G3631-D3631)</f>
        <v/>
      </c>
      <c r="I3631" s="406"/>
      <c r="J3631" s="407" t="str">
        <f aca="false">IF(I3631=0,"",I3631-G3631)</f>
        <v/>
      </c>
      <c r="K3631" s="406"/>
      <c r="L3631" s="407" t="str">
        <f aca="false">IF(K3631=0,"",K3631-I3631)</f>
        <v/>
      </c>
      <c r="M3631" s="35"/>
      <c r="N3631" s="406"/>
      <c r="O3631" s="409" t="str">
        <f aca="false">IF(N3631=0,"",N3631-K3631)</f>
        <v/>
      </c>
      <c r="P3631" s="409" t="str">
        <f aca="false">IF(N3631=0,"",N3631-D3631)</f>
        <v/>
      </c>
    </row>
    <row r="3632" customFormat="false" ht="15" hidden="false" customHeight="false" outlineLevel="0" collapsed="false">
      <c r="A3632" s="34"/>
      <c r="B3632" s="406"/>
      <c r="C3632" s="35"/>
      <c r="D3632" s="406"/>
      <c r="E3632" s="407" t="str">
        <f aca="false">IF(D3632=0,"",D3632-B3632)</f>
        <v/>
      </c>
      <c r="F3632" s="35"/>
      <c r="G3632" s="406"/>
      <c r="H3632" s="407" t="str">
        <f aca="false">IF(G3632=0,"",G3632-D3632)</f>
        <v/>
      </c>
      <c r="I3632" s="406"/>
      <c r="J3632" s="407" t="str">
        <f aca="false">IF(I3632=0,"",I3632-G3632)</f>
        <v/>
      </c>
      <c r="K3632" s="406"/>
      <c r="L3632" s="407" t="str">
        <f aca="false">IF(K3632=0,"",K3632-I3632)</f>
        <v/>
      </c>
      <c r="M3632" s="35"/>
      <c r="N3632" s="406"/>
      <c r="O3632" s="409" t="str">
        <f aca="false">IF(N3632=0,"",N3632-K3632)</f>
        <v/>
      </c>
      <c r="P3632" s="409" t="str">
        <f aca="false">IF(N3632=0,"",N3632-D3632)</f>
        <v/>
      </c>
    </row>
    <row r="3633" customFormat="false" ht="15" hidden="false" customHeight="false" outlineLevel="0" collapsed="false">
      <c r="A3633" s="34"/>
      <c r="B3633" s="406"/>
      <c r="C3633" s="35"/>
      <c r="D3633" s="406"/>
      <c r="E3633" s="407" t="str">
        <f aca="false">IF(D3633=0,"",D3633-B3633)</f>
        <v/>
      </c>
      <c r="F3633" s="35"/>
      <c r="G3633" s="406"/>
      <c r="H3633" s="407" t="str">
        <f aca="false">IF(G3633=0,"",G3633-D3633)</f>
        <v/>
      </c>
      <c r="I3633" s="406"/>
      <c r="J3633" s="407" t="str">
        <f aca="false">IF(I3633=0,"",I3633-G3633)</f>
        <v/>
      </c>
      <c r="K3633" s="406"/>
      <c r="L3633" s="407" t="str">
        <f aca="false">IF(K3633=0,"",K3633-I3633)</f>
        <v/>
      </c>
      <c r="M3633" s="35"/>
      <c r="N3633" s="406"/>
      <c r="O3633" s="409" t="str">
        <f aca="false">IF(N3633=0,"",N3633-K3633)</f>
        <v/>
      </c>
      <c r="P3633" s="409" t="str">
        <f aca="false">IF(N3633=0,"",N3633-D3633)</f>
        <v/>
      </c>
    </row>
    <row r="3634" customFormat="false" ht="15" hidden="false" customHeight="false" outlineLevel="0" collapsed="false">
      <c r="A3634" s="34"/>
      <c r="B3634" s="406"/>
      <c r="C3634" s="35"/>
      <c r="D3634" s="406"/>
      <c r="E3634" s="407" t="str">
        <f aca="false">IF(D3634=0,"",D3634-B3634)</f>
        <v/>
      </c>
      <c r="F3634" s="35"/>
      <c r="G3634" s="406"/>
      <c r="H3634" s="407" t="str">
        <f aca="false">IF(G3634=0,"",G3634-D3634)</f>
        <v/>
      </c>
      <c r="I3634" s="406"/>
      <c r="J3634" s="407" t="str">
        <f aca="false">IF(I3634=0,"",I3634-G3634)</f>
        <v/>
      </c>
      <c r="K3634" s="406"/>
      <c r="L3634" s="407" t="str">
        <f aca="false">IF(K3634=0,"",K3634-I3634)</f>
        <v/>
      </c>
      <c r="M3634" s="35"/>
      <c r="N3634" s="406"/>
      <c r="O3634" s="409" t="str">
        <f aca="false">IF(N3634=0,"",N3634-K3634)</f>
        <v/>
      </c>
      <c r="P3634" s="409" t="str">
        <f aca="false">IF(N3634=0,"",N3634-D3634)</f>
        <v/>
      </c>
    </row>
    <row r="3635" customFormat="false" ht="15" hidden="false" customHeight="false" outlineLevel="0" collapsed="false">
      <c r="A3635" s="34"/>
      <c r="B3635" s="406"/>
      <c r="C3635" s="35"/>
      <c r="D3635" s="406"/>
      <c r="E3635" s="407" t="str">
        <f aca="false">IF(D3635=0,"",D3635-B3635)</f>
        <v/>
      </c>
      <c r="F3635" s="35"/>
      <c r="G3635" s="406"/>
      <c r="H3635" s="407" t="str">
        <f aca="false">IF(G3635=0,"",G3635-D3635)</f>
        <v/>
      </c>
      <c r="I3635" s="406"/>
      <c r="J3635" s="407" t="str">
        <f aca="false">IF(I3635=0,"",I3635-G3635)</f>
        <v/>
      </c>
      <c r="K3635" s="406"/>
      <c r="L3635" s="407" t="str">
        <f aca="false">IF(K3635=0,"",K3635-I3635)</f>
        <v/>
      </c>
      <c r="M3635" s="35"/>
      <c r="N3635" s="406"/>
      <c r="O3635" s="409" t="str">
        <f aca="false">IF(N3635=0,"",N3635-K3635)</f>
        <v/>
      </c>
      <c r="P3635" s="409" t="str">
        <f aca="false">IF(N3635=0,"",N3635-D3635)</f>
        <v/>
      </c>
    </row>
    <row r="3636" customFormat="false" ht="15" hidden="false" customHeight="false" outlineLevel="0" collapsed="false">
      <c r="A3636" s="34"/>
      <c r="B3636" s="406"/>
      <c r="C3636" s="35"/>
      <c r="D3636" s="406"/>
      <c r="E3636" s="407" t="str">
        <f aca="false">IF(D3636=0,"",D3636-B3636)</f>
        <v/>
      </c>
      <c r="F3636" s="35"/>
      <c r="G3636" s="406"/>
      <c r="H3636" s="407" t="str">
        <f aca="false">IF(G3636=0,"",G3636-D3636)</f>
        <v/>
      </c>
      <c r="I3636" s="406"/>
      <c r="J3636" s="407" t="str">
        <f aca="false">IF(I3636=0,"",I3636-G3636)</f>
        <v/>
      </c>
      <c r="K3636" s="406"/>
      <c r="L3636" s="407" t="str">
        <f aca="false">IF(K3636=0,"",K3636-I3636)</f>
        <v/>
      </c>
      <c r="M3636" s="35"/>
      <c r="N3636" s="406"/>
      <c r="O3636" s="409" t="str">
        <f aca="false">IF(N3636=0,"",N3636-K3636)</f>
        <v/>
      </c>
      <c r="P3636" s="409" t="str">
        <f aca="false">IF(N3636=0,"",N3636-D3636)</f>
        <v/>
      </c>
    </row>
    <row r="3637" customFormat="false" ht="15" hidden="false" customHeight="false" outlineLevel="0" collapsed="false">
      <c r="A3637" s="34"/>
      <c r="B3637" s="406"/>
      <c r="C3637" s="35"/>
      <c r="D3637" s="406"/>
      <c r="E3637" s="407" t="str">
        <f aca="false">IF(D3637=0,"",D3637-B3637)</f>
        <v/>
      </c>
      <c r="F3637" s="35"/>
      <c r="G3637" s="406"/>
      <c r="H3637" s="407" t="str">
        <f aca="false">IF(G3637=0,"",G3637-D3637)</f>
        <v/>
      </c>
      <c r="I3637" s="406"/>
      <c r="J3637" s="407" t="str">
        <f aca="false">IF(I3637=0,"",I3637-G3637)</f>
        <v/>
      </c>
      <c r="K3637" s="406"/>
      <c r="L3637" s="407" t="str">
        <f aca="false">IF(K3637=0,"",K3637-I3637)</f>
        <v/>
      </c>
      <c r="M3637" s="35"/>
      <c r="N3637" s="406"/>
      <c r="O3637" s="409" t="str">
        <f aca="false">IF(N3637=0,"",N3637-K3637)</f>
        <v/>
      </c>
      <c r="P3637" s="409" t="str">
        <f aca="false">IF(N3637=0,"",N3637-D3637)</f>
        <v/>
      </c>
    </row>
    <row r="3638" customFormat="false" ht="15" hidden="false" customHeight="false" outlineLevel="0" collapsed="false">
      <c r="A3638" s="34"/>
      <c r="B3638" s="406"/>
      <c r="C3638" s="35"/>
      <c r="D3638" s="406"/>
      <c r="E3638" s="407" t="str">
        <f aca="false">IF(D3638=0,"",D3638-B3638)</f>
        <v/>
      </c>
      <c r="F3638" s="35"/>
      <c r="G3638" s="406"/>
      <c r="H3638" s="407" t="str">
        <f aca="false">IF(G3638=0,"",G3638-D3638)</f>
        <v/>
      </c>
      <c r="I3638" s="406"/>
      <c r="J3638" s="407" t="str">
        <f aca="false">IF(I3638=0,"",I3638-G3638)</f>
        <v/>
      </c>
      <c r="K3638" s="406"/>
      <c r="L3638" s="407" t="str">
        <f aca="false">IF(K3638=0,"",K3638-I3638)</f>
        <v/>
      </c>
      <c r="M3638" s="35"/>
      <c r="N3638" s="406"/>
      <c r="O3638" s="409" t="str">
        <f aca="false">IF(N3638=0,"",N3638-K3638)</f>
        <v/>
      </c>
      <c r="P3638" s="409" t="str">
        <f aca="false">IF(N3638=0,"",N3638-D3638)</f>
        <v/>
      </c>
    </row>
    <row r="3639" customFormat="false" ht="15" hidden="false" customHeight="false" outlineLevel="0" collapsed="false">
      <c r="A3639" s="34"/>
      <c r="B3639" s="406"/>
      <c r="C3639" s="35"/>
      <c r="D3639" s="406"/>
      <c r="E3639" s="407" t="str">
        <f aca="false">IF(D3639=0,"",D3639-B3639)</f>
        <v/>
      </c>
      <c r="F3639" s="35"/>
      <c r="G3639" s="406"/>
      <c r="H3639" s="407" t="str">
        <f aca="false">IF(G3639=0,"",G3639-D3639)</f>
        <v/>
      </c>
      <c r="I3639" s="406"/>
      <c r="J3639" s="407" t="str">
        <f aca="false">IF(I3639=0,"",I3639-G3639)</f>
        <v/>
      </c>
      <c r="K3639" s="406"/>
      <c r="L3639" s="407" t="str">
        <f aca="false">IF(K3639=0,"",K3639-I3639)</f>
        <v/>
      </c>
      <c r="M3639" s="35"/>
      <c r="N3639" s="406"/>
      <c r="O3639" s="409" t="str">
        <f aca="false">IF(N3639=0,"",N3639-K3639)</f>
        <v/>
      </c>
      <c r="P3639" s="409" t="str">
        <f aca="false">IF(N3639=0,"",N3639-D3639)</f>
        <v/>
      </c>
    </row>
    <row r="3640" customFormat="false" ht="15" hidden="false" customHeight="false" outlineLevel="0" collapsed="false">
      <c r="A3640" s="34"/>
      <c r="B3640" s="406"/>
      <c r="C3640" s="35"/>
      <c r="D3640" s="406"/>
      <c r="E3640" s="407" t="str">
        <f aca="false">IF(D3640=0,"",D3640-B3640)</f>
        <v/>
      </c>
      <c r="F3640" s="35"/>
      <c r="G3640" s="406"/>
      <c r="H3640" s="407" t="str">
        <f aca="false">IF(G3640=0,"",G3640-D3640)</f>
        <v/>
      </c>
      <c r="I3640" s="406"/>
      <c r="J3640" s="407" t="str">
        <f aca="false">IF(I3640=0,"",I3640-G3640)</f>
        <v/>
      </c>
      <c r="K3640" s="406"/>
      <c r="L3640" s="407" t="str">
        <f aca="false">IF(K3640=0,"",K3640-I3640)</f>
        <v/>
      </c>
      <c r="M3640" s="35"/>
      <c r="N3640" s="406"/>
      <c r="O3640" s="409" t="str">
        <f aca="false">IF(N3640=0,"",N3640-K3640)</f>
        <v/>
      </c>
      <c r="P3640" s="409" t="str">
        <f aca="false">IF(N3640=0,"",N3640-D3640)</f>
        <v/>
      </c>
    </row>
    <row r="3641" customFormat="false" ht="15" hidden="false" customHeight="false" outlineLevel="0" collapsed="false">
      <c r="A3641" s="34"/>
      <c r="B3641" s="406"/>
      <c r="C3641" s="35"/>
      <c r="D3641" s="406"/>
      <c r="E3641" s="407" t="str">
        <f aca="false">IF(D3641=0,"",D3641-B3641)</f>
        <v/>
      </c>
      <c r="F3641" s="35"/>
      <c r="G3641" s="406"/>
      <c r="H3641" s="407" t="str">
        <f aca="false">IF(G3641=0,"",G3641-D3641)</f>
        <v/>
      </c>
      <c r="I3641" s="406"/>
      <c r="J3641" s="407" t="str">
        <f aca="false">IF(I3641=0,"",I3641-G3641)</f>
        <v/>
      </c>
      <c r="K3641" s="406"/>
      <c r="L3641" s="407" t="str">
        <f aca="false">IF(K3641=0,"",K3641-I3641)</f>
        <v/>
      </c>
      <c r="M3641" s="35"/>
      <c r="N3641" s="406"/>
      <c r="O3641" s="409" t="str">
        <f aca="false">IF(N3641=0,"",N3641-K3641)</f>
        <v/>
      </c>
      <c r="P3641" s="409" t="str">
        <f aca="false">IF(N3641=0,"",N3641-D3641)</f>
        <v/>
      </c>
    </row>
    <row r="3642" customFormat="false" ht="15" hidden="false" customHeight="false" outlineLevel="0" collapsed="false">
      <c r="A3642" s="34"/>
      <c r="B3642" s="406"/>
      <c r="C3642" s="35"/>
      <c r="D3642" s="406"/>
      <c r="E3642" s="407" t="str">
        <f aca="false">IF(D3642=0,"",D3642-B3642)</f>
        <v/>
      </c>
      <c r="F3642" s="35"/>
      <c r="G3642" s="406"/>
      <c r="H3642" s="407" t="str">
        <f aca="false">IF(G3642=0,"",G3642-D3642)</f>
        <v/>
      </c>
      <c r="I3642" s="406"/>
      <c r="J3642" s="407" t="str">
        <f aca="false">IF(I3642=0,"",I3642-G3642)</f>
        <v/>
      </c>
      <c r="K3642" s="406"/>
      <c r="L3642" s="407" t="str">
        <f aca="false">IF(K3642=0,"",K3642-I3642)</f>
        <v/>
      </c>
      <c r="M3642" s="35"/>
      <c r="N3642" s="406"/>
      <c r="O3642" s="409" t="str">
        <f aca="false">IF(N3642=0,"",N3642-K3642)</f>
        <v/>
      </c>
      <c r="P3642" s="409" t="str">
        <f aca="false">IF(N3642=0,"",N3642-D3642)</f>
        <v/>
      </c>
    </row>
    <row r="3643" customFormat="false" ht="15" hidden="false" customHeight="false" outlineLevel="0" collapsed="false">
      <c r="A3643" s="34"/>
      <c r="B3643" s="406"/>
      <c r="C3643" s="35"/>
      <c r="D3643" s="406"/>
      <c r="E3643" s="407" t="str">
        <f aca="false">IF(D3643=0,"",D3643-B3643)</f>
        <v/>
      </c>
      <c r="F3643" s="35"/>
      <c r="G3643" s="406"/>
      <c r="H3643" s="407" t="str">
        <f aca="false">IF(G3643=0,"",G3643-D3643)</f>
        <v/>
      </c>
      <c r="I3643" s="406"/>
      <c r="J3643" s="407" t="str">
        <f aca="false">IF(I3643=0,"",I3643-G3643)</f>
        <v/>
      </c>
      <c r="K3643" s="406"/>
      <c r="L3643" s="407" t="str">
        <f aca="false">IF(K3643=0,"",K3643-I3643)</f>
        <v/>
      </c>
      <c r="M3643" s="35"/>
      <c r="N3643" s="406"/>
      <c r="O3643" s="409" t="str">
        <f aca="false">IF(N3643=0,"",N3643-K3643)</f>
        <v/>
      </c>
      <c r="P3643" s="409" t="str">
        <f aca="false">IF(N3643=0,"",N3643-D3643)</f>
        <v/>
      </c>
    </row>
    <row r="3644" customFormat="false" ht="15" hidden="false" customHeight="false" outlineLevel="0" collapsed="false">
      <c r="A3644" s="34"/>
      <c r="B3644" s="406"/>
      <c r="C3644" s="35"/>
      <c r="D3644" s="406"/>
      <c r="E3644" s="407" t="str">
        <f aca="false">IF(D3644=0,"",D3644-B3644)</f>
        <v/>
      </c>
      <c r="F3644" s="35"/>
      <c r="G3644" s="406"/>
      <c r="H3644" s="407" t="str">
        <f aca="false">IF(G3644=0,"",G3644-D3644)</f>
        <v/>
      </c>
      <c r="I3644" s="406"/>
      <c r="J3644" s="407" t="str">
        <f aca="false">IF(I3644=0,"",I3644-G3644)</f>
        <v/>
      </c>
      <c r="K3644" s="406"/>
      <c r="L3644" s="407" t="str">
        <f aca="false">IF(K3644=0,"",K3644-I3644)</f>
        <v/>
      </c>
      <c r="M3644" s="35"/>
      <c r="N3644" s="406"/>
      <c r="O3644" s="409" t="str">
        <f aca="false">IF(N3644=0,"",N3644-K3644)</f>
        <v/>
      </c>
      <c r="P3644" s="409" t="str">
        <f aca="false">IF(N3644=0,"",N3644-D3644)</f>
        <v/>
      </c>
    </row>
    <row r="3645" customFormat="false" ht="15" hidden="false" customHeight="false" outlineLevel="0" collapsed="false">
      <c r="A3645" s="34"/>
      <c r="B3645" s="406"/>
      <c r="C3645" s="35"/>
      <c r="D3645" s="406"/>
      <c r="E3645" s="407" t="str">
        <f aca="false">IF(D3645=0,"",D3645-B3645)</f>
        <v/>
      </c>
      <c r="F3645" s="35"/>
      <c r="G3645" s="406"/>
      <c r="H3645" s="407" t="str">
        <f aca="false">IF(G3645=0,"",G3645-D3645)</f>
        <v/>
      </c>
      <c r="I3645" s="406"/>
      <c r="J3645" s="407" t="str">
        <f aca="false">IF(I3645=0,"",I3645-G3645)</f>
        <v/>
      </c>
      <c r="K3645" s="406"/>
      <c r="L3645" s="407" t="str">
        <f aca="false">IF(K3645=0,"",K3645-I3645)</f>
        <v/>
      </c>
      <c r="M3645" s="35"/>
      <c r="N3645" s="406"/>
      <c r="O3645" s="409" t="str">
        <f aca="false">IF(N3645=0,"",N3645-K3645)</f>
        <v/>
      </c>
      <c r="P3645" s="409" t="str">
        <f aca="false">IF(N3645=0,"",N3645-D3645)</f>
        <v/>
      </c>
    </row>
    <row r="3646" customFormat="false" ht="15" hidden="false" customHeight="false" outlineLevel="0" collapsed="false">
      <c r="A3646" s="34"/>
      <c r="B3646" s="406"/>
      <c r="C3646" s="35"/>
      <c r="D3646" s="406"/>
      <c r="E3646" s="407" t="str">
        <f aca="false">IF(D3646=0,"",D3646-B3646)</f>
        <v/>
      </c>
      <c r="F3646" s="35"/>
      <c r="G3646" s="406"/>
      <c r="H3646" s="407" t="str">
        <f aca="false">IF(G3646=0,"",G3646-D3646)</f>
        <v/>
      </c>
      <c r="I3646" s="406"/>
      <c r="J3646" s="407" t="str">
        <f aca="false">IF(I3646=0,"",I3646-G3646)</f>
        <v/>
      </c>
      <c r="K3646" s="406"/>
      <c r="L3646" s="407" t="str">
        <f aca="false">IF(K3646=0,"",K3646-I3646)</f>
        <v/>
      </c>
      <c r="M3646" s="35"/>
      <c r="N3646" s="406"/>
      <c r="O3646" s="409" t="str">
        <f aca="false">IF(N3646=0,"",N3646-K3646)</f>
        <v/>
      </c>
      <c r="P3646" s="409" t="str">
        <f aca="false">IF(N3646=0,"",N3646-D3646)</f>
        <v/>
      </c>
    </row>
    <row r="3647" customFormat="false" ht="15" hidden="false" customHeight="false" outlineLevel="0" collapsed="false">
      <c r="A3647" s="34"/>
      <c r="B3647" s="406"/>
      <c r="C3647" s="35"/>
      <c r="D3647" s="406"/>
      <c r="E3647" s="407" t="str">
        <f aca="false">IF(D3647=0,"",D3647-B3647)</f>
        <v/>
      </c>
      <c r="F3647" s="35"/>
      <c r="G3647" s="406"/>
      <c r="H3647" s="407" t="str">
        <f aca="false">IF(G3647=0,"",G3647-D3647)</f>
        <v/>
      </c>
      <c r="I3647" s="406"/>
      <c r="J3647" s="407" t="str">
        <f aca="false">IF(I3647=0,"",I3647-G3647)</f>
        <v/>
      </c>
      <c r="K3647" s="406"/>
      <c r="L3647" s="407" t="str">
        <f aca="false">IF(K3647=0,"",K3647-I3647)</f>
        <v/>
      </c>
      <c r="M3647" s="35"/>
      <c r="N3647" s="406"/>
      <c r="O3647" s="409" t="str">
        <f aca="false">IF(N3647=0,"",N3647-K3647)</f>
        <v/>
      </c>
      <c r="P3647" s="409" t="str">
        <f aca="false">IF(N3647=0,"",N3647-D3647)</f>
        <v/>
      </c>
    </row>
    <row r="3648" customFormat="false" ht="15" hidden="false" customHeight="false" outlineLevel="0" collapsed="false">
      <c r="A3648" s="34"/>
      <c r="B3648" s="406"/>
      <c r="C3648" s="35"/>
      <c r="D3648" s="406"/>
      <c r="E3648" s="407" t="str">
        <f aca="false">IF(D3648=0,"",D3648-B3648)</f>
        <v/>
      </c>
      <c r="F3648" s="35"/>
      <c r="G3648" s="406"/>
      <c r="H3648" s="407" t="str">
        <f aca="false">IF(G3648=0,"",G3648-D3648)</f>
        <v/>
      </c>
      <c r="I3648" s="406"/>
      <c r="J3648" s="407" t="str">
        <f aca="false">IF(I3648=0,"",I3648-G3648)</f>
        <v/>
      </c>
      <c r="K3648" s="406"/>
      <c r="L3648" s="407" t="str">
        <f aca="false">IF(K3648=0,"",K3648-I3648)</f>
        <v/>
      </c>
      <c r="M3648" s="35"/>
      <c r="N3648" s="406"/>
      <c r="O3648" s="409" t="str">
        <f aca="false">IF(N3648=0,"",N3648-K3648)</f>
        <v/>
      </c>
      <c r="P3648" s="409" t="str">
        <f aca="false">IF(N3648=0,"",N3648-D3648)</f>
        <v/>
      </c>
    </row>
    <row r="3649" customFormat="false" ht="15" hidden="false" customHeight="false" outlineLevel="0" collapsed="false">
      <c r="A3649" s="34"/>
      <c r="B3649" s="406"/>
      <c r="C3649" s="35"/>
      <c r="D3649" s="406"/>
      <c r="E3649" s="407" t="str">
        <f aca="false">IF(D3649=0,"",D3649-B3649)</f>
        <v/>
      </c>
      <c r="F3649" s="35"/>
      <c r="G3649" s="406"/>
      <c r="H3649" s="407" t="str">
        <f aca="false">IF(G3649=0,"",G3649-D3649)</f>
        <v/>
      </c>
      <c r="I3649" s="406"/>
      <c r="J3649" s="407" t="str">
        <f aca="false">IF(I3649=0,"",I3649-G3649)</f>
        <v/>
      </c>
      <c r="K3649" s="406"/>
      <c r="L3649" s="407" t="str">
        <f aca="false">IF(K3649=0,"",K3649-I3649)</f>
        <v/>
      </c>
      <c r="M3649" s="35"/>
      <c r="N3649" s="406"/>
      <c r="O3649" s="409" t="str">
        <f aca="false">IF(N3649=0,"",N3649-K3649)</f>
        <v/>
      </c>
      <c r="P3649" s="409" t="str">
        <f aca="false">IF(N3649=0,"",N3649-D3649)</f>
        <v/>
      </c>
    </row>
    <row r="3650" customFormat="false" ht="15" hidden="false" customHeight="false" outlineLevel="0" collapsed="false">
      <c r="A3650" s="34"/>
      <c r="B3650" s="406"/>
      <c r="C3650" s="35"/>
      <c r="D3650" s="406"/>
      <c r="E3650" s="407" t="str">
        <f aca="false">IF(D3650=0,"",D3650-B3650)</f>
        <v/>
      </c>
      <c r="F3650" s="35"/>
      <c r="G3650" s="406"/>
      <c r="H3650" s="407" t="str">
        <f aca="false">IF(G3650=0,"",G3650-D3650)</f>
        <v/>
      </c>
      <c r="I3650" s="406"/>
      <c r="J3650" s="407" t="str">
        <f aca="false">IF(I3650=0,"",I3650-G3650)</f>
        <v/>
      </c>
      <c r="K3650" s="406"/>
      <c r="L3650" s="407" t="str">
        <f aca="false">IF(K3650=0,"",K3650-I3650)</f>
        <v/>
      </c>
      <c r="M3650" s="35"/>
      <c r="N3650" s="406"/>
      <c r="O3650" s="409" t="str">
        <f aca="false">IF(N3650=0,"",N3650-K3650)</f>
        <v/>
      </c>
      <c r="P3650" s="409" t="str">
        <f aca="false">IF(N3650=0,"",N3650-D3650)</f>
        <v/>
      </c>
    </row>
    <row r="3651" customFormat="false" ht="15" hidden="false" customHeight="false" outlineLevel="0" collapsed="false">
      <c r="A3651" s="34"/>
      <c r="B3651" s="406"/>
      <c r="C3651" s="35"/>
      <c r="D3651" s="406"/>
      <c r="E3651" s="407" t="str">
        <f aca="false">IF(D3651=0,"",D3651-B3651)</f>
        <v/>
      </c>
      <c r="F3651" s="35"/>
      <c r="G3651" s="406"/>
      <c r="H3651" s="407" t="str">
        <f aca="false">IF(G3651=0,"",G3651-D3651)</f>
        <v/>
      </c>
      <c r="I3651" s="406"/>
      <c r="J3651" s="407" t="str">
        <f aca="false">IF(I3651=0,"",I3651-G3651)</f>
        <v/>
      </c>
      <c r="K3651" s="406"/>
      <c r="L3651" s="407" t="str">
        <f aca="false">IF(K3651=0,"",K3651-I3651)</f>
        <v/>
      </c>
      <c r="M3651" s="35"/>
      <c r="N3651" s="406"/>
      <c r="O3651" s="409" t="str">
        <f aca="false">IF(N3651=0,"",N3651-K3651)</f>
        <v/>
      </c>
      <c r="P3651" s="409" t="str">
        <f aca="false">IF(N3651=0,"",N3651-D3651)</f>
        <v/>
      </c>
    </row>
    <row r="3652" customFormat="false" ht="15" hidden="false" customHeight="false" outlineLevel="0" collapsed="false">
      <c r="A3652" s="34"/>
      <c r="B3652" s="406"/>
      <c r="C3652" s="35"/>
      <c r="D3652" s="406"/>
      <c r="E3652" s="407" t="str">
        <f aca="false">IF(D3652=0,"",D3652-B3652)</f>
        <v/>
      </c>
      <c r="F3652" s="35"/>
      <c r="G3652" s="406"/>
      <c r="H3652" s="407" t="str">
        <f aca="false">IF(G3652=0,"",G3652-D3652)</f>
        <v/>
      </c>
      <c r="I3652" s="406"/>
      <c r="J3652" s="407" t="str">
        <f aca="false">IF(I3652=0,"",I3652-G3652)</f>
        <v/>
      </c>
      <c r="K3652" s="406"/>
      <c r="L3652" s="407" t="str">
        <f aca="false">IF(K3652=0,"",K3652-I3652)</f>
        <v/>
      </c>
      <c r="M3652" s="35"/>
      <c r="N3652" s="406"/>
      <c r="O3652" s="409" t="str">
        <f aca="false">IF(N3652=0,"",N3652-K3652)</f>
        <v/>
      </c>
      <c r="P3652" s="409" t="str">
        <f aca="false">IF(N3652=0,"",N3652-D3652)</f>
        <v/>
      </c>
    </row>
    <row r="3653" customFormat="false" ht="15" hidden="false" customHeight="false" outlineLevel="0" collapsed="false">
      <c r="A3653" s="34"/>
      <c r="B3653" s="406"/>
      <c r="C3653" s="35"/>
      <c r="D3653" s="406"/>
      <c r="E3653" s="407" t="str">
        <f aca="false">IF(D3653=0,"",D3653-B3653)</f>
        <v/>
      </c>
      <c r="F3653" s="35"/>
      <c r="G3653" s="406"/>
      <c r="H3653" s="407" t="str">
        <f aca="false">IF(G3653=0,"",G3653-D3653)</f>
        <v/>
      </c>
      <c r="I3653" s="406"/>
      <c r="J3653" s="407" t="str">
        <f aca="false">IF(I3653=0,"",I3653-G3653)</f>
        <v/>
      </c>
      <c r="K3653" s="406"/>
      <c r="L3653" s="407" t="str">
        <f aca="false">IF(K3653=0,"",K3653-I3653)</f>
        <v/>
      </c>
      <c r="M3653" s="35"/>
      <c r="N3653" s="406"/>
      <c r="O3653" s="409" t="str">
        <f aca="false">IF(N3653=0,"",N3653-K3653)</f>
        <v/>
      </c>
      <c r="P3653" s="409" t="str">
        <f aca="false">IF(N3653=0,"",N3653-D3653)</f>
        <v/>
      </c>
    </row>
    <row r="3654" customFormat="false" ht="15" hidden="false" customHeight="false" outlineLevel="0" collapsed="false">
      <c r="A3654" s="34"/>
      <c r="B3654" s="406"/>
      <c r="C3654" s="35"/>
      <c r="D3654" s="406"/>
      <c r="E3654" s="407" t="str">
        <f aca="false">IF(D3654=0,"",D3654-B3654)</f>
        <v/>
      </c>
      <c r="F3654" s="35"/>
      <c r="G3654" s="406"/>
      <c r="H3654" s="407" t="str">
        <f aca="false">IF(G3654=0,"",G3654-D3654)</f>
        <v/>
      </c>
      <c r="I3654" s="406"/>
      <c r="J3654" s="407" t="str">
        <f aca="false">IF(I3654=0,"",I3654-G3654)</f>
        <v/>
      </c>
      <c r="K3654" s="406"/>
      <c r="L3654" s="407" t="str">
        <f aca="false">IF(K3654=0,"",K3654-I3654)</f>
        <v/>
      </c>
      <c r="M3654" s="35"/>
      <c r="N3654" s="406"/>
      <c r="O3654" s="409" t="str">
        <f aca="false">IF(N3654=0,"",N3654-K3654)</f>
        <v/>
      </c>
      <c r="P3654" s="409" t="str">
        <f aca="false">IF(N3654=0,"",N3654-D3654)</f>
        <v/>
      </c>
    </row>
    <row r="3655" customFormat="false" ht="15" hidden="false" customHeight="false" outlineLevel="0" collapsed="false">
      <c r="A3655" s="34"/>
      <c r="B3655" s="406"/>
      <c r="C3655" s="35"/>
      <c r="D3655" s="406"/>
      <c r="E3655" s="407" t="str">
        <f aca="false">IF(D3655=0,"",D3655-B3655)</f>
        <v/>
      </c>
      <c r="F3655" s="35"/>
      <c r="G3655" s="406"/>
      <c r="H3655" s="407" t="str">
        <f aca="false">IF(G3655=0,"",G3655-D3655)</f>
        <v/>
      </c>
      <c r="I3655" s="406"/>
      <c r="J3655" s="407" t="str">
        <f aca="false">IF(I3655=0,"",I3655-G3655)</f>
        <v/>
      </c>
      <c r="K3655" s="406"/>
      <c r="L3655" s="407" t="str">
        <f aca="false">IF(K3655=0,"",K3655-I3655)</f>
        <v/>
      </c>
      <c r="M3655" s="35"/>
      <c r="N3655" s="406"/>
      <c r="O3655" s="409" t="str">
        <f aca="false">IF(N3655=0,"",N3655-K3655)</f>
        <v/>
      </c>
      <c r="P3655" s="409" t="str">
        <f aca="false">IF(N3655=0,"",N3655-D3655)</f>
        <v/>
      </c>
    </row>
    <row r="3656" customFormat="false" ht="15" hidden="false" customHeight="false" outlineLevel="0" collapsed="false">
      <c r="A3656" s="34"/>
      <c r="B3656" s="406"/>
      <c r="C3656" s="35"/>
      <c r="D3656" s="406"/>
      <c r="E3656" s="407" t="str">
        <f aca="false">IF(D3656=0,"",D3656-B3656)</f>
        <v/>
      </c>
      <c r="F3656" s="35"/>
      <c r="G3656" s="406"/>
      <c r="H3656" s="407" t="str">
        <f aca="false">IF(G3656=0,"",G3656-D3656)</f>
        <v/>
      </c>
      <c r="I3656" s="406"/>
      <c r="J3656" s="407" t="str">
        <f aca="false">IF(I3656=0,"",I3656-G3656)</f>
        <v/>
      </c>
      <c r="K3656" s="406"/>
      <c r="L3656" s="407" t="str">
        <f aca="false">IF(K3656=0,"",K3656-I3656)</f>
        <v/>
      </c>
      <c r="M3656" s="35"/>
      <c r="N3656" s="406"/>
      <c r="O3656" s="409" t="str">
        <f aca="false">IF(N3656=0,"",N3656-K3656)</f>
        <v/>
      </c>
      <c r="P3656" s="409" t="str">
        <f aca="false">IF(N3656=0,"",N3656-D3656)</f>
        <v/>
      </c>
    </row>
    <row r="3657" customFormat="false" ht="15" hidden="false" customHeight="false" outlineLevel="0" collapsed="false">
      <c r="A3657" s="34"/>
      <c r="B3657" s="406"/>
      <c r="C3657" s="35"/>
      <c r="D3657" s="406"/>
      <c r="E3657" s="407" t="str">
        <f aca="false">IF(D3657=0,"",D3657-B3657)</f>
        <v/>
      </c>
      <c r="F3657" s="35"/>
      <c r="G3657" s="406"/>
      <c r="H3657" s="407" t="str">
        <f aca="false">IF(G3657=0,"",G3657-D3657)</f>
        <v/>
      </c>
      <c r="I3657" s="406"/>
      <c r="J3657" s="407" t="str">
        <f aca="false">IF(I3657=0,"",I3657-G3657)</f>
        <v/>
      </c>
      <c r="K3657" s="406"/>
      <c r="L3657" s="407" t="str">
        <f aca="false">IF(K3657=0,"",K3657-I3657)</f>
        <v/>
      </c>
      <c r="M3657" s="35"/>
      <c r="N3657" s="406"/>
      <c r="O3657" s="409" t="str">
        <f aca="false">IF(N3657=0,"",N3657-K3657)</f>
        <v/>
      </c>
      <c r="P3657" s="409" t="str">
        <f aca="false">IF(N3657=0,"",N3657-D3657)</f>
        <v/>
      </c>
    </row>
    <row r="3658" customFormat="false" ht="15" hidden="false" customHeight="false" outlineLevel="0" collapsed="false">
      <c r="A3658" s="34"/>
      <c r="B3658" s="406"/>
      <c r="C3658" s="35"/>
      <c r="D3658" s="406"/>
      <c r="E3658" s="407" t="str">
        <f aca="false">IF(D3658=0,"",D3658-B3658)</f>
        <v/>
      </c>
      <c r="F3658" s="35"/>
      <c r="G3658" s="406"/>
      <c r="H3658" s="407" t="str">
        <f aca="false">IF(G3658=0,"",G3658-D3658)</f>
        <v/>
      </c>
      <c r="I3658" s="406"/>
      <c r="J3658" s="407" t="str">
        <f aca="false">IF(I3658=0,"",I3658-G3658)</f>
        <v/>
      </c>
      <c r="K3658" s="406"/>
      <c r="L3658" s="407" t="str">
        <f aca="false">IF(K3658=0,"",K3658-I3658)</f>
        <v/>
      </c>
      <c r="M3658" s="35"/>
      <c r="N3658" s="406"/>
      <c r="O3658" s="409" t="str">
        <f aca="false">IF(N3658=0,"",N3658-K3658)</f>
        <v/>
      </c>
      <c r="P3658" s="409" t="str">
        <f aca="false">IF(N3658=0,"",N3658-D3658)</f>
        <v/>
      </c>
    </row>
    <row r="3659" customFormat="false" ht="15" hidden="false" customHeight="false" outlineLevel="0" collapsed="false">
      <c r="A3659" s="34"/>
      <c r="B3659" s="406"/>
      <c r="C3659" s="35"/>
      <c r="D3659" s="406"/>
      <c r="E3659" s="407" t="str">
        <f aca="false">IF(D3659=0,"",D3659-B3659)</f>
        <v/>
      </c>
      <c r="F3659" s="35"/>
      <c r="G3659" s="406"/>
      <c r="H3659" s="407" t="str">
        <f aca="false">IF(G3659=0,"",G3659-D3659)</f>
        <v/>
      </c>
      <c r="I3659" s="406"/>
      <c r="J3659" s="407" t="str">
        <f aca="false">IF(I3659=0,"",I3659-G3659)</f>
        <v/>
      </c>
      <c r="K3659" s="406"/>
      <c r="L3659" s="407" t="str">
        <f aca="false">IF(K3659=0,"",K3659-I3659)</f>
        <v/>
      </c>
      <c r="M3659" s="35"/>
      <c r="N3659" s="406"/>
      <c r="O3659" s="409" t="str">
        <f aca="false">IF(N3659=0,"",N3659-K3659)</f>
        <v/>
      </c>
      <c r="P3659" s="409" t="str">
        <f aca="false">IF(N3659=0,"",N3659-D3659)</f>
        <v/>
      </c>
    </row>
    <row r="3660" customFormat="false" ht="15" hidden="false" customHeight="false" outlineLevel="0" collapsed="false">
      <c r="A3660" s="34"/>
      <c r="B3660" s="406"/>
      <c r="C3660" s="35"/>
      <c r="D3660" s="406"/>
      <c r="E3660" s="407" t="str">
        <f aca="false">IF(D3660=0,"",D3660-B3660)</f>
        <v/>
      </c>
      <c r="F3660" s="35"/>
      <c r="G3660" s="406"/>
      <c r="H3660" s="407" t="str">
        <f aca="false">IF(G3660=0,"",G3660-D3660)</f>
        <v/>
      </c>
      <c r="I3660" s="406"/>
      <c r="J3660" s="407" t="str">
        <f aca="false">IF(I3660=0,"",I3660-G3660)</f>
        <v/>
      </c>
      <c r="K3660" s="406"/>
      <c r="L3660" s="407" t="str">
        <f aca="false">IF(K3660=0,"",K3660-I3660)</f>
        <v/>
      </c>
      <c r="M3660" s="35"/>
      <c r="N3660" s="406"/>
      <c r="O3660" s="409" t="str">
        <f aca="false">IF(N3660=0,"",N3660-K3660)</f>
        <v/>
      </c>
      <c r="P3660" s="409" t="str">
        <f aca="false">IF(N3660=0,"",N3660-D3660)</f>
        <v/>
      </c>
    </row>
    <row r="3661" customFormat="false" ht="15" hidden="false" customHeight="false" outlineLevel="0" collapsed="false">
      <c r="A3661" s="34"/>
      <c r="B3661" s="406"/>
      <c r="C3661" s="35"/>
      <c r="D3661" s="406"/>
      <c r="E3661" s="407" t="str">
        <f aca="false">IF(D3661=0,"",D3661-B3661)</f>
        <v/>
      </c>
      <c r="F3661" s="35"/>
      <c r="G3661" s="406"/>
      <c r="H3661" s="407" t="str">
        <f aca="false">IF(G3661=0,"",G3661-D3661)</f>
        <v/>
      </c>
      <c r="I3661" s="406"/>
      <c r="J3661" s="407" t="str">
        <f aca="false">IF(I3661=0,"",I3661-G3661)</f>
        <v/>
      </c>
      <c r="K3661" s="406"/>
      <c r="L3661" s="407" t="str">
        <f aca="false">IF(K3661=0,"",K3661-I3661)</f>
        <v/>
      </c>
      <c r="M3661" s="35"/>
      <c r="N3661" s="406"/>
      <c r="O3661" s="409" t="str">
        <f aca="false">IF(N3661=0,"",N3661-K3661)</f>
        <v/>
      </c>
      <c r="P3661" s="409" t="str">
        <f aca="false">IF(N3661=0,"",N3661-D3661)</f>
        <v/>
      </c>
    </row>
    <row r="3662" customFormat="false" ht="15" hidden="false" customHeight="false" outlineLevel="0" collapsed="false">
      <c r="A3662" s="34"/>
      <c r="B3662" s="406"/>
      <c r="C3662" s="35"/>
      <c r="D3662" s="406"/>
      <c r="E3662" s="407" t="str">
        <f aca="false">IF(D3662=0,"",D3662-B3662)</f>
        <v/>
      </c>
      <c r="F3662" s="35"/>
      <c r="G3662" s="406"/>
      <c r="H3662" s="407" t="str">
        <f aca="false">IF(G3662=0,"",G3662-D3662)</f>
        <v/>
      </c>
      <c r="I3662" s="406"/>
      <c r="J3662" s="407" t="str">
        <f aca="false">IF(I3662=0,"",I3662-G3662)</f>
        <v/>
      </c>
      <c r="K3662" s="406"/>
      <c r="L3662" s="407" t="str">
        <f aca="false">IF(K3662=0,"",K3662-I3662)</f>
        <v/>
      </c>
      <c r="M3662" s="35"/>
      <c r="N3662" s="406"/>
      <c r="O3662" s="409" t="str">
        <f aca="false">IF(N3662=0,"",N3662-K3662)</f>
        <v/>
      </c>
      <c r="P3662" s="409" t="str">
        <f aca="false">IF(N3662=0,"",N3662-D3662)</f>
        <v/>
      </c>
    </row>
    <row r="3663" customFormat="false" ht="15" hidden="false" customHeight="false" outlineLevel="0" collapsed="false">
      <c r="A3663" s="34"/>
      <c r="B3663" s="406"/>
      <c r="C3663" s="35"/>
      <c r="D3663" s="406"/>
      <c r="E3663" s="407" t="str">
        <f aca="false">IF(D3663=0,"",D3663-B3663)</f>
        <v/>
      </c>
      <c r="F3663" s="35"/>
      <c r="G3663" s="406"/>
      <c r="H3663" s="407" t="str">
        <f aca="false">IF(G3663=0,"",G3663-D3663)</f>
        <v/>
      </c>
      <c r="I3663" s="406"/>
      <c r="J3663" s="407" t="str">
        <f aca="false">IF(I3663=0,"",I3663-G3663)</f>
        <v/>
      </c>
      <c r="K3663" s="406"/>
      <c r="L3663" s="407" t="str">
        <f aca="false">IF(K3663=0,"",K3663-I3663)</f>
        <v/>
      </c>
      <c r="M3663" s="35"/>
      <c r="N3663" s="406"/>
      <c r="O3663" s="409" t="str">
        <f aca="false">IF(N3663=0,"",N3663-K3663)</f>
        <v/>
      </c>
      <c r="P3663" s="409" t="str">
        <f aca="false">IF(N3663=0,"",N3663-D3663)</f>
        <v/>
      </c>
    </row>
    <row r="3664" customFormat="false" ht="15" hidden="false" customHeight="false" outlineLevel="0" collapsed="false">
      <c r="A3664" s="34"/>
      <c r="B3664" s="406"/>
      <c r="C3664" s="35"/>
      <c r="D3664" s="406"/>
      <c r="E3664" s="407" t="str">
        <f aca="false">IF(D3664=0,"",D3664-B3664)</f>
        <v/>
      </c>
      <c r="F3664" s="35"/>
      <c r="G3664" s="406"/>
      <c r="H3664" s="407" t="str">
        <f aca="false">IF(G3664=0,"",G3664-D3664)</f>
        <v/>
      </c>
      <c r="I3664" s="406"/>
      <c r="J3664" s="407" t="str">
        <f aca="false">IF(I3664=0,"",I3664-G3664)</f>
        <v/>
      </c>
      <c r="K3664" s="406"/>
      <c r="L3664" s="407" t="str">
        <f aca="false">IF(K3664=0,"",K3664-I3664)</f>
        <v/>
      </c>
      <c r="M3664" s="35"/>
      <c r="N3664" s="406"/>
      <c r="O3664" s="409" t="str">
        <f aca="false">IF(N3664=0,"",N3664-K3664)</f>
        <v/>
      </c>
      <c r="P3664" s="409" t="str">
        <f aca="false">IF(N3664=0,"",N3664-D3664)</f>
        <v/>
      </c>
    </row>
    <row r="3665" customFormat="false" ht="15" hidden="false" customHeight="false" outlineLevel="0" collapsed="false">
      <c r="A3665" s="34"/>
      <c r="B3665" s="406"/>
      <c r="C3665" s="35"/>
      <c r="D3665" s="406"/>
      <c r="E3665" s="407" t="str">
        <f aca="false">IF(D3665=0,"",D3665-B3665)</f>
        <v/>
      </c>
      <c r="F3665" s="35"/>
      <c r="G3665" s="406"/>
      <c r="H3665" s="407" t="str">
        <f aca="false">IF(G3665=0,"",G3665-D3665)</f>
        <v/>
      </c>
      <c r="I3665" s="406"/>
      <c r="J3665" s="407" t="str">
        <f aca="false">IF(I3665=0,"",I3665-G3665)</f>
        <v/>
      </c>
      <c r="K3665" s="406"/>
      <c r="L3665" s="407" t="str">
        <f aca="false">IF(K3665=0,"",K3665-I3665)</f>
        <v/>
      </c>
      <c r="M3665" s="35"/>
      <c r="N3665" s="406"/>
      <c r="O3665" s="409" t="str">
        <f aca="false">IF(N3665=0,"",N3665-K3665)</f>
        <v/>
      </c>
      <c r="P3665" s="409" t="str">
        <f aca="false">IF(N3665=0,"",N3665-D3665)</f>
        <v/>
      </c>
    </row>
    <row r="3666" customFormat="false" ht="15" hidden="false" customHeight="false" outlineLevel="0" collapsed="false">
      <c r="A3666" s="34"/>
      <c r="B3666" s="406"/>
      <c r="C3666" s="35"/>
      <c r="D3666" s="406"/>
      <c r="E3666" s="407" t="str">
        <f aca="false">IF(D3666=0,"",D3666-B3666)</f>
        <v/>
      </c>
      <c r="F3666" s="35"/>
      <c r="G3666" s="406"/>
      <c r="H3666" s="407" t="str">
        <f aca="false">IF(G3666=0,"",G3666-D3666)</f>
        <v/>
      </c>
      <c r="I3666" s="406"/>
      <c r="J3666" s="407" t="str">
        <f aca="false">IF(I3666=0,"",I3666-G3666)</f>
        <v/>
      </c>
      <c r="K3666" s="406"/>
      <c r="L3666" s="407" t="str">
        <f aca="false">IF(K3666=0,"",K3666-I3666)</f>
        <v/>
      </c>
      <c r="M3666" s="35"/>
      <c r="N3666" s="406"/>
      <c r="O3666" s="409" t="str">
        <f aca="false">IF(N3666=0,"",N3666-K3666)</f>
        <v/>
      </c>
      <c r="P3666" s="409" t="str">
        <f aca="false">IF(N3666=0,"",N3666-D3666)</f>
        <v/>
      </c>
    </row>
    <row r="3667" customFormat="false" ht="15" hidden="false" customHeight="false" outlineLevel="0" collapsed="false">
      <c r="A3667" s="34"/>
      <c r="B3667" s="406"/>
      <c r="C3667" s="35"/>
      <c r="D3667" s="406"/>
      <c r="E3667" s="407" t="str">
        <f aca="false">IF(D3667=0,"",D3667-B3667)</f>
        <v/>
      </c>
      <c r="F3667" s="35"/>
      <c r="G3667" s="406"/>
      <c r="H3667" s="407" t="str">
        <f aca="false">IF(G3667=0,"",G3667-D3667)</f>
        <v/>
      </c>
      <c r="I3667" s="406"/>
      <c r="J3667" s="407" t="str">
        <f aca="false">IF(I3667=0,"",I3667-G3667)</f>
        <v/>
      </c>
      <c r="K3667" s="406"/>
      <c r="L3667" s="407" t="str">
        <f aca="false">IF(K3667=0,"",K3667-I3667)</f>
        <v/>
      </c>
      <c r="M3667" s="35"/>
      <c r="N3667" s="406"/>
      <c r="O3667" s="409" t="str">
        <f aca="false">IF(N3667=0,"",N3667-K3667)</f>
        <v/>
      </c>
      <c r="P3667" s="409" t="str">
        <f aca="false">IF(N3667=0,"",N3667-D3667)</f>
        <v/>
      </c>
    </row>
    <row r="3668" customFormat="false" ht="15" hidden="false" customHeight="false" outlineLevel="0" collapsed="false">
      <c r="A3668" s="34"/>
      <c r="B3668" s="406"/>
      <c r="C3668" s="35"/>
      <c r="D3668" s="406"/>
      <c r="E3668" s="407" t="str">
        <f aca="false">IF(D3668=0,"",D3668-B3668)</f>
        <v/>
      </c>
      <c r="F3668" s="35"/>
      <c r="G3668" s="406"/>
      <c r="H3668" s="407" t="str">
        <f aca="false">IF(G3668=0,"",G3668-D3668)</f>
        <v/>
      </c>
      <c r="I3668" s="406"/>
      <c r="J3668" s="407" t="str">
        <f aca="false">IF(I3668=0,"",I3668-G3668)</f>
        <v/>
      </c>
      <c r="K3668" s="406"/>
      <c r="L3668" s="407" t="str">
        <f aca="false">IF(K3668=0,"",K3668-I3668)</f>
        <v/>
      </c>
      <c r="M3668" s="35"/>
      <c r="N3668" s="406"/>
      <c r="O3668" s="409" t="str">
        <f aca="false">IF(N3668=0,"",N3668-K3668)</f>
        <v/>
      </c>
      <c r="P3668" s="409" t="str">
        <f aca="false">IF(N3668=0,"",N3668-D3668)</f>
        <v/>
      </c>
    </row>
    <row r="3669" customFormat="false" ht="15" hidden="false" customHeight="false" outlineLevel="0" collapsed="false">
      <c r="A3669" s="34"/>
      <c r="B3669" s="406"/>
      <c r="C3669" s="35"/>
      <c r="D3669" s="406"/>
      <c r="E3669" s="407" t="str">
        <f aca="false">IF(D3669=0,"",D3669-B3669)</f>
        <v/>
      </c>
      <c r="F3669" s="35"/>
      <c r="G3669" s="406"/>
      <c r="H3669" s="407" t="str">
        <f aca="false">IF(G3669=0,"",G3669-D3669)</f>
        <v/>
      </c>
      <c r="I3669" s="406"/>
      <c r="J3669" s="407" t="str">
        <f aca="false">IF(I3669=0,"",I3669-G3669)</f>
        <v/>
      </c>
      <c r="K3669" s="406"/>
      <c r="L3669" s="407" t="str">
        <f aca="false">IF(K3669=0,"",K3669-I3669)</f>
        <v/>
      </c>
      <c r="M3669" s="35"/>
      <c r="N3669" s="406"/>
      <c r="O3669" s="409" t="str">
        <f aca="false">IF(N3669=0,"",N3669-K3669)</f>
        <v/>
      </c>
      <c r="P3669" s="409" t="str">
        <f aca="false">IF(N3669=0,"",N3669-D3669)</f>
        <v/>
      </c>
    </row>
    <row r="3670" customFormat="false" ht="15" hidden="false" customHeight="false" outlineLevel="0" collapsed="false">
      <c r="A3670" s="34"/>
      <c r="B3670" s="406"/>
      <c r="C3670" s="35"/>
      <c r="D3670" s="406"/>
      <c r="E3670" s="407" t="str">
        <f aca="false">IF(D3670=0,"",D3670-B3670)</f>
        <v/>
      </c>
      <c r="F3670" s="35"/>
      <c r="G3670" s="406"/>
      <c r="H3670" s="407" t="str">
        <f aca="false">IF(G3670=0,"",G3670-D3670)</f>
        <v/>
      </c>
      <c r="I3670" s="406"/>
      <c r="J3670" s="407" t="str">
        <f aca="false">IF(I3670=0,"",I3670-G3670)</f>
        <v/>
      </c>
      <c r="K3670" s="406"/>
      <c r="L3670" s="407" t="str">
        <f aca="false">IF(K3670=0,"",K3670-I3670)</f>
        <v/>
      </c>
      <c r="M3670" s="35"/>
      <c r="N3670" s="406"/>
      <c r="O3670" s="409" t="str">
        <f aca="false">IF(N3670=0,"",N3670-K3670)</f>
        <v/>
      </c>
      <c r="P3670" s="409" t="str">
        <f aca="false">IF(N3670=0,"",N3670-D3670)</f>
        <v/>
      </c>
    </row>
    <row r="3671" customFormat="false" ht="15" hidden="false" customHeight="false" outlineLevel="0" collapsed="false">
      <c r="A3671" s="34"/>
      <c r="B3671" s="406"/>
      <c r="C3671" s="35"/>
      <c r="D3671" s="406"/>
      <c r="E3671" s="407" t="str">
        <f aca="false">IF(D3671=0,"",D3671-B3671)</f>
        <v/>
      </c>
      <c r="F3671" s="35"/>
      <c r="G3671" s="406"/>
      <c r="H3671" s="407" t="str">
        <f aca="false">IF(G3671=0,"",G3671-D3671)</f>
        <v/>
      </c>
      <c r="I3671" s="406"/>
      <c r="J3671" s="407" t="str">
        <f aca="false">IF(I3671=0,"",I3671-G3671)</f>
        <v/>
      </c>
      <c r="K3671" s="406"/>
      <c r="L3671" s="407" t="str">
        <f aca="false">IF(K3671=0,"",K3671-I3671)</f>
        <v/>
      </c>
      <c r="M3671" s="35"/>
      <c r="N3671" s="406"/>
      <c r="O3671" s="409" t="str">
        <f aca="false">IF(N3671=0,"",N3671-K3671)</f>
        <v/>
      </c>
      <c r="P3671" s="409" t="str">
        <f aca="false">IF(N3671=0,"",N3671-D3671)</f>
        <v/>
      </c>
    </row>
    <row r="3672" customFormat="false" ht="15" hidden="false" customHeight="false" outlineLevel="0" collapsed="false">
      <c r="A3672" s="34"/>
      <c r="B3672" s="406"/>
      <c r="C3672" s="35"/>
      <c r="D3672" s="406"/>
      <c r="E3672" s="407" t="str">
        <f aca="false">IF(D3672=0,"",D3672-B3672)</f>
        <v/>
      </c>
      <c r="F3672" s="35"/>
      <c r="G3672" s="406"/>
      <c r="H3672" s="407" t="str">
        <f aca="false">IF(G3672=0,"",G3672-D3672)</f>
        <v/>
      </c>
      <c r="I3672" s="406"/>
      <c r="J3672" s="407" t="str">
        <f aca="false">IF(I3672=0,"",I3672-G3672)</f>
        <v/>
      </c>
      <c r="K3672" s="406"/>
      <c r="L3672" s="407" t="str">
        <f aca="false">IF(K3672=0,"",K3672-I3672)</f>
        <v/>
      </c>
      <c r="M3672" s="35"/>
      <c r="N3672" s="406"/>
      <c r="O3672" s="409" t="str">
        <f aca="false">IF(N3672=0,"",N3672-K3672)</f>
        <v/>
      </c>
      <c r="P3672" s="409" t="str">
        <f aca="false">IF(N3672=0,"",N3672-D3672)</f>
        <v/>
      </c>
    </row>
    <row r="3673" customFormat="false" ht="15" hidden="false" customHeight="false" outlineLevel="0" collapsed="false">
      <c r="A3673" s="34"/>
      <c r="B3673" s="406"/>
      <c r="C3673" s="35"/>
      <c r="D3673" s="406"/>
      <c r="E3673" s="407" t="str">
        <f aca="false">IF(D3673=0,"",D3673-B3673)</f>
        <v/>
      </c>
      <c r="F3673" s="35"/>
      <c r="G3673" s="406"/>
      <c r="H3673" s="407" t="str">
        <f aca="false">IF(G3673=0,"",G3673-D3673)</f>
        <v/>
      </c>
      <c r="I3673" s="406"/>
      <c r="J3673" s="407" t="str">
        <f aca="false">IF(I3673=0,"",I3673-G3673)</f>
        <v/>
      </c>
      <c r="K3673" s="406"/>
      <c r="L3673" s="407" t="str">
        <f aca="false">IF(K3673=0,"",K3673-I3673)</f>
        <v/>
      </c>
      <c r="M3673" s="35"/>
      <c r="N3673" s="406"/>
      <c r="O3673" s="409" t="str">
        <f aca="false">IF(N3673=0,"",N3673-K3673)</f>
        <v/>
      </c>
      <c r="P3673" s="409" t="str">
        <f aca="false">IF(N3673=0,"",N3673-D3673)</f>
        <v/>
      </c>
    </row>
    <row r="3674" customFormat="false" ht="15" hidden="false" customHeight="false" outlineLevel="0" collapsed="false">
      <c r="A3674" s="34"/>
      <c r="B3674" s="406"/>
      <c r="C3674" s="35"/>
      <c r="D3674" s="406"/>
      <c r="E3674" s="407" t="str">
        <f aca="false">IF(D3674=0,"",D3674-B3674)</f>
        <v/>
      </c>
      <c r="F3674" s="35"/>
      <c r="G3674" s="406"/>
      <c r="H3674" s="407" t="str">
        <f aca="false">IF(G3674=0,"",G3674-D3674)</f>
        <v/>
      </c>
      <c r="I3674" s="406"/>
      <c r="J3674" s="407" t="str">
        <f aca="false">IF(I3674=0,"",I3674-G3674)</f>
        <v/>
      </c>
      <c r="K3674" s="406"/>
      <c r="L3674" s="407" t="str">
        <f aca="false">IF(K3674=0,"",K3674-I3674)</f>
        <v/>
      </c>
      <c r="M3674" s="35"/>
      <c r="N3674" s="406"/>
      <c r="O3674" s="409" t="str">
        <f aca="false">IF(N3674=0,"",N3674-K3674)</f>
        <v/>
      </c>
      <c r="P3674" s="409" t="str">
        <f aca="false">IF(N3674=0,"",N3674-D3674)</f>
        <v/>
      </c>
    </row>
    <row r="3675" customFormat="false" ht="15" hidden="false" customHeight="false" outlineLevel="0" collapsed="false">
      <c r="A3675" s="34"/>
      <c r="B3675" s="406"/>
      <c r="C3675" s="35"/>
      <c r="D3675" s="406"/>
      <c r="E3675" s="407" t="str">
        <f aca="false">IF(D3675=0,"",D3675-B3675)</f>
        <v/>
      </c>
      <c r="F3675" s="35"/>
      <c r="G3675" s="406"/>
      <c r="H3675" s="407" t="str">
        <f aca="false">IF(G3675=0,"",G3675-D3675)</f>
        <v/>
      </c>
      <c r="I3675" s="406"/>
      <c r="J3675" s="407" t="str">
        <f aca="false">IF(I3675=0,"",I3675-G3675)</f>
        <v/>
      </c>
      <c r="K3675" s="406"/>
      <c r="L3675" s="407" t="str">
        <f aca="false">IF(K3675=0,"",K3675-I3675)</f>
        <v/>
      </c>
      <c r="M3675" s="35"/>
      <c r="N3675" s="406"/>
      <c r="O3675" s="409" t="str">
        <f aca="false">IF(N3675=0,"",N3675-K3675)</f>
        <v/>
      </c>
      <c r="P3675" s="409" t="str">
        <f aca="false">IF(N3675=0,"",N3675-D3675)</f>
        <v/>
      </c>
    </row>
    <row r="3676" customFormat="false" ht="15" hidden="false" customHeight="false" outlineLevel="0" collapsed="false">
      <c r="A3676" s="34"/>
      <c r="B3676" s="406"/>
      <c r="C3676" s="35"/>
      <c r="D3676" s="406"/>
      <c r="E3676" s="407" t="str">
        <f aca="false">IF(D3676=0,"",D3676-B3676)</f>
        <v/>
      </c>
      <c r="F3676" s="35"/>
      <c r="G3676" s="406"/>
      <c r="H3676" s="407" t="str">
        <f aca="false">IF(G3676=0,"",G3676-D3676)</f>
        <v/>
      </c>
      <c r="I3676" s="406"/>
      <c r="J3676" s="407" t="str">
        <f aca="false">IF(I3676=0,"",I3676-G3676)</f>
        <v/>
      </c>
      <c r="K3676" s="406"/>
      <c r="L3676" s="407" t="str">
        <f aca="false">IF(K3676=0,"",K3676-I3676)</f>
        <v/>
      </c>
      <c r="M3676" s="35"/>
      <c r="N3676" s="406"/>
      <c r="O3676" s="409" t="str">
        <f aca="false">IF(N3676=0,"",N3676-K3676)</f>
        <v/>
      </c>
      <c r="P3676" s="409" t="str">
        <f aca="false">IF(N3676=0,"",N3676-D3676)</f>
        <v/>
      </c>
    </row>
    <row r="3677" customFormat="false" ht="15" hidden="false" customHeight="false" outlineLevel="0" collapsed="false">
      <c r="A3677" s="34"/>
      <c r="B3677" s="406"/>
      <c r="C3677" s="35"/>
      <c r="D3677" s="406"/>
      <c r="E3677" s="407" t="str">
        <f aca="false">IF(D3677=0,"",D3677-B3677)</f>
        <v/>
      </c>
      <c r="F3677" s="35"/>
      <c r="G3677" s="406"/>
      <c r="H3677" s="407" t="str">
        <f aca="false">IF(G3677=0,"",G3677-D3677)</f>
        <v/>
      </c>
      <c r="I3677" s="406"/>
      <c r="J3677" s="407" t="str">
        <f aca="false">IF(I3677=0,"",I3677-G3677)</f>
        <v/>
      </c>
      <c r="K3677" s="406"/>
      <c r="L3677" s="407" t="str">
        <f aca="false">IF(K3677=0,"",K3677-I3677)</f>
        <v/>
      </c>
      <c r="M3677" s="35"/>
      <c r="N3677" s="406"/>
      <c r="O3677" s="409" t="str">
        <f aca="false">IF(N3677=0,"",N3677-K3677)</f>
        <v/>
      </c>
      <c r="P3677" s="409" t="str">
        <f aca="false">IF(N3677=0,"",N3677-D3677)</f>
        <v/>
      </c>
    </row>
    <row r="3678" customFormat="false" ht="15" hidden="false" customHeight="false" outlineLevel="0" collapsed="false">
      <c r="A3678" s="34"/>
      <c r="B3678" s="406"/>
      <c r="C3678" s="35"/>
      <c r="D3678" s="406"/>
      <c r="E3678" s="407" t="str">
        <f aca="false">IF(D3678=0,"",D3678-B3678)</f>
        <v/>
      </c>
      <c r="F3678" s="35"/>
      <c r="G3678" s="406"/>
      <c r="H3678" s="407" t="str">
        <f aca="false">IF(G3678=0,"",G3678-D3678)</f>
        <v/>
      </c>
      <c r="I3678" s="406"/>
      <c r="J3678" s="407" t="str">
        <f aca="false">IF(I3678=0,"",I3678-G3678)</f>
        <v/>
      </c>
      <c r="K3678" s="406"/>
      <c r="L3678" s="407" t="str">
        <f aca="false">IF(K3678=0,"",K3678-I3678)</f>
        <v/>
      </c>
      <c r="M3678" s="35"/>
      <c r="N3678" s="406"/>
      <c r="O3678" s="409" t="str">
        <f aca="false">IF(N3678=0,"",N3678-K3678)</f>
        <v/>
      </c>
      <c r="P3678" s="409" t="str">
        <f aca="false">IF(N3678=0,"",N3678-D3678)</f>
        <v/>
      </c>
    </row>
    <row r="3679" customFormat="false" ht="15" hidden="false" customHeight="false" outlineLevel="0" collapsed="false">
      <c r="A3679" s="34"/>
      <c r="B3679" s="406"/>
      <c r="C3679" s="35"/>
      <c r="D3679" s="406"/>
      <c r="E3679" s="407" t="str">
        <f aca="false">IF(D3679=0,"",D3679-B3679)</f>
        <v/>
      </c>
      <c r="F3679" s="35"/>
      <c r="G3679" s="406"/>
      <c r="H3679" s="407" t="str">
        <f aca="false">IF(G3679=0,"",G3679-D3679)</f>
        <v/>
      </c>
      <c r="I3679" s="406"/>
      <c r="J3679" s="407" t="str">
        <f aca="false">IF(I3679=0,"",I3679-G3679)</f>
        <v/>
      </c>
      <c r="K3679" s="406"/>
      <c r="L3679" s="407" t="str">
        <f aca="false">IF(K3679=0,"",K3679-I3679)</f>
        <v/>
      </c>
      <c r="M3679" s="35"/>
      <c r="N3679" s="406"/>
      <c r="O3679" s="409" t="str">
        <f aca="false">IF(N3679=0,"",N3679-K3679)</f>
        <v/>
      </c>
      <c r="P3679" s="409" t="str">
        <f aca="false">IF(N3679=0,"",N3679-D3679)</f>
        <v/>
      </c>
    </row>
    <row r="3680" customFormat="false" ht="15" hidden="false" customHeight="false" outlineLevel="0" collapsed="false">
      <c r="A3680" s="34"/>
      <c r="B3680" s="406"/>
      <c r="C3680" s="35"/>
      <c r="D3680" s="406"/>
      <c r="E3680" s="407" t="str">
        <f aca="false">IF(D3680=0,"",D3680-B3680)</f>
        <v/>
      </c>
      <c r="F3680" s="35"/>
      <c r="G3680" s="406"/>
      <c r="H3680" s="407" t="str">
        <f aca="false">IF(G3680=0,"",G3680-D3680)</f>
        <v/>
      </c>
      <c r="I3680" s="406"/>
      <c r="J3680" s="407" t="str">
        <f aca="false">IF(I3680=0,"",I3680-G3680)</f>
        <v/>
      </c>
      <c r="K3680" s="406"/>
      <c r="L3680" s="407" t="str">
        <f aca="false">IF(K3680=0,"",K3680-I3680)</f>
        <v/>
      </c>
      <c r="M3680" s="35"/>
      <c r="N3680" s="406"/>
      <c r="O3680" s="409" t="str">
        <f aca="false">IF(N3680=0,"",N3680-K3680)</f>
        <v/>
      </c>
      <c r="P3680" s="409" t="str">
        <f aca="false">IF(N3680=0,"",N3680-D3680)</f>
        <v/>
      </c>
    </row>
    <row r="3681" customFormat="false" ht="15" hidden="false" customHeight="false" outlineLevel="0" collapsed="false">
      <c r="A3681" s="34"/>
      <c r="B3681" s="406"/>
      <c r="C3681" s="35"/>
      <c r="D3681" s="406"/>
      <c r="E3681" s="407" t="str">
        <f aca="false">IF(D3681=0,"",D3681-B3681)</f>
        <v/>
      </c>
      <c r="F3681" s="35"/>
      <c r="G3681" s="406"/>
      <c r="H3681" s="407" t="str">
        <f aca="false">IF(G3681=0,"",G3681-D3681)</f>
        <v/>
      </c>
      <c r="I3681" s="406"/>
      <c r="J3681" s="407" t="str">
        <f aca="false">IF(I3681=0,"",I3681-G3681)</f>
        <v/>
      </c>
      <c r="K3681" s="406"/>
      <c r="L3681" s="407" t="str">
        <f aca="false">IF(K3681=0,"",K3681-I3681)</f>
        <v/>
      </c>
      <c r="M3681" s="35"/>
      <c r="N3681" s="406"/>
      <c r="O3681" s="409" t="str">
        <f aca="false">IF(N3681=0,"",N3681-K3681)</f>
        <v/>
      </c>
      <c r="P3681" s="409" t="str">
        <f aca="false">IF(N3681=0,"",N3681-D3681)</f>
        <v/>
      </c>
    </row>
    <row r="3682" customFormat="false" ht="15" hidden="false" customHeight="false" outlineLevel="0" collapsed="false">
      <c r="A3682" s="34"/>
      <c r="B3682" s="406"/>
      <c r="C3682" s="35"/>
      <c r="D3682" s="406"/>
      <c r="E3682" s="407" t="str">
        <f aca="false">IF(D3682=0,"",D3682-B3682)</f>
        <v/>
      </c>
      <c r="F3682" s="35"/>
      <c r="G3682" s="406"/>
      <c r="H3682" s="407" t="str">
        <f aca="false">IF(G3682=0,"",G3682-D3682)</f>
        <v/>
      </c>
      <c r="I3682" s="406"/>
      <c r="J3682" s="407" t="str">
        <f aca="false">IF(I3682=0,"",I3682-G3682)</f>
        <v/>
      </c>
      <c r="K3682" s="406"/>
      <c r="L3682" s="407" t="str">
        <f aca="false">IF(K3682=0,"",K3682-I3682)</f>
        <v/>
      </c>
      <c r="M3682" s="35"/>
      <c r="N3682" s="406"/>
      <c r="O3682" s="409" t="str">
        <f aca="false">IF(N3682=0,"",N3682-K3682)</f>
        <v/>
      </c>
      <c r="P3682" s="409" t="str">
        <f aca="false">IF(N3682=0,"",N3682-D3682)</f>
        <v/>
      </c>
    </row>
    <row r="3683" customFormat="false" ht="15" hidden="false" customHeight="false" outlineLevel="0" collapsed="false">
      <c r="A3683" s="34"/>
      <c r="B3683" s="406"/>
      <c r="C3683" s="35"/>
      <c r="D3683" s="406"/>
      <c r="E3683" s="407" t="str">
        <f aca="false">IF(D3683=0,"",D3683-B3683)</f>
        <v/>
      </c>
      <c r="F3683" s="35"/>
      <c r="G3683" s="406"/>
      <c r="H3683" s="407" t="str">
        <f aca="false">IF(G3683=0,"",G3683-D3683)</f>
        <v/>
      </c>
      <c r="I3683" s="406"/>
      <c r="J3683" s="407" t="str">
        <f aca="false">IF(I3683=0,"",I3683-G3683)</f>
        <v/>
      </c>
      <c r="K3683" s="406"/>
      <c r="L3683" s="407" t="str">
        <f aca="false">IF(K3683=0,"",K3683-I3683)</f>
        <v/>
      </c>
      <c r="M3683" s="35"/>
      <c r="N3683" s="406"/>
      <c r="O3683" s="409" t="str">
        <f aca="false">IF(N3683=0,"",N3683-K3683)</f>
        <v/>
      </c>
      <c r="P3683" s="409" t="str">
        <f aca="false">IF(N3683=0,"",N3683-D3683)</f>
        <v/>
      </c>
    </row>
    <row r="3684" customFormat="false" ht="15" hidden="false" customHeight="false" outlineLevel="0" collapsed="false">
      <c r="A3684" s="34"/>
      <c r="B3684" s="406"/>
      <c r="C3684" s="35"/>
      <c r="D3684" s="406"/>
      <c r="E3684" s="407" t="str">
        <f aca="false">IF(D3684=0,"",D3684-B3684)</f>
        <v/>
      </c>
      <c r="F3684" s="35"/>
      <c r="G3684" s="406"/>
      <c r="H3684" s="407" t="str">
        <f aca="false">IF(G3684=0,"",G3684-D3684)</f>
        <v/>
      </c>
      <c r="I3684" s="406"/>
      <c r="J3684" s="407" t="str">
        <f aca="false">IF(I3684=0,"",I3684-G3684)</f>
        <v/>
      </c>
      <c r="K3684" s="406"/>
      <c r="L3684" s="407" t="str">
        <f aca="false">IF(K3684=0,"",K3684-I3684)</f>
        <v/>
      </c>
      <c r="M3684" s="35"/>
      <c r="N3684" s="406"/>
      <c r="O3684" s="409" t="str">
        <f aca="false">IF(N3684=0,"",N3684-K3684)</f>
        <v/>
      </c>
      <c r="P3684" s="409" t="str">
        <f aca="false">IF(N3684=0,"",N3684-D3684)</f>
        <v/>
      </c>
    </row>
    <row r="3685" customFormat="false" ht="15" hidden="false" customHeight="false" outlineLevel="0" collapsed="false">
      <c r="A3685" s="34"/>
      <c r="B3685" s="406"/>
      <c r="C3685" s="35"/>
      <c r="D3685" s="406"/>
      <c r="E3685" s="407" t="str">
        <f aca="false">IF(D3685=0,"",D3685-B3685)</f>
        <v/>
      </c>
      <c r="F3685" s="35"/>
      <c r="G3685" s="406"/>
      <c r="H3685" s="407" t="str">
        <f aca="false">IF(G3685=0,"",G3685-D3685)</f>
        <v/>
      </c>
      <c r="I3685" s="406"/>
      <c r="J3685" s="407" t="str">
        <f aca="false">IF(I3685=0,"",I3685-G3685)</f>
        <v/>
      </c>
      <c r="K3685" s="406"/>
      <c r="L3685" s="407" t="str">
        <f aca="false">IF(K3685=0,"",K3685-I3685)</f>
        <v/>
      </c>
      <c r="M3685" s="35"/>
      <c r="N3685" s="406"/>
      <c r="O3685" s="409" t="str">
        <f aca="false">IF(N3685=0,"",N3685-K3685)</f>
        <v/>
      </c>
      <c r="P3685" s="409" t="str">
        <f aca="false">IF(N3685=0,"",N3685-D3685)</f>
        <v/>
      </c>
    </row>
    <row r="3686" customFormat="false" ht="15" hidden="false" customHeight="false" outlineLevel="0" collapsed="false">
      <c r="A3686" s="34"/>
      <c r="B3686" s="406"/>
      <c r="C3686" s="35"/>
      <c r="D3686" s="406"/>
      <c r="E3686" s="407" t="str">
        <f aca="false">IF(D3686=0,"",D3686-B3686)</f>
        <v/>
      </c>
      <c r="F3686" s="35"/>
      <c r="G3686" s="406"/>
      <c r="H3686" s="407" t="str">
        <f aca="false">IF(G3686=0,"",G3686-D3686)</f>
        <v/>
      </c>
      <c r="I3686" s="406"/>
      <c r="J3686" s="407" t="str">
        <f aca="false">IF(I3686=0,"",I3686-G3686)</f>
        <v/>
      </c>
      <c r="K3686" s="406"/>
      <c r="L3686" s="407" t="str">
        <f aca="false">IF(K3686=0,"",K3686-I3686)</f>
        <v/>
      </c>
      <c r="M3686" s="35"/>
      <c r="N3686" s="406"/>
      <c r="O3686" s="409" t="str">
        <f aca="false">IF(N3686=0,"",N3686-K3686)</f>
        <v/>
      </c>
      <c r="P3686" s="409" t="str">
        <f aca="false">IF(N3686=0,"",N3686-D3686)</f>
        <v/>
      </c>
    </row>
    <row r="3687" customFormat="false" ht="15" hidden="false" customHeight="false" outlineLevel="0" collapsed="false">
      <c r="A3687" s="34"/>
      <c r="B3687" s="406"/>
      <c r="C3687" s="35"/>
      <c r="D3687" s="406"/>
      <c r="E3687" s="407" t="str">
        <f aca="false">IF(D3687=0,"",D3687-B3687)</f>
        <v/>
      </c>
      <c r="F3687" s="35"/>
      <c r="G3687" s="406"/>
      <c r="H3687" s="407" t="str">
        <f aca="false">IF(G3687=0,"",G3687-D3687)</f>
        <v/>
      </c>
      <c r="I3687" s="406"/>
      <c r="J3687" s="407" t="str">
        <f aca="false">IF(I3687=0,"",I3687-G3687)</f>
        <v/>
      </c>
      <c r="K3687" s="406"/>
      <c r="L3687" s="407" t="str">
        <f aca="false">IF(K3687=0,"",K3687-I3687)</f>
        <v/>
      </c>
      <c r="M3687" s="35"/>
      <c r="N3687" s="406"/>
      <c r="O3687" s="409" t="str">
        <f aca="false">IF(N3687=0,"",N3687-K3687)</f>
        <v/>
      </c>
      <c r="P3687" s="409" t="str">
        <f aca="false">IF(N3687=0,"",N3687-D3687)</f>
        <v/>
      </c>
    </row>
    <row r="3688" customFormat="false" ht="15" hidden="false" customHeight="false" outlineLevel="0" collapsed="false">
      <c r="A3688" s="34"/>
      <c r="B3688" s="406"/>
      <c r="C3688" s="35"/>
      <c r="D3688" s="406"/>
      <c r="E3688" s="407" t="str">
        <f aca="false">IF(D3688=0,"",D3688-B3688)</f>
        <v/>
      </c>
      <c r="F3688" s="35"/>
      <c r="G3688" s="406"/>
      <c r="H3688" s="407" t="str">
        <f aca="false">IF(G3688=0,"",G3688-D3688)</f>
        <v/>
      </c>
      <c r="I3688" s="406"/>
      <c r="J3688" s="407" t="str">
        <f aca="false">IF(I3688=0,"",I3688-G3688)</f>
        <v/>
      </c>
      <c r="K3688" s="406"/>
      <c r="L3688" s="407" t="str">
        <f aca="false">IF(K3688=0,"",K3688-I3688)</f>
        <v/>
      </c>
      <c r="M3688" s="35"/>
      <c r="N3688" s="406"/>
      <c r="O3688" s="409" t="str">
        <f aca="false">IF(N3688=0,"",N3688-K3688)</f>
        <v/>
      </c>
      <c r="P3688" s="409" t="str">
        <f aca="false">IF(N3688=0,"",N3688-D3688)</f>
        <v/>
      </c>
    </row>
    <row r="3689" customFormat="false" ht="15" hidden="false" customHeight="false" outlineLevel="0" collapsed="false">
      <c r="A3689" s="34"/>
      <c r="B3689" s="406"/>
      <c r="C3689" s="35"/>
      <c r="D3689" s="406"/>
      <c r="E3689" s="407" t="str">
        <f aca="false">IF(D3689=0,"",D3689-B3689)</f>
        <v/>
      </c>
      <c r="F3689" s="35"/>
      <c r="G3689" s="406"/>
      <c r="H3689" s="407" t="str">
        <f aca="false">IF(G3689=0,"",G3689-D3689)</f>
        <v/>
      </c>
      <c r="I3689" s="406"/>
      <c r="J3689" s="407" t="str">
        <f aca="false">IF(I3689=0,"",I3689-G3689)</f>
        <v/>
      </c>
      <c r="K3689" s="406"/>
      <c r="L3689" s="407" t="str">
        <f aca="false">IF(K3689=0,"",K3689-I3689)</f>
        <v/>
      </c>
      <c r="M3689" s="35"/>
      <c r="N3689" s="406"/>
      <c r="O3689" s="409" t="str">
        <f aca="false">IF(N3689=0,"",N3689-K3689)</f>
        <v/>
      </c>
      <c r="P3689" s="409" t="str">
        <f aca="false">IF(N3689=0,"",N3689-D3689)</f>
        <v/>
      </c>
    </row>
    <row r="3690" customFormat="false" ht="15" hidden="false" customHeight="false" outlineLevel="0" collapsed="false">
      <c r="A3690" s="34"/>
      <c r="B3690" s="406"/>
      <c r="C3690" s="35"/>
      <c r="D3690" s="406"/>
      <c r="E3690" s="407" t="str">
        <f aca="false">IF(D3690=0,"",D3690-B3690)</f>
        <v/>
      </c>
      <c r="F3690" s="35"/>
      <c r="G3690" s="406"/>
      <c r="H3690" s="407" t="str">
        <f aca="false">IF(G3690=0,"",G3690-D3690)</f>
        <v/>
      </c>
      <c r="I3690" s="406"/>
      <c r="J3690" s="407" t="str">
        <f aca="false">IF(I3690=0,"",I3690-G3690)</f>
        <v/>
      </c>
      <c r="K3690" s="406"/>
      <c r="L3690" s="407" t="str">
        <f aca="false">IF(K3690=0,"",K3690-I3690)</f>
        <v/>
      </c>
      <c r="M3690" s="35"/>
      <c r="N3690" s="406"/>
      <c r="O3690" s="409" t="str">
        <f aca="false">IF(N3690=0,"",N3690-K3690)</f>
        <v/>
      </c>
      <c r="P3690" s="409" t="str">
        <f aca="false">IF(N3690=0,"",N3690-D3690)</f>
        <v/>
      </c>
    </row>
    <row r="3691" customFormat="false" ht="15" hidden="false" customHeight="false" outlineLevel="0" collapsed="false">
      <c r="A3691" s="34"/>
      <c r="B3691" s="406"/>
      <c r="C3691" s="35"/>
      <c r="D3691" s="406"/>
      <c r="E3691" s="407" t="str">
        <f aca="false">IF(D3691=0,"",D3691-B3691)</f>
        <v/>
      </c>
      <c r="F3691" s="35"/>
      <c r="G3691" s="406"/>
      <c r="H3691" s="407" t="str">
        <f aca="false">IF(G3691=0,"",G3691-D3691)</f>
        <v/>
      </c>
      <c r="I3691" s="406"/>
      <c r="J3691" s="407" t="str">
        <f aca="false">IF(I3691=0,"",I3691-G3691)</f>
        <v/>
      </c>
      <c r="K3691" s="406"/>
      <c r="L3691" s="407" t="str">
        <f aca="false">IF(K3691=0,"",K3691-I3691)</f>
        <v/>
      </c>
      <c r="M3691" s="35"/>
      <c r="N3691" s="406"/>
      <c r="O3691" s="409" t="str">
        <f aca="false">IF(N3691=0,"",N3691-K3691)</f>
        <v/>
      </c>
      <c r="P3691" s="409" t="str">
        <f aca="false">IF(N3691=0,"",N3691-D3691)</f>
        <v/>
      </c>
    </row>
    <row r="3692" customFormat="false" ht="15" hidden="false" customHeight="false" outlineLevel="0" collapsed="false">
      <c r="A3692" s="34"/>
      <c r="B3692" s="406"/>
      <c r="C3692" s="35"/>
      <c r="D3692" s="406"/>
      <c r="E3692" s="407" t="str">
        <f aca="false">IF(D3692=0,"",D3692-B3692)</f>
        <v/>
      </c>
      <c r="F3692" s="35"/>
      <c r="G3692" s="406"/>
      <c r="H3692" s="407" t="str">
        <f aca="false">IF(G3692=0,"",G3692-D3692)</f>
        <v/>
      </c>
      <c r="I3692" s="406"/>
      <c r="J3692" s="407" t="str">
        <f aca="false">IF(I3692=0,"",I3692-G3692)</f>
        <v/>
      </c>
      <c r="K3692" s="406"/>
      <c r="L3692" s="407" t="str">
        <f aca="false">IF(K3692=0,"",K3692-I3692)</f>
        <v/>
      </c>
      <c r="M3692" s="35"/>
      <c r="N3692" s="406"/>
      <c r="O3692" s="409" t="str">
        <f aca="false">IF(N3692=0,"",N3692-K3692)</f>
        <v/>
      </c>
      <c r="P3692" s="409" t="str">
        <f aca="false">IF(N3692=0,"",N3692-D3692)</f>
        <v/>
      </c>
    </row>
    <row r="3693" customFormat="false" ht="15" hidden="false" customHeight="false" outlineLevel="0" collapsed="false">
      <c r="A3693" s="34"/>
      <c r="B3693" s="406"/>
      <c r="C3693" s="35"/>
      <c r="D3693" s="406"/>
      <c r="E3693" s="407" t="str">
        <f aca="false">IF(D3693=0,"",D3693-B3693)</f>
        <v/>
      </c>
      <c r="F3693" s="35"/>
      <c r="G3693" s="406"/>
      <c r="H3693" s="407" t="str">
        <f aca="false">IF(G3693=0,"",G3693-D3693)</f>
        <v/>
      </c>
      <c r="I3693" s="406"/>
      <c r="J3693" s="407" t="str">
        <f aca="false">IF(I3693=0,"",I3693-G3693)</f>
        <v/>
      </c>
      <c r="K3693" s="406"/>
      <c r="L3693" s="407" t="str">
        <f aca="false">IF(K3693=0,"",K3693-I3693)</f>
        <v/>
      </c>
      <c r="M3693" s="35"/>
      <c r="N3693" s="406"/>
      <c r="O3693" s="409" t="str">
        <f aca="false">IF(N3693=0,"",N3693-K3693)</f>
        <v/>
      </c>
      <c r="P3693" s="409" t="str">
        <f aca="false">IF(N3693=0,"",N3693-D3693)</f>
        <v/>
      </c>
    </row>
    <row r="3694" customFormat="false" ht="15" hidden="false" customHeight="false" outlineLevel="0" collapsed="false">
      <c r="A3694" s="34"/>
      <c r="B3694" s="406"/>
      <c r="C3694" s="35"/>
      <c r="D3694" s="406"/>
      <c r="E3694" s="407" t="str">
        <f aca="false">IF(D3694=0,"",D3694-B3694)</f>
        <v/>
      </c>
      <c r="F3694" s="35"/>
      <c r="G3694" s="406"/>
      <c r="H3694" s="407" t="str">
        <f aca="false">IF(G3694=0,"",G3694-D3694)</f>
        <v/>
      </c>
      <c r="I3694" s="406"/>
      <c r="J3694" s="407" t="str">
        <f aca="false">IF(I3694=0,"",I3694-G3694)</f>
        <v/>
      </c>
      <c r="K3694" s="406"/>
      <c r="L3694" s="407" t="str">
        <f aca="false">IF(K3694=0,"",K3694-I3694)</f>
        <v/>
      </c>
      <c r="M3694" s="35"/>
      <c r="N3694" s="406"/>
      <c r="O3694" s="409" t="str">
        <f aca="false">IF(N3694=0,"",N3694-K3694)</f>
        <v/>
      </c>
      <c r="P3694" s="409" t="str">
        <f aca="false">IF(N3694=0,"",N3694-D3694)</f>
        <v/>
      </c>
    </row>
    <row r="3695" customFormat="false" ht="15" hidden="false" customHeight="false" outlineLevel="0" collapsed="false">
      <c r="A3695" s="34"/>
      <c r="B3695" s="406"/>
      <c r="C3695" s="35"/>
      <c r="D3695" s="406"/>
      <c r="E3695" s="407" t="str">
        <f aca="false">IF(D3695=0,"",D3695-B3695)</f>
        <v/>
      </c>
      <c r="F3695" s="35"/>
      <c r="G3695" s="406"/>
      <c r="H3695" s="407" t="str">
        <f aca="false">IF(G3695=0,"",G3695-D3695)</f>
        <v/>
      </c>
      <c r="I3695" s="406"/>
      <c r="J3695" s="407" t="str">
        <f aca="false">IF(I3695=0,"",I3695-G3695)</f>
        <v/>
      </c>
      <c r="K3695" s="406"/>
      <c r="L3695" s="407" t="str">
        <f aca="false">IF(K3695=0,"",K3695-I3695)</f>
        <v/>
      </c>
      <c r="M3695" s="35"/>
      <c r="N3695" s="406"/>
      <c r="O3695" s="409" t="str">
        <f aca="false">IF(N3695=0,"",N3695-K3695)</f>
        <v/>
      </c>
      <c r="P3695" s="409" t="str">
        <f aca="false">IF(N3695=0,"",N3695-D3695)</f>
        <v/>
      </c>
    </row>
    <row r="3696" customFormat="false" ht="15" hidden="false" customHeight="false" outlineLevel="0" collapsed="false">
      <c r="A3696" s="34"/>
      <c r="B3696" s="406"/>
      <c r="C3696" s="35"/>
      <c r="D3696" s="406"/>
      <c r="E3696" s="407" t="str">
        <f aca="false">IF(D3696=0,"",D3696-B3696)</f>
        <v/>
      </c>
      <c r="F3696" s="35"/>
      <c r="G3696" s="406"/>
      <c r="H3696" s="407" t="str">
        <f aca="false">IF(G3696=0,"",G3696-D3696)</f>
        <v/>
      </c>
      <c r="I3696" s="406"/>
      <c r="J3696" s="407" t="str">
        <f aca="false">IF(I3696=0,"",I3696-G3696)</f>
        <v/>
      </c>
      <c r="K3696" s="406"/>
      <c r="L3696" s="407" t="str">
        <f aca="false">IF(K3696=0,"",K3696-I3696)</f>
        <v/>
      </c>
      <c r="M3696" s="35"/>
      <c r="N3696" s="406"/>
      <c r="O3696" s="409" t="str">
        <f aca="false">IF(N3696=0,"",N3696-K3696)</f>
        <v/>
      </c>
      <c r="P3696" s="409" t="str">
        <f aca="false">IF(N3696=0,"",N3696-D3696)</f>
        <v/>
      </c>
    </row>
    <row r="3697" customFormat="false" ht="15" hidden="false" customHeight="false" outlineLevel="0" collapsed="false">
      <c r="A3697" s="34"/>
      <c r="B3697" s="406"/>
      <c r="C3697" s="35"/>
      <c r="D3697" s="406"/>
      <c r="E3697" s="407" t="str">
        <f aca="false">IF(D3697=0,"",D3697-B3697)</f>
        <v/>
      </c>
      <c r="F3697" s="35"/>
      <c r="G3697" s="406"/>
      <c r="H3697" s="407" t="str">
        <f aca="false">IF(G3697=0,"",G3697-D3697)</f>
        <v/>
      </c>
      <c r="I3697" s="406"/>
      <c r="J3697" s="407" t="str">
        <f aca="false">IF(I3697=0,"",I3697-G3697)</f>
        <v/>
      </c>
      <c r="K3697" s="406"/>
      <c r="L3697" s="407" t="str">
        <f aca="false">IF(K3697=0,"",K3697-I3697)</f>
        <v/>
      </c>
      <c r="M3697" s="35"/>
      <c r="N3697" s="406"/>
      <c r="O3697" s="409" t="str">
        <f aca="false">IF(N3697=0,"",N3697-K3697)</f>
        <v/>
      </c>
      <c r="P3697" s="409" t="str">
        <f aca="false">IF(N3697=0,"",N3697-D3697)</f>
        <v/>
      </c>
    </row>
    <row r="3698" customFormat="false" ht="15" hidden="false" customHeight="false" outlineLevel="0" collapsed="false">
      <c r="A3698" s="34"/>
      <c r="B3698" s="406"/>
      <c r="C3698" s="35"/>
      <c r="D3698" s="406"/>
      <c r="E3698" s="407" t="str">
        <f aca="false">IF(D3698=0,"",D3698-B3698)</f>
        <v/>
      </c>
      <c r="F3698" s="35"/>
      <c r="G3698" s="406"/>
      <c r="H3698" s="407" t="str">
        <f aca="false">IF(G3698=0,"",G3698-D3698)</f>
        <v/>
      </c>
      <c r="I3698" s="406"/>
      <c r="J3698" s="407" t="str">
        <f aca="false">IF(I3698=0,"",I3698-G3698)</f>
        <v/>
      </c>
      <c r="K3698" s="406"/>
      <c r="L3698" s="407" t="str">
        <f aca="false">IF(K3698=0,"",K3698-I3698)</f>
        <v/>
      </c>
      <c r="M3698" s="35"/>
      <c r="N3698" s="406"/>
      <c r="O3698" s="409" t="str">
        <f aca="false">IF(N3698=0,"",N3698-K3698)</f>
        <v/>
      </c>
      <c r="P3698" s="409" t="str">
        <f aca="false">IF(N3698=0,"",N3698-D3698)</f>
        <v/>
      </c>
    </row>
    <row r="3699" customFormat="false" ht="15" hidden="false" customHeight="false" outlineLevel="0" collapsed="false">
      <c r="A3699" s="34"/>
      <c r="B3699" s="406"/>
      <c r="C3699" s="35"/>
      <c r="D3699" s="406"/>
      <c r="E3699" s="407" t="str">
        <f aca="false">IF(D3699=0,"",D3699-B3699)</f>
        <v/>
      </c>
      <c r="F3699" s="35"/>
      <c r="G3699" s="406"/>
      <c r="H3699" s="407" t="str">
        <f aca="false">IF(G3699=0,"",G3699-D3699)</f>
        <v/>
      </c>
      <c r="I3699" s="406"/>
      <c r="J3699" s="407" t="str">
        <f aca="false">IF(I3699=0,"",I3699-G3699)</f>
        <v/>
      </c>
      <c r="K3699" s="406"/>
      <c r="L3699" s="407" t="str">
        <f aca="false">IF(K3699=0,"",K3699-I3699)</f>
        <v/>
      </c>
      <c r="M3699" s="35"/>
      <c r="N3699" s="406"/>
      <c r="O3699" s="409" t="str">
        <f aca="false">IF(N3699=0,"",N3699-K3699)</f>
        <v/>
      </c>
      <c r="P3699" s="409" t="str">
        <f aca="false">IF(N3699=0,"",N3699-D3699)</f>
        <v/>
      </c>
    </row>
    <row r="3700" customFormat="false" ht="15" hidden="false" customHeight="false" outlineLevel="0" collapsed="false">
      <c r="A3700" s="34"/>
      <c r="B3700" s="406"/>
      <c r="C3700" s="35"/>
      <c r="D3700" s="406"/>
      <c r="E3700" s="407" t="str">
        <f aca="false">IF(D3700=0,"",D3700-B3700)</f>
        <v/>
      </c>
      <c r="F3700" s="35"/>
      <c r="G3700" s="406"/>
      <c r="H3700" s="407" t="str">
        <f aca="false">IF(G3700=0,"",G3700-D3700)</f>
        <v/>
      </c>
      <c r="I3700" s="406"/>
      <c r="J3700" s="407" t="str">
        <f aca="false">IF(I3700=0,"",I3700-G3700)</f>
        <v/>
      </c>
      <c r="K3700" s="406"/>
      <c r="L3700" s="407" t="str">
        <f aca="false">IF(K3700=0,"",K3700-I3700)</f>
        <v/>
      </c>
      <c r="M3700" s="35"/>
      <c r="N3700" s="406"/>
      <c r="O3700" s="409" t="str">
        <f aca="false">IF(N3700=0,"",N3700-K3700)</f>
        <v/>
      </c>
      <c r="P3700" s="409" t="str">
        <f aca="false">IF(N3700=0,"",N3700-D3700)</f>
        <v/>
      </c>
    </row>
    <row r="3701" customFormat="false" ht="15" hidden="false" customHeight="false" outlineLevel="0" collapsed="false">
      <c r="A3701" s="34"/>
      <c r="B3701" s="406"/>
      <c r="C3701" s="35"/>
      <c r="D3701" s="406"/>
      <c r="E3701" s="407" t="str">
        <f aca="false">IF(D3701=0,"",D3701-B3701)</f>
        <v/>
      </c>
      <c r="F3701" s="35"/>
      <c r="G3701" s="406"/>
      <c r="H3701" s="407" t="str">
        <f aca="false">IF(G3701=0,"",G3701-D3701)</f>
        <v/>
      </c>
      <c r="I3701" s="406"/>
      <c r="J3701" s="407" t="str">
        <f aca="false">IF(I3701=0,"",I3701-G3701)</f>
        <v/>
      </c>
      <c r="K3701" s="406"/>
      <c r="L3701" s="407" t="str">
        <f aca="false">IF(K3701=0,"",K3701-I3701)</f>
        <v/>
      </c>
      <c r="M3701" s="35"/>
      <c r="N3701" s="406"/>
      <c r="O3701" s="409" t="str">
        <f aca="false">IF(N3701=0,"",N3701-K3701)</f>
        <v/>
      </c>
      <c r="P3701" s="409" t="str">
        <f aca="false">IF(N3701=0,"",N3701-D3701)</f>
        <v/>
      </c>
    </row>
    <row r="3702" customFormat="false" ht="15" hidden="false" customHeight="false" outlineLevel="0" collapsed="false">
      <c r="A3702" s="34"/>
      <c r="B3702" s="406"/>
      <c r="C3702" s="35"/>
      <c r="D3702" s="406"/>
      <c r="E3702" s="407" t="str">
        <f aca="false">IF(D3702=0,"",D3702-B3702)</f>
        <v/>
      </c>
      <c r="F3702" s="35"/>
      <c r="G3702" s="406"/>
      <c r="H3702" s="407" t="str">
        <f aca="false">IF(G3702=0,"",G3702-D3702)</f>
        <v/>
      </c>
      <c r="I3702" s="406"/>
      <c r="J3702" s="407" t="str">
        <f aca="false">IF(I3702=0,"",I3702-G3702)</f>
        <v/>
      </c>
      <c r="K3702" s="406"/>
      <c r="L3702" s="407" t="str">
        <f aca="false">IF(K3702=0,"",K3702-I3702)</f>
        <v/>
      </c>
      <c r="M3702" s="35"/>
      <c r="N3702" s="406"/>
      <c r="O3702" s="409" t="str">
        <f aca="false">IF(N3702=0,"",N3702-K3702)</f>
        <v/>
      </c>
      <c r="P3702" s="409" t="str">
        <f aca="false">IF(N3702=0,"",N3702-D3702)</f>
        <v/>
      </c>
    </row>
    <row r="3703" customFormat="false" ht="15" hidden="false" customHeight="false" outlineLevel="0" collapsed="false">
      <c r="A3703" s="34"/>
      <c r="B3703" s="406"/>
      <c r="C3703" s="35"/>
      <c r="D3703" s="406"/>
      <c r="E3703" s="407" t="str">
        <f aca="false">IF(D3703=0,"",D3703-B3703)</f>
        <v/>
      </c>
      <c r="F3703" s="35"/>
      <c r="G3703" s="406"/>
      <c r="H3703" s="407" t="str">
        <f aca="false">IF(G3703=0,"",G3703-D3703)</f>
        <v/>
      </c>
      <c r="I3703" s="406"/>
      <c r="J3703" s="407" t="str">
        <f aca="false">IF(I3703=0,"",I3703-G3703)</f>
        <v/>
      </c>
      <c r="K3703" s="406"/>
      <c r="L3703" s="407" t="str">
        <f aca="false">IF(K3703=0,"",K3703-I3703)</f>
        <v/>
      </c>
      <c r="M3703" s="35"/>
      <c r="N3703" s="406"/>
      <c r="O3703" s="409" t="str">
        <f aca="false">IF(N3703=0,"",N3703-K3703)</f>
        <v/>
      </c>
      <c r="P3703" s="409" t="str">
        <f aca="false">IF(N3703=0,"",N3703-D3703)</f>
        <v/>
      </c>
    </row>
    <row r="3704" customFormat="false" ht="15" hidden="false" customHeight="false" outlineLevel="0" collapsed="false">
      <c r="A3704" s="34"/>
      <c r="B3704" s="406"/>
      <c r="C3704" s="35"/>
      <c r="D3704" s="406"/>
      <c r="E3704" s="407" t="str">
        <f aca="false">IF(D3704=0,"",D3704-B3704)</f>
        <v/>
      </c>
      <c r="F3704" s="35"/>
      <c r="G3704" s="406"/>
      <c r="H3704" s="407" t="str">
        <f aca="false">IF(G3704=0,"",G3704-D3704)</f>
        <v/>
      </c>
      <c r="I3704" s="406"/>
      <c r="J3704" s="407" t="str">
        <f aca="false">IF(I3704=0,"",I3704-G3704)</f>
        <v/>
      </c>
      <c r="K3704" s="406"/>
      <c r="L3704" s="407" t="str">
        <f aca="false">IF(K3704=0,"",K3704-I3704)</f>
        <v/>
      </c>
      <c r="M3704" s="35"/>
      <c r="N3704" s="406"/>
      <c r="O3704" s="409" t="str">
        <f aca="false">IF(N3704=0,"",N3704-K3704)</f>
        <v/>
      </c>
      <c r="P3704" s="409" t="str">
        <f aca="false">IF(N3704=0,"",N3704-D3704)</f>
        <v/>
      </c>
    </row>
    <row r="3705" customFormat="false" ht="15" hidden="false" customHeight="false" outlineLevel="0" collapsed="false">
      <c r="A3705" s="34"/>
      <c r="B3705" s="406"/>
      <c r="C3705" s="35"/>
      <c r="D3705" s="406"/>
      <c r="E3705" s="407" t="str">
        <f aca="false">IF(D3705=0,"",D3705-B3705)</f>
        <v/>
      </c>
      <c r="F3705" s="35"/>
      <c r="G3705" s="406"/>
      <c r="H3705" s="407" t="str">
        <f aca="false">IF(G3705=0,"",G3705-D3705)</f>
        <v/>
      </c>
      <c r="I3705" s="406"/>
      <c r="J3705" s="407" t="str">
        <f aca="false">IF(I3705=0,"",I3705-G3705)</f>
        <v/>
      </c>
      <c r="K3705" s="406"/>
      <c r="L3705" s="407" t="str">
        <f aca="false">IF(K3705=0,"",K3705-I3705)</f>
        <v/>
      </c>
      <c r="M3705" s="35"/>
      <c r="N3705" s="406"/>
      <c r="O3705" s="409" t="str">
        <f aca="false">IF(N3705=0,"",N3705-K3705)</f>
        <v/>
      </c>
      <c r="P3705" s="409" t="str">
        <f aca="false">IF(N3705=0,"",N3705-D3705)</f>
        <v/>
      </c>
    </row>
    <row r="3706" customFormat="false" ht="15" hidden="false" customHeight="false" outlineLevel="0" collapsed="false">
      <c r="A3706" s="34"/>
      <c r="B3706" s="406"/>
      <c r="C3706" s="35"/>
      <c r="D3706" s="406"/>
      <c r="E3706" s="407" t="str">
        <f aca="false">IF(D3706=0,"",D3706-B3706)</f>
        <v/>
      </c>
      <c r="F3706" s="35"/>
      <c r="G3706" s="406"/>
      <c r="H3706" s="407" t="str">
        <f aca="false">IF(G3706=0,"",G3706-D3706)</f>
        <v/>
      </c>
      <c r="I3706" s="406"/>
      <c r="J3706" s="407" t="str">
        <f aca="false">IF(I3706=0,"",I3706-G3706)</f>
        <v/>
      </c>
      <c r="K3706" s="406"/>
      <c r="L3706" s="407" t="str">
        <f aca="false">IF(K3706=0,"",K3706-I3706)</f>
        <v/>
      </c>
      <c r="M3706" s="35"/>
      <c r="N3706" s="406"/>
      <c r="O3706" s="409" t="str">
        <f aca="false">IF(N3706=0,"",N3706-K3706)</f>
        <v/>
      </c>
      <c r="P3706" s="409" t="str">
        <f aca="false">IF(N3706=0,"",N3706-D3706)</f>
        <v/>
      </c>
    </row>
    <row r="3707" customFormat="false" ht="15" hidden="false" customHeight="false" outlineLevel="0" collapsed="false">
      <c r="A3707" s="34"/>
      <c r="B3707" s="406"/>
      <c r="C3707" s="35"/>
      <c r="D3707" s="406"/>
      <c r="E3707" s="407" t="str">
        <f aca="false">IF(D3707=0,"",D3707-B3707)</f>
        <v/>
      </c>
      <c r="F3707" s="35"/>
      <c r="G3707" s="406"/>
      <c r="H3707" s="407" t="str">
        <f aca="false">IF(G3707=0,"",G3707-D3707)</f>
        <v/>
      </c>
      <c r="I3707" s="406"/>
      <c r="J3707" s="407" t="str">
        <f aca="false">IF(I3707=0,"",I3707-G3707)</f>
        <v/>
      </c>
      <c r="K3707" s="406"/>
      <c r="L3707" s="407" t="str">
        <f aca="false">IF(K3707=0,"",K3707-I3707)</f>
        <v/>
      </c>
      <c r="M3707" s="35"/>
      <c r="N3707" s="406"/>
      <c r="O3707" s="409" t="str">
        <f aca="false">IF(N3707=0,"",N3707-K3707)</f>
        <v/>
      </c>
      <c r="P3707" s="409" t="str">
        <f aca="false">IF(N3707=0,"",N3707-D3707)</f>
        <v/>
      </c>
    </row>
    <row r="3708" customFormat="false" ht="15" hidden="false" customHeight="false" outlineLevel="0" collapsed="false">
      <c r="A3708" s="34"/>
      <c r="B3708" s="406"/>
      <c r="C3708" s="35"/>
      <c r="D3708" s="406"/>
      <c r="E3708" s="407" t="str">
        <f aca="false">IF(D3708=0,"",D3708-B3708)</f>
        <v/>
      </c>
      <c r="F3708" s="35"/>
      <c r="G3708" s="406"/>
      <c r="H3708" s="407" t="str">
        <f aca="false">IF(G3708=0,"",G3708-D3708)</f>
        <v/>
      </c>
      <c r="I3708" s="406"/>
      <c r="J3708" s="407" t="str">
        <f aca="false">IF(I3708=0,"",I3708-G3708)</f>
        <v/>
      </c>
      <c r="K3708" s="406"/>
      <c r="L3708" s="407" t="str">
        <f aca="false">IF(K3708=0,"",K3708-I3708)</f>
        <v/>
      </c>
      <c r="M3708" s="35"/>
      <c r="N3708" s="406"/>
      <c r="O3708" s="409" t="str">
        <f aca="false">IF(N3708=0,"",N3708-K3708)</f>
        <v/>
      </c>
      <c r="P3708" s="409" t="str">
        <f aca="false">IF(N3708=0,"",N3708-D3708)</f>
        <v/>
      </c>
    </row>
    <row r="3709" customFormat="false" ht="15" hidden="false" customHeight="false" outlineLevel="0" collapsed="false">
      <c r="A3709" s="34"/>
      <c r="B3709" s="406"/>
      <c r="C3709" s="35"/>
      <c r="D3709" s="406"/>
      <c r="E3709" s="407" t="str">
        <f aca="false">IF(D3709=0,"",D3709-B3709)</f>
        <v/>
      </c>
      <c r="F3709" s="35"/>
      <c r="G3709" s="406"/>
      <c r="H3709" s="407" t="str">
        <f aca="false">IF(G3709=0,"",G3709-D3709)</f>
        <v/>
      </c>
      <c r="I3709" s="406"/>
      <c r="J3709" s="407" t="str">
        <f aca="false">IF(I3709=0,"",I3709-G3709)</f>
        <v/>
      </c>
      <c r="K3709" s="406"/>
      <c r="L3709" s="407" t="str">
        <f aca="false">IF(K3709=0,"",K3709-I3709)</f>
        <v/>
      </c>
      <c r="M3709" s="35"/>
      <c r="N3709" s="406"/>
      <c r="O3709" s="409" t="str">
        <f aca="false">IF(N3709=0,"",N3709-K3709)</f>
        <v/>
      </c>
      <c r="P3709" s="409" t="str">
        <f aca="false">IF(N3709=0,"",N3709-D3709)</f>
        <v/>
      </c>
    </row>
    <row r="3710" customFormat="false" ht="15" hidden="false" customHeight="false" outlineLevel="0" collapsed="false">
      <c r="A3710" s="34"/>
      <c r="B3710" s="406"/>
      <c r="C3710" s="35"/>
      <c r="D3710" s="406"/>
      <c r="E3710" s="407" t="str">
        <f aca="false">IF(D3710=0,"",D3710-B3710)</f>
        <v/>
      </c>
      <c r="F3710" s="35"/>
      <c r="G3710" s="406"/>
      <c r="H3710" s="407" t="str">
        <f aca="false">IF(G3710=0,"",G3710-D3710)</f>
        <v/>
      </c>
      <c r="I3710" s="406"/>
      <c r="J3710" s="407" t="str">
        <f aca="false">IF(I3710=0,"",I3710-G3710)</f>
        <v/>
      </c>
      <c r="K3710" s="406"/>
      <c r="L3710" s="407" t="str">
        <f aca="false">IF(K3710=0,"",K3710-I3710)</f>
        <v/>
      </c>
      <c r="M3710" s="35"/>
      <c r="N3710" s="406"/>
      <c r="O3710" s="409" t="str">
        <f aca="false">IF(N3710=0,"",N3710-K3710)</f>
        <v/>
      </c>
      <c r="P3710" s="409" t="str">
        <f aca="false">IF(N3710=0,"",N3710-D3710)</f>
        <v/>
      </c>
    </row>
    <row r="3711" customFormat="false" ht="15" hidden="false" customHeight="false" outlineLevel="0" collapsed="false">
      <c r="A3711" s="34"/>
      <c r="B3711" s="406"/>
      <c r="C3711" s="35"/>
      <c r="D3711" s="406"/>
      <c r="E3711" s="407" t="str">
        <f aca="false">IF(D3711=0,"",D3711-B3711)</f>
        <v/>
      </c>
      <c r="F3711" s="35"/>
      <c r="G3711" s="406"/>
      <c r="H3711" s="407" t="str">
        <f aca="false">IF(G3711=0,"",G3711-D3711)</f>
        <v/>
      </c>
      <c r="I3711" s="406"/>
      <c r="J3711" s="407" t="str">
        <f aca="false">IF(I3711=0,"",I3711-G3711)</f>
        <v/>
      </c>
      <c r="K3711" s="406"/>
      <c r="L3711" s="407" t="str">
        <f aca="false">IF(K3711=0,"",K3711-I3711)</f>
        <v/>
      </c>
      <c r="M3711" s="35"/>
      <c r="N3711" s="406"/>
      <c r="O3711" s="409" t="str">
        <f aca="false">IF(N3711=0,"",N3711-K3711)</f>
        <v/>
      </c>
      <c r="P3711" s="409" t="str">
        <f aca="false">IF(N3711=0,"",N3711-D3711)</f>
        <v/>
      </c>
    </row>
    <row r="3712" customFormat="false" ht="15" hidden="false" customHeight="false" outlineLevel="0" collapsed="false">
      <c r="A3712" s="34"/>
      <c r="B3712" s="406"/>
      <c r="C3712" s="35"/>
      <c r="D3712" s="406"/>
      <c r="E3712" s="407" t="str">
        <f aca="false">IF(D3712=0,"",D3712-B3712)</f>
        <v/>
      </c>
      <c r="F3712" s="35"/>
      <c r="G3712" s="406"/>
      <c r="H3712" s="407" t="str">
        <f aca="false">IF(G3712=0,"",G3712-D3712)</f>
        <v/>
      </c>
      <c r="I3712" s="406"/>
      <c r="J3712" s="407" t="str">
        <f aca="false">IF(I3712=0,"",I3712-G3712)</f>
        <v/>
      </c>
      <c r="K3712" s="406"/>
      <c r="L3712" s="407" t="str">
        <f aca="false">IF(K3712=0,"",K3712-I3712)</f>
        <v/>
      </c>
      <c r="M3712" s="35"/>
      <c r="N3712" s="406"/>
      <c r="O3712" s="409" t="str">
        <f aca="false">IF(N3712=0,"",N3712-K3712)</f>
        <v/>
      </c>
      <c r="P3712" s="409" t="str">
        <f aca="false">IF(N3712=0,"",N3712-D3712)</f>
        <v/>
      </c>
    </row>
    <row r="3713" customFormat="false" ht="15" hidden="false" customHeight="false" outlineLevel="0" collapsed="false">
      <c r="A3713" s="34"/>
      <c r="B3713" s="406"/>
      <c r="C3713" s="35"/>
      <c r="D3713" s="406"/>
      <c r="E3713" s="407" t="str">
        <f aca="false">IF(D3713=0,"",D3713-B3713)</f>
        <v/>
      </c>
      <c r="F3713" s="35"/>
      <c r="G3713" s="406"/>
      <c r="H3713" s="407" t="str">
        <f aca="false">IF(G3713=0,"",G3713-D3713)</f>
        <v/>
      </c>
      <c r="I3713" s="406"/>
      <c r="J3713" s="407" t="str">
        <f aca="false">IF(I3713=0,"",I3713-G3713)</f>
        <v/>
      </c>
      <c r="K3713" s="406"/>
      <c r="L3713" s="407" t="str">
        <f aca="false">IF(K3713=0,"",K3713-I3713)</f>
        <v/>
      </c>
      <c r="M3713" s="35"/>
      <c r="N3713" s="406"/>
      <c r="O3713" s="409" t="str">
        <f aca="false">IF(N3713=0,"",N3713-K3713)</f>
        <v/>
      </c>
      <c r="P3713" s="409" t="str">
        <f aca="false">IF(N3713=0,"",N3713-D3713)</f>
        <v/>
      </c>
    </row>
    <row r="3714" customFormat="false" ht="15" hidden="false" customHeight="false" outlineLevel="0" collapsed="false">
      <c r="A3714" s="34"/>
      <c r="B3714" s="406"/>
      <c r="C3714" s="35"/>
      <c r="D3714" s="406"/>
      <c r="E3714" s="407" t="str">
        <f aca="false">IF(D3714=0,"",D3714-B3714)</f>
        <v/>
      </c>
      <c r="F3714" s="35"/>
      <c r="G3714" s="406"/>
      <c r="H3714" s="407" t="str">
        <f aca="false">IF(G3714=0,"",G3714-D3714)</f>
        <v/>
      </c>
      <c r="I3714" s="406"/>
      <c r="J3714" s="407" t="str">
        <f aca="false">IF(I3714=0,"",I3714-G3714)</f>
        <v/>
      </c>
      <c r="K3714" s="406"/>
      <c r="L3714" s="407" t="str">
        <f aca="false">IF(K3714=0,"",K3714-I3714)</f>
        <v/>
      </c>
      <c r="M3714" s="35"/>
      <c r="N3714" s="406"/>
      <c r="O3714" s="409" t="str">
        <f aca="false">IF(N3714=0,"",N3714-K3714)</f>
        <v/>
      </c>
      <c r="P3714" s="409" t="str">
        <f aca="false">IF(N3714=0,"",N3714-D3714)</f>
        <v/>
      </c>
    </row>
    <row r="3715" customFormat="false" ht="15" hidden="false" customHeight="false" outlineLevel="0" collapsed="false">
      <c r="A3715" s="34"/>
      <c r="B3715" s="406"/>
      <c r="C3715" s="35"/>
      <c r="D3715" s="406"/>
      <c r="E3715" s="407" t="str">
        <f aca="false">IF(D3715=0,"",D3715-B3715)</f>
        <v/>
      </c>
      <c r="F3715" s="35"/>
      <c r="G3715" s="406"/>
      <c r="H3715" s="407" t="str">
        <f aca="false">IF(G3715=0,"",G3715-D3715)</f>
        <v/>
      </c>
      <c r="I3715" s="406"/>
      <c r="J3715" s="407" t="str">
        <f aca="false">IF(I3715=0,"",I3715-G3715)</f>
        <v/>
      </c>
      <c r="K3715" s="406"/>
      <c r="L3715" s="407" t="str">
        <f aca="false">IF(K3715=0,"",K3715-I3715)</f>
        <v/>
      </c>
      <c r="M3715" s="35"/>
      <c r="N3715" s="406"/>
      <c r="O3715" s="409" t="str">
        <f aca="false">IF(N3715=0,"",N3715-K3715)</f>
        <v/>
      </c>
      <c r="P3715" s="409" t="str">
        <f aca="false">IF(N3715=0,"",N3715-D3715)</f>
        <v/>
      </c>
    </row>
    <row r="3716" customFormat="false" ht="15" hidden="false" customHeight="false" outlineLevel="0" collapsed="false">
      <c r="A3716" s="34"/>
      <c r="B3716" s="406"/>
      <c r="C3716" s="35"/>
      <c r="D3716" s="406"/>
      <c r="E3716" s="407" t="str">
        <f aca="false">IF(D3716=0,"",D3716-B3716)</f>
        <v/>
      </c>
      <c r="F3716" s="35"/>
      <c r="G3716" s="406"/>
      <c r="H3716" s="407" t="str">
        <f aca="false">IF(G3716=0,"",G3716-D3716)</f>
        <v/>
      </c>
      <c r="I3716" s="406"/>
      <c r="J3716" s="407" t="str">
        <f aca="false">IF(I3716=0,"",I3716-G3716)</f>
        <v/>
      </c>
      <c r="K3716" s="406"/>
      <c r="L3716" s="407" t="str">
        <f aca="false">IF(K3716=0,"",K3716-I3716)</f>
        <v/>
      </c>
      <c r="M3716" s="35"/>
      <c r="N3716" s="406"/>
      <c r="O3716" s="409" t="str">
        <f aca="false">IF(N3716=0,"",N3716-K3716)</f>
        <v/>
      </c>
      <c r="P3716" s="409" t="str">
        <f aca="false">IF(N3716=0,"",N3716-D3716)</f>
        <v/>
      </c>
    </row>
    <row r="3717" customFormat="false" ht="15" hidden="false" customHeight="false" outlineLevel="0" collapsed="false">
      <c r="A3717" s="34"/>
      <c r="B3717" s="406"/>
      <c r="C3717" s="35"/>
      <c r="D3717" s="406"/>
      <c r="E3717" s="407" t="str">
        <f aca="false">IF(D3717=0,"",D3717-B3717)</f>
        <v/>
      </c>
      <c r="F3717" s="35"/>
      <c r="G3717" s="406"/>
      <c r="H3717" s="407" t="str">
        <f aca="false">IF(G3717=0,"",G3717-D3717)</f>
        <v/>
      </c>
      <c r="I3717" s="406"/>
      <c r="J3717" s="407" t="str">
        <f aca="false">IF(I3717=0,"",I3717-G3717)</f>
        <v/>
      </c>
      <c r="K3717" s="406"/>
      <c r="L3717" s="407" t="str">
        <f aca="false">IF(K3717=0,"",K3717-I3717)</f>
        <v/>
      </c>
      <c r="M3717" s="35"/>
      <c r="N3717" s="406"/>
      <c r="O3717" s="409" t="str">
        <f aca="false">IF(N3717=0,"",N3717-K3717)</f>
        <v/>
      </c>
      <c r="P3717" s="409" t="str">
        <f aca="false">IF(N3717=0,"",N3717-D3717)</f>
        <v/>
      </c>
    </row>
    <row r="3718" customFormat="false" ht="15" hidden="false" customHeight="false" outlineLevel="0" collapsed="false">
      <c r="A3718" s="34"/>
      <c r="B3718" s="406"/>
      <c r="C3718" s="35"/>
      <c r="D3718" s="406"/>
      <c r="E3718" s="407" t="str">
        <f aca="false">IF(D3718=0,"",D3718-B3718)</f>
        <v/>
      </c>
      <c r="F3718" s="35"/>
      <c r="G3718" s="406"/>
      <c r="H3718" s="407" t="str">
        <f aca="false">IF(G3718=0,"",G3718-D3718)</f>
        <v/>
      </c>
      <c r="I3718" s="406"/>
      <c r="J3718" s="407" t="str">
        <f aca="false">IF(I3718=0,"",I3718-G3718)</f>
        <v/>
      </c>
      <c r="K3718" s="406"/>
      <c r="L3718" s="407" t="str">
        <f aca="false">IF(K3718=0,"",K3718-I3718)</f>
        <v/>
      </c>
      <c r="M3718" s="35"/>
      <c r="N3718" s="406"/>
      <c r="O3718" s="409" t="str">
        <f aca="false">IF(N3718=0,"",N3718-K3718)</f>
        <v/>
      </c>
      <c r="P3718" s="409" t="str">
        <f aca="false">IF(N3718=0,"",N3718-D3718)</f>
        <v/>
      </c>
    </row>
    <row r="3719" customFormat="false" ht="15" hidden="false" customHeight="false" outlineLevel="0" collapsed="false">
      <c r="A3719" s="34"/>
      <c r="B3719" s="406"/>
      <c r="C3719" s="35"/>
      <c r="D3719" s="406"/>
      <c r="E3719" s="407" t="str">
        <f aca="false">IF(D3719=0,"",D3719-B3719)</f>
        <v/>
      </c>
      <c r="F3719" s="35"/>
      <c r="G3719" s="406"/>
      <c r="H3719" s="407" t="str">
        <f aca="false">IF(G3719=0,"",G3719-D3719)</f>
        <v/>
      </c>
      <c r="I3719" s="406"/>
      <c r="J3719" s="407" t="str">
        <f aca="false">IF(I3719=0,"",I3719-G3719)</f>
        <v/>
      </c>
      <c r="K3719" s="406"/>
      <c r="L3719" s="407" t="str">
        <f aca="false">IF(K3719=0,"",K3719-I3719)</f>
        <v/>
      </c>
      <c r="M3719" s="35"/>
      <c r="N3719" s="406"/>
      <c r="O3719" s="409" t="str">
        <f aca="false">IF(N3719=0,"",N3719-K3719)</f>
        <v/>
      </c>
      <c r="P3719" s="409" t="str">
        <f aca="false">IF(N3719=0,"",N3719-D3719)</f>
        <v/>
      </c>
    </row>
    <row r="3720" customFormat="false" ht="15" hidden="false" customHeight="false" outlineLevel="0" collapsed="false">
      <c r="A3720" s="34"/>
      <c r="B3720" s="406"/>
      <c r="C3720" s="35"/>
      <c r="D3720" s="406"/>
      <c r="E3720" s="407" t="str">
        <f aca="false">IF(D3720=0,"",D3720-B3720)</f>
        <v/>
      </c>
      <c r="F3720" s="35"/>
      <c r="G3720" s="406"/>
      <c r="H3720" s="407" t="str">
        <f aca="false">IF(G3720=0,"",G3720-D3720)</f>
        <v/>
      </c>
      <c r="I3720" s="406"/>
      <c r="J3720" s="407" t="str">
        <f aca="false">IF(I3720=0,"",I3720-G3720)</f>
        <v/>
      </c>
      <c r="K3720" s="406"/>
      <c r="L3720" s="407" t="str">
        <f aca="false">IF(K3720=0,"",K3720-I3720)</f>
        <v/>
      </c>
      <c r="M3720" s="35"/>
      <c r="N3720" s="406"/>
      <c r="O3720" s="409" t="str">
        <f aca="false">IF(N3720=0,"",N3720-K3720)</f>
        <v/>
      </c>
      <c r="P3720" s="409" t="str">
        <f aca="false">IF(N3720=0,"",N3720-D3720)</f>
        <v/>
      </c>
    </row>
    <row r="3721" customFormat="false" ht="15" hidden="false" customHeight="false" outlineLevel="0" collapsed="false">
      <c r="A3721" s="34"/>
      <c r="B3721" s="406"/>
      <c r="C3721" s="35"/>
      <c r="D3721" s="406"/>
      <c r="E3721" s="407" t="str">
        <f aca="false">IF(D3721=0,"",D3721-B3721)</f>
        <v/>
      </c>
      <c r="F3721" s="35"/>
      <c r="G3721" s="406"/>
      <c r="H3721" s="407" t="str">
        <f aca="false">IF(G3721=0,"",G3721-D3721)</f>
        <v/>
      </c>
      <c r="I3721" s="406"/>
      <c r="J3721" s="407" t="str">
        <f aca="false">IF(I3721=0,"",I3721-G3721)</f>
        <v/>
      </c>
      <c r="K3721" s="406"/>
      <c r="L3721" s="407" t="str">
        <f aca="false">IF(K3721=0,"",K3721-I3721)</f>
        <v/>
      </c>
      <c r="M3721" s="35"/>
      <c r="N3721" s="406"/>
      <c r="O3721" s="409" t="str">
        <f aca="false">IF(N3721=0,"",N3721-K3721)</f>
        <v/>
      </c>
      <c r="P3721" s="409" t="str">
        <f aca="false">IF(N3721=0,"",N3721-D3721)</f>
        <v/>
      </c>
    </row>
    <row r="3722" customFormat="false" ht="15" hidden="false" customHeight="false" outlineLevel="0" collapsed="false">
      <c r="A3722" s="34"/>
      <c r="B3722" s="406"/>
      <c r="C3722" s="35"/>
      <c r="D3722" s="406"/>
      <c r="E3722" s="407" t="str">
        <f aca="false">IF(D3722=0,"",D3722-B3722)</f>
        <v/>
      </c>
      <c r="F3722" s="35"/>
      <c r="G3722" s="406"/>
      <c r="H3722" s="407" t="str">
        <f aca="false">IF(G3722=0,"",G3722-D3722)</f>
        <v/>
      </c>
      <c r="I3722" s="406"/>
      <c r="J3722" s="407" t="str">
        <f aca="false">IF(I3722=0,"",I3722-G3722)</f>
        <v/>
      </c>
      <c r="K3722" s="406"/>
      <c r="L3722" s="407" t="str">
        <f aca="false">IF(K3722=0,"",K3722-I3722)</f>
        <v/>
      </c>
      <c r="M3722" s="35"/>
      <c r="N3722" s="406"/>
      <c r="O3722" s="409" t="str">
        <f aca="false">IF(N3722=0,"",N3722-K3722)</f>
        <v/>
      </c>
      <c r="P3722" s="409" t="str">
        <f aca="false">IF(N3722=0,"",N3722-D3722)</f>
        <v/>
      </c>
    </row>
    <row r="3723" customFormat="false" ht="15" hidden="false" customHeight="false" outlineLevel="0" collapsed="false">
      <c r="A3723" s="34"/>
      <c r="B3723" s="406"/>
      <c r="C3723" s="35"/>
      <c r="D3723" s="406"/>
      <c r="E3723" s="407" t="str">
        <f aca="false">IF(D3723=0,"",D3723-B3723)</f>
        <v/>
      </c>
      <c r="F3723" s="35"/>
      <c r="G3723" s="406"/>
      <c r="H3723" s="407" t="str">
        <f aca="false">IF(G3723=0,"",G3723-D3723)</f>
        <v/>
      </c>
      <c r="I3723" s="406"/>
      <c r="J3723" s="407" t="str">
        <f aca="false">IF(I3723=0,"",I3723-G3723)</f>
        <v/>
      </c>
      <c r="K3723" s="406"/>
      <c r="L3723" s="407" t="str">
        <f aca="false">IF(K3723=0,"",K3723-I3723)</f>
        <v/>
      </c>
      <c r="M3723" s="35"/>
      <c r="N3723" s="406"/>
      <c r="O3723" s="409" t="str">
        <f aca="false">IF(N3723=0,"",N3723-K3723)</f>
        <v/>
      </c>
      <c r="P3723" s="409" t="str">
        <f aca="false">IF(N3723=0,"",N3723-D3723)</f>
        <v/>
      </c>
    </row>
    <row r="3724" customFormat="false" ht="15" hidden="false" customHeight="false" outlineLevel="0" collapsed="false">
      <c r="A3724" s="34"/>
      <c r="B3724" s="406"/>
      <c r="C3724" s="35"/>
      <c r="D3724" s="406"/>
      <c r="E3724" s="407" t="str">
        <f aca="false">IF(D3724=0,"",D3724-B3724)</f>
        <v/>
      </c>
      <c r="F3724" s="35"/>
      <c r="G3724" s="406"/>
      <c r="H3724" s="407" t="str">
        <f aca="false">IF(G3724=0,"",G3724-D3724)</f>
        <v/>
      </c>
      <c r="I3724" s="406"/>
      <c r="J3724" s="407" t="str">
        <f aca="false">IF(I3724=0,"",I3724-G3724)</f>
        <v/>
      </c>
      <c r="K3724" s="406"/>
      <c r="L3724" s="407" t="str">
        <f aca="false">IF(K3724=0,"",K3724-I3724)</f>
        <v/>
      </c>
      <c r="M3724" s="35"/>
      <c r="N3724" s="406"/>
      <c r="O3724" s="409" t="str">
        <f aca="false">IF(N3724=0,"",N3724-K3724)</f>
        <v/>
      </c>
      <c r="P3724" s="409" t="str">
        <f aca="false">IF(N3724=0,"",N3724-D3724)</f>
        <v/>
      </c>
    </row>
    <row r="3725" customFormat="false" ht="15" hidden="false" customHeight="false" outlineLevel="0" collapsed="false">
      <c r="A3725" s="34"/>
      <c r="B3725" s="406"/>
      <c r="C3725" s="35"/>
      <c r="D3725" s="406"/>
      <c r="E3725" s="407" t="str">
        <f aca="false">IF(D3725=0,"",D3725-B3725)</f>
        <v/>
      </c>
      <c r="F3725" s="35"/>
      <c r="G3725" s="406"/>
      <c r="H3725" s="407" t="str">
        <f aca="false">IF(G3725=0,"",G3725-D3725)</f>
        <v/>
      </c>
      <c r="I3725" s="406"/>
      <c r="J3725" s="407" t="str">
        <f aca="false">IF(I3725=0,"",I3725-G3725)</f>
        <v/>
      </c>
      <c r="K3725" s="406"/>
      <c r="L3725" s="407" t="str">
        <f aca="false">IF(K3725=0,"",K3725-I3725)</f>
        <v/>
      </c>
      <c r="M3725" s="35"/>
      <c r="N3725" s="406"/>
      <c r="O3725" s="409" t="str">
        <f aca="false">IF(N3725=0,"",N3725-K3725)</f>
        <v/>
      </c>
      <c r="P3725" s="409" t="str">
        <f aca="false">IF(N3725=0,"",N3725-D3725)</f>
        <v/>
      </c>
    </row>
    <row r="3726" customFormat="false" ht="15" hidden="false" customHeight="false" outlineLevel="0" collapsed="false">
      <c r="A3726" s="34"/>
      <c r="B3726" s="406"/>
      <c r="C3726" s="35"/>
      <c r="D3726" s="406"/>
      <c r="E3726" s="407" t="str">
        <f aca="false">IF(D3726=0,"",D3726-B3726)</f>
        <v/>
      </c>
      <c r="F3726" s="35"/>
      <c r="G3726" s="406"/>
      <c r="H3726" s="407" t="str">
        <f aca="false">IF(G3726=0,"",G3726-D3726)</f>
        <v/>
      </c>
      <c r="I3726" s="406"/>
      <c r="J3726" s="407" t="str">
        <f aca="false">IF(I3726=0,"",I3726-G3726)</f>
        <v/>
      </c>
      <c r="K3726" s="406"/>
      <c r="L3726" s="407" t="str">
        <f aca="false">IF(K3726=0,"",K3726-I3726)</f>
        <v/>
      </c>
      <c r="M3726" s="35"/>
      <c r="N3726" s="406"/>
      <c r="O3726" s="409" t="str">
        <f aca="false">IF(N3726=0,"",N3726-K3726)</f>
        <v/>
      </c>
      <c r="P3726" s="409" t="str">
        <f aca="false">IF(N3726=0,"",N3726-D3726)</f>
        <v/>
      </c>
    </row>
    <row r="3727" customFormat="false" ht="15" hidden="false" customHeight="false" outlineLevel="0" collapsed="false">
      <c r="A3727" s="34"/>
      <c r="B3727" s="406"/>
      <c r="C3727" s="35"/>
      <c r="D3727" s="406"/>
      <c r="E3727" s="407" t="str">
        <f aca="false">IF(D3727=0,"",D3727-B3727)</f>
        <v/>
      </c>
      <c r="F3727" s="35"/>
      <c r="G3727" s="406"/>
      <c r="H3727" s="407" t="str">
        <f aca="false">IF(G3727=0,"",G3727-D3727)</f>
        <v/>
      </c>
      <c r="I3727" s="406"/>
      <c r="J3727" s="407" t="str">
        <f aca="false">IF(I3727=0,"",I3727-G3727)</f>
        <v/>
      </c>
      <c r="K3727" s="406"/>
      <c r="L3727" s="407" t="str">
        <f aca="false">IF(K3727=0,"",K3727-I3727)</f>
        <v/>
      </c>
      <c r="M3727" s="35"/>
      <c r="N3727" s="406"/>
      <c r="O3727" s="409" t="str">
        <f aca="false">IF(N3727=0,"",N3727-K3727)</f>
        <v/>
      </c>
      <c r="P3727" s="409" t="str">
        <f aca="false">IF(N3727=0,"",N3727-D3727)</f>
        <v/>
      </c>
    </row>
    <row r="3728" customFormat="false" ht="15" hidden="false" customHeight="false" outlineLevel="0" collapsed="false">
      <c r="A3728" s="34"/>
      <c r="B3728" s="406"/>
      <c r="C3728" s="35"/>
      <c r="D3728" s="406"/>
      <c r="E3728" s="407" t="str">
        <f aca="false">IF(D3728=0,"",D3728-B3728)</f>
        <v/>
      </c>
      <c r="F3728" s="35"/>
      <c r="G3728" s="406"/>
      <c r="H3728" s="407" t="str">
        <f aca="false">IF(G3728=0,"",G3728-D3728)</f>
        <v/>
      </c>
      <c r="I3728" s="406"/>
      <c r="J3728" s="407" t="str">
        <f aca="false">IF(I3728=0,"",I3728-G3728)</f>
        <v/>
      </c>
      <c r="K3728" s="406"/>
      <c r="L3728" s="407" t="str">
        <f aca="false">IF(K3728=0,"",K3728-I3728)</f>
        <v/>
      </c>
      <c r="M3728" s="35"/>
      <c r="N3728" s="406"/>
      <c r="O3728" s="409" t="str">
        <f aca="false">IF(N3728=0,"",N3728-K3728)</f>
        <v/>
      </c>
      <c r="P3728" s="409" t="str">
        <f aca="false">IF(N3728=0,"",N3728-D3728)</f>
        <v/>
      </c>
    </row>
    <row r="3729" customFormat="false" ht="15" hidden="false" customHeight="false" outlineLevel="0" collapsed="false">
      <c r="A3729" s="34"/>
      <c r="B3729" s="406"/>
      <c r="C3729" s="35"/>
      <c r="D3729" s="406"/>
      <c r="E3729" s="407" t="str">
        <f aca="false">IF(D3729=0,"",D3729-B3729)</f>
        <v/>
      </c>
      <c r="F3729" s="35"/>
      <c r="G3729" s="406"/>
      <c r="H3729" s="407" t="str">
        <f aca="false">IF(G3729=0,"",G3729-D3729)</f>
        <v/>
      </c>
      <c r="I3729" s="406"/>
      <c r="J3729" s="407" t="str">
        <f aca="false">IF(I3729=0,"",I3729-G3729)</f>
        <v/>
      </c>
      <c r="K3729" s="406"/>
      <c r="L3729" s="407" t="str">
        <f aca="false">IF(K3729=0,"",K3729-I3729)</f>
        <v/>
      </c>
      <c r="M3729" s="35"/>
      <c r="N3729" s="406"/>
      <c r="O3729" s="409" t="str">
        <f aca="false">IF(N3729=0,"",N3729-K3729)</f>
        <v/>
      </c>
      <c r="P3729" s="409" t="str">
        <f aca="false">IF(N3729=0,"",N3729-D3729)</f>
        <v/>
      </c>
    </row>
    <row r="3730" customFormat="false" ht="15" hidden="false" customHeight="false" outlineLevel="0" collapsed="false">
      <c r="A3730" s="34"/>
      <c r="B3730" s="406"/>
      <c r="C3730" s="35"/>
      <c r="D3730" s="406"/>
      <c r="E3730" s="407" t="str">
        <f aca="false">IF(D3730=0,"",D3730-B3730)</f>
        <v/>
      </c>
      <c r="F3730" s="35"/>
      <c r="G3730" s="406"/>
      <c r="H3730" s="407" t="str">
        <f aca="false">IF(G3730=0,"",G3730-D3730)</f>
        <v/>
      </c>
      <c r="I3730" s="406"/>
      <c r="J3730" s="407" t="str">
        <f aca="false">IF(I3730=0,"",I3730-G3730)</f>
        <v/>
      </c>
      <c r="K3730" s="406"/>
      <c r="L3730" s="407" t="str">
        <f aca="false">IF(K3730=0,"",K3730-I3730)</f>
        <v/>
      </c>
      <c r="M3730" s="35"/>
      <c r="N3730" s="406"/>
      <c r="O3730" s="409" t="str">
        <f aca="false">IF(N3730=0,"",N3730-K3730)</f>
        <v/>
      </c>
      <c r="P3730" s="409" t="str">
        <f aca="false">IF(N3730=0,"",N3730-D3730)</f>
        <v/>
      </c>
    </row>
    <row r="3731" customFormat="false" ht="15" hidden="false" customHeight="false" outlineLevel="0" collapsed="false">
      <c r="A3731" s="34"/>
      <c r="B3731" s="406"/>
      <c r="C3731" s="35"/>
      <c r="D3731" s="406"/>
      <c r="E3731" s="407" t="str">
        <f aca="false">IF(D3731=0,"",D3731-B3731)</f>
        <v/>
      </c>
      <c r="F3731" s="35"/>
      <c r="G3731" s="406"/>
      <c r="H3731" s="407" t="str">
        <f aca="false">IF(G3731=0,"",G3731-D3731)</f>
        <v/>
      </c>
      <c r="I3731" s="406"/>
      <c r="J3731" s="407" t="str">
        <f aca="false">IF(I3731=0,"",I3731-G3731)</f>
        <v/>
      </c>
      <c r="K3731" s="406"/>
      <c r="L3731" s="407" t="str">
        <f aca="false">IF(K3731=0,"",K3731-I3731)</f>
        <v/>
      </c>
      <c r="M3731" s="35"/>
      <c r="N3731" s="406"/>
      <c r="O3731" s="409" t="str">
        <f aca="false">IF(N3731=0,"",N3731-K3731)</f>
        <v/>
      </c>
      <c r="P3731" s="409" t="str">
        <f aca="false">IF(N3731=0,"",N3731-D3731)</f>
        <v/>
      </c>
    </row>
    <row r="3732" customFormat="false" ht="15" hidden="false" customHeight="false" outlineLevel="0" collapsed="false">
      <c r="A3732" s="34"/>
      <c r="B3732" s="406"/>
      <c r="C3732" s="35"/>
      <c r="D3732" s="406"/>
      <c r="E3732" s="407" t="str">
        <f aca="false">IF(D3732=0,"",D3732-B3732)</f>
        <v/>
      </c>
      <c r="F3732" s="35"/>
      <c r="G3732" s="406"/>
      <c r="H3732" s="407" t="str">
        <f aca="false">IF(G3732=0,"",G3732-D3732)</f>
        <v/>
      </c>
      <c r="I3732" s="406"/>
      <c r="J3732" s="407" t="str">
        <f aca="false">IF(I3732=0,"",I3732-G3732)</f>
        <v/>
      </c>
      <c r="K3732" s="406"/>
      <c r="L3732" s="407" t="str">
        <f aca="false">IF(K3732=0,"",K3732-I3732)</f>
        <v/>
      </c>
      <c r="M3732" s="35"/>
      <c r="N3732" s="406"/>
      <c r="O3732" s="409" t="str">
        <f aca="false">IF(N3732=0,"",N3732-K3732)</f>
        <v/>
      </c>
      <c r="P3732" s="409" t="str">
        <f aca="false">IF(N3732=0,"",N3732-D3732)</f>
        <v/>
      </c>
    </row>
    <row r="3733" customFormat="false" ht="15" hidden="false" customHeight="false" outlineLevel="0" collapsed="false">
      <c r="A3733" s="34"/>
      <c r="B3733" s="406"/>
      <c r="C3733" s="35"/>
      <c r="D3733" s="406"/>
      <c r="E3733" s="407" t="str">
        <f aca="false">IF(D3733=0,"",D3733-B3733)</f>
        <v/>
      </c>
      <c r="F3733" s="35"/>
      <c r="G3733" s="406"/>
      <c r="H3733" s="407" t="str">
        <f aca="false">IF(G3733=0,"",G3733-D3733)</f>
        <v/>
      </c>
      <c r="I3733" s="406"/>
      <c r="J3733" s="407" t="str">
        <f aca="false">IF(I3733=0,"",I3733-G3733)</f>
        <v/>
      </c>
      <c r="K3733" s="406"/>
      <c r="L3733" s="407" t="str">
        <f aca="false">IF(K3733=0,"",K3733-I3733)</f>
        <v/>
      </c>
      <c r="M3733" s="35"/>
      <c r="N3733" s="406"/>
      <c r="O3733" s="409" t="str">
        <f aca="false">IF(N3733=0,"",N3733-K3733)</f>
        <v/>
      </c>
      <c r="P3733" s="409" t="str">
        <f aca="false">IF(N3733=0,"",N3733-D3733)</f>
        <v/>
      </c>
    </row>
    <row r="3734" customFormat="false" ht="15" hidden="false" customHeight="false" outlineLevel="0" collapsed="false">
      <c r="A3734" s="34"/>
      <c r="B3734" s="406"/>
      <c r="C3734" s="35"/>
      <c r="D3734" s="406"/>
      <c r="E3734" s="407" t="str">
        <f aca="false">IF(D3734=0,"",D3734-B3734)</f>
        <v/>
      </c>
      <c r="F3734" s="35"/>
      <c r="G3734" s="406"/>
      <c r="H3734" s="407" t="str">
        <f aca="false">IF(G3734=0,"",G3734-D3734)</f>
        <v/>
      </c>
      <c r="I3734" s="406"/>
      <c r="J3734" s="407" t="str">
        <f aca="false">IF(I3734=0,"",I3734-G3734)</f>
        <v/>
      </c>
      <c r="K3734" s="406"/>
      <c r="L3734" s="407" t="str">
        <f aca="false">IF(K3734=0,"",K3734-I3734)</f>
        <v/>
      </c>
      <c r="M3734" s="35"/>
      <c r="N3734" s="406"/>
      <c r="O3734" s="409" t="str">
        <f aca="false">IF(N3734=0,"",N3734-K3734)</f>
        <v/>
      </c>
      <c r="P3734" s="409" t="str">
        <f aca="false">IF(N3734=0,"",N3734-D3734)</f>
        <v/>
      </c>
    </row>
    <row r="3735" customFormat="false" ht="15" hidden="false" customHeight="false" outlineLevel="0" collapsed="false">
      <c r="A3735" s="34"/>
      <c r="B3735" s="406"/>
      <c r="C3735" s="35"/>
      <c r="D3735" s="406"/>
      <c r="E3735" s="407" t="str">
        <f aca="false">IF(D3735=0,"",D3735-B3735)</f>
        <v/>
      </c>
      <c r="F3735" s="35"/>
      <c r="G3735" s="406"/>
      <c r="H3735" s="407" t="str">
        <f aca="false">IF(G3735=0,"",G3735-D3735)</f>
        <v/>
      </c>
      <c r="I3735" s="406"/>
      <c r="J3735" s="407" t="str">
        <f aca="false">IF(I3735=0,"",I3735-G3735)</f>
        <v/>
      </c>
      <c r="K3735" s="406"/>
      <c r="L3735" s="407" t="str">
        <f aca="false">IF(K3735=0,"",K3735-I3735)</f>
        <v/>
      </c>
      <c r="M3735" s="35"/>
      <c r="N3735" s="406"/>
      <c r="O3735" s="409" t="str">
        <f aca="false">IF(N3735=0,"",N3735-K3735)</f>
        <v/>
      </c>
      <c r="P3735" s="409" t="str">
        <f aca="false">IF(N3735=0,"",N3735-D3735)</f>
        <v/>
      </c>
    </row>
    <row r="3736" customFormat="false" ht="15" hidden="false" customHeight="false" outlineLevel="0" collapsed="false">
      <c r="A3736" s="34"/>
      <c r="B3736" s="406"/>
      <c r="C3736" s="35"/>
      <c r="D3736" s="406"/>
      <c r="E3736" s="407" t="str">
        <f aca="false">IF(D3736=0,"",D3736-B3736)</f>
        <v/>
      </c>
      <c r="F3736" s="35"/>
      <c r="G3736" s="406"/>
      <c r="H3736" s="407" t="str">
        <f aca="false">IF(G3736=0,"",G3736-D3736)</f>
        <v/>
      </c>
      <c r="I3736" s="406"/>
      <c r="J3736" s="407" t="str">
        <f aca="false">IF(I3736=0,"",I3736-G3736)</f>
        <v/>
      </c>
      <c r="K3736" s="406"/>
      <c r="L3736" s="407" t="str">
        <f aca="false">IF(K3736=0,"",K3736-I3736)</f>
        <v/>
      </c>
      <c r="M3736" s="35"/>
      <c r="N3736" s="406"/>
      <c r="O3736" s="409" t="str">
        <f aca="false">IF(N3736=0,"",N3736-K3736)</f>
        <v/>
      </c>
      <c r="P3736" s="409" t="str">
        <f aca="false">IF(N3736=0,"",N3736-D3736)</f>
        <v/>
      </c>
    </row>
    <row r="3737" customFormat="false" ht="15" hidden="false" customHeight="false" outlineLevel="0" collapsed="false">
      <c r="A3737" s="34"/>
      <c r="B3737" s="406"/>
      <c r="C3737" s="35"/>
      <c r="D3737" s="406"/>
      <c r="E3737" s="407" t="str">
        <f aca="false">IF(D3737=0,"",D3737-B3737)</f>
        <v/>
      </c>
      <c r="F3737" s="35"/>
      <c r="G3737" s="406"/>
      <c r="H3737" s="407" t="str">
        <f aca="false">IF(G3737=0,"",G3737-D3737)</f>
        <v/>
      </c>
      <c r="I3737" s="406"/>
      <c r="J3737" s="407" t="str">
        <f aca="false">IF(I3737=0,"",I3737-G3737)</f>
        <v/>
      </c>
      <c r="K3737" s="406"/>
      <c r="L3737" s="407" t="str">
        <f aca="false">IF(K3737=0,"",K3737-I3737)</f>
        <v/>
      </c>
      <c r="M3737" s="35"/>
      <c r="N3737" s="406"/>
      <c r="O3737" s="409" t="str">
        <f aca="false">IF(N3737=0,"",N3737-K3737)</f>
        <v/>
      </c>
      <c r="P3737" s="409" t="str">
        <f aca="false">IF(N3737=0,"",N3737-D3737)</f>
        <v/>
      </c>
    </row>
    <row r="3738" customFormat="false" ht="15" hidden="false" customHeight="false" outlineLevel="0" collapsed="false">
      <c r="A3738" s="34"/>
      <c r="B3738" s="406"/>
      <c r="C3738" s="35"/>
      <c r="D3738" s="406"/>
      <c r="E3738" s="407" t="str">
        <f aca="false">IF(D3738=0,"",D3738-B3738)</f>
        <v/>
      </c>
      <c r="F3738" s="35"/>
      <c r="G3738" s="406"/>
      <c r="H3738" s="407" t="str">
        <f aca="false">IF(G3738=0,"",G3738-D3738)</f>
        <v/>
      </c>
      <c r="I3738" s="406"/>
      <c r="J3738" s="407" t="str">
        <f aca="false">IF(I3738=0,"",I3738-G3738)</f>
        <v/>
      </c>
      <c r="K3738" s="406"/>
      <c r="L3738" s="407" t="str">
        <f aca="false">IF(K3738=0,"",K3738-I3738)</f>
        <v/>
      </c>
      <c r="M3738" s="35"/>
      <c r="N3738" s="406"/>
      <c r="O3738" s="409" t="str">
        <f aca="false">IF(N3738=0,"",N3738-K3738)</f>
        <v/>
      </c>
      <c r="P3738" s="409" t="str">
        <f aca="false">IF(N3738=0,"",N3738-D3738)</f>
        <v/>
      </c>
    </row>
    <row r="3739" customFormat="false" ht="15" hidden="false" customHeight="false" outlineLevel="0" collapsed="false">
      <c r="A3739" s="34"/>
      <c r="B3739" s="406"/>
      <c r="C3739" s="35"/>
      <c r="D3739" s="406"/>
      <c r="E3739" s="407" t="str">
        <f aca="false">IF(D3739=0,"",D3739-B3739)</f>
        <v/>
      </c>
      <c r="F3739" s="35"/>
      <c r="G3739" s="406"/>
      <c r="H3739" s="407" t="str">
        <f aca="false">IF(G3739=0,"",G3739-D3739)</f>
        <v/>
      </c>
      <c r="I3739" s="406"/>
      <c r="J3739" s="407" t="str">
        <f aca="false">IF(I3739=0,"",I3739-G3739)</f>
        <v/>
      </c>
      <c r="K3739" s="406"/>
      <c r="L3739" s="407" t="str">
        <f aca="false">IF(K3739=0,"",K3739-I3739)</f>
        <v/>
      </c>
      <c r="M3739" s="35"/>
      <c r="N3739" s="406"/>
      <c r="O3739" s="409" t="str">
        <f aca="false">IF(N3739=0,"",N3739-K3739)</f>
        <v/>
      </c>
      <c r="P3739" s="409" t="str">
        <f aca="false">IF(N3739=0,"",N3739-D3739)</f>
        <v/>
      </c>
    </row>
    <row r="3740" customFormat="false" ht="15" hidden="false" customHeight="false" outlineLevel="0" collapsed="false">
      <c r="A3740" s="34"/>
      <c r="B3740" s="406"/>
      <c r="C3740" s="35"/>
      <c r="D3740" s="406"/>
      <c r="E3740" s="407" t="str">
        <f aca="false">IF(D3740=0,"",D3740-B3740)</f>
        <v/>
      </c>
      <c r="F3740" s="35"/>
      <c r="G3740" s="406"/>
      <c r="H3740" s="407" t="str">
        <f aca="false">IF(G3740=0,"",G3740-D3740)</f>
        <v/>
      </c>
      <c r="I3740" s="406"/>
      <c r="J3740" s="407" t="str">
        <f aca="false">IF(I3740=0,"",I3740-G3740)</f>
        <v/>
      </c>
      <c r="K3740" s="406"/>
      <c r="L3740" s="407" t="str">
        <f aca="false">IF(K3740=0,"",K3740-I3740)</f>
        <v/>
      </c>
      <c r="M3740" s="35"/>
      <c r="N3740" s="406"/>
      <c r="O3740" s="409" t="str">
        <f aca="false">IF(N3740=0,"",N3740-K3740)</f>
        <v/>
      </c>
      <c r="P3740" s="409" t="str">
        <f aca="false">IF(N3740=0,"",N3740-D3740)</f>
        <v/>
      </c>
    </row>
    <row r="3741" customFormat="false" ht="15" hidden="false" customHeight="false" outlineLevel="0" collapsed="false">
      <c r="A3741" s="34"/>
      <c r="B3741" s="406"/>
      <c r="C3741" s="35"/>
      <c r="D3741" s="406"/>
      <c r="E3741" s="407" t="str">
        <f aca="false">IF(D3741=0,"",D3741-B3741)</f>
        <v/>
      </c>
      <c r="F3741" s="35"/>
      <c r="G3741" s="406"/>
      <c r="H3741" s="407" t="str">
        <f aca="false">IF(G3741=0,"",G3741-D3741)</f>
        <v/>
      </c>
      <c r="I3741" s="406"/>
      <c r="J3741" s="407" t="str">
        <f aca="false">IF(I3741=0,"",I3741-G3741)</f>
        <v/>
      </c>
      <c r="K3741" s="406"/>
      <c r="L3741" s="407" t="str">
        <f aca="false">IF(K3741=0,"",K3741-I3741)</f>
        <v/>
      </c>
      <c r="M3741" s="35"/>
      <c r="N3741" s="406"/>
      <c r="O3741" s="409" t="str">
        <f aca="false">IF(N3741=0,"",N3741-K3741)</f>
        <v/>
      </c>
      <c r="P3741" s="409" t="str">
        <f aca="false">IF(N3741=0,"",N3741-D3741)</f>
        <v/>
      </c>
    </row>
    <row r="3742" customFormat="false" ht="15" hidden="false" customHeight="false" outlineLevel="0" collapsed="false">
      <c r="A3742" s="34"/>
      <c r="B3742" s="406"/>
      <c r="C3742" s="35"/>
      <c r="D3742" s="406"/>
      <c r="E3742" s="407" t="str">
        <f aca="false">IF(D3742=0,"",D3742-B3742)</f>
        <v/>
      </c>
      <c r="F3742" s="35"/>
      <c r="G3742" s="406"/>
      <c r="H3742" s="407" t="str">
        <f aca="false">IF(G3742=0,"",G3742-D3742)</f>
        <v/>
      </c>
      <c r="I3742" s="406"/>
      <c r="J3742" s="407" t="str">
        <f aca="false">IF(I3742=0,"",I3742-G3742)</f>
        <v/>
      </c>
      <c r="K3742" s="406"/>
      <c r="L3742" s="407" t="str">
        <f aca="false">IF(K3742=0,"",K3742-I3742)</f>
        <v/>
      </c>
      <c r="M3742" s="35"/>
      <c r="N3742" s="406"/>
      <c r="O3742" s="409" t="str">
        <f aca="false">IF(N3742=0,"",N3742-K3742)</f>
        <v/>
      </c>
      <c r="P3742" s="409" t="str">
        <f aca="false">IF(N3742=0,"",N3742-D3742)</f>
        <v/>
      </c>
    </row>
    <row r="3743" customFormat="false" ht="15" hidden="false" customHeight="false" outlineLevel="0" collapsed="false">
      <c r="A3743" s="34"/>
      <c r="B3743" s="406"/>
      <c r="C3743" s="35"/>
      <c r="D3743" s="406"/>
      <c r="E3743" s="407" t="str">
        <f aca="false">IF(D3743=0,"",D3743-B3743)</f>
        <v/>
      </c>
      <c r="F3743" s="35"/>
      <c r="G3743" s="406"/>
      <c r="H3743" s="407" t="str">
        <f aca="false">IF(G3743=0,"",G3743-D3743)</f>
        <v/>
      </c>
      <c r="I3743" s="406"/>
      <c r="J3743" s="407" t="str">
        <f aca="false">IF(I3743=0,"",I3743-G3743)</f>
        <v/>
      </c>
      <c r="K3743" s="406"/>
      <c r="L3743" s="407" t="str">
        <f aca="false">IF(K3743=0,"",K3743-I3743)</f>
        <v/>
      </c>
      <c r="M3743" s="35"/>
      <c r="N3743" s="406"/>
      <c r="O3743" s="409" t="str">
        <f aca="false">IF(N3743=0,"",N3743-K3743)</f>
        <v/>
      </c>
      <c r="P3743" s="409" t="str">
        <f aca="false">IF(N3743=0,"",N3743-D3743)</f>
        <v/>
      </c>
    </row>
    <row r="3744" customFormat="false" ht="15" hidden="false" customHeight="false" outlineLevel="0" collapsed="false">
      <c r="A3744" s="34"/>
      <c r="B3744" s="406"/>
      <c r="C3744" s="35"/>
      <c r="D3744" s="406"/>
      <c r="E3744" s="407" t="str">
        <f aca="false">IF(D3744=0,"",D3744-B3744)</f>
        <v/>
      </c>
      <c r="F3744" s="35"/>
      <c r="G3744" s="406"/>
      <c r="H3744" s="407" t="str">
        <f aca="false">IF(G3744=0,"",G3744-D3744)</f>
        <v/>
      </c>
      <c r="I3744" s="406"/>
      <c r="J3744" s="407" t="str">
        <f aca="false">IF(I3744=0,"",I3744-G3744)</f>
        <v/>
      </c>
      <c r="K3744" s="406"/>
      <c r="L3744" s="407" t="str">
        <f aca="false">IF(K3744=0,"",K3744-I3744)</f>
        <v/>
      </c>
      <c r="M3744" s="35"/>
      <c r="N3744" s="406"/>
      <c r="O3744" s="409" t="str">
        <f aca="false">IF(N3744=0,"",N3744-K3744)</f>
        <v/>
      </c>
      <c r="P3744" s="409" t="str">
        <f aca="false">IF(N3744=0,"",N3744-D3744)</f>
        <v/>
      </c>
    </row>
    <row r="3745" customFormat="false" ht="15" hidden="false" customHeight="false" outlineLevel="0" collapsed="false">
      <c r="A3745" s="34"/>
      <c r="B3745" s="406"/>
      <c r="C3745" s="35"/>
      <c r="D3745" s="406"/>
      <c r="E3745" s="407" t="str">
        <f aca="false">IF(D3745=0,"",D3745-B3745)</f>
        <v/>
      </c>
      <c r="F3745" s="35"/>
      <c r="G3745" s="406"/>
      <c r="H3745" s="407" t="str">
        <f aca="false">IF(G3745=0,"",G3745-D3745)</f>
        <v/>
      </c>
      <c r="I3745" s="406"/>
      <c r="J3745" s="407" t="str">
        <f aca="false">IF(I3745=0,"",I3745-G3745)</f>
        <v/>
      </c>
      <c r="K3745" s="406"/>
      <c r="L3745" s="407" t="str">
        <f aca="false">IF(K3745=0,"",K3745-I3745)</f>
        <v/>
      </c>
      <c r="M3745" s="35"/>
      <c r="N3745" s="406"/>
      <c r="O3745" s="409" t="str">
        <f aca="false">IF(N3745=0,"",N3745-K3745)</f>
        <v/>
      </c>
      <c r="P3745" s="409" t="str">
        <f aca="false">IF(N3745=0,"",N3745-D3745)</f>
        <v/>
      </c>
    </row>
    <row r="3746" customFormat="false" ht="15" hidden="false" customHeight="false" outlineLevel="0" collapsed="false">
      <c r="A3746" s="34"/>
      <c r="B3746" s="406"/>
      <c r="C3746" s="35"/>
      <c r="D3746" s="406"/>
      <c r="E3746" s="407" t="str">
        <f aca="false">IF(D3746=0,"",D3746-B3746)</f>
        <v/>
      </c>
      <c r="F3746" s="35"/>
      <c r="G3746" s="406"/>
      <c r="H3746" s="407" t="str">
        <f aca="false">IF(G3746=0,"",G3746-D3746)</f>
        <v/>
      </c>
      <c r="I3746" s="406"/>
      <c r="J3746" s="407" t="str">
        <f aca="false">IF(I3746=0,"",I3746-G3746)</f>
        <v/>
      </c>
      <c r="K3746" s="406"/>
      <c r="L3746" s="407" t="str">
        <f aca="false">IF(K3746=0,"",K3746-I3746)</f>
        <v/>
      </c>
      <c r="M3746" s="35"/>
      <c r="N3746" s="406"/>
      <c r="O3746" s="409" t="str">
        <f aca="false">IF(N3746=0,"",N3746-K3746)</f>
        <v/>
      </c>
      <c r="P3746" s="409" t="str">
        <f aca="false">IF(N3746=0,"",N3746-D3746)</f>
        <v/>
      </c>
    </row>
    <row r="3747" customFormat="false" ht="15" hidden="false" customHeight="false" outlineLevel="0" collapsed="false">
      <c r="A3747" s="34"/>
      <c r="B3747" s="406"/>
      <c r="C3747" s="35"/>
      <c r="D3747" s="406"/>
      <c r="E3747" s="407" t="str">
        <f aca="false">IF(D3747=0,"",D3747-B3747)</f>
        <v/>
      </c>
      <c r="F3747" s="35"/>
      <c r="G3747" s="406"/>
      <c r="H3747" s="407" t="str">
        <f aca="false">IF(G3747=0,"",G3747-D3747)</f>
        <v/>
      </c>
      <c r="I3747" s="406"/>
      <c r="J3747" s="407" t="str">
        <f aca="false">IF(I3747=0,"",I3747-G3747)</f>
        <v/>
      </c>
      <c r="K3747" s="406"/>
      <c r="L3747" s="407" t="str">
        <f aca="false">IF(K3747=0,"",K3747-I3747)</f>
        <v/>
      </c>
      <c r="M3747" s="35"/>
      <c r="N3747" s="406"/>
      <c r="O3747" s="409" t="str">
        <f aca="false">IF(N3747=0,"",N3747-K3747)</f>
        <v/>
      </c>
      <c r="P3747" s="409" t="str">
        <f aca="false">IF(N3747=0,"",N3747-D3747)</f>
        <v/>
      </c>
    </row>
    <row r="3748" customFormat="false" ht="15" hidden="false" customHeight="false" outlineLevel="0" collapsed="false">
      <c r="A3748" s="34"/>
      <c r="B3748" s="406"/>
      <c r="C3748" s="35"/>
      <c r="D3748" s="406"/>
      <c r="E3748" s="407" t="str">
        <f aca="false">IF(D3748=0,"",D3748-B3748)</f>
        <v/>
      </c>
      <c r="F3748" s="35"/>
      <c r="G3748" s="406"/>
      <c r="H3748" s="407" t="str">
        <f aca="false">IF(G3748=0,"",G3748-D3748)</f>
        <v/>
      </c>
      <c r="I3748" s="406"/>
      <c r="J3748" s="407" t="str">
        <f aca="false">IF(I3748=0,"",I3748-G3748)</f>
        <v/>
      </c>
      <c r="K3748" s="406"/>
      <c r="L3748" s="407" t="str">
        <f aca="false">IF(K3748=0,"",K3748-I3748)</f>
        <v/>
      </c>
      <c r="M3748" s="35"/>
      <c r="N3748" s="406"/>
      <c r="O3748" s="409" t="str">
        <f aca="false">IF(N3748=0,"",N3748-K3748)</f>
        <v/>
      </c>
      <c r="P3748" s="409" t="str">
        <f aca="false">IF(N3748=0,"",N3748-D3748)</f>
        <v/>
      </c>
    </row>
    <row r="3749" customFormat="false" ht="15" hidden="false" customHeight="false" outlineLevel="0" collapsed="false">
      <c r="A3749" s="34"/>
      <c r="B3749" s="406"/>
      <c r="C3749" s="35"/>
      <c r="D3749" s="406"/>
      <c r="E3749" s="407" t="str">
        <f aca="false">IF(D3749=0,"",D3749-B3749)</f>
        <v/>
      </c>
      <c r="F3749" s="35"/>
      <c r="G3749" s="406"/>
      <c r="H3749" s="407" t="str">
        <f aca="false">IF(G3749=0,"",G3749-D3749)</f>
        <v/>
      </c>
      <c r="I3749" s="406"/>
      <c r="J3749" s="407" t="str">
        <f aca="false">IF(I3749=0,"",I3749-G3749)</f>
        <v/>
      </c>
      <c r="K3749" s="406"/>
      <c r="L3749" s="407" t="str">
        <f aca="false">IF(K3749=0,"",K3749-I3749)</f>
        <v/>
      </c>
      <c r="M3749" s="35"/>
      <c r="N3749" s="406"/>
      <c r="O3749" s="409" t="str">
        <f aca="false">IF(N3749=0,"",N3749-K3749)</f>
        <v/>
      </c>
      <c r="P3749" s="409" t="str">
        <f aca="false">IF(N3749=0,"",N3749-D3749)</f>
        <v/>
      </c>
    </row>
    <row r="3750" customFormat="false" ht="15" hidden="false" customHeight="false" outlineLevel="0" collapsed="false">
      <c r="A3750" s="34"/>
      <c r="B3750" s="406"/>
      <c r="C3750" s="35"/>
      <c r="D3750" s="406"/>
      <c r="E3750" s="407" t="str">
        <f aca="false">IF(D3750=0,"",D3750-B3750)</f>
        <v/>
      </c>
      <c r="F3750" s="35"/>
      <c r="G3750" s="406"/>
      <c r="H3750" s="407" t="str">
        <f aca="false">IF(G3750=0,"",G3750-D3750)</f>
        <v/>
      </c>
      <c r="I3750" s="406"/>
      <c r="J3750" s="407" t="str">
        <f aca="false">IF(I3750=0,"",I3750-G3750)</f>
        <v/>
      </c>
      <c r="K3750" s="406"/>
      <c r="L3750" s="407" t="str">
        <f aca="false">IF(K3750=0,"",K3750-I3750)</f>
        <v/>
      </c>
      <c r="M3750" s="35"/>
      <c r="N3750" s="406"/>
      <c r="O3750" s="409" t="str">
        <f aca="false">IF(N3750=0,"",N3750-K3750)</f>
        <v/>
      </c>
      <c r="P3750" s="409" t="str">
        <f aca="false">IF(N3750=0,"",N3750-D3750)</f>
        <v/>
      </c>
    </row>
    <row r="3751" customFormat="false" ht="15" hidden="false" customHeight="false" outlineLevel="0" collapsed="false">
      <c r="A3751" s="34"/>
      <c r="B3751" s="406"/>
      <c r="C3751" s="35"/>
      <c r="D3751" s="406"/>
      <c r="E3751" s="407" t="str">
        <f aca="false">IF(D3751=0,"",D3751-B3751)</f>
        <v/>
      </c>
      <c r="F3751" s="35"/>
      <c r="G3751" s="406"/>
      <c r="H3751" s="407" t="str">
        <f aca="false">IF(G3751=0,"",G3751-D3751)</f>
        <v/>
      </c>
      <c r="I3751" s="406"/>
      <c r="J3751" s="407" t="str">
        <f aca="false">IF(I3751=0,"",I3751-G3751)</f>
        <v/>
      </c>
      <c r="K3751" s="406"/>
      <c r="L3751" s="407" t="str">
        <f aca="false">IF(K3751=0,"",K3751-I3751)</f>
        <v/>
      </c>
      <c r="M3751" s="35"/>
      <c r="N3751" s="406"/>
      <c r="O3751" s="409" t="str">
        <f aca="false">IF(N3751=0,"",N3751-K3751)</f>
        <v/>
      </c>
      <c r="P3751" s="409" t="str">
        <f aca="false">IF(N3751=0,"",N3751-D3751)</f>
        <v/>
      </c>
    </row>
    <row r="3752" customFormat="false" ht="15" hidden="false" customHeight="false" outlineLevel="0" collapsed="false">
      <c r="A3752" s="34"/>
      <c r="B3752" s="406"/>
      <c r="C3752" s="35"/>
      <c r="D3752" s="406"/>
      <c r="E3752" s="407" t="str">
        <f aca="false">IF(D3752=0,"",D3752-B3752)</f>
        <v/>
      </c>
      <c r="F3752" s="35"/>
      <c r="G3752" s="406"/>
      <c r="H3752" s="407" t="str">
        <f aca="false">IF(G3752=0,"",G3752-D3752)</f>
        <v/>
      </c>
      <c r="I3752" s="406"/>
      <c r="J3752" s="407" t="str">
        <f aca="false">IF(I3752=0,"",I3752-G3752)</f>
        <v/>
      </c>
      <c r="K3752" s="406"/>
      <c r="L3752" s="407" t="str">
        <f aca="false">IF(K3752=0,"",K3752-I3752)</f>
        <v/>
      </c>
      <c r="M3752" s="35"/>
      <c r="N3752" s="406"/>
      <c r="O3752" s="409" t="str">
        <f aca="false">IF(N3752=0,"",N3752-K3752)</f>
        <v/>
      </c>
      <c r="P3752" s="409" t="str">
        <f aca="false">IF(N3752=0,"",N3752-D3752)</f>
        <v/>
      </c>
    </row>
    <row r="3753" customFormat="false" ht="15" hidden="false" customHeight="false" outlineLevel="0" collapsed="false">
      <c r="A3753" s="34"/>
      <c r="B3753" s="406"/>
      <c r="C3753" s="35"/>
      <c r="D3753" s="406"/>
      <c r="E3753" s="407" t="str">
        <f aca="false">IF(D3753=0,"",D3753-B3753)</f>
        <v/>
      </c>
      <c r="F3753" s="35"/>
      <c r="G3753" s="406"/>
      <c r="H3753" s="407" t="str">
        <f aca="false">IF(G3753=0,"",G3753-D3753)</f>
        <v/>
      </c>
      <c r="I3753" s="406"/>
      <c r="J3753" s="407" t="str">
        <f aca="false">IF(I3753=0,"",I3753-G3753)</f>
        <v/>
      </c>
      <c r="K3753" s="406"/>
      <c r="L3753" s="407" t="str">
        <f aca="false">IF(K3753=0,"",K3753-I3753)</f>
        <v/>
      </c>
      <c r="M3753" s="35"/>
      <c r="N3753" s="406"/>
      <c r="O3753" s="409" t="str">
        <f aca="false">IF(N3753=0,"",N3753-K3753)</f>
        <v/>
      </c>
      <c r="P3753" s="409" t="str">
        <f aca="false">IF(N3753=0,"",N3753-D3753)</f>
        <v/>
      </c>
    </row>
    <row r="3754" customFormat="false" ht="15" hidden="false" customHeight="false" outlineLevel="0" collapsed="false">
      <c r="A3754" s="34"/>
      <c r="B3754" s="406"/>
      <c r="C3754" s="35"/>
      <c r="D3754" s="406"/>
      <c r="E3754" s="407" t="str">
        <f aca="false">IF(D3754=0,"",D3754-B3754)</f>
        <v/>
      </c>
      <c r="F3754" s="35"/>
      <c r="G3754" s="406"/>
      <c r="H3754" s="407" t="str">
        <f aca="false">IF(G3754=0,"",G3754-D3754)</f>
        <v/>
      </c>
      <c r="I3754" s="406"/>
      <c r="J3754" s="407" t="str">
        <f aca="false">IF(I3754=0,"",I3754-G3754)</f>
        <v/>
      </c>
      <c r="K3754" s="406"/>
      <c r="L3754" s="407" t="str">
        <f aca="false">IF(K3754=0,"",K3754-I3754)</f>
        <v/>
      </c>
      <c r="M3754" s="35"/>
      <c r="N3754" s="406"/>
      <c r="O3754" s="409" t="str">
        <f aca="false">IF(N3754=0,"",N3754-K3754)</f>
        <v/>
      </c>
      <c r="P3754" s="409" t="str">
        <f aca="false">IF(N3754=0,"",N3754-D3754)</f>
        <v/>
      </c>
    </row>
    <row r="3755" customFormat="false" ht="15" hidden="false" customHeight="false" outlineLevel="0" collapsed="false">
      <c r="A3755" s="34"/>
      <c r="B3755" s="406"/>
      <c r="C3755" s="35"/>
      <c r="D3755" s="406"/>
      <c r="E3755" s="407" t="str">
        <f aca="false">IF(D3755=0,"",D3755-B3755)</f>
        <v/>
      </c>
      <c r="F3755" s="35"/>
      <c r="G3755" s="406"/>
      <c r="H3755" s="407" t="str">
        <f aca="false">IF(G3755=0,"",G3755-D3755)</f>
        <v/>
      </c>
      <c r="I3755" s="406"/>
      <c r="J3755" s="407" t="str">
        <f aca="false">IF(I3755=0,"",I3755-G3755)</f>
        <v/>
      </c>
      <c r="K3755" s="406"/>
      <c r="L3755" s="407" t="str">
        <f aca="false">IF(K3755=0,"",K3755-I3755)</f>
        <v/>
      </c>
      <c r="M3755" s="35"/>
      <c r="N3755" s="406"/>
      <c r="O3755" s="409" t="str">
        <f aca="false">IF(N3755=0,"",N3755-K3755)</f>
        <v/>
      </c>
      <c r="P3755" s="409" t="str">
        <f aca="false">IF(N3755=0,"",N3755-D3755)</f>
        <v/>
      </c>
    </row>
    <row r="3756" customFormat="false" ht="15" hidden="false" customHeight="false" outlineLevel="0" collapsed="false">
      <c r="A3756" s="34"/>
      <c r="B3756" s="406"/>
      <c r="C3756" s="35"/>
      <c r="D3756" s="406"/>
      <c r="E3756" s="407" t="str">
        <f aca="false">IF(D3756=0,"",D3756-B3756)</f>
        <v/>
      </c>
      <c r="F3756" s="35"/>
      <c r="G3756" s="406"/>
      <c r="H3756" s="407" t="str">
        <f aca="false">IF(G3756=0,"",G3756-D3756)</f>
        <v/>
      </c>
      <c r="I3756" s="406"/>
      <c r="J3756" s="407" t="str">
        <f aca="false">IF(I3756=0,"",I3756-G3756)</f>
        <v/>
      </c>
      <c r="K3756" s="406"/>
      <c r="L3756" s="407" t="str">
        <f aca="false">IF(K3756=0,"",K3756-I3756)</f>
        <v/>
      </c>
      <c r="M3756" s="35"/>
      <c r="N3756" s="406"/>
      <c r="O3756" s="409" t="str">
        <f aca="false">IF(N3756=0,"",N3756-K3756)</f>
        <v/>
      </c>
      <c r="P3756" s="409" t="str">
        <f aca="false">IF(N3756=0,"",N3756-D3756)</f>
        <v/>
      </c>
    </row>
    <row r="3757" customFormat="false" ht="15" hidden="false" customHeight="false" outlineLevel="0" collapsed="false">
      <c r="A3757" s="34"/>
      <c r="B3757" s="406"/>
      <c r="C3757" s="35"/>
      <c r="D3757" s="406"/>
      <c r="E3757" s="407" t="str">
        <f aca="false">IF(D3757=0,"",D3757-B3757)</f>
        <v/>
      </c>
      <c r="F3757" s="35"/>
      <c r="G3757" s="406"/>
      <c r="H3757" s="407" t="str">
        <f aca="false">IF(G3757=0,"",G3757-D3757)</f>
        <v/>
      </c>
      <c r="I3757" s="406"/>
      <c r="J3757" s="407" t="str">
        <f aca="false">IF(I3757=0,"",I3757-G3757)</f>
        <v/>
      </c>
      <c r="K3757" s="406"/>
      <c r="L3757" s="407" t="str">
        <f aca="false">IF(K3757=0,"",K3757-I3757)</f>
        <v/>
      </c>
      <c r="M3757" s="35"/>
      <c r="N3757" s="406"/>
      <c r="O3757" s="409" t="str">
        <f aca="false">IF(N3757=0,"",N3757-K3757)</f>
        <v/>
      </c>
      <c r="P3757" s="409" t="str">
        <f aca="false">IF(N3757=0,"",N3757-D3757)</f>
        <v/>
      </c>
    </row>
    <row r="3758" customFormat="false" ht="15" hidden="false" customHeight="false" outlineLevel="0" collapsed="false">
      <c r="A3758" s="34"/>
      <c r="B3758" s="406"/>
      <c r="C3758" s="35"/>
      <c r="D3758" s="406"/>
      <c r="E3758" s="407" t="str">
        <f aca="false">IF(D3758=0,"",D3758-B3758)</f>
        <v/>
      </c>
      <c r="F3758" s="35"/>
      <c r="G3758" s="406"/>
      <c r="H3758" s="407" t="str">
        <f aca="false">IF(G3758=0,"",G3758-D3758)</f>
        <v/>
      </c>
      <c r="I3758" s="406"/>
      <c r="J3758" s="407" t="str">
        <f aca="false">IF(I3758=0,"",I3758-G3758)</f>
        <v/>
      </c>
      <c r="K3758" s="406"/>
      <c r="L3758" s="407" t="str">
        <f aca="false">IF(K3758=0,"",K3758-I3758)</f>
        <v/>
      </c>
      <c r="M3758" s="35"/>
      <c r="N3758" s="406"/>
      <c r="O3758" s="409" t="str">
        <f aca="false">IF(N3758=0,"",N3758-K3758)</f>
        <v/>
      </c>
      <c r="P3758" s="409" t="str">
        <f aca="false">IF(N3758=0,"",N3758-D3758)</f>
        <v/>
      </c>
    </row>
    <row r="3759" customFormat="false" ht="15" hidden="false" customHeight="false" outlineLevel="0" collapsed="false">
      <c r="A3759" s="34"/>
      <c r="B3759" s="406"/>
      <c r="C3759" s="35"/>
      <c r="D3759" s="406"/>
      <c r="E3759" s="407" t="str">
        <f aca="false">IF(D3759=0,"",D3759-B3759)</f>
        <v/>
      </c>
      <c r="F3759" s="35"/>
      <c r="G3759" s="406"/>
      <c r="H3759" s="407" t="str">
        <f aca="false">IF(G3759=0,"",G3759-D3759)</f>
        <v/>
      </c>
      <c r="I3759" s="406"/>
      <c r="J3759" s="407" t="str">
        <f aca="false">IF(I3759=0,"",I3759-G3759)</f>
        <v/>
      </c>
      <c r="K3759" s="406"/>
      <c r="L3759" s="407" t="str">
        <f aca="false">IF(K3759=0,"",K3759-I3759)</f>
        <v/>
      </c>
      <c r="M3759" s="35"/>
      <c r="N3759" s="406"/>
      <c r="O3759" s="409" t="str">
        <f aca="false">IF(N3759=0,"",N3759-K3759)</f>
        <v/>
      </c>
      <c r="P3759" s="409" t="str">
        <f aca="false">IF(N3759=0,"",N3759-D3759)</f>
        <v/>
      </c>
    </row>
    <row r="3760" customFormat="false" ht="15" hidden="false" customHeight="false" outlineLevel="0" collapsed="false">
      <c r="A3760" s="34"/>
      <c r="B3760" s="406"/>
      <c r="C3760" s="35"/>
      <c r="D3760" s="406"/>
      <c r="E3760" s="407" t="str">
        <f aca="false">IF(D3760=0,"",D3760-B3760)</f>
        <v/>
      </c>
      <c r="F3760" s="35"/>
      <c r="G3760" s="406"/>
      <c r="H3760" s="407" t="str">
        <f aca="false">IF(G3760=0,"",G3760-D3760)</f>
        <v/>
      </c>
      <c r="I3760" s="406"/>
      <c r="J3760" s="407" t="str">
        <f aca="false">IF(I3760=0,"",I3760-G3760)</f>
        <v/>
      </c>
      <c r="K3760" s="406"/>
      <c r="L3760" s="407" t="str">
        <f aca="false">IF(K3760=0,"",K3760-I3760)</f>
        <v/>
      </c>
      <c r="M3760" s="35"/>
      <c r="N3760" s="406"/>
      <c r="O3760" s="409" t="str">
        <f aca="false">IF(N3760=0,"",N3760-K3760)</f>
        <v/>
      </c>
      <c r="P3760" s="409" t="str">
        <f aca="false">IF(N3760=0,"",N3760-D3760)</f>
        <v/>
      </c>
    </row>
    <row r="3761" customFormat="false" ht="15" hidden="false" customHeight="false" outlineLevel="0" collapsed="false">
      <c r="A3761" s="34"/>
      <c r="B3761" s="406"/>
      <c r="C3761" s="35"/>
      <c r="D3761" s="406"/>
      <c r="E3761" s="407" t="str">
        <f aca="false">IF(D3761=0,"",D3761-B3761)</f>
        <v/>
      </c>
      <c r="F3761" s="35"/>
      <c r="G3761" s="406"/>
      <c r="H3761" s="407" t="str">
        <f aca="false">IF(G3761=0,"",G3761-D3761)</f>
        <v/>
      </c>
      <c r="I3761" s="406"/>
      <c r="J3761" s="407" t="str">
        <f aca="false">IF(I3761=0,"",I3761-G3761)</f>
        <v/>
      </c>
      <c r="K3761" s="406"/>
      <c r="L3761" s="407" t="str">
        <f aca="false">IF(K3761=0,"",K3761-I3761)</f>
        <v/>
      </c>
      <c r="M3761" s="35"/>
      <c r="N3761" s="406"/>
      <c r="O3761" s="409" t="str">
        <f aca="false">IF(N3761=0,"",N3761-K3761)</f>
        <v/>
      </c>
      <c r="P3761" s="409" t="str">
        <f aca="false">IF(N3761=0,"",N3761-D3761)</f>
        <v/>
      </c>
    </row>
    <row r="3762" customFormat="false" ht="15" hidden="false" customHeight="false" outlineLevel="0" collapsed="false">
      <c r="A3762" s="34"/>
      <c r="B3762" s="406"/>
      <c r="C3762" s="35"/>
      <c r="D3762" s="406"/>
      <c r="E3762" s="407" t="str">
        <f aca="false">IF(D3762=0,"",D3762-B3762)</f>
        <v/>
      </c>
      <c r="F3762" s="35"/>
      <c r="G3762" s="406"/>
      <c r="H3762" s="407" t="str">
        <f aca="false">IF(G3762=0,"",G3762-D3762)</f>
        <v/>
      </c>
      <c r="I3762" s="406"/>
      <c r="J3762" s="407" t="str">
        <f aca="false">IF(I3762=0,"",I3762-G3762)</f>
        <v/>
      </c>
      <c r="K3762" s="406"/>
      <c r="L3762" s="407" t="str">
        <f aca="false">IF(K3762=0,"",K3762-I3762)</f>
        <v/>
      </c>
      <c r="M3762" s="35"/>
      <c r="N3762" s="406"/>
      <c r="O3762" s="409" t="str">
        <f aca="false">IF(N3762=0,"",N3762-K3762)</f>
        <v/>
      </c>
      <c r="P3762" s="409" t="str">
        <f aca="false">IF(N3762=0,"",N3762-D3762)</f>
        <v/>
      </c>
    </row>
    <row r="3763" customFormat="false" ht="15" hidden="false" customHeight="false" outlineLevel="0" collapsed="false">
      <c r="A3763" s="34"/>
      <c r="B3763" s="406"/>
      <c r="C3763" s="35"/>
      <c r="D3763" s="406"/>
      <c r="E3763" s="407" t="str">
        <f aca="false">IF(D3763=0,"",D3763-B3763)</f>
        <v/>
      </c>
      <c r="F3763" s="35"/>
      <c r="G3763" s="406"/>
      <c r="H3763" s="407" t="str">
        <f aca="false">IF(G3763=0,"",G3763-D3763)</f>
        <v/>
      </c>
      <c r="I3763" s="406"/>
      <c r="J3763" s="407" t="str">
        <f aca="false">IF(I3763=0,"",I3763-G3763)</f>
        <v/>
      </c>
      <c r="K3763" s="406"/>
      <c r="L3763" s="407" t="str">
        <f aca="false">IF(K3763=0,"",K3763-I3763)</f>
        <v/>
      </c>
      <c r="M3763" s="35"/>
      <c r="N3763" s="406"/>
      <c r="O3763" s="409" t="str">
        <f aca="false">IF(N3763=0,"",N3763-K3763)</f>
        <v/>
      </c>
      <c r="P3763" s="409" t="str">
        <f aca="false">IF(N3763=0,"",N3763-D3763)</f>
        <v/>
      </c>
    </row>
    <row r="3764" customFormat="false" ht="15" hidden="false" customHeight="false" outlineLevel="0" collapsed="false">
      <c r="A3764" s="34"/>
      <c r="B3764" s="406"/>
      <c r="C3764" s="35"/>
      <c r="D3764" s="406"/>
      <c r="E3764" s="407" t="str">
        <f aca="false">IF(D3764=0,"",D3764-B3764)</f>
        <v/>
      </c>
      <c r="F3764" s="35"/>
      <c r="G3764" s="406"/>
      <c r="H3764" s="407" t="str">
        <f aca="false">IF(G3764=0,"",G3764-D3764)</f>
        <v/>
      </c>
      <c r="I3764" s="406"/>
      <c r="J3764" s="407" t="str">
        <f aca="false">IF(I3764=0,"",I3764-G3764)</f>
        <v/>
      </c>
      <c r="K3764" s="406"/>
      <c r="L3764" s="407" t="str">
        <f aca="false">IF(K3764=0,"",K3764-I3764)</f>
        <v/>
      </c>
      <c r="M3764" s="35"/>
      <c r="N3764" s="406"/>
      <c r="O3764" s="409" t="str">
        <f aca="false">IF(N3764=0,"",N3764-K3764)</f>
        <v/>
      </c>
      <c r="P3764" s="409" t="str">
        <f aca="false">IF(N3764=0,"",N3764-D3764)</f>
        <v/>
      </c>
    </row>
    <row r="3765" customFormat="false" ht="15" hidden="false" customHeight="false" outlineLevel="0" collapsed="false">
      <c r="A3765" s="34"/>
      <c r="B3765" s="406"/>
      <c r="C3765" s="35"/>
      <c r="D3765" s="406"/>
      <c r="E3765" s="407" t="str">
        <f aca="false">IF(D3765=0,"",D3765-B3765)</f>
        <v/>
      </c>
      <c r="F3765" s="35"/>
      <c r="G3765" s="406"/>
      <c r="H3765" s="407" t="str">
        <f aca="false">IF(G3765=0,"",G3765-D3765)</f>
        <v/>
      </c>
      <c r="I3765" s="406"/>
      <c r="J3765" s="407" t="str">
        <f aca="false">IF(I3765=0,"",I3765-G3765)</f>
        <v/>
      </c>
      <c r="K3765" s="406"/>
      <c r="L3765" s="407" t="str">
        <f aca="false">IF(K3765=0,"",K3765-I3765)</f>
        <v/>
      </c>
      <c r="M3765" s="35"/>
      <c r="N3765" s="406"/>
      <c r="O3765" s="409" t="str">
        <f aca="false">IF(N3765=0,"",N3765-K3765)</f>
        <v/>
      </c>
      <c r="P3765" s="409" t="str">
        <f aca="false">IF(N3765=0,"",N3765-D3765)</f>
        <v/>
      </c>
    </row>
    <row r="3766" customFormat="false" ht="15" hidden="false" customHeight="false" outlineLevel="0" collapsed="false">
      <c r="A3766" s="34"/>
      <c r="B3766" s="406"/>
      <c r="C3766" s="35"/>
      <c r="D3766" s="406"/>
      <c r="E3766" s="407" t="str">
        <f aca="false">IF(D3766=0,"",D3766-B3766)</f>
        <v/>
      </c>
      <c r="F3766" s="35"/>
      <c r="G3766" s="406"/>
      <c r="H3766" s="407" t="str">
        <f aca="false">IF(G3766=0,"",G3766-D3766)</f>
        <v/>
      </c>
      <c r="I3766" s="406"/>
      <c r="J3766" s="407" t="str">
        <f aca="false">IF(I3766=0,"",I3766-G3766)</f>
        <v/>
      </c>
      <c r="K3766" s="406"/>
      <c r="L3766" s="407" t="str">
        <f aca="false">IF(K3766=0,"",K3766-I3766)</f>
        <v/>
      </c>
      <c r="M3766" s="35"/>
      <c r="N3766" s="406"/>
      <c r="O3766" s="409" t="str">
        <f aca="false">IF(N3766=0,"",N3766-K3766)</f>
        <v/>
      </c>
      <c r="P3766" s="409" t="str">
        <f aca="false">IF(N3766=0,"",N3766-D3766)</f>
        <v/>
      </c>
    </row>
    <row r="3767" customFormat="false" ht="15" hidden="false" customHeight="false" outlineLevel="0" collapsed="false">
      <c r="A3767" s="34"/>
      <c r="B3767" s="406"/>
      <c r="C3767" s="35"/>
      <c r="D3767" s="406"/>
      <c r="E3767" s="407" t="str">
        <f aca="false">IF(D3767=0,"",D3767-B3767)</f>
        <v/>
      </c>
      <c r="F3767" s="35"/>
      <c r="G3767" s="406"/>
      <c r="H3767" s="407" t="str">
        <f aca="false">IF(G3767=0,"",G3767-D3767)</f>
        <v/>
      </c>
      <c r="I3767" s="406"/>
      <c r="J3767" s="407" t="str">
        <f aca="false">IF(I3767=0,"",I3767-G3767)</f>
        <v/>
      </c>
      <c r="K3767" s="406"/>
      <c r="L3767" s="407" t="str">
        <f aca="false">IF(K3767=0,"",K3767-I3767)</f>
        <v/>
      </c>
      <c r="M3767" s="35"/>
      <c r="N3767" s="406"/>
      <c r="O3767" s="409" t="str">
        <f aca="false">IF(N3767=0,"",N3767-K3767)</f>
        <v/>
      </c>
      <c r="P3767" s="409" t="str">
        <f aca="false">IF(N3767=0,"",N3767-D3767)</f>
        <v/>
      </c>
    </row>
    <row r="3768" customFormat="false" ht="15" hidden="false" customHeight="false" outlineLevel="0" collapsed="false">
      <c r="A3768" s="34"/>
      <c r="B3768" s="406"/>
      <c r="C3768" s="35"/>
      <c r="D3768" s="406"/>
      <c r="E3768" s="407" t="str">
        <f aca="false">IF(D3768=0,"",D3768-B3768)</f>
        <v/>
      </c>
      <c r="F3768" s="35"/>
      <c r="G3768" s="406"/>
      <c r="H3768" s="407" t="str">
        <f aca="false">IF(G3768=0,"",G3768-D3768)</f>
        <v/>
      </c>
      <c r="I3768" s="406"/>
      <c r="J3768" s="407" t="str">
        <f aca="false">IF(I3768=0,"",I3768-G3768)</f>
        <v/>
      </c>
      <c r="K3768" s="406"/>
      <c r="L3768" s="407" t="str">
        <f aca="false">IF(K3768=0,"",K3768-I3768)</f>
        <v/>
      </c>
      <c r="M3768" s="35"/>
      <c r="N3768" s="406"/>
      <c r="O3768" s="409" t="str">
        <f aca="false">IF(N3768=0,"",N3768-K3768)</f>
        <v/>
      </c>
      <c r="P3768" s="409" t="str">
        <f aca="false">IF(N3768=0,"",N3768-D3768)</f>
        <v/>
      </c>
    </row>
    <row r="3769" customFormat="false" ht="15" hidden="false" customHeight="false" outlineLevel="0" collapsed="false">
      <c r="A3769" s="34"/>
      <c r="B3769" s="406"/>
      <c r="C3769" s="35"/>
      <c r="D3769" s="406"/>
      <c r="E3769" s="407" t="str">
        <f aca="false">IF(D3769=0,"",D3769-B3769)</f>
        <v/>
      </c>
      <c r="F3769" s="35"/>
      <c r="G3769" s="406"/>
      <c r="H3769" s="407" t="str">
        <f aca="false">IF(G3769=0,"",G3769-D3769)</f>
        <v/>
      </c>
      <c r="I3769" s="406"/>
      <c r="J3769" s="407" t="str">
        <f aca="false">IF(I3769=0,"",I3769-G3769)</f>
        <v/>
      </c>
      <c r="K3769" s="406"/>
      <c r="L3769" s="407" t="str">
        <f aca="false">IF(K3769=0,"",K3769-I3769)</f>
        <v/>
      </c>
      <c r="M3769" s="35"/>
      <c r="N3769" s="406"/>
      <c r="O3769" s="409" t="str">
        <f aca="false">IF(N3769=0,"",N3769-K3769)</f>
        <v/>
      </c>
      <c r="P3769" s="409" t="str">
        <f aca="false">IF(N3769=0,"",N3769-D3769)</f>
        <v/>
      </c>
    </row>
    <row r="3770" customFormat="false" ht="15" hidden="false" customHeight="false" outlineLevel="0" collapsed="false">
      <c r="A3770" s="34"/>
      <c r="B3770" s="406"/>
      <c r="C3770" s="35"/>
      <c r="D3770" s="406"/>
      <c r="E3770" s="407" t="str">
        <f aca="false">IF(D3770=0,"",D3770-B3770)</f>
        <v/>
      </c>
      <c r="F3770" s="35"/>
      <c r="G3770" s="406"/>
      <c r="H3770" s="407" t="str">
        <f aca="false">IF(G3770=0,"",G3770-D3770)</f>
        <v/>
      </c>
      <c r="I3770" s="406"/>
      <c r="J3770" s="407" t="str">
        <f aca="false">IF(I3770=0,"",I3770-G3770)</f>
        <v/>
      </c>
      <c r="K3770" s="406"/>
      <c r="L3770" s="407" t="str">
        <f aca="false">IF(K3770=0,"",K3770-I3770)</f>
        <v/>
      </c>
      <c r="M3770" s="35"/>
      <c r="N3770" s="406"/>
      <c r="O3770" s="409" t="str">
        <f aca="false">IF(N3770=0,"",N3770-K3770)</f>
        <v/>
      </c>
      <c r="P3770" s="409" t="str">
        <f aca="false">IF(N3770=0,"",N3770-D3770)</f>
        <v/>
      </c>
    </row>
    <row r="3771" customFormat="false" ht="15" hidden="false" customHeight="false" outlineLevel="0" collapsed="false">
      <c r="A3771" s="34"/>
      <c r="B3771" s="406"/>
      <c r="C3771" s="35"/>
      <c r="D3771" s="406"/>
      <c r="E3771" s="407" t="str">
        <f aca="false">IF(D3771=0,"",D3771-B3771)</f>
        <v/>
      </c>
      <c r="F3771" s="35"/>
      <c r="G3771" s="406"/>
      <c r="H3771" s="407" t="str">
        <f aca="false">IF(G3771=0,"",G3771-D3771)</f>
        <v/>
      </c>
      <c r="I3771" s="406"/>
      <c r="J3771" s="407" t="str">
        <f aca="false">IF(I3771=0,"",I3771-G3771)</f>
        <v/>
      </c>
      <c r="K3771" s="406"/>
      <c r="L3771" s="407" t="str">
        <f aca="false">IF(K3771=0,"",K3771-I3771)</f>
        <v/>
      </c>
      <c r="M3771" s="35"/>
      <c r="N3771" s="406"/>
      <c r="O3771" s="409" t="str">
        <f aca="false">IF(N3771=0,"",N3771-K3771)</f>
        <v/>
      </c>
      <c r="P3771" s="409" t="str">
        <f aca="false">IF(N3771=0,"",N3771-D3771)</f>
        <v/>
      </c>
    </row>
    <row r="3772" customFormat="false" ht="15" hidden="false" customHeight="false" outlineLevel="0" collapsed="false">
      <c r="A3772" s="34"/>
      <c r="B3772" s="406"/>
      <c r="C3772" s="35"/>
      <c r="D3772" s="406"/>
      <c r="E3772" s="407" t="str">
        <f aca="false">IF(D3772=0,"",D3772-B3772)</f>
        <v/>
      </c>
      <c r="F3772" s="35"/>
      <c r="G3772" s="406"/>
      <c r="H3772" s="407" t="str">
        <f aca="false">IF(G3772=0,"",G3772-D3772)</f>
        <v/>
      </c>
      <c r="I3772" s="406"/>
      <c r="J3772" s="407" t="str">
        <f aca="false">IF(I3772=0,"",I3772-G3772)</f>
        <v/>
      </c>
      <c r="K3772" s="406"/>
      <c r="L3772" s="407" t="str">
        <f aca="false">IF(K3772=0,"",K3772-I3772)</f>
        <v/>
      </c>
      <c r="M3772" s="35"/>
      <c r="N3772" s="406"/>
      <c r="O3772" s="409" t="str">
        <f aca="false">IF(N3772=0,"",N3772-K3772)</f>
        <v/>
      </c>
      <c r="P3772" s="409" t="str">
        <f aca="false">IF(N3772=0,"",N3772-D3772)</f>
        <v/>
      </c>
    </row>
    <row r="3773" customFormat="false" ht="15" hidden="false" customHeight="false" outlineLevel="0" collapsed="false">
      <c r="A3773" s="34"/>
      <c r="B3773" s="406"/>
      <c r="C3773" s="35"/>
      <c r="D3773" s="406"/>
      <c r="E3773" s="407" t="str">
        <f aca="false">IF(D3773=0,"",D3773-B3773)</f>
        <v/>
      </c>
      <c r="F3773" s="35"/>
      <c r="G3773" s="406"/>
      <c r="H3773" s="407" t="str">
        <f aca="false">IF(G3773=0,"",G3773-D3773)</f>
        <v/>
      </c>
      <c r="I3773" s="406"/>
      <c r="J3773" s="407" t="str">
        <f aca="false">IF(I3773=0,"",I3773-G3773)</f>
        <v/>
      </c>
      <c r="K3773" s="406"/>
      <c r="L3773" s="407" t="str">
        <f aca="false">IF(K3773=0,"",K3773-I3773)</f>
        <v/>
      </c>
      <c r="M3773" s="35"/>
      <c r="N3773" s="406"/>
      <c r="O3773" s="409" t="str">
        <f aca="false">IF(N3773=0,"",N3773-K3773)</f>
        <v/>
      </c>
      <c r="P3773" s="409" t="str">
        <f aca="false">IF(N3773=0,"",N3773-D3773)</f>
        <v/>
      </c>
    </row>
    <row r="3774" customFormat="false" ht="15" hidden="false" customHeight="false" outlineLevel="0" collapsed="false">
      <c r="A3774" s="34"/>
      <c r="B3774" s="406"/>
      <c r="C3774" s="35"/>
      <c r="D3774" s="406"/>
      <c r="E3774" s="407" t="str">
        <f aca="false">IF(D3774=0,"",D3774-B3774)</f>
        <v/>
      </c>
      <c r="F3774" s="35"/>
      <c r="G3774" s="406"/>
      <c r="H3774" s="407" t="str">
        <f aca="false">IF(G3774=0,"",G3774-D3774)</f>
        <v/>
      </c>
      <c r="I3774" s="406"/>
      <c r="J3774" s="407" t="str">
        <f aca="false">IF(I3774=0,"",I3774-G3774)</f>
        <v/>
      </c>
      <c r="K3774" s="406"/>
      <c r="L3774" s="407" t="str">
        <f aca="false">IF(K3774=0,"",K3774-I3774)</f>
        <v/>
      </c>
      <c r="M3774" s="35"/>
      <c r="N3774" s="406"/>
      <c r="O3774" s="409" t="str">
        <f aca="false">IF(N3774=0,"",N3774-K3774)</f>
        <v/>
      </c>
      <c r="P3774" s="409" t="str">
        <f aca="false">IF(N3774=0,"",N3774-D3774)</f>
        <v/>
      </c>
    </row>
    <row r="3775" customFormat="false" ht="15" hidden="false" customHeight="false" outlineLevel="0" collapsed="false">
      <c r="A3775" s="34"/>
      <c r="B3775" s="406"/>
      <c r="C3775" s="35"/>
      <c r="D3775" s="406"/>
      <c r="E3775" s="407" t="str">
        <f aca="false">IF(D3775=0,"",D3775-B3775)</f>
        <v/>
      </c>
      <c r="F3775" s="35"/>
      <c r="G3775" s="406"/>
      <c r="H3775" s="407" t="str">
        <f aca="false">IF(G3775=0,"",G3775-D3775)</f>
        <v/>
      </c>
      <c r="I3775" s="406"/>
      <c r="J3775" s="407" t="str">
        <f aca="false">IF(I3775=0,"",I3775-G3775)</f>
        <v/>
      </c>
      <c r="K3775" s="406"/>
      <c r="L3775" s="407" t="str">
        <f aca="false">IF(K3775=0,"",K3775-I3775)</f>
        <v/>
      </c>
      <c r="M3775" s="35"/>
      <c r="N3775" s="406"/>
      <c r="O3775" s="409" t="str">
        <f aca="false">IF(N3775=0,"",N3775-K3775)</f>
        <v/>
      </c>
      <c r="P3775" s="409" t="str">
        <f aca="false">IF(N3775=0,"",N3775-D3775)</f>
        <v/>
      </c>
    </row>
    <row r="3776" customFormat="false" ht="15" hidden="false" customHeight="false" outlineLevel="0" collapsed="false">
      <c r="A3776" s="34"/>
      <c r="B3776" s="406"/>
      <c r="C3776" s="35"/>
      <c r="D3776" s="406"/>
      <c r="E3776" s="407" t="str">
        <f aca="false">IF(D3776=0,"",D3776-B3776)</f>
        <v/>
      </c>
      <c r="F3776" s="35"/>
      <c r="G3776" s="406"/>
      <c r="H3776" s="407" t="str">
        <f aca="false">IF(G3776=0,"",G3776-D3776)</f>
        <v/>
      </c>
      <c r="I3776" s="406"/>
      <c r="J3776" s="407" t="str">
        <f aca="false">IF(I3776=0,"",I3776-G3776)</f>
        <v/>
      </c>
      <c r="K3776" s="406"/>
      <c r="L3776" s="407" t="str">
        <f aca="false">IF(K3776=0,"",K3776-I3776)</f>
        <v/>
      </c>
      <c r="M3776" s="35"/>
      <c r="N3776" s="406"/>
      <c r="O3776" s="409" t="str">
        <f aca="false">IF(N3776=0,"",N3776-K3776)</f>
        <v/>
      </c>
      <c r="P3776" s="409" t="str">
        <f aca="false">IF(N3776=0,"",N3776-D3776)</f>
        <v/>
      </c>
    </row>
    <row r="3777" customFormat="false" ht="15" hidden="false" customHeight="false" outlineLevel="0" collapsed="false">
      <c r="A3777" s="34"/>
      <c r="B3777" s="406"/>
      <c r="C3777" s="35"/>
      <c r="D3777" s="406"/>
      <c r="E3777" s="407" t="str">
        <f aca="false">IF(D3777=0,"",D3777-B3777)</f>
        <v/>
      </c>
      <c r="F3777" s="35"/>
      <c r="G3777" s="406"/>
      <c r="H3777" s="407" t="str">
        <f aca="false">IF(G3777=0,"",G3777-D3777)</f>
        <v/>
      </c>
      <c r="I3777" s="406"/>
      <c r="J3777" s="407" t="str">
        <f aca="false">IF(I3777=0,"",I3777-G3777)</f>
        <v/>
      </c>
      <c r="K3777" s="406"/>
      <c r="L3777" s="407" t="str">
        <f aca="false">IF(K3777=0,"",K3777-I3777)</f>
        <v/>
      </c>
      <c r="M3777" s="35"/>
      <c r="N3777" s="406"/>
      <c r="O3777" s="409" t="str">
        <f aca="false">IF(N3777=0,"",N3777-K3777)</f>
        <v/>
      </c>
      <c r="P3777" s="409" t="str">
        <f aca="false">IF(N3777=0,"",N3777-D3777)</f>
        <v/>
      </c>
    </row>
    <row r="3778" customFormat="false" ht="15" hidden="false" customHeight="false" outlineLevel="0" collapsed="false">
      <c r="A3778" s="34"/>
      <c r="B3778" s="406"/>
      <c r="C3778" s="35"/>
      <c r="D3778" s="406"/>
      <c r="E3778" s="407" t="str">
        <f aca="false">IF(D3778=0,"",D3778-B3778)</f>
        <v/>
      </c>
      <c r="F3778" s="35"/>
      <c r="G3778" s="406"/>
      <c r="H3778" s="407" t="str">
        <f aca="false">IF(G3778=0,"",G3778-D3778)</f>
        <v/>
      </c>
      <c r="I3778" s="406"/>
      <c r="J3778" s="407" t="str">
        <f aca="false">IF(I3778=0,"",I3778-G3778)</f>
        <v/>
      </c>
      <c r="K3778" s="406"/>
      <c r="L3778" s="407" t="str">
        <f aca="false">IF(K3778=0,"",K3778-I3778)</f>
        <v/>
      </c>
      <c r="M3778" s="35"/>
      <c r="N3778" s="406"/>
      <c r="O3778" s="409" t="str">
        <f aca="false">IF(N3778=0,"",N3778-K3778)</f>
        <v/>
      </c>
      <c r="P3778" s="409" t="str">
        <f aca="false">IF(N3778=0,"",N3778-D3778)</f>
        <v/>
      </c>
    </row>
    <row r="3779" customFormat="false" ht="15" hidden="false" customHeight="false" outlineLevel="0" collapsed="false">
      <c r="A3779" s="34"/>
      <c r="B3779" s="406"/>
      <c r="C3779" s="35"/>
      <c r="D3779" s="406"/>
      <c r="E3779" s="407" t="str">
        <f aca="false">IF(D3779=0,"",D3779-B3779)</f>
        <v/>
      </c>
      <c r="F3779" s="35"/>
      <c r="G3779" s="406"/>
      <c r="H3779" s="407" t="str">
        <f aca="false">IF(G3779=0,"",G3779-D3779)</f>
        <v/>
      </c>
      <c r="I3779" s="406"/>
      <c r="J3779" s="407" t="str">
        <f aca="false">IF(I3779=0,"",I3779-G3779)</f>
        <v/>
      </c>
      <c r="K3779" s="406"/>
      <c r="L3779" s="407" t="str">
        <f aca="false">IF(K3779=0,"",K3779-I3779)</f>
        <v/>
      </c>
      <c r="M3779" s="35"/>
      <c r="N3779" s="406"/>
      <c r="O3779" s="409" t="str">
        <f aca="false">IF(N3779=0,"",N3779-K3779)</f>
        <v/>
      </c>
      <c r="P3779" s="409" t="str">
        <f aca="false">IF(N3779=0,"",N3779-D3779)</f>
        <v/>
      </c>
    </row>
    <row r="3780" customFormat="false" ht="15" hidden="false" customHeight="false" outlineLevel="0" collapsed="false">
      <c r="A3780" s="34"/>
      <c r="B3780" s="406"/>
      <c r="C3780" s="35"/>
      <c r="D3780" s="406"/>
      <c r="E3780" s="407" t="str">
        <f aca="false">IF(D3780=0,"",D3780-B3780)</f>
        <v/>
      </c>
      <c r="F3780" s="35"/>
      <c r="G3780" s="406"/>
      <c r="H3780" s="407" t="str">
        <f aca="false">IF(G3780=0,"",G3780-D3780)</f>
        <v/>
      </c>
      <c r="I3780" s="406"/>
      <c r="J3780" s="407" t="str">
        <f aca="false">IF(I3780=0,"",I3780-G3780)</f>
        <v/>
      </c>
      <c r="K3780" s="406"/>
      <c r="L3780" s="407" t="str">
        <f aca="false">IF(K3780=0,"",K3780-I3780)</f>
        <v/>
      </c>
      <c r="M3780" s="35"/>
      <c r="N3780" s="406"/>
      <c r="O3780" s="409" t="str">
        <f aca="false">IF(N3780=0,"",N3780-K3780)</f>
        <v/>
      </c>
      <c r="P3780" s="409" t="str">
        <f aca="false">IF(N3780=0,"",N3780-D3780)</f>
        <v/>
      </c>
    </row>
    <row r="3781" customFormat="false" ht="15" hidden="false" customHeight="false" outlineLevel="0" collapsed="false">
      <c r="A3781" s="34"/>
      <c r="B3781" s="406"/>
      <c r="C3781" s="35"/>
      <c r="D3781" s="406"/>
      <c r="E3781" s="407" t="str">
        <f aca="false">IF(D3781=0,"",D3781-B3781)</f>
        <v/>
      </c>
      <c r="F3781" s="35"/>
      <c r="G3781" s="406"/>
      <c r="H3781" s="407" t="str">
        <f aca="false">IF(G3781=0,"",G3781-D3781)</f>
        <v/>
      </c>
      <c r="I3781" s="406"/>
      <c r="J3781" s="407" t="str">
        <f aca="false">IF(I3781=0,"",I3781-G3781)</f>
        <v/>
      </c>
      <c r="K3781" s="406"/>
      <c r="L3781" s="407" t="str">
        <f aca="false">IF(K3781=0,"",K3781-I3781)</f>
        <v/>
      </c>
      <c r="M3781" s="35"/>
      <c r="N3781" s="406"/>
      <c r="O3781" s="409" t="str">
        <f aca="false">IF(N3781=0,"",N3781-K3781)</f>
        <v/>
      </c>
      <c r="P3781" s="409" t="str">
        <f aca="false">IF(N3781=0,"",N3781-D3781)</f>
        <v/>
      </c>
    </row>
    <row r="3782" customFormat="false" ht="15" hidden="false" customHeight="false" outlineLevel="0" collapsed="false">
      <c r="A3782" s="34"/>
      <c r="B3782" s="406"/>
      <c r="C3782" s="35"/>
      <c r="D3782" s="406"/>
      <c r="E3782" s="407" t="str">
        <f aca="false">IF(D3782=0,"",D3782-B3782)</f>
        <v/>
      </c>
      <c r="F3782" s="35"/>
      <c r="G3782" s="406"/>
      <c r="H3782" s="407" t="str">
        <f aca="false">IF(G3782=0,"",G3782-D3782)</f>
        <v/>
      </c>
      <c r="I3782" s="406"/>
      <c r="J3782" s="407" t="str">
        <f aca="false">IF(I3782=0,"",I3782-G3782)</f>
        <v/>
      </c>
      <c r="K3782" s="406"/>
      <c r="L3782" s="407" t="str">
        <f aca="false">IF(K3782=0,"",K3782-I3782)</f>
        <v/>
      </c>
      <c r="M3782" s="35"/>
      <c r="N3782" s="406"/>
      <c r="O3782" s="409" t="str">
        <f aca="false">IF(N3782=0,"",N3782-K3782)</f>
        <v/>
      </c>
      <c r="P3782" s="409" t="str">
        <f aca="false">IF(N3782=0,"",N3782-D3782)</f>
        <v/>
      </c>
    </row>
    <row r="3783" customFormat="false" ht="15" hidden="false" customHeight="false" outlineLevel="0" collapsed="false">
      <c r="A3783" s="34"/>
      <c r="B3783" s="406"/>
      <c r="C3783" s="35"/>
      <c r="D3783" s="406"/>
      <c r="E3783" s="407" t="str">
        <f aca="false">IF(D3783=0,"",D3783-B3783)</f>
        <v/>
      </c>
      <c r="F3783" s="35"/>
      <c r="G3783" s="406"/>
      <c r="H3783" s="407" t="str">
        <f aca="false">IF(G3783=0,"",G3783-D3783)</f>
        <v/>
      </c>
      <c r="I3783" s="406"/>
      <c r="J3783" s="407" t="str">
        <f aca="false">IF(I3783=0,"",I3783-G3783)</f>
        <v/>
      </c>
      <c r="K3783" s="406"/>
      <c r="L3783" s="407" t="str">
        <f aca="false">IF(K3783=0,"",K3783-I3783)</f>
        <v/>
      </c>
      <c r="M3783" s="35"/>
      <c r="N3783" s="406"/>
      <c r="O3783" s="409" t="str">
        <f aca="false">IF(N3783=0,"",N3783-K3783)</f>
        <v/>
      </c>
      <c r="P3783" s="409" t="str">
        <f aca="false">IF(N3783=0,"",N3783-D3783)</f>
        <v/>
      </c>
    </row>
    <row r="3784" customFormat="false" ht="15" hidden="false" customHeight="false" outlineLevel="0" collapsed="false">
      <c r="A3784" s="34"/>
      <c r="B3784" s="406"/>
      <c r="C3784" s="35"/>
      <c r="D3784" s="406"/>
      <c r="E3784" s="407" t="str">
        <f aca="false">IF(D3784=0,"",D3784-B3784)</f>
        <v/>
      </c>
      <c r="F3784" s="35"/>
      <c r="G3784" s="406"/>
      <c r="H3784" s="407" t="str">
        <f aca="false">IF(G3784=0,"",G3784-D3784)</f>
        <v/>
      </c>
      <c r="I3784" s="406"/>
      <c r="J3784" s="407" t="str">
        <f aca="false">IF(I3784=0,"",I3784-G3784)</f>
        <v/>
      </c>
      <c r="K3784" s="406"/>
      <c r="L3784" s="407" t="str">
        <f aca="false">IF(K3784=0,"",K3784-I3784)</f>
        <v/>
      </c>
      <c r="M3784" s="35"/>
      <c r="N3784" s="406"/>
      <c r="O3784" s="409" t="str">
        <f aca="false">IF(N3784=0,"",N3784-K3784)</f>
        <v/>
      </c>
      <c r="P3784" s="409" t="str">
        <f aca="false">IF(N3784=0,"",N3784-D3784)</f>
        <v/>
      </c>
    </row>
    <row r="3785" customFormat="false" ht="15" hidden="false" customHeight="false" outlineLevel="0" collapsed="false">
      <c r="A3785" s="34"/>
      <c r="B3785" s="406"/>
      <c r="C3785" s="35"/>
      <c r="D3785" s="406"/>
      <c r="E3785" s="407" t="str">
        <f aca="false">IF(D3785=0,"",D3785-B3785)</f>
        <v/>
      </c>
      <c r="F3785" s="35"/>
      <c r="G3785" s="406"/>
      <c r="H3785" s="407" t="str">
        <f aca="false">IF(G3785=0,"",G3785-D3785)</f>
        <v/>
      </c>
      <c r="I3785" s="406"/>
      <c r="J3785" s="407" t="str">
        <f aca="false">IF(I3785=0,"",I3785-G3785)</f>
        <v/>
      </c>
      <c r="K3785" s="406"/>
      <c r="L3785" s="407" t="str">
        <f aca="false">IF(K3785=0,"",K3785-I3785)</f>
        <v/>
      </c>
      <c r="M3785" s="35"/>
      <c r="N3785" s="406"/>
      <c r="O3785" s="409" t="str">
        <f aca="false">IF(N3785=0,"",N3785-K3785)</f>
        <v/>
      </c>
      <c r="P3785" s="409" t="str">
        <f aca="false">IF(N3785=0,"",N3785-D3785)</f>
        <v/>
      </c>
    </row>
    <row r="3786" customFormat="false" ht="15" hidden="false" customHeight="false" outlineLevel="0" collapsed="false">
      <c r="A3786" s="34"/>
      <c r="B3786" s="406"/>
      <c r="C3786" s="35"/>
      <c r="D3786" s="406"/>
      <c r="E3786" s="407" t="str">
        <f aca="false">IF(D3786=0,"",D3786-B3786)</f>
        <v/>
      </c>
      <c r="F3786" s="35"/>
      <c r="G3786" s="406"/>
      <c r="H3786" s="407" t="str">
        <f aca="false">IF(G3786=0,"",G3786-D3786)</f>
        <v/>
      </c>
      <c r="I3786" s="406"/>
      <c r="J3786" s="407" t="str">
        <f aca="false">IF(I3786=0,"",I3786-G3786)</f>
        <v/>
      </c>
      <c r="K3786" s="406"/>
      <c r="L3786" s="407" t="str">
        <f aca="false">IF(K3786=0,"",K3786-I3786)</f>
        <v/>
      </c>
      <c r="M3786" s="35"/>
      <c r="N3786" s="406"/>
      <c r="O3786" s="409" t="str">
        <f aca="false">IF(N3786=0,"",N3786-K3786)</f>
        <v/>
      </c>
      <c r="P3786" s="409" t="str">
        <f aca="false">IF(N3786=0,"",N3786-D3786)</f>
        <v/>
      </c>
    </row>
    <row r="3787" customFormat="false" ht="15" hidden="false" customHeight="false" outlineLevel="0" collapsed="false">
      <c r="A3787" s="34"/>
      <c r="B3787" s="406"/>
      <c r="C3787" s="35"/>
      <c r="D3787" s="406"/>
      <c r="E3787" s="407" t="str">
        <f aca="false">IF(D3787=0,"",D3787-B3787)</f>
        <v/>
      </c>
      <c r="F3787" s="35"/>
      <c r="G3787" s="406"/>
      <c r="H3787" s="407" t="str">
        <f aca="false">IF(G3787=0,"",G3787-D3787)</f>
        <v/>
      </c>
      <c r="I3787" s="406"/>
      <c r="J3787" s="407" t="str">
        <f aca="false">IF(I3787=0,"",I3787-G3787)</f>
        <v/>
      </c>
      <c r="K3787" s="406"/>
      <c r="L3787" s="407" t="str">
        <f aca="false">IF(K3787=0,"",K3787-I3787)</f>
        <v/>
      </c>
      <c r="M3787" s="35"/>
      <c r="N3787" s="406"/>
      <c r="O3787" s="409" t="str">
        <f aca="false">IF(N3787=0,"",N3787-K3787)</f>
        <v/>
      </c>
      <c r="P3787" s="409" t="str">
        <f aca="false">IF(N3787=0,"",N3787-D3787)</f>
        <v/>
      </c>
    </row>
    <row r="3788" customFormat="false" ht="15" hidden="false" customHeight="false" outlineLevel="0" collapsed="false">
      <c r="A3788" s="34"/>
      <c r="B3788" s="406"/>
      <c r="C3788" s="35"/>
      <c r="D3788" s="406"/>
      <c r="E3788" s="407" t="str">
        <f aca="false">IF(D3788=0,"",D3788-B3788)</f>
        <v/>
      </c>
      <c r="F3788" s="35"/>
      <c r="G3788" s="406"/>
      <c r="H3788" s="407" t="str">
        <f aca="false">IF(G3788=0,"",G3788-D3788)</f>
        <v/>
      </c>
      <c r="I3788" s="406"/>
      <c r="J3788" s="407" t="str">
        <f aca="false">IF(I3788=0,"",I3788-G3788)</f>
        <v/>
      </c>
      <c r="K3788" s="406"/>
      <c r="L3788" s="407" t="str">
        <f aca="false">IF(K3788=0,"",K3788-I3788)</f>
        <v/>
      </c>
      <c r="M3788" s="35"/>
      <c r="N3788" s="406"/>
      <c r="O3788" s="409" t="str">
        <f aca="false">IF(N3788=0,"",N3788-K3788)</f>
        <v/>
      </c>
      <c r="P3788" s="409" t="str">
        <f aca="false">IF(N3788=0,"",N3788-D3788)</f>
        <v/>
      </c>
    </row>
    <row r="3789" customFormat="false" ht="15" hidden="false" customHeight="false" outlineLevel="0" collapsed="false">
      <c r="A3789" s="34"/>
      <c r="B3789" s="406"/>
      <c r="C3789" s="35"/>
      <c r="D3789" s="406"/>
      <c r="E3789" s="407" t="str">
        <f aca="false">IF(D3789=0,"",D3789-B3789)</f>
        <v/>
      </c>
      <c r="F3789" s="35"/>
      <c r="G3789" s="406"/>
      <c r="H3789" s="407" t="str">
        <f aca="false">IF(G3789=0,"",G3789-D3789)</f>
        <v/>
      </c>
      <c r="I3789" s="406"/>
      <c r="J3789" s="407" t="str">
        <f aca="false">IF(I3789=0,"",I3789-G3789)</f>
        <v/>
      </c>
      <c r="K3789" s="406"/>
      <c r="L3789" s="407" t="str">
        <f aca="false">IF(K3789=0,"",K3789-I3789)</f>
        <v/>
      </c>
      <c r="M3789" s="35"/>
      <c r="N3789" s="406"/>
      <c r="O3789" s="409" t="str">
        <f aca="false">IF(N3789=0,"",N3789-K3789)</f>
        <v/>
      </c>
      <c r="P3789" s="409" t="str">
        <f aca="false">IF(N3789=0,"",N3789-D3789)</f>
        <v/>
      </c>
    </row>
    <row r="3790" customFormat="false" ht="15" hidden="false" customHeight="false" outlineLevel="0" collapsed="false">
      <c r="A3790" s="34"/>
      <c r="B3790" s="406"/>
      <c r="C3790" s="35"/>
      <c r="D3790" s="406"/>
      <c r="E3790" s="407" t="str">
        <f aca="false">IF(D3790=0,"",D3790-B3790)</f>
        <v/>
      </c>
      <c r="F3790" s="35"/>
      <c r="G3790" s="406"/>
      <c r="H3790" s="407" t="str">
        <f aca="false">IF(G3790=0,"",G3790-D3790)</f>
        <v/>
      </c>
      <c r="I3790" s="406"/>
      <c r="J3790" s="407" t="str">
        <f aca="false">IF(I3790=0,"",I3790-G3790)</f>
        <v/>
      </c>
      <c r="K3790" s="406"/>
      <c r="L3790" s="407" t="str">
        <f aca="false">IF(K3790=0,"",K3790-I3790)</f>
        <v/>
      </c>
      <c r="M3790" s="35"/>
      <c r="N3790" s="406"/>
      <c r="O3790" s="409" t="str">
        <f aca="false">IF(N3790=0,"",N3790-K3790)</f>
        <v/>
      </c>
      <c r="P3790" s="409" t="str">
        <f aca="false">IF(N3790=0,"",N3790-D3790)</f>
        <v/>
      </c>
    </row>
    <row r="3791" customFormat="false" ht="15" hidden="false" customHeight="false" outlineLevel="0" collapsed="false">
      <c r="A3791" s="34"/>
      <c r="B3791" s="406"/>
      <c r="C3791" s="35"/>
      <c r="D3791" s="406"/>
      <c r="E3791" s="407" t="str">
        <f aca="false">IF(D3791=0,"",D3791-B3791)</f>
        <v/>
      </c>
      <c r="F3791" s="35"/>
      <c r="G3791" s="406"/>
      <c r="H3791" s="407" t="str">
        <f aca="false">IF(G3791=0,"",G3791-D3791)</f>
        <v/>
      </c>
      <c r="I3791" s="406"/>
      <c r="J3791" s="407" t="str">
        <f aca="false">IF(I3791=0,"",I3791-G3791)</f>
        <v/>
      </c>
      <c r="K3791" s="406"/>
      <c r="L3791" s="407" t="str">
        <f aca="false">IF(K3791=0,"",K3791-I3791)</f>
        <v/>
      </c>
      <c r="M3791" s="35"/>
      <c r="N3791" s="406"/>
      <c r="O3791" s="409" t="str">
        <f aca="false">IF(N3791=0,"",N3791-K3791)</f>
        <v/>
      </c>
      <c r="P3791" s="409" t="str">
        <f aca="false">IF(N3791=0,"",N3791-D3791)</f>
        <v/>
      </c>
    </row>
    <row r="3792" customFormat="false" ht="15" hidden="false" customHeight="false" outlineLevel="0" collapsed="false">
      <c r="A3792" s="34"/>
      <c r="B3792" s="406"/>
      <c r="C3792" s="35"/>
      <c r="D3792" s="406"/>
      <c r="E3792" s="407" t="str">
        <f aca="false">IF(D3792=0,"",D3792-B3792)</f>
        <v/>
      </c>
      <c r="F3792" s="35"/>
      <c r="G3792" s="406"/>
      <c r="H3792" s="407" t="str">
        <f aca="false">IF(G3792=0,"",G3792-D3792)</f>
        <v/>
      </c>
      <c r="I3792" s="406"/>
      <c r="J3792" s="407" t="str">
        <f aca="false">IF(I3792=0,"",I3792-G3792)</f>
        <v/>
      </c>
      <c r="K3792" s="406"/>
      <c r="L3792" s="407" t="str">
        <f aca="false">IF(K3792=0,"",K3792-I3792)</f>
        <v/>
      </c>
      <c r="M3792" s="35"/>
      <c r="N3792" s="406"/>
      <c r="O3792" s="409" t="str">
        <f aca="false">IF(N3792=0,"",N3792-K3792)</f>
        <v/>
      </c>
      <c r="P3792" s="409" t="str">
        <f aca="false">IF(N3792=0,"",N3792-D3792)</f>
        <v/>
      </c>
    </row>
    <row r="3793" customFormat="false" ht="15" hidden="false" customHeight="false" outlineLevel="0" collapsed="false">
      <c r="A3793" s="34"/>
      <c r="B3793" s="406"/>
      <c r="C3793" s="35"/>
      <c r="D3793" s="406"/>
      <c r="E3793" s="407" t="str">
        <f aca="false">IF(D3793=0,"",D3793-B3793)</f>
        <v/>
      </c>
      <c r="F3793" s="35"/>
      <c r="G3793" s="406"/>
      <c r="H3793" s="407" t="str">
        <f aca="false">IF(G3793=0,"",G3793-D3793)</f>
        <v/>
      </c>
      <c r="I3793" s="406"/>
      <c r="J3793" s="407" t="str">
        <f aca="false">IF(I3793=0,"",I3793-G3793)</f>
        <v/>
      </c>
      <c r="K3793" s="406"/>
      <c r="L3793" s="407" t="str">
        <f aca="false">IF(K3793=0,"",K3793-I3793)</f>
        <v/>
      </c>
      <c r="M3793" s="35"/>
      <c r="N3793" s="406"/>
      <c r="O3793" s="409" t="str">
        <f aca="false">IF(N3793=0,"",N3793-K3793)</f>
        <v/>
      </c>
      <c r="P3793" s="409" t="str">
        <f aca="false">IF(N3793=0,"",N3793-D3793)</f>
        <v/>
      </c>
    </row>
    <row r="3794" customFormat="false" ht="15" hidden="false" customHeight="false" outlineLevel="0" collapsed="false">
      <c r="A3794" s="34"/>
      <c r="B3794" s="406"/>
      <c r="C3794" s="35"/>
      <c r="D3794" s="406"/>
      <c r="E3794" s="407" t="str">
        <f aca="false">IF(D3794=0,"",D3794-B3794)</f>
        <v/>
      </c>
      <c r="F3794" s="35"/>
      <c r="G3794" s="406"/>
      <c r="H3794" s="407" t="str">
        <f aca="false">IF(G3794=0,"",G3794-D3794)</f>
        <v/>
      </c>
      <c r="I3794" s="406"/>
      <c r="J3794" s="407" t="str">
        <f aca="false">IF(I3794=0,"",I3794-G3794)</f>
        <v/>
      </c>
      <c r="K3794" s="406"/>
      <c r="L3794" s="407" t="str">
        <f aca="false">IF(K3794=0,"",K3794-I3794)</f>
        <v/>
      </c>
      <c r="M3794" s="35"/>
      <c r="N3794" s="406"/>
      <c r="O3794" s="409" t="str">
        <f aca="false">IF(N3794=0,"",N3794-K3794)</f>
        <v/>
      </c>
      <c r="P3794" s="409" t="str">
        <f aca="false">IF(N3794=0,"",N3794-D3794)</f>
        <v/>
      </c>
    </row>
    <row r="3795" customFormat="false" ht="15" hidden="false" customHeight="false" outlineLevel="0" collapsed="false">
      <c r="A3795" s="34"/>
      <c r="B3795" s="406"/>
      <c r="C3795" s="35"/>
      <c r="D3795" s="406"/>
      <c r="E3795" s="407" t="str">
        <f aca="false">IF(D3795=0,"",D3795-B3795)</f>
        <v/>
      </c>
      <c r="F3795" s="35"/>
      <c r="G3795" s="406"/>
      <c r="H3795" s="407" t="str">
        <f aca="false">IF(G3795=0,"",G3795-D3795)</f>
        <v/>
      </c>
      <c r="I3795" s="406"/>
      <c r="J3795" s="407" t="str">
        <f aca="false">IF(I3795=0,"",I3795-G3795)</f>
        <v/>
      </c>
      <c r="K3795" s="406"/>
      <c r="L3795" s="407" t="str">
        <f aca="false">IF(K3795=0,"",K3795-I3795)</f>
        <v/>
      </c>
      <c r="M3795" s="35"/>
      <c r="N3795" s="406"/>
      <c r="O3795" s="409" t="str">
        <f aca="false">IF(N3795=0,"",N3795-K3795)</f>
        <v/>
      </c>
      <c r="P3795" s="409" t="str">
        <f aca="false">IF(N3795=0,"",N3795-D3795)</f>
        <v/>
      </c>
    </row>
    <row r="3796" customFormat="false" ht="15" hidden="false" customHeight="false" outlineLevel="0" collapsed="false">
      <c r="A3796" s="34"/>
      <c r="B3796" s="406"/>
      <c r="C3796" s="35"/>
      <c r="D3796" s="406"/>
      <c r="E3796" s="407" t="str">
        <f aca="false">IF(D3796=0,"",D3796-B3796)</f>
        <v/>
      </c>
      <c r="F3796" s="35"/>
      <c r="G3796" s="406"/>
      <c r="H3796" s="407" t="str">
        <f aca="false">IF(G3796=0,"",G3796-D3796)</f>
        <v/>
      </c>
      <c r="I3796" s="406"/>
      <c r="J3796" s="407" t="str">
        <f aca="false">IF(I3796=0,"",I3796-G3796)</f>
        <v/>
      </c>
      <c r="K3796" s="406"/>
      <c r="L3796" s="407" t="str">
        <f aca="false">IF(K3796=0,"",K3796-I3796)</f>
        <v/>
      </c>
      <c r="M3796" s="35"/>
      <c r="N3796" s="406"/>
      <c r="O3796" s="409" t="str">
        <f aca="false">IF(N3796=0,"",N3796-K3796)</f>
        <v/>
      </c>
      <c r="P3796" s="409" t="str">
        <f aca="false">IF(N3796=0,"",N3796-D3796)</f>
        <v/>
      </c>
    </row>
    <row r="3797" customFormat="false" ht="15" hidden="false" customHeight="false" outlineLevel="0" collapsed="false">
      <c r="A3797" s="34"/>
      <c r="B3797" s="406"/>
      <c r="C3797" s="35"/>
      <c r="D3797" s="406"/>
      <c r="E3797" s="407" t="str">
        <f aca="false">IF(D3797=0,"",D3797-B3797)</f>
        <v/>
      </c>
      <c r="F3797" s="35"/>
      <c r="G3797" s="406"/>
      <c r="H3797" s="407" t="str">
        <f aca="false">IF(G3797=0,"",G3797-D3797)</f>
        <v/>
      </c>
      <c r="I3797" s="406"/>
      <c r="J3797" s="407" t="str">
        <f aca="false">IF(I3797=0,"",I3797-G3797)</f>
        <v/>
      </c>
      <c r="K3797" s="406"/>
      <c r="L3797" s="407" t="str">
        <f aca="false">IF(K3797=0,"",K3797-I3797)</f>
        <v/>
      </c>
      <c r="M3797" s="35"/>
      <c r="N3797" s="406"/>
      <c r="O3797" s="409" t="str">
        <f aca="false">IF(N3797=0,"",N3797-K3797)</f>
        <v/>
      </c>
      <c r="P3797" s="409" t="str">
        <f aca="false">IF(N3797=0,"",N3797-D3797)</f>
        <v/>
      </c>
    </row>
    <row r="3798" customFormat="false" ht="15" hidden="false" customHeight="false" outlineLevel="0" collapsed="false">
      <c r="A3798" s="34"/>
      <c r="B3798" s="406"/>
      <c r="C3798" s="35"/>
      <c r="D3798" s="406"/>
      <c r="E3798" s="407" t="str">
        <f aca="false">IF(D3798=0,"",D3798-B3798)</f>
        <v/>
      </c>
      <c r="F3798" s="35"/>
      <c r="G3798" s="406"/>
      <c r="H3798" s="407" t="str">
        <f aca="false">IF(G3798=0,"",G3798-D3798)</f>
        <v/>
      </c>
      <c r="I3798" s="406"/>
      <c r="J3798" s="407" t="str">
        <f aca="false">IF(I3798=0,"",I3798-G3798)</f>
        <v/>
      </c>
      <c r="K3798" s="406"/>
      <c r="L3798" s="407" t="str">
        <f aca="false">IF(K3798=0,"",K3798-I3798)</f>
        <v/>
      </c>
      <c r="M3798" s="35"/>
      <c r="N3798" s="406"/>
      <c r="O3798" s="409" t="str">
        <f aca="false">IF(N3798=0,"",N3798-K3798)</f>
        <v/>
      </c>
      <c r="P3798" s="409" t="str">
        <f aca="false">IF(N3798=0,"",N3798-D3798)</f>
        <v/>
      </c>
    </row>
    <row r="3799" customFormat="false" ht="15" hidden="false" customHeight="false" outlineLevel="0" collapsed="false">
      <c r="A3799" s="34"/>
      <c r="B3799" s="406"/>
      <c r="C3799" s="35"/>
      <c r="D3799" s="406"/>
      <c r="E3799" s="407" t="str">
        <f aca="false">IF(D3799=0,"",D3799-B3799)</f>
        <v/>
      </c>
      <c r="F3799" s="35"/>
      <c r="G3799" s="406"/>
      <c r="H3799" s="407" t="str">
        <f aca="false">IF(G3799=0,"",G3799-D3799)</f>
        <v/>
      </c>
      <c r="I3799" s="406"/>
      <c r="J3799" s="407" t="str">
        <f aca="false">IF(I3799=0,"",I3799-G3799)</f>
        <v/>
      </c>
      <c r="K3799" s="406"/>
      <c r="L3799" s="407" t="str">
        <f aca="false">IF(K3799=0,"",K3799-I3799)</f>
        <v/>
      </c>
      <c r="M3799" s="35"/>
      <c r="N3799" s="406"/>
      <c r="O3799" s="409" t="str">
        <f aca="false">IF(N3799=0,"",N3799-K3799)</f>
        <v/>
      </c>
      <c r="P3799" s="409" t="str">
        <f aca="false">IF(N3799=0,"",N3799-D3799)</f>
        <v/>
      </c>
    </row>
    <row r="3800" customFormat="false" ht="15" hidden="false" customHeight="false" outlineLevel="0" collapsed="false">
      <c r="A3800" s="34"/>
      <c r="B3800" s="406"/>
      <c r="C3800" s="35"/>
      <c r="D3800" s="406"/>
      <c r="E3800" s="407" t="str">
        <f aca="false">IF(D3800=0,"",D3800-B3800)</f>
        <v/>
      </c>
      <c r="F3800" s="35"/>
      <c r="G3800" s="406"/>
      <c r="H3800" s="407" t="str">
        <f aca="false">IF(G3800=0,"",G3800-D3800)</f>
        <v/>
      </c>
      <c r="I3800" s="406"/>
      <c r="J3800" s="407" t="str">
        <f aca="false">IF(I3800=0,"",I3800-G3800)</f>
        <v/>
      </c>
      <c r="K3800" s="406"/>
      <c r="L3800" s="407" t="str">
        <f aca="false">IF(K3800=0,"",K3800-I3800)</f>
        <v/>
      </c>
      <c r="M3800" s="35"/>
      <c r="N3800" s="406"/>
      <c r="O3800" s="409" t="str">
        <f aca="false">IF(N3800=0,"",N3800-K3800)</f>
        <v/>
      </c>
      <c r="P3800" s="409" t="str">
        <f aca="false">IF(N3800=0,"",N3800-D3800)</f>
        <v/>
      </c>
    </row>
    <row r="3801" customFormat="false" ht="15" hidden="false" customHeight="false" outlineLevel="0" collapsed="false">
      <c r="A3801" s="34"/>
      <c r="B3801" s="406"/>
      <c r="C3801" s="35"/>
      <c r="D3801" s="406"/>
      <c r="E3801" s="407" t="str">
        <f aca="false">IF(D3801=0,"",D3801-B3801)</f>
        <v/>
      </c>
      <c r="F3801" s="35"/>
      <c r="G3801" s="406"/>
      <c r="H3801" s="407" t="str">
        <f aca="false">IF(G3801=0,"",G3801-D3801)</f>
        <v/>
      </c>
      <c r="I3801" s="406"/>
      <c r="J3801" s="407" t="str">
        <f aca="false">IF(I3801=0,"",I3801-G3801)</f>
        <v/>
      </c>
      <c r="K3801" s="406"/>
      <c r="L3801" s="407" t="str">
        <f aca="false">IF(K3801=0,"",K3801-I3801)</f>
        <v/>
      </c>
      <c r="M3801" s="35"/>
      <c r="N3801" s="406"/>
      <c r="O3801" s="409" t="str">
        <f aca="false">IF(N3801=0,"",N3801-K3801)</f>
        <v/>
      </c>
      <c r="P3801" s="409" t="str">
        <f aca="false">IF(N3801=0,"",N3801-D3801)</f>
        <v/>
      </c>
    </row>
    <row r="3802" customFormat="false" ht="15" hidden="false" customHeight="false" outlineLevel="0" collapsed="false">
      <c r="A3802" s="34"/>
      <c r="B3802" s="406"/>
      <c r="C3802" s="35"/>
      <c r="D3802" s="406"/>
      <c r="E3802" s="407" t="str">
        <f aca="false">IF(D3802=0,"",D3802-B3802)</f>
        <v/>
      </c>
      <c r="F3802" s="35"/>
      <c r="G3802" s="406"/>
      <c r="H3802" s="407" t="str">
        <f aca="false">IF(G3802=0,"",G3802-D3802)</f>
        <v/>
      </c>
      <c r="I3802" s="406"/>
      <c r="J3802" s="407" t="str">
        <f aca="false">IF(I3802=0,"",I3802-G3802)</f>
        <v/>
      </c>
      <c r="K3802" s="406"/>
      <c r="L3802" s="407" t="str">
        <f aca="false">IF(K3802=0,"",K3802-I3802)</f>
        <v/>
      </c>
      <c r="M3802" s="35"/>
      <c r="N3802" s="406"/>
      <c r="O3802" s="409" t="str">
        <f aca="false">IF(N3802=0,"",N3802-K3802)</f>
        <v/>
      </c>
      <c r="P3802" s="409" t="str">
        <f aca="false">IF(N3802=0,"",N3802-D3802)</f>
        <v/>
      </c>
    </row>
    <row r="3803" customFormat="false" ht="15" hidden="false" customHeight="false" outlineLevel="0" collapsed="false">
      <c r="A3803" s="34"/>
      <c r="B3803" s="406"/>
      <c r="C3803" s="35"/>
      <c r="D3803" s="406"/>
      <c r="E3803" s="407" t="str">
        <f aca="false">IF(D3803=0,"",D3803-B3803)</f>
        <v/>
      </c>
      <c r="F3803" s="35"/>
      <c r="G3803" s="406"/>
      <c r="H3803" s="407" t="str">
        <f aca="false">IF(G3803=0,"",G3803-D3803)</f>
        <v/>
      </c>
      <c r="I3803" s="406"/>
      <c r="J3803" s="407" t="str">
        <f aca="false">IF(I3803=0,"",I3803-G3803)</f>
        <v/>
      </c>
      <c r="K3803" s="406"/>
      <c r="L3803" s="407" t="str">
        <f aca="false">IF(K3803=0,"",K3803-I3803)</f>
        <v/>
      </c>
      <c r="M3803" s="35"/>
      <c r="N3803" s="406"/>
      <c r="O3803" s="409" t="str">
        <f aca="false">IF(N3803=0,"",N3803-K3803)</f>
        <v/>
      </c>
      <c r="P3803" s="409" t="str">
        <f aca="false">IF(N3803=0,"",N3803-D3803)</f>
        <v/>
      </c>
    </row>
    <row r="3804" customFormat="false" ht="15" hidden="false" customHeight="false" outlineLevel="0" collapsed="false">
      <c r="A3804" s="34"/>
      <c r="B3804" s="406"/>
      <c r="C3804" s="35"/>
      <c r="D3804" s="406"/>
      <c r="E3804" s="407" t="str">
        <f aca="false">IF(D3804=0,"",D3804-B3804)</f>
        <v/>
      </c>
      <c r="F3804" s="35"/>
      <c r="G3804" s="406"/>
      <c r="H3804" s="407" t="str">
        <f aca="false">IF(G3804=0,"",G3804-D3804)</f>
        <v/>
      </c>
      <c r="I3804" s="406"/>
      <c r="J3804" s="407" t="str">
        <f aca="false">IF(I3804=0,"",I3804-G3804)</f>
        <v/>
      </c>
      <c r="K3804" s="406"/>
      <c r="L3804" s="407" t="str">
        <f aca="false">IF(K3804=0,"",K3804-I3804)</f>
        <v/>
      </c>
      <c r="M3804" s="35"/>
      <c r="N3804" s="406"/>
      <c r="O3804" s="409" t="str">
        <f aca="false">IF(N3804=0,"",N3804-K3804)</f>
        <v/>
      </c>
      <c r="P3804" s="409" t="str">
        <f aca="false">IF(N3804=0,"",N3804-D3804)</f>
        <v/>
      </c>
    </row>
    <row r="3805" customFormat="false" ht="15" hidden="false" customHeight="false" outlineLevel="0" collapsed="false">
      <c r="A3805" s="34"/>
      <c r="B3805" s="406"/>
      <c r="C3805" s="35"/>
      <c r="D3805" s="406"/>
      <c r="E3805" s="407" t="str">
        <f aca="false">IF(D3805=0,"",D3805-B3805)</f>
        <v/>
      </c>
      <c r="F3805" s="35"/>
      <c r="G3805" s="406"/>
      <c r="H3805" s="407" t="str">
        <f aca="false">IF(G3805=0,"",G3805-D3805)</f>
        <v/>
      </c>
      <c r="I3805" s="406"/>
      <c r="J3805" s="407" t="str">
        <f aca="false">IF(I3805=0,"",I3805-G3805)</f>
        <v/>
      </c>
      <c r="K3805" s="406"/>
      <c r="L3805" s="407" t="str">
        <f aca="false">IF(K3805=0,"",K3805-I3805)</f>
        <v/>
      </c>
      <c r="M3805" s="35"/>
      <c r="N3805" s="406"/>
      <c r="O3805" s="409" t="str">
        <f aca="false">IF(N3805=0,"",N3805-K3805)</f>
        <v/>
      </c>
      <c r="P3805" s="409" t="str">
        <f aca="false">IF(N3805=0,"",N3805-D3805)</f>
        <v/>
      </c>
    </row>
    <row r="3806" customFormat="false" ht="15" hidden="false" customHeight="false" outlineLevel="0" collapsed="false">
      <c r="A3806" s="34"/>
      <c r="B3806" s="406"/>
      <c r="C3806" s="35"/>
      <c r="D3806" s="406"/>
      <c r="E3806" s="407" t="str">
        <f aca="false">IF(D3806=0,"",D3806-B3806)</f>
        <v/>
      </c>
      <c r="F3806" s="35"/>
      <c r="G3806" s="406"/>
      <c r="H3806" s="407" t="str">
        <f aca="false">IF(G3806=0,"",G3806-D3806)</f>
        <v/>
      </c>
      <c r="I3806" s="406"/>
      <c r="J3806" s="407" t="str">
        <f aca="false">IF(I3806=0,"",I3806-G3806)</f>
        <v/>
      </c>
      <c r="K3806" s="406"/>
      <c r="L3806" s="407" t="str">
        <f aca="false">IF(K3806=0,"",K3806-I3806)</f>
        <v/>
      </c>
      <c r="M3806" s="35"/>
      <c r="N3806" s="406"/>
      <c r="O3806" s="409" t="str">
        <f aca="false">IF(N3806=0,"",N3806-K3806)</f>
        <v/>
      </c>
      <c r="P3806" s="409" t="str">
        <f aca="false">IF(N3806=0,"",N3806-D3806)</f>
        <v/>
      </c>
    </row>
    <row r="3807" customFormat="false" ht="15" hidden="false" customHeight="false" outlineLevel="0" collapsed="false">
      <c r="A3807" s="34"/>
      <c r="B3807" s="406"/>
      <c r="C3807" s="35"/>
      <c r="D3807" s="406"/>
      <c r="E3807" s="407" t="str">
        <f aca="false">IF(D3807=0,"",D3807-B3807)</f>
        <v/>
      </c>
      <c r="F3807" s="35"/>
      <c r="G3807" s="406"/>
      <c r="H3807" s="407" t="str">
        <f aca="false">IF(G3807=0,"",G3807-D3807)</f>
        <v/>
      </c>
      <c r="I3807" s="406"/>
      <c r="J3807" s="407" t="str">
        <f aca="false">IF(I3807=0,"",I3807-G3807)</f>
        <v/>
      </c>
      <c r="K3807" s="406"/>
      <c r="L3807" s="407" t="str">
        <f aca="false">IF(K3807=0,"",K3807-I3807)</f>
        <v/>
      </c>
      <c r="M3807" s="35"/>
      <c r="N3807" s="406"/>
      <c r="O3807" s="409" t="str">
        <f aca="false">IF(N3807=0,"",N3807-K3807)</f>
        <v/>
      </c>
      <c r="P3807" s="409" t="str">
        <f aca="false">IF(N3807=0,"",N3807-D3807)</f>
        <v/>
      </c>
    </row>
    <row r="3808" customFormat="false" ht="15" hidden="false" customHeight="false" outlineLevel="0" collapsed="false">
      <c r="A3808" s="34"/>
      <c r="B3808" s="406"/>
      <c r="C3808" s="35"/>
      <c r="D3808" s="406"/>
      <c r="E3808" s="407" t="str">
        <f aca="false">IF(D3808=0,"",D3808-B3808)</f>
        <v/>
      </c>
      <c r="F3808" s="35"/>
      <c r="G3808" s="406"/>
      <c r="H3808" s="407" t="str">
        <f aca="false">IF(G3808=0,"",G3808-D3808)</f>
        <v/>
      </c>
      <c r="I3808" s="406"/>
      <c r="J3808" s="407" t="str">
        <f aca="false">IF(I3808=0,"",I3808-G3808)</f>
        <v/>
      </c>
      <c r="K3808" s="406"/>
      <c r="L3808" s="407" t="str">
        <f aca="false">IF(K3808=0,"",K3808-I3808)</f>
        <v/>
      </c>
      <c r="M3808" s="35"/>
      <c r="N3808" s="406"/>
      <c r="O3808" s="409" t="str">
        <f aca="false">IF(N3808=0,"",N3808-K3808)</f>
        <v/>
      </c>
      <c r="P3808" s="409" t="str">
        <f aca="false">IF(N3808=0,"",N3808-D3808)</f>
        <v/>
      </c>
    </row>
    <row r="3809" customFormat="false" ht="15" hidden="false" customHeight="false" outlineLevel="0" collapsed="false">
      <c r="A3809" s="34"/>
      <c r="B3809" s="406"/>
      <c r="C3809" s="35"/>
      <c r="D3809" s="406"/>
      <c r="E3809" s="407" t="str">
        <f aca="false">IF(D3809=0,"",D3809-B3809)</f>
        <v/>
      </c>
      <c r="F3809" s="35"/>
      <c r="G3809" s="406"/>
      <c r="H3809" s="407" t="str">
        <f aca="false">IF(G3809=0,"",G3809-D3809)</f>
        <v/>
      </c>
      <c r="I3809" s="406"/>
      <c r="J3809" s="407" t="str">
        <f aca="false">IF(I3809=0,"",I3809-G3809)</f>
        <v/>
      </c>
      <c r="K3809" s="406"/>
      <c r="L3809" s="407" t="str">
        <f aca="false">IF(K3809=0,"",K3809-I3809)</f>
        <v/>
      </c>
      <c r="M3809" s="35"/>
      <c r="N3809" s="406"/>
      <c r="O3809" s="409" t="str">
        <f aca="false">IF(N3809=0,"",N3809-K3809)</f>
        <v/>
      </c>
      <c r="P3809" s="409" t="str">
        <f aca="false">IF(N3809=0,"",N3809-D3809)</f>
        <v/>
      </c>
    </row>
    <row r="3810" customFormat="false" ht="15" hidden="false" customHeight="false" outlineLevel="0" collapsed="false">
      <c r="A3810" s="34"/>
      <c r="B3810" s="406"/>
      <c r="C3810" s="35"/>
      <c r="D3810" s="406"/>
      <c r="E3810" s="407" t="str">
        <f aca="false">IF(D3810=0,"",D3810-B3810)</f>
        <v/>
      </c>
      <c r="F3810" s="35"/>
      <c r="G3810" s="406"/>
      <c r="H3810" s="407" t="str">
        <f aca="false">IF(G3810=0,"",G3810-D3810)</f>
        <v/>
      </c>
      <c r="I3810" s="406"/>
      <c r="J3810" s="407" t="str">
        <f aca="false">IF(I3810=0,"",I3810-G3810)</f>
        <v/>
      </c>
      <c r="K3810" s="406"/>
      <c r="L3810" s="407" t="str">
        <f aca="false">IF(K3810=0,"",K3810-I3810)</f>
        <v/>
      </c>
      <c r="M3810" s="35"/>
      <c r="N3810" s="406"/>
      <c r="O3810" s="409" t="str">
        <f aca="false">IF(N3810=0,"",N3810-K3810)</f>
        <v/>
      </c>
      <c r="P3810" s="409" t="str">
        <f aca="false">IF(N3810=0,"",N3810-D3810)</f>
        <v/>
      </c>
    </row>
    <row r="3811" customFormat="false" ht="15" hidden="false" customHeight="false" outlineLevel="0" collapsed="false">
      <c r="A3811" s="34"/>
      <c r="B3811" s="406"/>
      <c r="C3811" s="35"/>
      <c r="D3811" s="406"/>
      <c r="E3811" s="407" t="str">
        <f aca="false">IF(D3811=0,"",D3811-B3811)</f>
        <v/>
      </c>
      <c r="F3811" s="35"/>
      <c r="G3811" s="406"/>
      <c r="H3811" s="407" t="str">
        <f aca="false">IF(G3811=0,"",G3811-D3811)</f>
        <v/>
      </c>
      <c r="I3811" s="406"/>
      <c r="J3811" s="407" t="str">
        <f aca="false">IF(I3811=0,"",I3811-G3811)</f>
        <v/>
      </c>
      <c r="K3811" s="406"/>
      <c r="L3811" s="407" t="str">
        <f aca="false">IF(K3811=0,"",K3811-I3811)</f>
        <v/>
      </c>
      <c r="M3811" s="35"/>
      <c r="N3811" s="406"/>
      <c r="O3811" s="409" t="str">
        <f aca="false">IF(N3811=0,"",N3811-K3811)</f>
        <v/>
      </c>
      <c r="P3811" s="409" t="str">
        <f aca="false">IF(N3811=0,"",N3811-D3811)</f>
        <v/>
      </c>
    </row>
    <row r="3812" customFormat="false" ht="15" hidden="false" customHeight="false" outlineLevel="0" collapsed="false">
      <c r="A3812" s="34"/>
      <c r="B3812" s="406"/>
      <c r="C3812" s="35"/>
      <c r="D3812" s="406"/>
      <c r="E3812" s="407" t="str">
        <f aca="false">IF(D3812=0,"",D3812-B3812)</f>
        <v/>
      </c>
      <c r="F3812" s="35"/>
      <c r="G3812" s="406"/>
      <c r="H3812" s="407" t="str">
        <f aca="false">IF(G3812=0,"",G3812-D3812)</f>
        <v/>
      </c>
      <c r="I3812" s="406"/>
      <c r="J3812" s="407" t="str">
        <f aca="false">IF(I3812=0,"",I3812-G3812)</f>
        <v/>
      </c>
      <c r="K3812" s="406"/>
      <c r="L3812" s="407" t="str">
        <f aca="false">IF(K3812=0,"",K3812-I3812)</f>
        <v/>
      </c>
      <c r="M3812" s="35"/>
      <c r="N3812" s="406"/>
      <c r="O3812" s="409" t="str">
        <f aca="false">IF(N3812=0,"",N3812-K3812)</f>
        <v/>
      </c>
      <c r="P3812" s="409" t="str">
        <f aca="false">IF(N3812=0,"",N3812-D3812)</f>
        <v/>
      </c>
    </row>
    <row r="3813" customFormat="false" ht="15" hidden="false" customHeight="false" outlineLevel="0" collapsed="false">
      <c r="A3813" s="34"/>
      <c r="B3813" s="406"/>
      <c r="C3813" s="35"/>
      <c r="D3813" s="406"/>
      <c r="E3813" s="407" t="str">
        <f aca="false">IF(D3813=0,"",D3813-B3813)</f>
        <v/>
      </c>
      <c r="F3813" s="35"/>
      <c r="G3813" s="406"/>
      <c r="H3813" s="407" t="str">
        <f aca="false">IF(G3813=0,"",G3813-D3813)</f>
        <v/>
      </c>
      <c r="I3813" s="406"/>
      <c r="J3813" s="407" t="str">
        <f aca="false">IF(I3813=0,"",I3813-G3813)</f>
        <v/>
      </c>
      <c r="K3813" s="406"/>
      <c r="L3813" s="407" t="str">
        <f aca="false">IF(K3813=0,"",K3813-I3813)</f>
        <v/>
      </c>
      <c r="M3813" s="35"/>
      <c r="N3813" s="406"/>
      <c r="O3813" s="409" t="str">
        <f aca="false">IF(N3813=0,"",N3813-K3813)</f>
        <v/>
      </c>
      <c r="P3813" s="409" t="str">
        <f aca="false">IF(N3813=0,"",N3813-D3813)</f>
        <v/>
      </c>
    </row>
    <row r="3814" customFormat="false" ht="15" hidden="false" customHeight="false" outlineLevel="0" collapsed="false">
      <c r="A3814" s="34"/>
      <c r="B3814" s="406"/>
      <c r="C3814" s="35"/>
      <c r="D3814" s="406"/>
      <c r="E3814" s="407" t="str">
        <f aca="false">IF(D3814=0,"",D3814-B3814)</f>
        <v/>
      </c>
      <c r="F3814" s="35"/>
      <c r="G3814" s="406"/>
      <c r="H3814" s="407" t="str">
        <f aca="false">IF(G3814=0,"",G3814-D3814)</f>
        <v/>
      </c>
      <c r="I3814" s="406"/>
      <c r="J3814" s="407" t="str">
        <f aca="false">IF(I3814=0,"",I3814-G3814)</f>
        <v/>
      </c>
      <c r="K3814" s="406"/>
      <c r="L3814" s="407" t="str">
        <f aca="false">IF(K3814=0,"",K3814-I3814)</f>
        <v/>
      </c>
      <c r="M3814" s="35"/>
      <c r="N3814" s="406"/>
      <c r="O3814" s="409" t="str">
        <f aca="false">IF(N3814=0,"",N3814-K3814)</f>
        <v/>
      </c>
      <c r="P3814" s="409" t="str">
        <f aca="false">IF(N3814=0,"",N3814-D3814)</f>
        <v/>
      </c>
    </row>
    <row r="3815" customFormat="false" ht="15" hidden="false" customHeight="false" outlineLevel="0" collapsed="false">
      <c r="A3815" s="34"/>
      <c r="B3815" s="406"/>
      <c r="C3815" s="35"/>
      <c r="D3815" s="406"/>
      <c r="E3815" s="407" t="str">
        <f aca="false">IF(D3815=0,"",D3815-B3815)</f>
        <v/>
      </c>
      <c r="F3815" s="35"/>
      <c r="G3815" s="406"/>
      <c r="H3815" s="407" t="str">
        <f aca="false">IF(G3815=0,"",G3815-D3815)</f>
        <v/>
      </c>
      <c r="I3815" s="406"/>
      <c r="J3815" s="407" t="str">
        <f aca="false">IF(I3815=0,"",I3815-G3815)</f>
        <v/>
      </c>
      <c r="K3815" s="406"/>
      <c r="L3815" s="407" t="str">
        <f aca="false">IF(K3815=0,"",K3815-I3815)</f>
        <v/>
      </c>
      <c r="M3815" s="35"/>
      <c r="N3815" s="406"/>
      <c r="O3815" s="409" t="str">
        <f aca="false">IF(N3815=0,"",N3815-K3815)</f>
        <v/>
      </c>
      <c r="P3815" s="409" t="str">
        <f aca="false">IF(N3815=0,"",N3815-D3815)</f>
        <v/>
      </c>
    </row>
    <row r="3816" customFormat="false" ht="15" hidden="false" customHeight="false" outlineLevel="0" collapsed="false">
      <c r="A3816" s="34"/>
      <c r="B3816" s="406"/>
      <c r="C3816" s="35"/>
      <c r="D3816" s="406"/>
      <c r="E3816" s="407" t="str">
        <f aca="false">IF(D3816=0,"",D3816-B3816)</f>
        <v/>
      </c>
      <c r="F3816" s="35"/>
      <c r="G3816" s="406"/>
      <c r="H3816" s="407" t="str">
        <f aca="false">IF(G3816=0,"",G3816-D3816)</f>
        <v/>
      </c>
      <c r="I3816" s="406"/>
      <c r="J3816" s="407" t="str">
        <f aca="false">IF(I3816=0,"",I3816-G3816)</f>
        <v/>
      </c>
      <c r="K3816" s="406"/>
      <c r="L3816" s="407" t="str">
        <f aca="false">IF(K3816=0,"",K3816-I3816)</f>
        <v/>
      </c>
      <c r="M3816" s="35"/>
      <c r="N3816" s="406"/>
      <c r="O3816" s="409" t="str">
        <f aca="false">IF(N3816=0,"",N3816-K3816)</f>
        <v/>
      </c>
      <c r="P3816" s="409" t="str">
        <f aca="false">IF(N3816=0,"",N3816-D3816)</f>
        <v/>
      </c>
    </row>
    <row r="3817" customFormat="false" ht="15" hidden="false" customHeight="false" outlineLevel="0" collapsed="false">
      <c r="A3817" s="34"/>
      <c r="B3817" s="406"/>
      <c r="C3817" s="35"/>
      <c r="D3817" s="406"/>
      <c r="E3817" s="407" t="str">
        <f aca="false">IF(D3817=0,"",D3817-B3817)</f>
        <v/>
      </c>
      <c r="F3817" s="35"/>
      <c r="G3817" s="406"/>
      <c r="H3817" s="407" t="str">
        <f aca="false">IF(G3817=0,"",G3817-D3817)</f>
        <v/>
      </c>
      <c r="I3817" s="406"/>
      <c r="J3817" s="407" t="str">
        <f aca="false">IF(I3817=0,"",I3817-G3817)</f>
        <v/>
      </c>
      <c r="K3817" s="406"/>
      <c r="L3817" s="407" t="str">
        <f aca="false">IF(K3817=0,"",K3817-I3817)</f>
        <v/>
      </c>
      <c r="M3817" s="35"/>
      <c r="N3817" s="406"/>
      <c r="O3817" s="409" t="str">
        <f aca="false">IF(N3817=0,"",N3817-K3817)</f>
        <v/>
      </c>
      <c r="P3817" s="409" t="str">
        <f aca="false">IF(N3817=0,"",N3817-D3817)</f>
        <v/>
      </c>
    </row>
    <row r="3818" customFormat="false" ht="15" hidden="false" customHeight="false" outlineLevel="0" collapsed="false">
      <c r="A3818" s="34"/>
      <c r="B3818" s="406"/>
      <c r="C3818" s="35"/>
      <c r="D3818" s="406"/>
      <c r="E3818" s="407" t="str">
        <f aca="false">IF(D3818=0,"",D3818-B3818)</f>
        <v/>
      </c>
      <c r="F3818" s="35"/>
      <c r="G3818" s="406"/>
      <c r="H3818" s="407" t="str">
        <f aca="false">IF(G3818=0,"",G3818-D3818)</f>
        <v/>
      </c>
      <c r="I3818" s="406"/>
      <c r="J3818" s="407" t="str">
        <f aca="false">IF(I3818=0,"",I3818-G3818)</f>
        <v/>
      </c>
      <c r="K3818" s="406"/>
      <c r="L3818" s="407" t="str">
        <f aca="false">IF(K3818=0,"",K3818-I3818)</f>
        <v/>
      </c>
      <c r="M3818" s="35"/>
      <c r="N3818" s="406"/>
      <c r="O3818" s="409" t="str">
        <f aca="false">IF(N3818=0,"",N3818-K3818)</f>
        <v/>
      </c>
      <c r="P3818" s="409" t="str">
        <f aca="false">IF(N3818=0,"",N3818-D3818)</f>
        <v/>
      </c>
    </row>
    <row r="3819" customFormat="false" ht="15" hidden="false" customHeight="false" outlineLevel="0" collapsed="false">
      <c r="A3819" s="34"/>
      <c r="B3819" s="406"/>
      <c r="C3819" s="35"/>
      <c r="D3819" s="406"/>
      <c r="E3819" s="407" t="str">
        <f aca="false">IF(D3819=0,"",D3819-B3819)</f>
        <v/>
      </c>
      <c r="F3819" s="35"/>
      <c r="G3819" s="406"/>
      <c r="H3819" s="407" t="str">
        <f aca="false">IF(G3819=0,"",G3819-D3819)</f>
        <v/>
      </c>
      <c r="I3819" s="406"/>
      <c r="J3819" s="407" t="str">
        <f aca="false">IF(I3819=0,"",I3819-G3819)</f>
        <v/>
      </c>
      <c r="K3819" s="406"/>
      <c r="L3819" s="407" t="str">
        <f aca="false">IF(K3819=0,"",K3819-I3819)</f>
        <v/>
      </c>
      <c r="M3819" s="35"/>
      <c r="N3819" s="406"/>
      <c r="O3819" s="409" t="str">
        <f aca="false">IF(N3819=0,"",N3819-K3819)</f>
        <v/>
      </c>
      <c r="P3819" s="409" t="str">
        <f aca="false">IF(N3819=0,"",N3819-D3819)</f>
        <v/>
      </c>
    </row>
    <row r="3820" customFormat="false" ht="15" hidden="false" customHeight="false" outlineLevel="0" collapsed="false">
      <c r="A3820" s="34"/>
      <c r="B3820" s="406"/>
      <c r="C3820" s="35"/>
      <c r="D3820" s="406"/>
      <c r="E3820" s="407" t="str">
        <f aca="false">IF(D3820=0,"",D3820-B3820)</f>
        <v/>
      </c>
      <c r="F3820" s="35"/>
      <c r="G3820" s="406"/>
      <c r="H3820" s="407" t="str">
        <f aca="false">IF(G3820=0,"",G3820-D3820)</f>
        <v/>
      </c>
      <c r="I3820" s="406"/>
      <c r="J3820" s="407" t="str">
        <f aca="false">IF(I3820=0,"",I3820-G3820)</f>
        <v/>
      </c>
      <c r="K3820" s="406"/>
      <c r="L3820" s="407" t="str">
        <f aca="false">IF(K3820=0,"",K3820-I3820)</f>
        <v/>
      </c>
      <c r="M3820" s="35"/>
      <c r="N3820" s="406"/>
      <c r="O3820" s="409" t="str">
        <f aca="false">IF(N3820=0,"",N3820-K3820)</f>
        <v/>
      </c>
      <c r="P3820" s="409" t="str">
        <f aca="false">IF(N3820=0,"",N3820-D3820)</f>
        <v/>
      </c>
    </row>
    <row r="3821" customFormat="false" ht="15" hidden="false" customHeight="false" outlineLevel="0" collapsed="false">
      <c r="A3821" s="34"/>
      <c r="B3821" s="406"/>
      <c r="C3821" s="35"/>
      <c r="D3821" s="406"/>
      <c r="E3821" s="407" t="str">
        <f aca="false">IF(D3821=0,"",D3821-B3821)</f>
        <v/>
      </c>
      <c r="F3821" s="35"/>
      <c r="G3821" s="406"/>
      <c r="H3821" s="407" t="str">
        <f aca="false">IF(G3821=0,"",G3821-D3821)</f>
        <v/>
      </c>
      <c r="I3821" s="406"/>
      <c r="J3821" s="407" t="str">
        <f aca="false">IF(I3821=0,"",I3821-G3821)</f>
        <v/>
      </c>
      <c r="K3821" s="406"/>
      <c r="L3821" s="407" t="str">
        <f aca="false">IF(K3821=0,"",K3821-I3821)</f>
        <v/>
      </c>
      <c r="M3821" s="35"/>
      <c r="N3821" s="406"/>
      <c r="O3821" s="409" t="str">
        <f aca="false">IF(N3821=0,"",N3821-K3821)</f>
        <v/>
      </c>
      <c r="P3821" s="409" t="str">
        <f aca="false">IF(N3821=0,"",N3821-D3821)</f>
        <v/>
      </c>
    </row>
    <row r="3822" customFormat="false" ht="15" hidden="false" customHeight="false" outlineLevel="0" collapsed="false">
      <c r="A3822" s="34"/>
      <c r="B3822" s="406"/>
      <c r="C3822" s="35"/>
      <c r="D3822" s="406"/>
      <c r="E3822" s="407" t="str">
        <f aca="false">IF(D3822=0,"",D3822-B3822)</f>
        <v/>
      </c>
      <c r="F3822" s="35"/>
      <c r="G3822" s="406"/>
      <c r="H3822" s="407" t="str">
        <f aca="false">IF(G3822=0,"",G3822-D3822)</f>
        <v/>
      </c>
      <c r="I3822" s="406"/>
      <c r="J3822" s="407" t="str">
        <f aca="false">IF(I3822=0,"",I3822-G3822)</f>
        <v/>
      </c>
      <c r="K3822" s="406"/>
      <c r="L3822" s="407" t="str">
        <f aca="false">IF(K3822=0,"",K3822-I3822)</f>
        <v/>
      </c>
      <c r="M3822" s="35"/>
      <c r="N3822" s="406"/>
      <c r="O3822" s="409" t="str">
        <f aca="false">IF(N3822=0,"",N3822-K3822)</f>
        <v/>
      </c>
      <c r="P3822" s="409" t="str">
        <f aca="false">IF(N3822=0,"",N3822-D3822)</f>
        <v/>
      </c>
    </row>
    <row r="3823" customFormat="false" ht="15" hidden="false" customHeight="false" outlineLevel="0" collapsed="false">
      <c r="A3823" s="34"/>
      <c r="B3823" s="406"/>
      <c r="C3823" s="35"/>
      <c r="D3823" s="406"/>
      <c r="E3823" s="407" t="str">
        <f aca="false">IF(D3823=0,"",D3823-B3823)</f>
        <v/>
      </c>
      <c r="F3823" s="35"/>
      <c r="G3823" s="406"/>
      <c r="H3823" s="407" t="str">
        <f aca="false">IF(G3823=0,"",G3823-D3823)</f>
        <v/>
      </c>
      <c r="I3823" s="406"/>
      <c r="J3823" s="407" t="str">
        <f aca="false">IF(I3823=0,"",I3823-G3823)</f>
        <v/>
      </c>
      <c r="K3823" s="406"/>
      <c r="L3823" s="407" t="str">
        <f aca="false">IF(K3823=0,"",K3823-I3823)</f>
        <v/>
      </c>
      <c r="M3823" s="35"/>
      <c r="N3823" s="406"/>
      <c r="O3823" s="409" t="str">
        <f aca="false">IF(N3823=0,"",N3823-K3823)</f>
        <v/>
      </c>
      <c r="P3823" s="409" t="str">
        <f aca="false">IF(N3823=0,"",N3823-D3823)</f>
        <v/>
      </c>
    </row>
    <row r="3824" customFormat="false" ht="15" hidden="false" customHeight="false" outlineLevel="0" collapsed="false">
      <c r="A3824" s="34"/>
      <c r="B3824" s="406"/>
      <c r="C3824" s="35"/>
      <c r="D3824" s="406"/>
      <c r="E3824" s="407" t="str">
        <f aca="false">IF(D3824=0,"",D3824-B3824)</f>
        <v/>
      </c>
      <c r="F3824" s="35"/>
      <c r="G3824" s="406"/>
      <c r="H3824" s="407" t="str">
        <f aca="false">IF(G3824=0,"",G3824-D3824)</f>
        <v/>
      </c>
      <c r="I3824" s="406"/>
      <c r="J3824" s="407" t="str">
        <f aca="false">IF(I3824=0,"",I3824-G3824)</f>
        <v/>
      </c>
      <c r="K3824" s="406"/>
      <c r="L3824" s="407" t="str">
        <f aca="false">IF(K3824=0,"",K3824-I3824)</f>
        <v/>
      </c>
      <c r="M3824" s="35"/>
      <c r="N3824" s="406"/>
      <c r="O3824" s="409" t="str">
        <f aca="false">IF(N3824=0,"",N3824-K3824)</f>
        <v/>
      </c>
      <c r="P3824" s="409" t="str">
        <f aca="false">IF(N3824=0,"",N3824-D3824)</f>
        <v/>
      </c>
    </row>
    <row r="3825" customFormat="false" ht="15" hidden="false" customHeight="false" outlineLevel="0" collapsed="false">
      <c r="A3825" s="34"/>
      <c r="B3825" s="406"/>
      <c r="C3825" s="35"/>
      <c r="D3825" s="406"/>
      <c r="E3825" s="407" t="str">
        <f aca="false">IF(D3825=0,"",D3825-B3825)</f>
        <v/>
      </c>
      <c r="F3825" s="35"/>
      <c r="G3825" s="406"/>
      <c r="H3825" s="407" t="str">
        <f aca="false">IF(G3825=0,"",G3825-D3825)</f>
        <v/>
      </c>
      <c r="I3825" s="406"/>
      <c r="J3825" s="407" t="str">
        <f aca="false">IF(I3825=0,"",I3825-G3825)</f>
        <v/>
      </c>
      <c r="K3825" s="406"/>
      <c r="L3825" s="407" t="str">
        <f aca="false">IF(K3825=0,"",K3825-I3825)</f>
        <v/>
      </c>
      <c r="M3825" s="35"/>
      <c r="N3825" s="406"/>
      <c r="O3825" s="409" t="str">
        <f aca="false">IF(N3825=0,"",N3825-K3825)</f>
        <v/>
      </c>
      <c r="P3825" s="409" t="str">
        <f aca="false">IF(N3825=0,"",N3825-D3825)</f>
        <v/>
      </c>
    </row>
    <row r="3826" customFormat="false" ht="15" hidden="false" customHeight="false" outlineLevel="0" collapsed="false">
      <c r="A3826" s="34"/>
      <c r="B3826" s="406"/>
      <c r="C3826" s="35"/>
      <c r="D3826" s="406"/>
      <c r="E3826" s="407" t="str">
        <f aca="false">IF(D3826=0,"",D3826-B3826)</f>
        <v/>
      </c>
      <c r="F3826" s="35"/>
      <c r="G3826" s="406"/>
      <c r="H3826" s="407" t="str">
        <f aca="false">IF(G3826=0,"",G3826-D3826)</f>
        <v/>
      </c>
      <c r="I3826" s="406"/>
      <c r="J3826" s="407" t="str">
        <f aca="false">IF(I3826=0,"",I3826-G3826)</f>
        <v/>
      </c>
      <c r="K3826" s="406"/>
      <c r="L3826" s="407" t="str">
        <f aca="false">IF(K3826=0,"",K3826-I3826)</f>
        <v/>
      </c>
      <c r="M3826" s="35"/>
      <c r="N3826" s="406"/>
      <c r="O3826" s="409" t="str">
        <f aca="false">IF(N3826=0,"",N3826-K3826)</f>
        <v/>
      </c>
      <c r="P3826" s="409" t="str">
        <f aca="false">IF(N3826=0,"",N3826-D3826)</f>
        <v/>
      </c>
    </row>
    <row r="3827" customFormat="false" ht="15" hidden="false" customHeight="false" outlineLevel="0" collapsed="false">
      <c r="A3827" s="34"/>
      <c r="B3827" s="406"/>
      <c r="C3827" s="35"/>
      <c r="D3827" s="406"/>
      <c r="E3827" s="407" t="str">
        <f aca="false">IF(D3827=0,"",D3827-B3827)</f>
        <v/>
      </c>
      <c r="F3827" s="35"/>
      <c r="G3827" s="406"/>
      <c r="H3827" s="407" t="str">
        <f aca="false">IF(G3827=0,"",G3827-D3827)</f>
        <v/>
      </c>
      <c r="I3827" s="406"/>
      <c r="J3827" s="407" t="str">
        <f aca="false">IF(I3827=0,"",I3827-G3827)</f>
        <v/>
      </c>
      <c r="K3827" s="406"/>
      <c r="L3827" s="407" t="str">
        <f aca="false">IF(K3827=0,"",K3827-I3827)</f>
        <v/>
      </c>
      <c r="M3827" s="35"/>
      <c r="N3827" s="406"/>
      <c r="O3827" s="409" t="str">
        <f aca="false">IF(N3827=0,"",N3827-K3827)</f>
        <v/>
      </c>
      <c r="P3827" s="409" t="str">
        <f aca="false">IF(N3827=0,"",N3827-D3827)</f>
        <v/>
      </c>
    </row>
    <row r="3828" customFormat="false" ht="15" hidden="false" customHeight="false" outlineLevel="0" collapsed="false">
      <c r="A3828" s="34"/>
      <c r="B3828" s="406"/>
      <c r="C3828" s="35"/>
      <c r="D3828" s="406"/>
      <c r="E3828" s="407" t="str">
        <f aca="false">IF(D3828=0,"",D3828-B3828)</f>
        <v/>
      </c>
      <c r="F3828" s="35"/>
      <c r="G3828" s="406"/>
      <c r="H3828" s="407" t="str">
        <f aca="false">IF(G3828=0,"",G3828-D3828)</f>
        <v/>
      </c>
      <c r="I3828" s="406"/>
      <c r="J3828" s="407" t="str">
        <f aca="false">IF(I3828=0,"",I3828-G3828)</f>
        <v/>
      </c>
      <c r="K3828" s="406"/>
      <c r="L3828" s="407" t="str">
        <f aca="false">IF(K3828=0,"",K3828-I3828)</f>
        <v/>
      </c>
      <c r="M3828" s="35"/>
      <c r="N3828" s="406"/>
      <c r="O3828" s="409" t="str">
        <f aca="false">IF(N3828=0,"",N3828-K3828)</f>
        <v/>
      </c>
      <c r="P3828" s="409" t="str">
        <f aca="false">IF(N3828=0,"",N3828-D3828)</f>
        <v/>
      </c>
    </row>
    <row r="3829" customFormat="false" ht="15" hidden="false" customHeight="false" outlineLevel="0" collapsed="false">
      <c r="A3829" s="34"/>
      <c r="B3829" s="406"/>
      <c r="C3829" s="35"/>
      <c r="D3829" s="406"/>
      <c r="E3829" s="407" t="str">
        <f aca="false">IF(D3829=0,"",D3829-B3829)</f>
        <v/>
      </c>
      <c r="F3829" s="35"/>
      <c r="G3829" s="406"/>
      <c r="H3829" s="407" t="str">
        <f aca="false">IF(G3829=0,"",G3829-D3829)</f>
        <v/>
      </c>
      <c r="I3829" s="406"/>
      <c r="J3829" s="407" t="str">
        <f aca="false">IF(I3829=0,"",I3829-G3829)</f>
        <v/>
      </c>
      <c r="K3829" s="406"/>
      <c r="L3829" s="407" t="str">
        <f aca="false">IF(K3829=0,"",K3829-I3829)</f>
        <v/>
      </c>
      <c r="M3829" s="35"/>
      <c r="N3829" s="406"/>
      <c r="O3829" s="409" t="str">
        <f aca="false">IF(N3829=0,"",N3829-K3829)</f>
        <v/>
      </c>
      <c r="P3829" s="409" t="str">
        <f aca="false">IF(N3829=0,"",N3829-D3829)</f>
        <v/>
      </c>
    </row>
    <row r="3830" customFormat="false" ht="15" hidden="false" customHeight="false" outlineLevel="0" collapsed="false">
      <c r="A3830" s="34"/>
      <c r="B3830" s="406"/>
      <c r="C3830" s="35"/>
      <c r="D3830" s="406"/>
      <c r="E3830" s="407" t="str">
        <f aca="false">IF(D3830=0,"",D3830-B3830)</f>
        <v/>
      </c>
      <c r="F3830" s="35"/>
      <c r="G3830" s="406"/>
      <c r="H3830" s="407" t="str">
        <f aca="false">IF(G3830=0,"",G3830-D3830)</f>
        <v/>
      </c>
      <c r="I3830" s="406"/>
      <c r="J3830" s="407" t="str">
        <f aca="false">IF(I3830=0,"",I3830-G3830)</f>
        <v/>
      </c>
      <c r="K3830" s="406"/>
      <c r="L3830" s="407" t="str">
        <f aca="false">IF(K3830=0,"",K3830-I3830)</f>
        <v/>
      </c>
      <c r="M3830" s="35"/>
      <c r="N3830" s="406"/>
      <c r="O3830" s="409" t="str">
        <f aca="false">IF(N3830=0,"",N3830-K3830)</f>
        <v/>
      </c>
      <c r="P3830" s="409" t="str">
        <f aca="false">IF(N3830=0,"",N3830-D3830)</f>
        <v/>
      </c>
    </row>
    <row r="3831" customFormat="false" ht="15" hidden="false" customHeight="false" outlineLevel="0" collapsed="false">
      <c r="A3831" s="34"/>
      <c r="B3831" s="406"/>
      <c r="C3831" s="35"/>
      <c r="D3831" s="406"/>
      <c r="E3831" s="407" t="str">
        <f aca="false">IF(D3831=0,"",D3831-B3831)</f>
        <v/>
      </c>
      <c r="F3831" s="35"/>
      <c r="G3831" s="406"/>
      <c r="H3831" s="407" t="str">
        <f aca="false">IF(G3831=0,"",G3831-D3831)</f>
        <v/>
      </c>
      <c r="I3831" s="406"/>
      <c r="J3831" s="407" t="str">
        <f aca="false">IF(I3831=0,"",I3831-G3831)</f>
        <v/>
      </c>
      <c r="K3831" s="406"/>
      <c r="L3831" s="407" t="str">
        <f aca="false">IF(K3831=0,"",K3831-I3831)</f>
        <v/>
      </c>
      <c r="M3831" s="35"/>
      <c r="N3831" s="406"/>
      <c r="O3831" s="409" t="str">
        <f aca="false">IF(N3831=0,"",N3831-K3831)</f>
        <v/>
      </c>
      <c r="P3831" s="409" t="str">
        <f aca="false">IF(N3831=0,"",N3831-D3831)</f>
        <v/>
      </c>
    </row>
    <row r="3832" customFormat="false" ht="15" hidden="false" customHeight="false" outlineLevel="0" collapsed="false">
      <c r="A3832" s="34"/>
      <c r="B3832" s="406"/>
      <c r="C3832" s="35"/>
      <c r="D3832" s="406"/>
      <c r="E3832" s="407" t="str">
        <f aca="false">IF(D3832=0,"",D3832-B3832)</f>
        <v/>
      </c>
      <c r="F3832" s="35"/>
      <c r="G3832" s="406"/>
      <c r="H3832" s="407" t="str">
        <f aca="false">IF(G3832=0,"",G3832-D3832)</f>
        <v/>
      </c>
      <c r="I3832" s="406"/>
      <c r="J3832" s="407" t="str">
        <f aca="false">IF(I3832=0,"",I3832-G3832)</f>
        <v/>
      </c>
      <c r="K3832" s="406"/>
      <c r="L3832" s="407" t="str">
        <f aca="false">IF(K3832=0,"",K3832-I3832)</f>
        <v/>
      </c>
      <c r="M3832" s="35"/>
      <c r="N3832" s="406"/>
      <c r="O3832" s="409" t="str">
        <f aca="false">IF(N3832=0,"",N3832-K3832)</f>
        <v/>
      </c>
      <c r="P3832" s="409" t="str">
        <f aca="false">IF(N3832=0,"",N3832-D3832)</f>
        <v/>
      </c>
    </row>
    <row r="3833" customFormat="false" ht="15" hidden="false" customHeight="false" outlineLevel="0" collapsed="false">
      <c r="A3833" s="34"/>
      <c r="B3833" s="406"/>
      <c r="C3833" s="35"/>
      <c r="D3833" s="406"/>
      <c r="E3833" s="407" t="str">
        <f aca="false">IF(D3833=0,"",D3833-B3833)</f>
        <v/>
      </c>
      <c r="F3833" s="35"/>
      <c r="G3833" s="406"/>
      <c r="H3833" s="407" t="str">
        <f aca="false">IF(G3833=0,"",G3833-D3833)</f>
        <v/>
      </c>
      <c r="I3833" s="406"/>
      <c r="J3833" s="407" t="str">
        <f aca="false">IF(I3833=0,"",I3833-G3833)</f>
        <v/>
      </c>
      <c r="K3833" s="406"/>
      <c r="L3833" s="407" t="str">
        <f aca="false">IF(K3833=0,"",K3833-I3833)</f>
        <v/>
      </c>
      <c r="M3833" s="35"/>
      <c r="N3833" s="406"/>
      <c r="O3833" s="409" t="str">
        <f aca="false">IF(N3833=0,"",N3833-K3833)</f>
        <v/>
      </c>
      <c r="P3833" s="409" t="str">
        <f aca="false">IF(N3833=0,"",N3833-D3833)</f>
        <v/>
      </c>
    </row>
    <row r="3834" customFormat="false" ht="15" hidden="false" customHeight="false" outlineLevel="0" collapsed="false">
      <c r="A3834" s="34"/>
      <c r="B3834" s="406"/>
      <c r="C3834" s="35"/>
      <c r="D3834" s="406"/>
      <c r="E3834" s="407" t="str">
        <f aca="false">IF(D3834=0,"",D3834-B3834)</f>
        <v/>
      </c>
      <c r="F3834" s="35"/>
      <c r="G3834" s="406"/>
      <c r="H3834" s="407" t="str">
        <f aca="false">IF(G3834=0,"",G3834-D3834)</f>
        <v/>
      </c>
      <c r="I3834" s="406"/>
      <c r="J3834" s="407" t="str">
        <f aca="false">IF(I3834=0,"",I3834-G3834)</f>
        <v/>
      </c>
      <c r="K3834" s="406"/>
      <c r="L3834" s="407" t="str">
        <f aca="false">IF(K3834=0,"",K3834-I3834)</f>
        <v/>
      </c>
      <c r="M3834" s="35"/>
      <c r="N3834" s="406"/>
      <c r="O3834" s="409" t="str">
        <f aca="false">IF(N3834=0,"",N3834-K3834)</f>
        <v/>
      </c>
      <c r="P3834" s="409" t="str">
        <f aca="false">IF(N3834=0,"",N3834-D3834)</f>
        <v/>
      </c>
    </row>
    <row r="3835" customFormat="false" ht="15" hidden="false" customHeight="false" outlineLevel="0" collapsed="false">
      <c r="A3835" s="34"/>
      <c r="B3835" s="406"/>
      <c r="C3835" s="35"/>
      <c r="D3835" s="406"/>
      <c r="E3835" s="407" t="str">
        <f aca="false">IF(D3835=0,"",D3835-B3835)</f>
        <v/>
      </c>
      <c r="F3835" s="35"/>
      <c r="G3835" s="406"/>
      <c r="H3835" s="407" t="str">
        <f aca="false">IF(G3835=0,"",G3835-D3835)</f>
        <v/>
      </c>
      <c r="I3835" s="406"/>
      <c r="J3835" s="407" t="str">
        <f aca="false">IF(I3835=0,"",I3835-G3835)</f>
        <v/>
      </c>
      <c r="K3835" s="406"/>
      <c r="L3835" s="407" t="str">
        <f aca="false">IF(K3835=0,"",K3835-I3835)</f>
        <v/>
      </c>
      <c r="M3835" s="35"/>
      <c r="N3835" s="406"/>
      <c r="O3835" s="409" t="str">
        <f aca="false">IF(N3835=0,"",N3835-K3835)</f>
        <v/>
      </c>
      <c r="P3835" s="409" t="str">
        <f aca="false">IF(N3835=0,"",N3835-D3835)</f>
        <v/>
      </c>
    </row>
    <row r="3836" customFormat="false" ht="15" hidden="false" customHeight="false" outlineLevel="0" collapsed="false">
      <c r="A3836" s="34"/>
      <c r="B3836" s="406"/>
      <c r="C3836" s="35"/>
      <c r="D3836" s="406"/>
      <c r="E3836" s="407" t="str">
        <f aca="false">IF(D3836=0,"",D3836-B3836)</f>
        <v/>
      </c>
      <c r="F3836" s="35"/>
      <c r="G3836" s="406"/>
      <c r="H3836" s="407" t="str">
        <f aca="false">IF(G3836=0,"",G3836-D3836)</f>
        <v/>
      </c>
      <c r="I3836" s="406"/>
      <c r="J3836" s="407" t="str">
        <f aca="false">IF(I3836=0,"",I3836-G3836)</f>
        <v/>
      </c>
      <c r="K3836" s="406"/>
      <c r="L3836" s="407" t="str">
        <f aca="false">IF(K3836=0,"",K3836-I3836)</f>
        <v/>
      </c>
      <c r="M3836" s="35"/>
      <c r="N3836" s="406"/>
      <c r="O3836" s="409" t="str">
        <f aca="false">IF(N3836=0,"",N3836-K3836)</f>
        <v/>
      </c>
      <c r="P3836" s="409" t="str">
        <f aca="false">IF(N3836=0,"",N3836-D3836)</f>
        <v/>
      </c>
    </row>
    <row r="3837" customFormat="false" ht="15" hidden="false" customHeight="false" outlineLevel="0" collapsed="false">
      <c r="A3837" s="34"/>
      <c r="B3837" s="406"/>
      <c r="C3837" s="35"/>
      <c r="D3837" s="406"/>
      <c r="E3837" s="407" t="str">
        <f aca="false">IF(D3837=0,"",D3837-B3837)</f>
        <v/>
      </c>
      <c r="F3837" s="35"/>
      <c r="G3837" s="406"/>
      <c r="H3837" s="407" t="str">
        <f aca="false">IF(G3837=0,"",G3837-D3837)</f>
        <v/>
      </c>
      <c r="I3837" s="406"/>
      <c r="J3837" s="407" t="str">
        <f aca="false">IF(I3837=0,"",I3837-G3837)</f>
        <v/>
      </c>
      <c r="K3837" s="406"/>
      <c r="L3837" s="407" t="str">
        <f aca="false">IF(K3837=0,"",K3837-I3837)</f>
        <v/>
      </c>
      <c r="M3837" s="35"/>
      <c r="N3837" s="406"/>
      <c r="O3837" s="409" t="str">
        <f aca="false">IF(N3837=0,"",N3837-K3837)</f>
        <v/>
      </c>
      <c r="P3837" s="409" t="str">
        <f aca="false">IF(N3837=0,"",N3837-D3837)</f>
        <v/>
      </c>
    </row>
    <row r="3838" customFormat="false" ht="15" hidden="false" customHeight="false" outlineLevel="0" collapsed="false">
      <c r="A3838" s="34"/>
      <c r="B3838" s="406"/>
      <c r="C3838" s="35"/>
      <c r="D3838" s="406"/>
      <c r="E3838" s="407" t="str">
        <f aca="false">IF(D3838=0,"",D3838-B3838)</f>
        <v/>
      </c>
      <c r="F3838" s="35"/>
      <c r="G3838" s="406"/>
      <c r="H3838" s="407" t="str">
        <f aca="false">IF(G3838=0,"",G3838-D3838)</f>
        <v/>
      </c>
      <c r="I3838" s="406"/>
      <c r="J3838" s="407" t="str">
        <f aca="false">IF(I3838=0,"",I3838-G3838)</f>
        <v/>
      </c>
      <c r="K3838" s="406"/>
      <c r="L3838" s="407" t="str">
        <f aca="false">IF(K3838=0,"",K3838-I3838)</f>
        <v/>
      </c>
      <c r="M3838" s="35"/>
      <c r="N3838" s="406"/>
      <c r="O3838" s="409" t="str">
        <f aca="false">IF(N3838=0,"",N3838-K3838)</f>
        <v/>
      </c>
      <c r="P3838" s="409" t="str">
        <f aca="false">IF(N3838=0,"",N3838-D3838)</f>
        <v/>
      </c>
    </row>
    <row r="3839" customFormat="false" ht="15" hidden="false" customHeight="false" outlineLevel="0" collapsed="false">
      <c r="A3839" s="34"/>
      <c r="B3839" s="406"/>
      <c r="C3839" s="35"/>
      <c r="D3839" s="406"/>
      <c r="E3839" s="407" t="str">
        <f aca="false">IF(D3839=0,"",D3839-B3839)</f>
        <v/>
      </c>
      <c r="F3839" s="35"/>
      <c r="G3839" s="406"/>
      <c r="H3839" s="407" t="str">
        <f aca="false">IF(G3839=0,"",G3839-D3839)</f>
        <v/>
      </c>
      <c r="I3839" s="406"/>
      <c r="J3839" s="407" t="str">
        <f aca="false">IF(I3839=0,"",I3839-G3839)</f>
        <v/>
      </c>
      <c r="K3839" s="406"/>
      <c r="L3839" s="407" t="str">
        <f aca="false">IF(K3839=0,"",K3839-I3839)</f>
        <v/>
      </c>
      <c r="M3839" s="35"/>
      <c r="N3839" s="406"/>
      <c r="O3839" s="409" t="str">
        <f aca="false">IF(N3839=0,"",N3839-K3839)</f>
        <v/>
      </c>
      <c r="P3839" s="409" t="str">
        <f aca="false">IF(N3839=0,"",N3839-D3839)</f>
        <v/>
      </c>
    </row>
    <row r="3840" customFormat="false" ht="15" hidden="false" customHeight="false" outlineLevel="0" collapsed="false">
      <c r="A3840" s="34"/>
      <c r="B3840" s="406"/>
      <c r="C3840" s="35"/>
      <c r="D3840" s="406"/>
      <c r="E3840" s="407" t="str">
        <f aca="false">IF(D3840=0,"",D3840-B3840)</f>
        <v/>
      </c>
      <c r="F3840" s="35"/>
      <c r="G3840" s="406"/>
      <c r="H3840" s="407" t="str">
        <f aca="false">IF(G3840=0,"",G3840-D3840)</f>
        <v/>
      </c>
      <c r="I3840" s="406"/>
      <c r="J3840" s="407" t="str">
        <f aca="false">IF(I3840=0,"",I3840-G3840)</f>
        <v/>
      </c>
      <c r="K3840" s="406"/>
      <c r="L3840" s="407" t="str">
        <f aca="false">IF(K3840=0,"",K3840-I3840)</f>
        <v/>
      </c>
      <c r="M3840" s="35"/>
      <c r="N3840" s="406"/>
      <c r="O3840" s="409" t="str">
        <f aca="false">IF(N3840=0,"",N3840-K3840)</f>
        <v/>
      </c>
      <c r="P3840" s="409" t="str">
        <f aca="false">IF(N3840=0,"",N3840-D3840)</f>
        <v/>
      </c>
    </row>
    <row r="3841" customFormat="false" ht="15" hidden="false" customHeight="false" outlineLevel="0" collapsed="false">
      <c r="A3841" s="34"/>
      <c r="B3841" s="406"/>
      <c r="C3841" s="35"/>
      <c r="D3841" s="406"/>
      <c r="E3841" s="407" t="str">
        <f aca="false">IF(D3841=0,"",D3841-B3841)</f>
        <v/>
      </c>
      <c r="F3841" s="35"/>
      <c r="G3841" s="406"/>
      <c r="H3841" s="407" t="str">
        <f aca="false">IF(G3841=0,"",G3841-D3841)</f>
        <v/>
      </c>
      <c r="I3841" s="406"/>
      <c r="J3841" s="407" t="str">
        <f aca="false">IF(I3841=0,"",I3841-G3841)</f>
        <v/>
      </c>
      <c r="K3841" s="406"/>
      <c r="L3841" s="407" t="str">
        <f aca="false">IF(K3841=0,"",K3841-I3841)</f>
        <v/>
      </c>
      <c r="M3841" s="35"/>
      <c r="N3841" s="406"/>
      <c r="O3841" s="409" t="str">
        <f aca="false">IF(N3841=0,"",N3841-K3841)</f>
        <v/>
      </c>
      <c r="P3841" s="409" t="str">
        <f aca="false">IF(N3841=0,"",N3841-D3841)</f>
        <v/>
      </c>
    </row>
    <row r="3842" customFormat="false" ht="15" hidden="false" customHeight="false" outlineLevel="0" collapsed="false">
      <c r="A3842" s="34"/>
      <c r="B3842" s="406"/>
      <c r="C3842" s="35"/>
      <c r="D3842" s="406"/>
      <c r="E3842" s="407" t="str">
        <f aca="false">IF(D3842=0,"",D3842-B3842)</f>
        <v/>
      </c>
      <c r="F3842" s="35"/>
      <c r="G3842" s="406"/>
      <c r="H3842" s="407" t="str">
        <f aca="false">IF(G3842=0,"",G3842-D3842)</f>
        <v/>
      </c>
      <c r="I3842" s="406"/>
      <c r="J3842" s="407" t="str">
        <f aca="false">IF(I3842=0,"",I3842-G3842)</f>
        <v/>
      </c>
      <c r="K3842" s="406"/>
      <c r="L3842" s="407" t="str">
        <f aca="false">IF(K3842=0,"",K3842-I3842)</f>
        <v/>
      </c>
      <c r="M3842" s="35"/>
      <c r="N3842" s="406"/>
      <c r="O3842" s="409" t="str">
        <f aca="false">IF(N3842=0,"",N3842-K3842)</f>
        <v/>
      </c>
      <c r="P3842" s="409" t="str">
        <f aca="false">IF(N3842=0,"",N3842-D3842)</f>
        <v/>
      </c>
    </row>
    <row r="3843" customFormat="false" ht="15" hidden="false" customHeight="false" outlineLevel="0" collapsed="false">
      <c r="A3843" s="34"/>
      <c r="B3843" s="406"/>
      <c r="C3843" s="35"/>
      <c r="D3843" s="406"/>
      <c r="E3843" s="407" t="str">
        <f aca="false">IF(D3843=0,"",D3843-B3843)</f>
        <v/>
      </c>
      <c r="F3843" s="35"/>
      <c r="G3843" s="406"/>
      <c r="H3843" s="407" t="str">
        <f aca="false">IF(G3843=0,"",G3843-D3843)</f>
        <v/>
      </c>
      <c r="I3843" s="406"/>
      <c r="J3843" s="407" t="str">
        <f aca="false">IF(I3843=0,"",I3843-G3843)</f>
        <v/>
      </c>
      <c r="K3843" s="406"/>
      <c r="L3843" s="407" t="str">
        <f aca="false">IF(K3843=0,"",K3843-I3843)</f>
        <v/>
      </c>
      <c r="M3843" s="35"/>
      <c r="N3843" s="406"/>
      <c r="O3843" s="409" t="str">
        <f aca="false">IF(N3843=0,"",N3843-K3843)</f>
        <v/>
      </c>
      <c r="P3843" s="409" t="str">
        <f aca="false">IF(N3843=0,"",N3843-D3843)</f>
        <v/>
      </c>
    </row>
    <row r="3844" customFormat="false" ht="15" hidden="false" customHeight="false" outlineLevel="0" collapsed="false">
      <c r="A3844" s="34"/>
      <c r="B3844" s="406"/>
      <c r="C3844" s="35"/>
      <c r="D3844" s="406"/>
      <c r="E3844" s="407" t="str">
        <f aca="false">IF(D3844=0,"",D3844-B3844)</f>
        <v/>
      </c>
      <c r="F3844" s="35"/>
      <c r="G3844" s="406"/>
      <c r="H3844" s="407" t="str">
        <f aca="false">IF(G3844=0,"",G3844-D3844)</f>
        <v/>
      </c>
      <c r="I3844" s="406"/>
      <c r="J3844" s="407" t="str">
        <f aca="false">IF(I3844=0,"",I3844-G3844)</f>
        <v/>
      </c>
      <c r="K3844" s="406"/>
      <c r="L3844" s="407" t="str">
        <f aca="false">IF(K3844=0,"",K3844-I3844)</f>
        <v/>
      </c>
      <c r="M3844" s="35"/>
      <c r="N3844" s="406"/>
      <c r="O3844" s="409" t="str">
        <f aca="false">IF(N3844=0,"",N3844-K3844)</f>
        <v/>
      </c>
      <c r="P3844" s="409" t="str">
        <f aca="false">IF(N3844=0,"",N3844-D3844)</f>
        <v/>
      </c>
    </row>
    <row r="3845" customFormat="false" ht="15" hidden="false" customHeight="false" outlineLevel="0" collapsed="false">
      <c r="A3845" s="34"/>
      <c r="B3845" s="406"/>
      <c r="C3845" s="35"/>
      <c r="D3845" s="406"/>
      <c r="E3845" s="407" t="str">
        <f aca="false">IF(D3845=0,"",D3845-B3845)</f>
        <v/>
      </c>
      <c r="F3845" s="35"/>
      <c r="G3845" s="406"/>
      <c r="H3845" s="407" t="str">
        <f aca="false">IF(G3845=0,"",G3845-D3845)</f>
        <v/>
      </c>
      <c r="I3845" s="406"/>
      <c r="J3845" s="407" t="str">
        <f aca="false">IF(I3845=0,"",I3845-G3845)</f>
        <v/>
      </c>
      <c r="K3845" s="406"/>
      <c r="L3845" s="407" t="str">
        <f aca="false">IF(K3845=0,"",K3845-I3845)</f>
        <v/>
      </c>
      <c r="M3845" s="35"/>
      <c r="N3845" s="406"/>
      <c r="O3845" s="409" t="str">
        <f aca="false">IF(N3845=0,"",N3845-K3845)</f>
        <v/>
      </c>
      <c r="P3845" s="409" t="str">
        <f aca="false">IF(N3845=0,"",N3845-D3845)</f>
        <v/>
      </c>
    </row>
    <row r="3846" customFormat="false" ht="15" hidden="false" customHeight="false" outlineLevel="0" collapsed="false">
      <c r="A3846" s="34"/>
      <c r="B3846" s="406"/>
      <c r="C3846" s="35"/>
      <c r="D3846" s="406"/>
      <c r="E3846" s="407" t="str">
        <f aca="false">IF(D3846=0,"",D3846-B3846)</f>
        <v/>
      </c>
      <c r="F3846" s="35"/>
      <c r="G3846" s="406"/>
      <c r="H3846" s="407" t="str">
        <f aca="false">IF(G3846=0,"",G3846-D3846)</f>
        <v/>
      </c>
      <c r="I3846" s="406"/>
      <c r="J3846" s="407" t="str">
        <f aca="false">IF(I3846=0,"",I3846-G3846)</f>
        <v/>
      </c>
      <c r="K3846" s="406"/>
      <c r="L3846" s="407" t="str">
        <f aca="false">IF(K3846=0,"",K3846-I3846)</f>
        <v/>
      </c>
      <c r="M3846" s="35"/>
      <c r="N3846" s="406"/>
      <c r="O3846" s="409" t="str">
        <f aca="false">IF(N3846=0,"",N3846-K3846)</f>
        <v/>
      </c>
      <c r="P3846" s="409" t="str">
        <f aca="false">IF(N3846=0,"",N3846-D3846)</f>
        <v/>
      </c>
    </row>
    <row r="3847" customFormat="false" ht="15" hidden="false" customHeight="false" outlineLevel="0" collapsed="false">
      <c r="A3847" s="34"/>
      <c r="B3847" s="406"/>
      <c r="C3847" s="35"/>
      <c r="D3847" s="406"/>
      <c r="E3847" s="407" t="str">
        <f aca="false">IF(D3847=0,"",D3847-B3847)</f>
        <v/>
      </c>
      <c r="F3847" s="35"/>
      <c r="G3847" s="406"/>
      <c r="H3847" s="407" t="str">
        <f aca="false">IF(G3847=0,"",G3847-D3847)</f>
        <v/>
      </c>
      <c r="I3847" s="406"/>
      <c r="J3847" s="407" t="str">
        <f aca="false">IF(I3847=0,"",I3847-G3847)</f>
        <v/>
      </c>
      <c r="K3847" s="406"/>
      <c r="L3847" s="407" t="str">
        <f aca="false">IF(K3847=0,"",K3847-I3847)</f>
        <v/>
      </c>
      <c r="M3847" s="35"/>
      <c r="N3847" s="406"/>
      <c r="O3847" s="409" t="str">
        <f aca="false">IF(N3847=0,"",N3847-K3847)</f>
        <v/>
      </c>
      <c r="P3847" s="409" t="str">
        <f aca="false">IF(N3847=0,"",N3847-D3847)</f>
        <v/>
      </c>
    </row>
    <row r="3848" customFormat="false" ht="15" hidden="false" customHeight="false" outlineLevel="0" collapsed="false">
      <c r="A3848" s="34"/>
      <c r="B3848" s="406"/>
      <c r="C3848" s="35"/>
      <c r="D3848" s="406"/>
      <c r="E3848" s="407" t="str">
        <f aca="false">IF(D3848=0,"",D3848-B3848)</f>
        <v/>
      </c>
      <c r="F3848" s="35"/>
      <c r="G3848" s="406"/>
      <c r="H3848" s="407" t="str">
        <f aca="false">IF(G3848=0,"",G3848-D3848)</f>
        <v/>
      </c>
      <c r="I3848" s="406"/>
      <c r="J3848" s="407" t="str">
        <f aca="false">IF(I3848=0,"",I3848-G3848)</f>
        <v/>
      </c>
      <c r="K3848" s="406"/>
      <c r="L3848" s="407" t="str">
        <f aca="false">IF(K3848=0,"",K3848-I3848)</f>
        <v/>
      </c>
      <c r="M3848" s="35"/>
      <c r="N3848" s="406"/>
      <c r="O3848" s="409" t="str">
        <f aca="false">IF(N3848=0,"",N3848-K3848)</f>
        <v/>
      </c>
      <c r="P3848" s="409" t="str">
        <f aca="false">IF(N3848=0,"",N3848-D3848)</f>
        <v/>
      </c>
    </row>
    <row r="3849" customFormat="false" ht="15" hidden="false" customHeight="false" outlineLevel="0" collapsed="false">
      <c r="A3849" s="34"/>
      <c r="B3849" s="406"/>
      <c r="C3849" s="35"/>
      <c r="D3849" s="406"/>
      <c r="E3849" s="407" t="str">
        <f aca="false">IF(D3849=0,"",D3849-B3849)</f>
        <v/>
      </c>
      <c r="F3849" s="35"/>
      <c r="G3849" s="406"/>
      <c r="H3849" s="407" t="str">
        <f aca="false">IF(G3849=0,"",G3849-D3849)</f>
        <v/>
      </c>
      <c r="I3849" s="406"/>
      <c r="J3849" s="407" t="str">
        <f aca="false">IF(I3849=0,"",I3849-G3849)</f>
        <v/>
      </c>
      <c r="K3849" s="406"/>
      <c r="L3849" s="407" t="str">
        <f aca="false">IF(K3849=0,"",K3849-I3849)</f>
        <v/>
      </c>
      <c r="M3849" s="35"/>
      <c r="N3849" s="406"/>
      <c r="O3849" s="409" t="str">
        <f aca="false">IF(N3849=0,"",N3849-K3849)</f>
        <v/>
      </c>
      <c r="P3849" s="409" t="str">
        <f aca="false">IF(N3849=0,"",N3849-D3849)</f>
        <v/>
      </c>
    </row>
    <row r="3850" customFormat="false" ht="15" hidden="false" customHeight="false" outlineLevel="0" collapsed="false">
      <c r="A3850" s="34"/>
      <c r="B3850" s="406"/>
      <c r="C3850" s="35"/>
      <c r="D3850" s="406"/>
      <c r="E3850" s="407" t="str">
        <f aca="false">IF(D3850=0,"",D3850-B3850)</f>
        <v/>
      </c>
      <c r="F3850" s="35"/>
      <c r="G3850" s="406"/>
      <c r="H3850" s="407" t="str">
        <f aca="false">IF(G3850=0,"",G3850-D3850)</f>
        <v/>
      </c>
      <c r="I3850" s="406"/>
      <c r="J3850" s="407" t="str">
        <f aca="false">IF(I3850=0,"",I3850-G3850)</f>
        <v/>
      </c>
      <c r="K3850" s="406"/>
      <c r="L3850" s="407" t="str">
        <f aca="false">IF(K3850=0,"",K3850-I3850)</f>
        <v/>
      </c>
      <c r="M3850" s="35"/>
      <c r="N3850" s="406"/>
      <c r="O3850" s="409" t="str">
        <f aca="false">IF(N3850=0,"",N3850-K3850)</f>
        <v/>
      </c>
      <c r="P3850" s="409" t="str">
        <f aca="false">IF(N3850=0,"",N3850-D3850)</f>
        <v/>
      </c>
    </row>
    <row r="3851" customFormat="false" ht="15" hidden="false" customHeight="false" outlineLevel="0" collapsed="false">
      <c r="A3851" s="34"/>
      <c r="B3851" s="406"/>
      <c r="C3851" s="35"/>
      <c r="D3851" s="406"/>
      <c r="E3851" s="407" t="str">
        <f aca="false">IF(D3851=0,"",D3851-B3851)</f>
        <v/>
      </c>
      <c r="F3851" s="35"/>
      <c r="G3851" s="406"/>
      <c r="H3851" s="407" t="str">
        <f aca="false">IF(G3851=0,"",G3851-D3851)</f>
        <v/>
      </c>
      <c r="I3851" s="406"/>
      <c r="J3851" s="407" t="str">
        <f aca="false">IF(I3851=0,"",I3851-G3851)</f>
        <v/>
      </c>
      <c r="K3851" s="406"/>
      <c r="L3851" s="407" t="str">
        <f aca="false">IF(K3851=0,"",K3851-I3851)</f>
        <v/>
      </c>
      <c r="M3851" s="35"/>
      <c r="N3851" s="406"/>
      <c r="O3851" s="409" t="str">
        <f aca="false">IF(N3851=0,"",N3851-K3851)</f>
        <v/>
      </c>
      <c r="P3851" s="409" t="str">
        <f aca="false">IF(N3851=0,"",N3851-D3851)</f>
        <v/>
      </c>
    </row>
    <row r="3852" customFormat="false" ht="15" hidden="false" customHeight="false" outlineLevel="0" collapsed="false">
      <c r="A3852" s="34"/>
      <c r="B3852" s="406"/>
      <c r="C3852" s="35"/>
      <c r="D3852" s="406"/>
      <c r="E3852" s="407" t="str">
        <f aca="false">IF(D3852=0,"",D3852-B3852)</f>
        <v/>
      </c>
      <c r="F3852" s="35"/>
      <c r="G3852" s="406"/>
      <c r="H3852" s="407" t="str">
        <f aca="false">IF(G3852=0,"",G3852-D3852)</f>
        <v/>
      </c>
      <c r="I3852" s="406"/>
      <c r="J3852" s="407" t="str">
        <f aca="false">IF(I3852=0,"",I3852-G3852)</f>
        <v/>
      </c>
      <c r="K3852" s="406"/>
      <c r="L3852" s="407" t="str">
        <f aca="false">IF(K3852=0,"",K3852-I3852)</f>
        <v/>
      </c>
      <c r="M3852" s="35"/>
      <c r="N3852" s="406"/>
      <c r="O3852" s="409" t="str">
        <f aca="false">IF(N3852=0,"",N3852-K3852)</f>
        <v/>
      </c>
      <c r="P3852" s="409" t="str">
        <f aca="false">IF(N3852=0,"",N3852-D3852)</f>
        <v/>
      </c>
    </row>
    <row r="3853" customFormat="false" ht="15" hidden="false" customHeight="false" outlineLevel="0" collapsed="false">
      <c r="A3853" s="34"/>
      <c r="B3853" s="406"/>
      <c r="C3853" s="35"/>
      <c r="D3853" s="406"/>
      <c r="E3853" s="407" t="str">
        <f aca="false">IF(D3853=0,"",D3853-B3853)</f>
        <v/>
      </c>
      <c r="F3853" s="35"/>
      <c r="G3853" s="406"/>
      <c r="H3853" s="407" t="str">
        <f aca="false">IF(G3853=0,"",G3853-D3853)</f>
        <v/>
      </c>
      <c r="I3853" s="406"/>
      <c r="J3853" s="407" t="str">
        <f aca="false">IF(I3853=0,"",I3853-G3853)</f>
        <v/>
      </c>
      <c r="K3853" s="406"/>
      <c r="L3853" s="407" t="str">
        <f aca="false">IF(K3853=0,"",K3853-I3853)</f>
        <v/>
      </c>
      <c r="M3853" s="35"/>
      <c r="N3853" s="406"/>
      <c r="O3853" s="409" t="str">
        <f aca="false">IF(N3853=0,"",N3853-K3853)</f>
        <v/>
      </c>
      <c r="P3853" s="409" t="str">
        <f aca="false">IF(N3853=0,"",N3853-D3853)</f>
        <v/>
      </c>
    </row>
    <row r="3854" customFormat="false" ht="15" hidden="false" customHeight="false" outlineLevel="0" collapsed="false">
      <c r="A3854" s="34"/>
      <c r="B3854" s="406"/>
      <c r="C3854" s="35"/>
      <c r="D3854" s="406"/>
      <c r="E3854" s="407" t="str">
        <f aca="false">IF(D3854=0,"",D3854-B3854)</f>
        <v/>
      </c>
      <c r="F3854" s="35"/>
      <c r="G3854" s="406"/>
      <c r="H3854" s="407" t="str">
        <f aca="false">IF(G3854=0,"",G3854-D3854)</f>
        <v/>
      </c>
      <c r="I3854" s="406"/>
      <c r="J3854" s="407" t="str">
        <f aca="false">IF(I3854=0,"",I3854-G3854)</f>
        <v/>
      </c>
      <c r="K3854" s="406"/>
      <c r="L3854" s="407" t="str">
        <f aca="false">IF(K3854=0,"",K3854-I3854)</f>
        <v/>
      </c>
      <c r="M3854" s="35"/>
      <c r="N3854" s="406"/>
      <c r="O3854" s="409" t="str">
        <f aca="false">IF(N3854=0,"",N3854-K3854)</f>
        <v/>
      </c>
      <c r="P3854" s="409" t="str">
        <f aca="false">IF(N3854=0,"",N3854-D3854)</f>
        <v/>
      </c>
    </row>
    <row r="3855" customFormat="false" ht="15" hidden="false" customHeight="false" outlineLevel="0" collapsed="false">
      <c r="A3855" s="34"/>
      <c r="B3855" s="406"/>
      <c r="C3855" s="35"/>
      <c r="D3855" s="406"/>
      <c r="E3855" s="407" t="str">
        <f aca="false">IF(D3855=0,"",D3855-B3855)</f>
        <v/>
      </c>
      <c r="F3855" s="35"/>
      <c r="G3855" s="406"/>
      <c r="H3855" s="407" t="str">
        <f aca="false">IF(G3855=0,"",G3855-D3855)</f>
        <v/>
      </c>
      <c r="I3855" s="406"/>
      <c r="J3855" s="407" t="str">
        <f aca="false">IF(I3855=0,"",I3855-G3855)</f>
        <v/>
      </c>
      <c r="K3855" s="406"/>
      <c r="L3855" s="407" t="str">
        <f aca="false">IF(K3855=0,"",K3855-I3855)</f>
        <v/>
      </c>
      <c r="M3855" s="35"/>
      <c r="N3855" s="406"/>
      <c r="O3855" s="409" t="str">
        <f aca="false">IF(N3855=0,"",N3855-K3855)</f>
        <v/>
      </c>
      <c r="P3855" s="409" t="str">
        <f aca="false">IF(N3855=0,"",N3855-D3855)</f>
        <v/>
      </c>
    </row>
    <row r="3856" customFormat="false" ht="15" hidden="false" customHeight="false" outlineLevel="0" collapsed="false">
      <c r="A3856" s="34"/>
      <c r="B3856" s="406"/>
      <c r="C3856" s="35"/>
      <c r="D3856" s="406"/>
      <c r="E3856" s="407" t="str">
        <f aca="false">IF(D3856=0,"",D3856-B3856)</f>
        <v/>
      </c>
      <c r="F3856" s="35"/>
      <c r="G3856" s="406"/>
      <c r="H3856" s="407" t="str">
        <f aca="false">IF(G3856=0,"",G3856-D3856)</f>
        <v/>
      </c>
      <c r="I3856" s="406"/>
      <c r="J3856" s="407" t="str">
        <f aca="false">IF(I3856=0,"",I3856-G3856)</f>
        <v/>
      </c>
      <c r="K3856" s="406"/>
      <c r="L3856" s="407" t="str">
        <f aca="false">IF(K3856=0,"",K3856-I3856)</f>
        <v/>
      </c>
      <c r="M3856" s="35"/>
      <c r="N3856" s="406"/>
      <c r="O3856" s="409" t="str">
        <f aca="false">IF(N3856=0,"",N3856-K3856)</f>
        <v/>
      </c>
      <c r="P3856" s="409" t="str">
        <f aca="false">IF(N3856=0,"",N3856-D3856)</f>
        <v/>
      </c>
    </row>
    <row r="3857" customFormat="false" ht="15" hidden="false" customHeight="false" outlineLevel="0" collapsed="false">
      <c r="A3857" s="34"/>
      <c r="B3857" s="406"/>
      <c r="C3857" s="35"/>
      <c r="D3857" s="406"/>
      <c r="E3857" s="407" t="str">
        <f aca="false">IF(D3857=0,"",D3857-B3857)</f>
        <v/>
      </c>
      <c r="F3857" s="35"/>
      <c r="G3857" s="406"/>
      <c r="H3857" s="407" t="str">
        <f aca="false">IF(G3857=0,"",G3857-D3857)</f>
        <v/>
      </c>
      <c r="I3857" s="406"/>
      <c r="J3857" s="407" t="str">
        <f aca="false">IF(I3857=0,"",I3857-G3857)</f>
        <v/>
      </c>
      <c r="K3857" s="406"/>
      <c r="L3857" s="407" t="str">
        <f aca="false">IF(K3857=0,"",K3857-I3857)</f>
        <v/>
      </c>
      <c r="M3857" s="35"/>
      <c r="N3857" s="406"/>
      <c r="O3857" s="409" t="str">
        <f aca="false">IF(N3857=0,"",N3857-K3857)</f>
        <v/>
      </c>
      <c r="P3857" s="409" t="str">
        <f aca="false">IF(N3857=0,"",N3857-D3857)</f>
        <v/>
      </c>
    </row>
    <row r="3858" customFormat="false" ht="15" hidden="false" customHeight="false" outlineLevel="0" collapsed="false">
      <c r="A3858" s="34"/>
      <c r="B3858" s="406"/>
      <c r="C3858" s="35"/>
      <c r="D3858" s="406"/>
      <c r="E3858" s="407" t="str">
        <f aca="false">IF(D3858=0,"",D3858-B3858)</f>
        <v/>
      </c>
      <c r="F3858" s="35"/>
      <c r="G3858" s="406"/>
      <c r="H3858" s="407" t="str">
        <f aca="false">IF(G3858=0,"",G3858-D3858)</f>
        <v/>
      </c>
      <c r="I3858" s="406"/>
      <c r="J3858" s="407" t="str">
        <f aca="false">IF(I3858=0,"",I3858-G3858)</f>
        <v/>
      </c>
      <c r="K3858" s="406"/>
      <c r="L3858" s="407" t="str">
        <f aca="false">IF(K3858=0,"",K3858-I3858)</f>
        <v/>
      </c>
      <c r="M3858" s="35"/>
      <c r="N3858" s="406"/>
      <c r="O3858" s="409" t="str">
        <f aca="false">IF(N3858=0,"",N3858-K3858)</f>
        <v/>
      </c>
      <c r="P3858" s="409" t="str">
        <f aca="false">IF(N3858=0,"",N3858-D3858)</f>
        <v/>
      </c>
    </row>
    <row r="3859" customFormat="false" ht="15" hidden="false" customHeight="false" outlineLevel="0" collapsed="false">
      <c r="A3859" s="34"/>
      <c r="B3859" s="406"/>
      <c r="C3859" s="35"/>
      <c r="D3859" s="406"/>
      <c r="E3859" s="407" t="str">
        <f aca="false">IF(D3859=0,"",D3859-B3859)</f>
        <v/>
      </c>
      <c r="F3859" s="35"/>
      <c r="G3859" s="406"/>
      <c r="H3859" s="407" t="str">
        <f aca="false">IF(G3859=0,"",G3859-D3859)</f>
        <v/>
      </c>
      <c r="I3859" s="406"/>
      <c r="J3859" s="407" t="str">
        <f aca="false">IF(I3859=0,"",I3859-G3859)</f>
        <v/>
      </c>
      <c r="K3859" s="406"/>
      <c r="L3859" s="407" t="str">
        <f aca="false">IF(K3859=0,"",K3859-I3859)</f>
        <v/>
      </c>
      <c r="M3859" s="35"/>
      <c r="N3859" s="406"/>
      <c r="O3859" s="409" t="str">
        <f aca="false">IF(N3859=0,"",N3859-K3859)</f>
        <v/>
      </c>
      <c r="P3859" s="409" t="str">
        <f aca="false">IF(N3859=0,"",N3859-D3859)</f>
        <v/>
      </c>
    </row>
    <row r="3860" customFormat="false" ht="15" hidden="false" customHeight="false" outlineLevel="0" collapsed="false">
      <c r="A3860" s="34"/>
      <c r="B3860" s="406"/>
      <c r="C3860" s="35"/>
      <c r="D3860" s="406"/>
      <c r="E3860" s="407" t="str">
        <f aca="false">IF(D3860=0,"",D3860-B3860)</f>
        <v/>
      </c>
      <c r="F3860" s="35"/>
      <c r="G3860" s="406"/>
      <c r="H3860" s="407" t="str">
        <f aca="false">IF(G3860=0,"",G3860-D3860)</f>
        <v/>
      </c>
      <c r="I3860" s="406"/>
      <c r="J3860" s="407" t="str">
        <f aca="false">IF(I3860=0,"",I3860-G3860)</f>
        <v/>
      </c>
      <c r="K3860" s="406"/>
      <c r="L3860" s="407" t="str">
        <f aca="false">IF(K3860=0,"",K3860-I3860)</f>
        <v/>
      </c>
      <c r="M3860" s="35"/>
      <c r="N3860" s="406"/>
      <c r="O3860" s="409" t="str">
        <f aca="false">IF(N3860=0,"",N3860-K3860)</f>
        <v/>
      </c>
      <c r="P3860" s="409" t="str">
        <f aca="false">IF(N3860=0,"",N3860-D3860)</f>
        <v/>
      </c>
    </row>
    <row r="3861" customFormat="false" ht="15" hidden="false" customHeight="false" outlineLevel="0" collapsed="false">
      <c r="A3861" s="34"/>
      <c r="B3861" s="406"/>
      <c r="C3861" s="35"/>
      <c r="D3861" s="406"/>
      <c r="E3861" s="407" t="str">
        <f aca="false">IF(D3861=0,"",D3861-B3861)</f>
        <v/>
      </c>
      <c r="F3861" s="35"/>
      <c r="G3861" s="406"/>
      <c r="H3861" s="407" t="str">
        <f aca="false">IF(G3861=0,"",G3861-D3861)</f>
        <v/>
      </c>
      <c r="I3861" s="406"/>
      <c r="J3861" s="407" t="str">
        <f aca="false">IF(I3861=0,"",I3861-G3861)</f>
        <v/>
      </c>
      <c r="K3861" s="406"/>
      <c r="L3861" s="407" t="str">
        <f aca="false">IF(K3861=0,"",K3861-I3861)</f>
        <v/>
      </c>
      <c r="M3861" s="35"/>
      <c r="N3861" s="406"/>
      <c r="O3861" s="409" t="str">
        <f aca="false">IF(N3861=0,"",N3861-K3861)</f>
        <v/>
      </c>
      <c r="P3861" s="409" t="str">
        <f aca="false">IF(N3861=0,"",N3861-D3861)</f>
        <v/>
      </c>
    </row>
    <row r="3862" customFormat="false" ht="15" hidden="false" customHeight="false" outlineLevel="0" collapsed="false">
      <c r="A3862" s="34"/>
      <c r="B3862" s="406"/>
      <c r="C3862" s="35"/>
      <c r="D3862" s="406"/>
      <c r="E3862" s="407" t="str">
        <f aca="false">IF(D3862=0,"",D3862-B3862)</f>
        <v/>
      </c>
      <c r="F3862" s="35"/>
      <c r="G3862" s="406"/>
      <c r="H3862" s="407" t="str">
        <f aca="false">IF(G3862=0,"",G3862-D3862)</f>
        <v/>
      </c>
      <c r="I3862" s="406"/>
      <c r="J3862" s="407" t="str">
        <f aca="false">IF(I3862=0,"",I3862-G3862)</f>
        <v/>
      </c>
      <c r="K3862" s="406"/>
      <c r="L3862" s="407" t="str">
        <f aca="false">IF(K3862=0,"",K3862-I3862)</f>
        <v/>
      </c>
      <c r="M3862" s="35"/>
      <c r="N3862" s="406"/>
      <c r="O3862" s="409" t="str">
        <f aca="false">IF(N3862=0,"",N3862-K3862)</f>
        <v/>
      </c>
      <c r="P3862" s="409" t="str">
        <f aca="false">IF(N3862=0,"",N3862-D3862)</f>
        <v/>
      </c>
    </row>
    <row r="3863" customFormat="false" ht="15" hidden="false" customHeight="false" outlineLevel="0" collapsed="false">
      <c r="A3863" s="34"/>
      <c r="B3863" s="406"/>
      <c r="C3863" s="35"/>
      <c r="D3863" s="406"/>
      <c r="E3863" s="407" t="str">
        <f aca="false">IF(D3863=0,"",D3863-B3863)</f>
        <v/>
      </c>
      <c r="F3863" s="35"/>
      <c r="G3863" s="406"/>
      <c r="H3863" s="407" t="str">
        <f aca="false">IF(G3863=0,"",G3863-D3863)</f>
        <v/>
      </c>
      <c r="I3863" s="406"/>
      <c r="J3863" s="407" t="str">
        <f aca="false">IF(I3863=0,"",I3863-G3863)</f>
        <v/>
      </c>
      <c r="K3863" s="406"/>
      <c r="L3863" s="407" t="str">
        <f aca="false">IF(K3863=0,"",K3863-I3863)</f>
        <v/>
      </c>
      <c r="M3863" s="35"/>
      <c r="N3863" s="406"/>
      <c r="O3863" s="409" t="str">
        <f aca="false">IF(N3863=0,"",N3863-K3863)</f>
        <v/>
      </c>
      <c r="P3863" s="409" t="str">
        <f aca="false">IF(N3863=0,"",N3863-D3863)</f>
        <v/>
      </c>
    </row>
    <row r="3864" customFormat="false" ht="15" hidden="false" customHeight="false" outlineLevel="0" collapsed="false">
      <c r="A3864" s="34"/>
      <c r="B3864" s="406"/>
      <c r="C3864" s="35"/>
      <c r="D3864" s="406"/>
      <c r="E3864" s="407" t="str">
        <f aca="false">IF(D3864=0,"",D3864-B3864)</f>
        <v/>
      </c>
      <c r="F3864" s="35"/>
      <c r="G3864" s="406"/>
      <c r="H3864" s="407" t="str">
        <f aca="false">IF(G3864=0,"",G3864-D3864)</f>
        <v/>
      </c>
      <c r="I3864" s="406"/>
      <c r="J3864" s="407" t="str">
        <f aca="false">IF(I3864=0,"",I3864-G3864)</f>
        <v/>
      </c>
      <c r="K3864" s="406"/>
      <c r="L3864" s="407" t="str">
        <f aca="false">IF(K3864=0,"",K3864-I3864)</f>
        <v/>
      </c>
      <c r="M3864" s="35"/>
      <c r="N3864" s="406"/>
      <c r="O3864" s="409" t="str">
        <f aca="false">IF(N3864=0,"",N3864-K3864)</f>
        <v/>
      </c>
      <c r="P3864" s="409" t="str">
        <f aca="false">IF(N3864=0,"",N3864-D3864)</f>
        <v/>
      </c>
    </row>
    <row r="3865" customFormat="false" ht="15" hidden="false" customHeight="false" outlineLevel="0" collapsed="false">
      <c r="A3865" s="34"/>
      <c r="B3865" s="406"/>
      <c r="C3865" s="35"/>
      <c r="D3865" s="406"/>
      <c r="E3865" s="407" t="str">
        <f aca="false">IF(D3865=0,"",D3865-B3865)</f>
        <v/>
      </c>
      <c r="F3865" s="35"/>
      <c r="G3865" s="406"/>
      <c r="H3865" s="407" t="str">
        <f aca="false">IF(G3865=0,"",G3865-D3865)</f>
        <v/>
      </c>
      <c r="I3865" s="406"/>
      <c r="J3865" s="407" t="str">
        <f aca="false">IF(I3865=0,"",I3865-G3865)</f>
        <v/>
      </c>
      <c r="K3865" s="406"/>
      <c r="L3865" s="407" t="str">
        <f aca="false">IF(K3865=0,"",K3865-I3865)</f>
        <v/>
      </c>
      <c r="M3865" s="35"/>
      <c r="N3865" s="406"/>
      <c r="O3865" s="409" t="str">
        <f aca="false">IF(N3865=0,"",N3865-K3865)</f>
        <v/>
      </c>
      <c r="P3865" s="409" t="str">
        <f aca="false">IF(N3865=0,"",N3865-D3865)</f>
        <v/>
      </c>
    </row>
    <row r="3866" customFormat="false" ht="15" hidden="false" customHeight="false" outlineLevel="0" collapsed="false">
      <c r="A3866" s="34"/>
      <c r="B3866" s="406"/>
      <c r="C3866" s="35"/>
      <c r="D3866" s="406"/>
      <c r="E3866" s="407" t="str">
        <f aca="false">IF(D3866=0,"",D3866-B3866)</f>
        <v/>
      </c>
      <c r="F3866" s="35"/>
      <c r="G3866" s="406"/>
      <c r="H3866" s="407" t="str">
        <f aca="false">IF(G3866=0,"",G3866-D3866)</f>
        <v/>
      </c>
      <c r="I3866" s="406"/>
      <c r="J3866" s="407" t="str">
        <f aca="false">IF(I3866=0,"",I3866-G3866)</f>
        <v/>
      </c>
      <c r="K3866" s="406"/>
      <c r="L3866" s="407" t="str">
        <f aca="false">IF(K3866=0,"",K3866-I3866)</f>
        <v/>
      </c>
      <c r="M3866" s="35"/>
      <c r="N3866" s="406"/>
      <c r="O3866" s="409" t="str">
        <f aca="false">IF(N3866=0,"",N3866-K3866)</f>
        <v/>
      </c>
      <c r="P3866" s="409" t="str">
        <f aca="false">IF(N3866=0,"",N3866-D3866)</f>
        <v/>
      </c>
    </row>
    <row r="3867" customFormat="false" ht="15" hidden="false" customHeight="false" outlineLevel="0" collapsed="false">
      <c r="A3867" s="34"/>
      <c r="B3867" s="406"/>
      <c r="C3867" s="35"/>
      <c r="D3867" s="406"/>
      <c r="E3867" s="407" t="str">
        <f aca="false">IF(D3867=0,"",D3867-B3867)</f>
        <v/>
      </c>
      <c r="F3867" s="35"/>
      <c r="G3867" s="406"/>
      <c r="H3867" s="407" t="str">
        <f aca="false">IF(G3867=0,"",G3867-D3867)</f>
        <v/>
      </c>
      <c r="I3867" s="406"/>
      <c r="J3867" s="407" t="str">
        <f aca="false">IF(I3867=0,"",I3867-G3867)</f>
        <v/>
      </c>
      <c r="K3867" s="406"/>
      <c r="L3867" s="407" t="str">
        <f aca="false">IF(K3867=0,"",K3867-I3867)</f>
        <v/>
      </c>
      <c r="M3867" s="35"/>
      <c r="N3867" s="406"/>
      <c r="O3867" s="409" t="str">
        <f aca="false">IF(N3867=0,"",N3867-K3867)</f>
        <v/>
      </c>
      <c r="P3867" s="409" t="str">
        <f aca="false">IF(N3867=0,"",N3867-D3867)</f>
        <v/>
      </c>
    </row>
    <row r="3868" customFormat="false" ht="15" hidden="false" customHeight="false" outlineLevel="0" collapsed="false">
      <c r="A3868" s="34"/>
      <c r="B3868" s="406"/>
      <c r="C3868" s="35"/>
      <c r="D3868" s="406"/>
      <c r="E3868" s="407" t="str">
        <f aca="false">IF(D3868=0,"",D3868-B3868)</f>
        <v/>
      </c>
      <c r="F3868" s="35"/>
      <c r="G3868" s="406"/>
      <c r="H3868" s="407" t="str">
        <f aca="false">IF(G3868=0,"",G3868-D3868)</f>
        <v/>
      </c>
      <c r="I3868" s="406"/>
      <c r="J3868" s="407" t="str">
        <f aca="false">IF(I3868=0,"",I3868-G3868)</f>
        <v/>
      </c>
      <c r="K3868" s="406"/>
      <c r="L3868" s="407" t="str">
        <f aca="false">IF(K3868=0,"",K3868-I3868)</f>
        <v/>
      </c>
      <c r="M3868" s="35"/>
      <c r="N3868" s="406"/>
      <c r="O3868" s="409" t="str">
        <f aca="false">IF(N3868=0,"",N3868-K3868)</f>
        <v/>
      </c>
      <c r="P3868" s="409" t="str">
        <f aca="false">IF(N3868=0,"",N3868-D3868)</f>
        <v/>
      </c>
    </row>
    <row r="3869" customFormat="false" ht="15" hidden="false" customHeight="false" outlineLevel="0" collapsed="false">
      <c r="A3869" s="34"/>
      <c r="B3869" s="406"/>
      <c r="C3869" s="35"/>
      <c r="D3869" s="406"/>
      <c r="E3869" s="407" t="str">
        <f aca="false">IF(D3869=0,"",D3869-B3869)</f>
        <v/>
      </c>
      <c r="F3869" s="35"/>
      <c r="G3869" s="406"/>
      <c r="H3869" s="407" t="str">
        <f aca="false">IF(G3869=0,"",G3869-D3869)</f>
        <v/>
      </c>
      <c r="I3869" s="406"/>
      <c r="J3869" s="407" t="str">
        <f aca="false">IF(I3869=0,"",I3869-G3869)</f>
        <v/>
      </c>
      <c r="K3869" s="406"/>
      <c r="L3869" s="407" t="str">
        <f aca="false">IF(K3869=0,"",K3869-I3869)</f>
        <v/>
      </c>
      <c r="M3869" s="35"/>
      <c r="N3869" s="406"/>
      <c r="O3869" s="409" t="str">
        <f aca="false">IF(N3869=0,"",N3869-K3869)</f>
        <v/>
      </c>
      <c r="P3869" s="409" t="str">
        <f aca="false">IF(N3869=0,"",N3869-D3869)</f>
        <v/>
      </c>
    </row>
    <row r="3870" customFormat="false" ht="15" hidden="false" customHeight="false" outlineLevel="0" collapsed="false">
      <c r="A3870" s="34"/>
      <c r="B3870" s="406"/>
      <c r="C3870" s="35"/>
      <c r="D3870" s="406"/>
      <c r="E3870" s="407" t="str">
        <f aca="false">IF(D3870=0,"",D3870-B3870)</f>
        <v/>
      </c>
      <c r="F3870" s="35"/>
      <c r="G3870" s="406"/>
      <c r="H3870" s="407" t="str">
        <f aca="false">IF(G3870=0,"",G3870-D3870)</f>
        <v/>
      </c>
      <c r="I3870" s="406"/>
      <c r="J3870" s="407" t="str">
        <f aca="false">IF(I3870=0,"",I3870-G3870)</f>
        <v/>
      </c>
      <c r="K3870" s="406"/>
      <c r="L3870" s="407" t="str">
        <f aca="false">IF(K3870=0,"",K3870-I3870)</f>
        <v/>
      </c>
      <c r="M3870" s="35"/>
      <c r="N3870" s="406"/>
      <c r="O3870" s="409" t="str">
        <f aca="false">IF(N3870=0,"",N3870-K3870)</f>
        <v/>
      </c>
      <c r="P3870" s="409" t="str">
        <f aca="false">IF(N3870=0,"",N3870-D3870)</f>
        <v/>
      </c>
    </row>
    <row r="3871" customFormat="false" ht="15" hidden="false" customHeight="false" outlineLevel="0" collapsed="false">
      <c r="A3871" s="34"/>
      <c r="B3871" s="406"/>
      <c r="C3871" s="35"/>
      <c r="D3871" s="406"/>
      <c r="E3871" s="407" t="str">
        <f aca="false">IF(D3871=0,"",D3871-B3871)</f>
        <v/>
      </c>
      <c r="F3871" s="35"/>
      <c r="G3871" s="406"/>
      <c r="H3871" s="407" t="str">
        <f aca="false">IF(G3871=0,"",G3871-D3871)</f>
        <v/>
      </c>
      <c r="I3871" s="406"/>
      <c r="J3871" s="407" t="str">
        <f aca="false">IF(I3871=0,"",I3871-G3871)</f>
        <v/>
      </c>
      <c r="K3871" s="406"/>
      <c r="L3871" s="407" t="str">
        <f aca="false">IF(K3871=0,"",K3871-I3871)</f>
        <v/>
      </c>
      <c r="M3871" s="35"/>
      <c r="N3871" s="406"/>
      <c r="O3871" s="409" t="str">
        <f aca="false">IF(N3871=0,"",N3871-K3871)</f>
        <v/>
      </c>
      <c r="P3871" s="409" t="str">
        <f aca="false">IF(N3871=0,"",N3871-D3871)</f>
        <v/>
      </c>
    </row>
    <row r="3872" customFormat="false" ht="15" hidden="false" customHeight="false" outlineLevel="0" collapsed="false">
      <c r="A3872" s="34"/>
      <c r="B3872" s="406"/>
      <c r="C3872" s="35"/>
      <c r="D3872" s="406"/>
      <c r="E3872" s="407" t="str">
        <f aca="false">IF(D3872=0,"",D3872-B3872)</f>
        <v/>
      </c>
      <c r="F3872" s="35"/>
      <c r="G3872" s="406"/>
      <c r="H3872" s="407" t="str">
        <f aca="false">IF(G3872=0,"",G3872-D3872)</f>
        <v/>
      </c>
      <c r="I3872" s="406"/>
      <c r="J3872" s="407" t="str">
        <f aca="false">IF(I3872=0,"",I3872-G3872)</f>
        <v/>
      </c>
      <c r="K3872" s="406"/>
      <c r="L3872" s="407" t="str">
        <f aca="false">IF(K3872=0,"",K3872-I3872)</f>
        <v/>
      </c>
      <c r="M3872" s="35"/>
      <c r="N3872" s="406"/>
      <c r="O3872" s="409" t="str">
        <f aca="false">IF(N3872=0,"",N3872-K3872)</f>
        <v/>
      </c>
      <c r="P3872" s="409" t="str">
        <f aca="false">IF(N3872=0,"",N3872-D3872)</f>
        <v/>
      </c>
    </row>
    <row r="3873" customFormat="false" ht="15" hidden="false" customHeight="false" outlineLevel="0" collapsed="false">
      <c r="A3873" s="34"/>
      <c r="B3873" s="406"/>
      <c r="C3873" s="35"/>
      <c r="D3873" s="406"/>
      <c r="E3873" s="407" t="str">
        <f aca="false">IF(D3873=0,"",D3873-B3873)</f>
        <v/>
      </c>
      <c r="F3873" s="35"/>
      <c r="G3873" s="406"/>
      <c r="H3873" s="407" t="str">
        <f aca="false">IF(G3873=0,"",G3873-D3873)</f>
        <v/>
      </c>
      <c r="I3873" s="406"/>
      <c r="J3873" s="407" t="str">
        <f aca="false">IF(I3873=0,"",I3873-G3873)</f>
        <v/>
      </c>
      <c r="K3873" s="406"/>
      <c r="L3873" s="407" t="str">
        <f aca="false">IF(K3873=0,"",K3873-I3873)</f>
        <v/>
      </c>
      <c r="M3873" s="35"/>
      <c r="N3873" s="406"/>
      <c r="O3873" s="409" t="str">
        <f aca="false">IF(N3873=0,"",N3873-K3873)</f>
        <v/>
      </c>
      <c r="P3873" s="409" t="str">
        <f aca="false">IF(N3873=0,"",N3873-D3873)</f>
        <v/>
      </c>
    </row>
    <row r="3874" customFormat="false" ht="15" hidden="false" customHeight="false" outlineLevel="0" collapsed="false">
      <c r="A3874" s="34"/>
      <c r="B3874" s="406"/>
      <c r="C3874" s="35"/>
      <c r="D3874" s="406"/>
      <c r="E3874" s="407" t="str">
        <f aca="false">IF(D3874=0,"",D3874-B3874)</f>
        <v/>
      </c>
      <c r="F3874" s="35"/>
      <c r="G3874" s="406"/>
      <c r="H3874" s="407" t="str">
        <f aca="false">IF(G3874=0,"",G3874-D3874)</f>
        <v/>
      </c>
      <c r="I3874" s="406"/>
      <c r="J3874" s="407" t="str">
        <f aca="false">IF(I3874=0,"",I3874-G3874)</f>
        <v/>
      </c>
      <c r="K3874" s="406"/>
      <c r="L3874" s="407" t="str">
        <f aca="false">IF(K3874=0,"",K3874-I3874)</f>
        <v/>
      </c>
      <c r="M3874" s="35"/>
      <c r="N3874" s="406"/>
      <c r="O3874" s="409" t="str">
        <f aca="false">IF(N3874=0,"",N3874-K3874)</f>
        <v/>
      </c>
      <c r="P3874" s="409" t="str">
        <f aca="false">IF(N3874=0,"",N3874-D3874)</f>
        <v/>
      </c>
    </row>
    <row r="3875" customFormat="false" ht="15" hidden="false" customHeight="false" outlineLevel="0" collapsed="false">
      <c r="A3875" s="34"/>
      <c r="B3875" s="406"/>
      <c r="C3875" s="35"/>
      <c r="D3875" s="406"/>
      <c r="E3875" s="407" t="str">
        <f aca="false">IF(D3875=0,"",D3875-B3875)</f>
        <v/>
      </c>
      <c r="F3875" s="35"/>
      <c r="G3875" s="406"/>
      <c r="H3875" s="407" t="str">
        <f aca="false">IF(G3875=0,"",G3875-D3875)</f>
        <v/>
      </c>
      <c r="I3875" s="406"/>
      <c r="J3875" s="407" t="str">
        <f aca="false">IF(I3875=0,"",I3875-G3875)</f>
        <v/>
      </c>
      <c r="K3875" s="406"/>
      <c r="L3875" s="407" t="str">
        <f aca="false">IF(K3875=0,"",K3875-I3875)</f>
        <v/>
      </c>
      <c r="M3875" s="35"/>
      <c r="N3875" s="406"/>
      <c r="O3875" s="409" t="str">
        <f aca="false">IF(N3875=0,"",N3875-K3875)</f>
        <v/>
      </c>
      <c r="P3875" s="409" t="str">
        <f aca="false">IF(N3875=0,"",N3875-D3875)</f>
        <v/>
      </c>
    </row>
    <row r="3876" customFormat="false" ht="15" hidden="false" customHeight="false" outlineLevel="0" collapsed="false">
      <c r="A3876" s="34"/>
      <c r="B3876" s="406"/>
      <c r="C3876" s="35"/>
      <c r="D3876" s="406"/>
      <c r="E3876" s="407" t="str">
        <f aca="false">IF(D3876=0,"",D3876-B3876)</f>
        <v/>
      </c>
      <c r="F3876" s="35"/>
      <c r="G3876" s="406"/>
      <c r="H3876" s="407" t="str">
        <f aca="false">IF(G3876=0,"",G3876-D3876)</f>
        <v/>
      </c>
      <c r="I3876" s="406"/>
      <c r="J3876" s="407" t="str">
        <f aca="false">IF(I3876=0,"",I3876-G3876)</f>
        <v/>
      </c>
      <c r="K3876" s="406"/>
      <c r="L3876" s="407" t="str">
        <f aca="false">IF(K3876=0,"",K3876-I3876)</f>
        <v/>
      </c>
      <c r="M3876" s="35"/>
      <c r="N3876" s="406"/>
      <c r="O3876" s="409" t="str">
        <f aca="false">IF(N3876=0,"",N3876-K3876)</f>
        <v/>
      </c>
      <c r="P3876" s="409" t="str">
        <f aca="false">IF(N3876=0,"",N3876-D3876)</f>
        <v/>
      </c>
    </row>
    <row r="3877" customFormat="false" ht="15" hidden="false" customHeight="false" outlineLevel="0" collapsed="false">
      <c r="A3877" s="34"/>
      <c r="B3877" s="406"/>
      <c r="C3877" s="35"/>
      <c r="D3877" s="406"/>
      <c r="E3877" s="407" t="str">
        <f aca="false">IF(D3877=0,"",D3877-B3877)</f>
        <v/>
      </c>
      <c r="F3877" s="35"/>
      <c r="G3877" s="406"/>
      <c r="H3877" s="407" t="str">
        <f aca="false">IF(G3877=0,"",G3877-D3877)</f>
        <v/>
      </c>
      <c r="I3877" s="406"/>
      <c r="J3877" s="407" t="str">
        <f aca="false">IF(I3877=0,"",I3877-G3877)</f>
        <v/>
      </c>
      <c r="K3877" s="406"/>
      <c r="L3877" s="407" t="str">
        <f aca="false">IF(K3877=0,"",K3877-I3877)</f>
        <v/>
      </c>
      <c r="M3877" s="35"/>
      <c r="N3877" s="406"/>
      <c r="O3877" s="409" t="str">
        <f aca="false">IF(N3877=0,"",N3877-K3877)</f>
        <v/>
      </c>
      <c r="P3877" s="409" t="str">
        <f aca="false">IF(N3877=0,"",N3877-D3877)</f>
        <v/>
      </c>
    </row>
    <row r="3878" customFormat="false" ht="15" hidden="false" customHeight="false" outlineLevel="0" collapsed="false">
      <c r="A3878" s="34"/>
      <c r="B3878" s="406"/>
      <c r="C3878" s="35"/>
      <c r="D3878" s="406"/>
      <c r="E3878" s="407" t="str">
        <f aca="false">IF(D3878=0,"",D3878-B3878)</f>
        <v/>
      </c>
      <c r="F3878" s="35"/>
      <c r="G3878" s="406"/>
      <c r="H3878" s="407" t="str">
        <f aca="false">IF(G3878=0,"",G3878-D3878)</f>
        <v/>
      </c>
      <c r="I3878" s="406"/>
      <c r="J3878" s="407" t="str">
        <f aca="false">IF(I3878=0,"",I3878-G3878)</f>
        <v/>
      </c>
      <c r="K3878" s="406"/>
      <c r="L3878" s="407" t="str">
        <f aca="false">IF(K3878=0,"",K3878-I3878)</f>
        <v/>
      </c>
      <c r="M3878" s="35"/>
      <c r="N3878" s="406"/>
      <c r="O3878" s="409" t="str">
        <f aca="false">IF(N3878=0,"",N3878-K3878)</f>
        <v/>
      </c>
      <c r="P3878" s="409" t="str">
        <f aca="false">IF(N3878=0,"",N3878-D3878)</f>
        <v/>
      </c>
    </row>
    <row r="3879" customFormat="false" ht="15" hidden="false" customHeight="false" outlineLevel="0" collapsed="false">
      <c r="A3879" s="34"/>
      <c r="B3879" s="406"/>
      <c r="C3879" s="35"/>
      <c r="D3879" s="406"/>
      <c r="E3879" s="407" t="str">
        <f aca="false">IF(D3879=0,"",D3879-B3879)</f>
        <v/>
      </c>
      <c r="F3879" s="35"/>
      <c r="G3879" s="406"/>
      <c r="H3879" s="407" t="str">
        <f aca="false">IF(G3879=0,"",G3879-D3879)</f>
        <v/>
      </c>
      <c r="I3879" s="406"/>
      <c r="J3879" s="407" t="str">
        <f aca="false">IF(I3879=0,"",I3879-G3879)</f>
        <v/>
      </c>
      <c r="K3879" s="406"/>
      <c r="L3879" s="407" t="str">
        <f aca="false">IF(K3879=0,"",K3879-I3879)</f>
        <v/>
      </c>
      <c r="M3879" s="35"/>
      <c r="N3879" s="406"/>
      <c r="O3879" s="409" t="str">
        <f aca="false">IF(N3879=0,"",N3879-K3879)</f>
        <v/>
      </c>
      <c r="P3879" s="409" t="str">
        <f aca="false">IF(N3879=0,"",N3879-D3879)</f>
        <v/>
      </c>
    </row>
    <row r="3880" customFormat="false" ht="15" hidden="false" customHeight="false" outlineLevel="0" collapsed="false">
      <c r="A3880" s="34"/>
      <c r="B3880" s="406"/>
      <c r="C3880" s="35"/>
      <c r="D3880" s="406"/>
      <c r="E3880" s="407" t="str">
        <f aca="false">IF(D3880=0,"",D3880-B3880)</f>
        <v/>
      </c>
      <c r="F3880" s="35"/>
      <c r="G3880" s="406"/>
      <c r="H3880" s="407" t="str">
        <f aca="false">IF(G3880=0,"",G3880-D3880)</f>
        <v/>
      </c>
      <c r="I3880" s="406"/>
      <c r="J3880" s="407" t="str">
        <f aca="false">IF(I3880=0,"",I3880-G3880)</f>
        <v/>
      </c>
      <c r="K3880" s="406"/>
      <c r="L3880" s="407" t="str">
        <f aca="false">IF(K3880=0,"",K3880-I3880)</f>
        <v/>
      </c>
      <c r="M3880" s="35"/>
      <c r="N3880" s="406"/>
      <c r="O3880" s="409" t="str">
        <f aca="false">IF(N3880=0,"",N3880-K3880)</f>
        <v/>
      </c>
      <c r="P3880" s="409" t="str">
        <f aca="false">IF(N3880=0,"",N3880-D3880)</f>
        <v/>
      </c>
    </row>
    <row r="3881" customFormat="false" ht="15" hidden="false" customHeight="false" outlineLevel="0" collapsed="false">
      <c r="A3881" s="34"/>
      <c r="B3881" s="406"/>
      <c r="C3881" s="35"/>
      <c r="D3881" s="406"/>
      <c r="E3881" s="407" t="str">
        <f aca="false">IF(D3881=0,"",D3881-B3881)</f>
        <v/>
      </c>
      <c r="F3881" s="35"/>
      <c r="G3881" s="406"/>
      <c r="H3881" s="407" t="str">
        <f aca="false">IF(G3881=0,"",G3881-D3881)</f>
        <v/>
      </c>
      <c r="I3881" s="406"/>
      <c r="J3881" s="407" t="str">
        <f aca="false">IF(I3881=0,"",I3881-G3881)</f>
        <v/>
      </c>
      <c r="K3881" s="406"/>
      <c r="L3881" s="407" t="str">
        <f aca="false">IF(K3881=0,"",K3881-I3881)</f>
        <v/>
      </c>
      <c r="M3881" s="35"/>
      <c r="N3881" s="406"/>
      <c r="O3881" s="409" t="str">
        <f aca="false">IF(N3881=0,"",N3881-K3881)</f>
        <v/>
      </c>
      <c r="P3881" s="409" t="str">
        <f aca="false">IF(N3881=0,"",N3881-D3881)</f>
        <v/>
      </c>
    </row>
    <row r="3882" customFormat="false" ht="15" hidden="false" customHeight="false" outlineLevel="0" collapsed="false">
      <c r="A3882" s="34"/>
      <c r="B3882" s="406"/>
      <c r="C3882" s="35"/>
      <c r="D3882" s="406"/>
      <c r="E3882" s="407" t="str">
        <f aca="false">IF(D3882=0,"",D3882-B3882)</f>
        <v/>
      </c>
      <c r="F3882" s="35"/>
      <c r="G3882" s="406"/>
      <c r="H3882" s="407" t="str">
        <f aca="false">IF(G3882=0,"",G3882-D3882)</f>
        <v/>
      </c>
      <c r="I3882" s="406"/>
      <c r="J3882" s="407" t="str">
        <f aca="false">IF(I3882=0,"",I3882-G3882)</f>
        <v/>
      </c>
      <c r="K3882" s="406"/>
      <c r="L3882" s="407" t="str">
        <f aca="false">IF(K3882=0,"",K3882-I3882)</f>
        <v/>
      </c>
      <c r="M3882" s="35"/>
      <c r="N3882" s="406"/>
      <c r="O3882" s="409" t="str">
        <f aca="false">IF(N3882=0,"",N3882-K3882)</f>
        <v/>
      </c>
      <c r="P3882" s="409" t="str">
        <f aca="false">IF(N3882=0,"",N3882-D3882)</f>
        <v/>
      </c>
    </row>
    <row r="3883" customFormat="false" ht="15" hidden="false" customHeight="false" outlineLevel="0" collapsed="false">
      <c r="A3883" s="34"/>
      <c r="B3883" s="406"/>
      <c r="C3883" s="35"/>
      <c r="D3883" s="406"/>
      <c r="E3883" s="407" t="str">
        <f aca="false">IF(D3883=0,"",D3883-B3883)</f>
        <v/>
      </c>
      <c r="F3883" s="35"/>
      <c r="G3883" s="406"/>
      <c r="H3883" s="407" t="str">
        <f aca="false">IF(G3883=0,"",G3883-D3883)</f>
        <v/>
      </c>
      <c r="I3883" s="406"/>
      <c r="J3883" s="407" t="str">
        <f aca="false">IF(I3883=0,"",I3883-G3883)</f>
        <v/>
      </c>
      <c r="K3883" s="406"/>
      <c r="L3883" s="407" t="str">
        <f aca="false">IF(K3883=0,"",K3883-I3883)</f>
        <v/>
      </c>
      <c r="M3883" s="35"/>
      <c r="N3883" s="406"/>
      <c r="O3883" s="409" t="str">
        <f aca="false">IF(N3883=0,"",N3883-K3883)</f>
        <v/>
      </c>
      <c r="P3883" s="409" t="str">
        <f aca="false">IF(N3883=0,"",N3883-D3883)</f>
        <v/>
      </c>
    </row>
    <row r="3884" customFormat="false" ht="15" hidden="false" customHeight="false" outlineLevel="0" collapsed="false">
      <c r="A3884" s="34"/>
      <c r="B3884" s="406"/>
      <c r="C3884" s="35"/>
      <c r="D3884" s="406"/>
      <c r="E3884" s="407" t="str">
        <f aca="false">IF(D3884=0,"",D3884-B3884)</f>
        <v/>
      </c>
      <c r="F3884" s="35"/>
      <c r="G3884" s="406"/>
      <c r="H3884" s="407" t="str">
        <f aca="false">IF(G3884=0,"",G3884-D3884)</f>
        <v/>
      </c>
      <c r="I3884" s="406"/>
      <c r="J3884" s="407" t="str">
        <f aca="false">IF(I3884=0,"",I3884-G3884)</f>
        <v/>
      </c>
      <c r="K3884" s="406"/>
      <c r="L3884" s="407" t="str">
        <f aca="false">IF(K3884=0,"",K3884-I3884)</f>
        <v/>
      </c>
      <c r="M3884" s="35"/>
      <c r="N3884" s="406"/>
      <c r="O3884" s="409" t="str">
        <f aca="false">IF(N3884=0,"",N3884-K3884)</f>
        <v/>
      </c>
      <c r="P3884" s="409" t="str">
        <f aca="false">IF(N3884=0,"",N3884-D3884)</f>
        <v/>
      </c>
    </row>
    <row r="3885" customFormat="false" ht="15" hidden="false" customHeight="false" outlineLevel="0" collapsed="false">
      <c r="A3885" s="34"/>
      <c r="B3885" s="406"/>
      <c r="C3885" s="35"/>
      <c r="D3885" s="406"/>
      <c r="E3885" s="407" t="str">
        <f aca="false">IF(D3885=0,"",D3885-B3885)</f>
        <v/>
      </c>
      <c r="F3885" s="35"/>
      <c r="G3885" s="406"/>
      <c r="H3885" s="407" t="str">
        <f aca="false">IF(G3885=0,"",G3885-D3885)</f>
        <v/>
      </c>
      <c r="I3885" s="406"/>
      <c r="J3885" s="407" t="str">
        <f aca="false">IF(I3885=0,"",I3885-G3885)</f>
        <v/>
      </c>
      <c r="K3885" s="406"/>
      <c r="L3885" s="407" t="str">
        <f aca="false">IF(K3885=0,"",K3885-I3885)</f>
        <v/>
      </c>
      <c r="M3885" s="35"/>
      <c r="N3885" s="406"/>
      <c r="O3885" s="409" t="str">
        <f aca="false">IF(N3885=0,"",N3885-K3885)</f>
        <v/>
      </c>
      <c r="P3885" s="409" t="str">
        <f aca="false">IF(N3885=0,"",N3885-D3885)</f>
        <v/>
      </c>
    </row>
    <row r="3886" customFormat="false" ht="15" hidden="false" customHeight="false" outlineLevel="0" collapsed="false">
      <c r="A3886" s="34"/>
      <c r="B3886" s="406"/>
      <c r="C3886" s="35"/>
      <c r="D3886" s="406"/>
      <c r="E3886" s="407" t="str">
        <f aca="false">IF(D3886=0,"",D3886-B3886)</f>
        <v/>
      </c>
      <c r="F3886" s="35"/>
      <c r="G3886" s="406"/>
      <c r="H3886" s="407" t="str">
        <f aca="false">IF(G3886=0,"",G3886-D3886)</f>
        <v/>
      </c>
      <c r="I3886" s="406"/>
      <c r="J3886" s="407" t="str">
        <f aca="false">IF(I3886=0,"",I3886-G3886)</f>
        <v/>
      </c>
      <c r="K3886" s="406"/>
      <c r="L3886" s="407" t="str">
        <f aca="false">IF(K3886=0,"",K3886-I3886)</f>
        <v/>
      </c>
      <c r="M3886" s="35"/>
      <c r="N3886" s="406"/>
      <c r="O3886" s="409" t="str">
        <f aca="false">IF(N3886=0,"",N3886-K3886)</f>
        <v/>
      </c>
      <c r="P3886" s="409" t="str">
        <f aca="false">IF(N3886=0,"",N3886-D3886)</f>
        <v/>
      </c>
    </row>
    <row r="3887" customFormat="false" ht="15" hidden="false" customHeight="false" outlineLevel="0" collapsed="false">
      <c r="A3887" s="34"/>
      <c r="B3887" s="406"/>
      <c r="C3887" s="35"/>
      <c r="D3887" s="406"/>
      <c r="E3887" s="407" t="str">
        <f aca="false">IF(D3887=0,"",D3887-B3887)</f>
        <v/>
      </c>
      <c r="F3887" s="35"/>
      <c r="G3887" s="406"/>
      <c r="H3887" s="407" t="str">
        <f aca="false">IF(G3887=0,"",G3887-D3887)</f>
        <v/>
      </c>
      <c r="I3887" s="406"/>
      <c r="J3887" s="407" t="str">
        <f aca="false">IF(I3887=0,"",I3887-G3887)</f>
        <v/>
      </c>
      <c r="K3887" s="406"/>
      <c r="L3887" s="407" t="str">
        <f aca="false">IF(K3887=0,"",K3887-I3887)</f>
        <v/>
      </c>
      <c r="M3887" s="35"/>
      <c r="N3887" s="406"/>
      <c r="O3887" s="409" t="str">
        <f aca="false">IF(N3887=0,"",N3887-K3887)</f>
        <v/>
      </c>
      <c r="P3887" s="409" t="str">
        <f aca="false">IF(N3887=0,"",N3887-D3887)</f>
        <v/>
      </c>
    </row>
    <row r="3888" customFormat="false" ht="15" hidden="false" customHeight="false" outlineLevel="0" collapsed="false">
      <c r="A3888" s="34"/>
      <c r="B3888" s="406"/>
      <c r="C3888" s="35"/>
      <c r="D3888" s="406"/>
      <c r="E3888" s="407" t="str">
        <f aca="false">IF(D3888=0,"",D3888-B3888)</f>
        <v/>
      </c>
      <c r="F3888" s="35"/>
      <c r="G3888" s="406"/>
      <c r="H3888" s="407" t="str">
        <f aca="false">IF(G3888=0,"",G3888-D3888)</f>
        <v/>
      </c>
      <c r="I3888" s="406"/>
      <c r="J3888" s="407" t="str">
        <f aca="false">IF(I3888=0,"",I3888-G3888)</f>
        <v/>
      </c>
      <c r="K3888" s="406"/>
      <c r="L3888" s="407" t="str">
        <f aca="false">IF(K3888=0,"",K3888-I3888)</f>
        <v/>
      </c>
      <c r="M3888" s="35"/>
      <c r="N3888" s="406"/>
      <c r="O3888" s="409" t="str">
        <f aca="false">IF(N3888=0,"",N3888-K3888)</f>
        <v/>
      </c>
      <c r="P3888" s="409" t="str">
        <f aca="false">IF(N3888=0,"",N3888-D3888)</f>
        <v/>
      </c>
    </row>
    <row r="3889" customFormat="false" ht="15" hidden="false" customHeight="false" outlineLevel="0" collapsed="false">
      <c r="A3889" s="34"/>
      <c r="B3889" s="406"/>
      <c r="C3889" s="35"/>
      <c r="D3889" s="406"/>
      <c r="E3889" s="407" t="str">
        <f aca="false">IF(D3889=0,"",D3889-B3889)</f>
        <v/>
      </c>
      <c r="F3889" s="35"/>
      <c r="G3889" s="406"/>
      <c r="H3889" s="407" t="str">
        <f aca="false">IF(G3889=0,"",G3889-D3889)</f>
        <v/>
      </c>
      <c r="I3889" s="406"/>
      <c r="J3889" s="407" t="str">
        <f aca="false">IF(I3889=0,"",I3889-G3889)</f>
        <v/>
      </c>
      <c r="K3889" s="406"/>
      <c r="L3889" s="407" t="str">
        <f aca="false">IF(K3889=0,"",K3889-I3889)</f>
        <v/>
      </c>
      <c r="M3889" s="35"/>
      <c r="N3889" s="406"/>
      <c r="O3889" s="409" t="str">
        <f aca="false">IF(N3889=0,"",N3889-K3889)</f>
        <v/>
      </c>
      <c r="P3889" s="409" t="str">
        <f aca="false">IF(N3889=0,"",N3889-D3889)</f>
        <v/>
      </c>
    </row>
    <row r="3890" customFormat="false" ht="15" hidden="false" customHeight="false" outlineLevel="0" collapsed="false">
      <c r="A3890" s="34"/>
      <c r="B3890" s="406"/>
      <c r="C3890" s="35"/>
      <c r="D3890" s="406"/>
      <c r="E3890" s="407" t="str">
        <f aca="false">IF(D3890=0,"",D3890-B3890)</f>
        <v/>
      </c>
      <c r="F3890" s="35"/>
      <c r="G3890" s="406"/>
      <c r="H3890" s="407" t="str">
        <f aca="false">IF(G3890=0,"",G3890-D3890)</f>
        <v/>
      </c>
      <c r="I3890" s="406"/>
      <c r="J3890" s="407" t="str">
        <f aca="false">IF(I3890=0,"",I3890-G3890)</f>
        <v/>
      </c>
      <c r="K3890" s="406"/>
      <c r="L3890" s="407" t="str">
        <f aca="false">IF(K3890=0,"",K3890-I3890)</f>
        <v/>
      </c>
      <c r="M3890" s="35"/>
      <c r="N3890" s="406"/>
      <c r="O3890" s="409" t="str">
        <f aca="false">IF(N3890=0,"",N3890-K3890)</f>
        <v/>
      </c>
      <c r="P3890" s="409" t="str">
        <f aca="false">IF(N3890=0,"",N3890-D3890)</f>
        <v/>
      </c>
    </row>
    <row r="3891" customFormat="false" ht="15" hidden="false" customHeight="false" outlineLevel="0" collapsed="false">
      <c r="A3891" s="34"/>
      <c r="B3891" s="406"/>
      <c r="C3891" s="35"/>
      <c r="D3891" s="406"/>
      <c r="E3891" s="407" t="str">
        <f aca="false">IF(D3891=0,"",D3891-B3891)</f>
        <v/>
      </c>
      <c r="F3891" s="35"/>
      <c r="G3891" s="406"/>
      <c r="H3891" s="407" t="str">
        <f aca="false">IF(G3891=0,"",G3891-D3891)</f>
        <v/>
      </c>
      <c r="I3891" s="406"/>
      <c r="J3891" s="407" t="str">
        <f aca="false">IF(I3891=0,"",I3891-G3891)</f>
        <v/>
      </c>
      <c r="K3891" s="406"/>
      <c r="L3891" s="407" t="str">
        <f aca="false">IF(K3891=0,"",K3891-I3891)</f>
        <v/>
      </c>
      <c r="M3891" s="35"/>
      <c r="N3891" s="406"/>
      <c r="O3891" s="409" t="str">
        <f aca="false">IF(N3891=0,"",N3891-K3891)</f>
        <v/>
      </c>
      <c r="P3891" s="409" t="str">
        <f aca="false">IF(N3891=0,"",N3891-D3891)</f>
        <v/>
      </c>
    </row>
    <row r="3892" customFormat="false" ht="15" hidden="false" customHeight="false" outlineLevel="0" collapsed="false">
      <c r="A3892" s="34"/>
      <c r="B3892" s="406"/>
      <c r="C3892" s="35"/>
      <c r="D3892" s="406"/>
      <c r="E3892" s="407" t="str">
        <f aca="false">IF(D3892=0,"",D3892-B3892)</f>
        <v/>
      </c>
      <c r="F3892" s="35"/>
      <c r="G3892" s="406"/>
      <c r="H3892" s="407" t="str">
        <f aca="false">IF(G3892=0,"",G3892-D3892)</f>
        <v/>
      </c>
      <c r="I3892" s="406"/>
      <c r="J3892" s="407" t="str">
        <f aca="false">IF(I3892=0,"",I3892-G3892)</f>
        <v/>
      </c>
      <c r="K3892" s="406"/>
      <c r="L3892" s="407" t="str">
        <f aca="false">IF(K3892=0,"",K3892-I3892)</f>
        <v/>
      </c>
      <c r="M3892" s="35"/>
      <c r="N3892" s="406"/>
      <c r="O3892" s="409" t="str">
        <f aca="false">IF(N3892=0,"",N3892-K3892)</f>
        <v/>
      </c>
      <c r="P3892" s="409" t="str">
        <f aca="false">IF(N3892=0,"",N3892-D3892)</f>
        <v/>
      </c>
    </row>
    <row r="3893" customFormat="false" ht="15" hidden="false" customHeight="false" outlineLevel="0" collapsed="false">
      <c r="A3893" s="34"/>
      <c r="B3893" s="406"/>
      <c r="C3893" s="35"/>
      <c r="D3893" s="406"/>
      <c r="E3893" s="407" t="str">
        <f aca="false">IF(D3893=0,"",D3893-B3893)</f>
        <v/>
      </c>
      <c r="F3893" s="35"/>
      <c r="G3893" s="406"/>
      <c r="H3893" s="407" t="str">
        <f aca="false">IF(G3893=0,"",G3893-D3893)</f>
        <v/>
      </c>
      <c r="I3893" s="406"/>
      <c r="J3893" s="407" t="str">
        <f aca="false">IF(I3893=0,"",I3893-G3893)</f>
        <v/>
      </c>
      <c r="K3893" s="406"/>
      <c r="L3893" s="407" t="str">
        <f aca="false">IF(K3893=0,"",K3893-I3893)</f>
        <v/>
      </c>
      <c r="M3893" s="35"/>
      <c r="N3893" s="406"/>
      <c r="O3893" s="409" t="str">
        <f aca="false">IF(N3893=0,"",N3893-K3893)</f>
        <v/>
      </c>
      <c r="P3893" s="409" t="str">
        <f aca="false">IF(N3893=0,"",N3893-D3893)</f>
        <v/>
      </c>
    </row>
    <row r="3894" customFormat="false" ht="15" hidden="false" customHeight="false" outlineLevel="0" collapsed="false">
      <c r="A3894" s="34"/>
      <c r="B3894" s="406"/>
      <c r="C3894" s="35"/>
      <c r="D3894" s="406"/>
      <c r="E3894" s="407" t="str">
        <f aca="false">IF(D3894=0,"",D3894-B3894)</f>
        <v/>
      </c>
      <c r="F3894" s="35"/>
      <c r="G3894" s="406"/>
      <c r="H3894" s="407" t="str">
        <f aca="false">IF(G3894=0,"",G3894-D3894)</f>
        <v/>
      </c>
      <c r="I3894" s="406"/>
      <c r="J3894" s="407" t="str">
        <f aca="false">IF(I3894=0,"",I3894-G3894)</f>
        <v/>
      </c>
      <c r="K3894" s="406"/>
      <c r="L3894" s="407" t="str">
        <f aca="false">IF(K3894=0,"",K3894-I3894)</f>
        <v/>
      </c>
      <c r="M3894" s="35"/>
      <c r="N3894" s="406"/>
      <c r="O3894" s="409" t="str">
        <f aca="false">IF(N3894=0,"",N3894-K3894)</f>
        <v/>
      </c>
      <c r="P3894" s="409" t="str">
        <f aca="false">IF(N3894=0,"",N3894-D3894)</f>
        <v/>
      </c>
    </row>
    <row r="3895" customFormat="false" ht="15" hidden="false" customHeight="false" outlineLevel="0" collapsed="false">
      <c r="A3895" s="34"/>
      <c r="B3895" s="406"/>
      <c r="C3895" s="35"/>
      <c r="D3895" s="406"/>
      <c r="E3895" s="407" t="str">
        <f aca="false">IF(D3895=0,"",D3895-B3895)</f>
        <v/>
      </c>
      <c r="F3895" s="35"/>
      <c r="G3895" s="406"/>
      <c r="H3895" s="407" t="str">
        <f aca="false">IF(G3895=0,"",G3895-D3895)</f>
        <v/>
      </c>
      <c r="I3895" s="406"/>
      <c r="J3895" s="407" t="str">
        <f aca="false">IF(I3895=0,"",I3895-G3895)</f>
        <v/>
      </c>
      <c r="K3895" s="406"/>
      <c r="L3895" s="407" t="str">
        <f aca="false">IF(K3895=0,"",K3895-I3895)</f>
        <v/>
      </c>
      <c r="M3895" s="35"/>
      <c r="N3895" s="406"/>
      <c r="O3895" s="409" t="str">
        <f aca="false">IF(N3895=0,"",N3895-K3895)</f>
        <v/>
      </c>
      <c r="P3895" s="409" t="str">
        <f aca="false">IF(N3895=0,"",N3895-D3895)</f>
        <v/>
      </c>
    </row>
    <row r="3896" customFormat="false" ht="15" hidden="false" customHeight="false" outlineLevel="0" collapsed="false">
      <c r="A3896" s="34"/>
      <c r="B3896" s="406"/>
      <c r="C3896" s="35"/>
      <c r="D3896" s="406"/>
      <c r="E3896" s="407" t="str">
        <f aca="false">IF(D3896=0,"",D3896-B3896)</f>
        <v/>
      </c>
      <c r="F3896" s="35"/>
      <c r="G3896" s="406"/>
      <c r="H3896" s="407" t="str">
        <f aca="false">IF(G3896=0,"",G3896-D3896)</f>
        <v/>
      </c>
      <c r="I3896" s="406"/>
      <c r="J3896" s="407" t="str">
        <f aca="false">IF(I3896=0,"",I3896-G3896)</f>
        <v/>
      </c>
      <c r="K3896" s="406"/>
      <c r="L3896" s="407" t="str">
        <f aca="false">IF(K3896=0,"",K3896-I3896)</f>
        <v/>
      </c>
      <c r="M3896" s="35"/>
      <c r="N3896" s="406"/>
      <c r="O3896" s="409" t="str">
        <f aca="false">IF(N3896=0,"",N3896-K3896)</f>
        <v/>
      </c>
      <c r="P3896" s="409" t="str">
        <f aca="false">IF(N3896=0,"",N3896-D3896)</f>
        <v/>
      </c>
    </row>
    <row r="3897" customFormat="false" ht="15" hidden="false" customHeight="false" outlineLevel="0" collapsed="false">
      <c r="A3897" s="34"/>
      <c r="B3897" s="406"/>
      <c r="C3897" s="35"/>
      <c r="D3897" s="406"/>
      <c r="E3897" s="407" t="str">
        <f aca="false">IF(D3897=0,"",D3897-B3897)</f>
        <v/>
      </c>
      <c r="F3897" s="35"/>
      <c r="G3897" s="406"/>
      <c r="H3897" s="407" t="str">
        <f aca="false">IF(G3897=0,"",G3897-D3897)</f>
        <v/>
      </c>
      <c r="I3897" s="406"/>
      <c r="J3897" s="407" t="str">
        <f aca="false">IF(I3897=0,"",I3897-G3897)</f>
        <v/>
      </c>
      <c r="K3897" s="406"/>
      <c r="L3897" s="407" t="str">
        <f aca="false">IF(K3897=0,"",K3897-I3897)</f>
        <v/>
      </c>
      <c r="M3897" s="35"/>
      <c r="N3897" s="406"/>
      <c r="O3897" s="409" t="str">
        <f aca="false">IF(N3897=0,"",N3897-K3897)</f>
        <v/>
      </c>
      <c r="P3897" s="409" t="str">
        <f aca="false">IF(N3897=0,"",N3897-D3897)</f>
        <v/>
      </c>
    </row>
    <row r="3898" customFormat="false" ht="15" hidden="false" customHeight="false" outlineLevel="0" collapsed="false">
      <c r="A3898" s="34"/>
      <c r="B3898" s="406"/>
      <c r="C3898" s="35"/>
      <c r="D3898" s="406"/>
      <c r="E3898" s="407" t="str">
        <f aca="false">IF(D3898=0,"",D3898-B3898)</f>
        <v/>
      </c>
      <c r="F3898" s="35"/>
      <c r="G3898" s="406"/>
      <c r="H3898" s="407" t="str">
        <f aca="false">IF(G3898=0,"",G3898-D3898)</f>
        <v/>
      </c>
      <c r="I3898" s="406"/>
      <c r="J3898" s="407" t="str">
        <f aca="false">IF(I3898=0,"",I3898-G3898)</f>
        <v/>
      </c>
      <c r="K3898" s="406"/>
      <c r="L3898" s="407" t="str">
        <f aca="false">IF(K3898=0,"",K3898-I3898)</f>
        <v/>
      </c>
      <c r="M3898" s="35"/>
      <c r="N3898" s="406"/>
      <c r="O3898" s="409" t="str">
        <f aca="false">IF(N3898=0,"",N3898-K3898)</f>
        <v/>
      </c>
      <c r="P3898" s="409" t="str">
        <f aca="false">IF(N3898=0,"",N3898-D3898)</f>
        <v/>
      </c>
    </row>
    <row r="3899" customFormat="false" ht="15" hidden="false" customHeight="false" outlineLevel="0" collapsed="false">
      <c r="A3899" s="34"/>
      <c r="B3899" s="406"/>
      <c r="C3899" s="35"/>
      <c r="D3899" s="406"/>
      <c r="E3899" s="407" t="str">
        <f aca="false">IF(D3899=0,"",D3899-B3899)</f>
        <v/>
      </c>
      <c r="F3899" s="35"/>
      <c r="G3899" s="406"/>
      <c r="H3899" s="407" t="str">
        <f aca="false">IF(G3899=0,"",G3899-D3899)</f>
        <v/>
      </c>
      <c r="I3899" s="406"/>
      <c r="J3899" s="407" t="str">
        <f aca="false">IF(I3899=0,"",I3899-G3899)</f>
        <v/>
      </c>
      <c r="K3899" s="406"/>
      <c r="L3899" s="407" t="str">
        <f aca="false">IF(K3899=0,"",K3899-I3899)</f>
        <v/>
      </c>
      <c r="M3899" s="35"/>
      <c r="N3899" s="406"/>
      <c r="O3899" s="409" t="str">
        <f aca="false">IF(N3899=0,"",N3899-K3899)</f>
        <v/>
      </c>
      <c r="P3899" s="409" t="str">
        <f aca="false">IF(N3899=0,"",N3899-D3899)</f>
        <v/>
      </c>
    </row>
    <row r="3900" customFormat="false" ht="15" hidden="false" customHeight="false" outlineLevel="0" collapsed="false">
      <c r="A3900" s="34"/>
      <c r="B3900" s="406"/>
      <c r="C3900" s="35"/>
      <c r="D3900" s="406"/>
      <c r="E3900" s="407" t="str">
        <f aca="false">IF(D3900=0,"",D3900-B3900)</f>
        <v/>
      </c>
      <c r="F3900" s="35"/>
      <c r="G3900" s="406"/>
      <c r="H3900" s="407" t="str">
        <f aca="false">IF(G3900=0,"",G3900-D3900)</f>
        <v/>
      </c>
      <c r="I3900" s="406"/>
      <c r="J3900" s="407" t="str">
        <f aca="false">IF(I3900=0,"",I3900-G3900)</f>
        <v/>
      </c>
      <c r="K3900" s="406"/>
      <c r="L3900" s="407" t="str">
        <f aca="false">IF(K3900=0,"",K3900-I3900)</f>
        <v/>
      </c>
      <c r="M3900" s="35"/>
      <c r="N3900" s="406"/>
      <c r="O3900" s="409" t="str">
        <f aca="false">IF(N3900=0,"",N3900-K3900)</f>
        <v/>
      </c>
      <c r="P3900" s="409" t="str">
        <f aca="false">IF(N3900=0,"",N3900-D3900)</f>
        <v/>
      </c>
    </row>
    <row r="3901" customFormat="false" ht="15" hidden="false" customHeight="false" outlineLevel="0" collapsed="false">
      <c r="A3901" s="34"/>
      <c r="B3901" s="406"/>
      <c r="C3901" s="35"/>
      <c r="D3901" s="406"/>
      <c r="E3901" s="407" t="str">
        <f aca="false">IF(D3901=0,"",D3901-B3901)</f>
        <v/>
      </c>
      <c r="F3901" s="35"/>
      <c r="G3901" s="406"/>
      <c r="H3901" s="407" t="str">
        <f aca="false">IF(G3901=0,"",G3901-D3901)</f>
        <v/>
      </c>
      <c r="I3901" s="406"/>
      <c r="J3901" s="407" t="str">
        <f aca="false">IF(I3901=0,"",I3901-G3901)</f>
        <v/>
      </c>
      <c r="K3901" s="406"/>
      <c r="L3901" s="407" t="str">
        <f aca="false">IF(K3901=0,"",K3901-I3901)</f>
        <v/>
      </c>
      <c r="M3901" s="35"/>
      <c r="N3901" s="406"/>
      <c r="O3901" s="409" t="str">
        <f aca="false">IF(N3901=0,"",N3901-K3901)</f>
        <v/>
      </c>
      <c r="P3901" s="409" t="str">
        <f aca="false">IF(N3901=0,"",N3901-D3901)</f>
        <v/>
      </c>
    </row>
    <row r="3902" customFormat="false" ht="15" hidden="false" customHeight="false" outlineLevel="0" collapsed="false">
      <c r="A3902" s="34"/>
      <c r="B3902" s="406"/>
      <c r="C3902" s="35"/>
      <c r="D3902" s="406"/>
      <c r="E3902" s="407" t="str">
        <f aca="false">IF(D3902=0,"",D3902-B3902)</f>
        <v/>
      </c>
      <c r="F3902" s="35"/>
      <c r="G3902" s="406"/>
      <c r="H3902" s="407" t="str">
        <f aca="false">IF(G3902=0,"",G3902-D3902)</f>
        <v/>
      </c>
      <c r="I3902" s="406"/>
      <c r="J3902" s="407" t="str">
        <f aca="false">IF(I3902=0,"",I3902-G3902)</f>
        <v/>
      </c>
      <c r="K3902" s="406"/>
      <c r="L3902" s="407" t="str">
        <f aca="false">IF(K3902=0,"",K3902-I3902)</f>
        <v/>
      </c>
      <c r="M3902" s="35"/>
      <c r="N3902" s="406"/>
      <c r="O3902" s="409" t="str">
        <f aca="false">IF(N3902=0,"",N3902-K3902)</f>
        <v/>
      </c>
      <c r="P3902" s="409" t="str">
        <f aca="false">IF(N3902=0,"",N3902-D3902)</f>
        <v/>
      </c>
    </row>
    <row r="3903" customFormat="false" ht="15" hidden="false" customHeight="false" outlineLevel="0" collapsed="false">
      <c r="A3903" s="34"/>
      <c r="B3903" s="406"/>
      <c r="C3903" s="35"/>
      <c r="D3903" s="406"/>
      <c r="E3903" s="407" t="str">
        <f aca="false">IF(D3903=0,"",D3903-B3903)</f>
        <v/>
      </c>
      <c r="F3903" s="35"/>
      <c r="G3903" s="406"/>
      <c r="H3903" s="407" t="str">
        <f aca="false">IF(G3903=0,"",G3903-D3903)</f>
        <v/>
      </c>
      <c r="I3903" s="406"/>
      <c r="J3903" s="407" t="str">
        <f aca="false">IF(I3903=0,"",I3903-G3903)</f>
        <v/>
      </c>
      <c r="K3903" s="406"/>
      <c r="L3903" s="407" t="str">
        <f aca="false">IF(K3903=0,"",K3903-I3903)</f>
        <v/>
      </c>
      <c r="M3903" s="35"/>
      <c r="N3903" s="406"/>
      <c r="O3903" s="409" t="str">
        <f aca="false">IF(N3903=0,"",N3903-K3903)</f>
        <v/>
      </c>
      <c r="P3903" s="409" t="str">
        <f aca="false">IF(N3903=0,"",N3903-D3903)</f>
        <v/>
      </c>
    </row>
    <row r="3904" customFormat="false" ht="15" hidden="false" customHeight="false" outlineLevel="0" collapsed="false">
      <c r="A3904" s="34"/>
      <c r="B3904" s="406"/>
      <c r="C3904" s="35"/>
      <c r="D3904" s="406"/>
      <c r="E3904" s="407" t="str">
        <f aca="false">IF(D3904=0,"",D3904-B3904)</f>
        <v/>
      </c>
      <c r="F3904" s="35"/>
      <c r="G3904" s="406"/>
      <c r="H3904" s="407" t="str">
        <f aca="false">IF(G3904=0,"",G3904-D3904)</f>
        <v/>
      </c>
      <c r="I3904" s="406"/>
      <c r="J3904" s="407" t="str">
        <f aca="false">IF(I3904=0,"",I3904-G3904)</f>
        <v/>
      </c>
      <c r="K3904" s="406"/>
      <c r="L3904" s="407" t="str">
        <f aca="false">IF(K3904=0,"",K3904-I3904)</f>
        <v/>
      </c>
      <c r="M3904" s="35"/>
      <c r="N3904" s="406"/>
      <c r="O3904" s="409" t="str">
        <f aca="false">IF(N3904=0,"",N3904-K3904)</f>
        <v/>
      </c>
      <c r="P3904" s="409" t="str">
        <f aca="false">IF(N3904=0,"",N3904-D3904)</f>
        <v/>
      </c>
    </row>
    <row r="3905" customFormat="false" ht="15" hidden="false" customHeight="false" outlineLevel="0" collapsed="false">
      <c r="A3905" s="34"/>
      <c r="B3905" s="406"/>
      <c r="C3905" s="35"/>
      <c r="D3905" s="406"/>
      <c r="E3905" s="407" t="str">
        <f aca="false">IF(D3905=0,"",D3905-B3905)</f>
        <v/>
      </c>
      <c r="F3905" s="35"/>
      <c r="G3905" s="406"/>
      <c r="H3905" s="407" t="str">
        <f aca="false">IF(G3905=0,"",G3905-D3905)</f>
        <v/>
      </c>
      <c r="I3905" s="406"/>
      <c r="J3905" s="407" t="str">
        <f aca="false">IF(I3905=0,"",I3905-G3905)</f>
        <v/>
      </c>
      <c r="K3905" s="406"/>
      <c r="L3905" s="407" t="str">
        <f aca="false">IF(K3905=0,"",K3905-I3905)</f>
        <v/>
      </c>
      <c r="M3905" s="35"/>
      <c r="N3905" s="406"/>
      <c r="O3905" s="409" t="str">
        <f aca="false">IF(N3905=0,"",N3905-K3905)</f>
        <v/>
      </c>
      <c r="P3905" s="409" t="str">
        <f aca="false">IF(N3905=0,"",N3905-D3905)</f>
        <v/>
      </c>
    </row>
    <row r="3906" customFormat="false" ht="15" hidden="false" customHeight="false" outlineLevel="0" collapsed="false">
      <c r="A3906" s="34"/>
      <c r="B3906" s="406"/>
      <c r="C3906" s="35"/>
      <c r="D3906" s="406"/>
      <c r="E3906" s="407" t="str">
        <f aca="false">IF(D3906=0,"",D3906-B3906)</f>
        <v/>
      </c>
      <c r="F3906" s="35"/>
      <c r="G3906" s="406"/>
      <c r="H3906" s="407" t="str">
        <f aca="false">IF(G3906=0,"",G3906-D3906)</f>
        <v/>
      </c>
      <c r="I3906" s="406"/>
      <c r="J3906" s="407" t="str">
        <f aca="false">IF(I3906=0,"",I3906-G3906)</f>
        <v/>
      </c>
      <c r="K3906" s="406"/>
      <c r="L3906" s="407" t="str">
        <f aca="false">IF(K3906=0,"",K3906-I3906)</f>
        <v/>
      </c>
      <c r="M3906" s="35"/>
      <c r="N3906" s="406"/>
      <c r="O3906" s="409" t="str">
        <f aca="false">IF(N3906=0,"",N3906-K3906)</f>
        <v/>
      </c>
      <c r="P3906" s="409" t="str">
        <f aca="false">IF(N3906=0,"",N3906-D3906)</f>
        <v/>
      </c>
    </row>
    <row r="3907" customFormat="false" ht="15" hidden="false" customHeight="false" outlineLevel="0" collapsed="false">
      <c r="A3907" s="34"/>
      <c r="B3907" s="406"/>
      <c r="C3907" s="35"/>
      <c r="D3907" s="406"/>
      <c r="E3907" s="407" t="str">
        <f aca="false">IF(D3907=0,"",D3907-B3907)</f>
        <v/>
      </c>
      <c r="F3907" s="35"/>
      <c r="G3907" s="406"/>
      <c r="H3907" s="407" t="str">
        <f aca="false">IF(G3907=0,"",G3907-D3907)</f>
        <v/>
      </c>
      <c r="I3907" s="406"/>
      <c r="J3907" s="407" t="str">
        <f aca="false">IF(I3907=0,"",I3907-G3907)</f>
        <v/>
      </c>
      <c r="K3907" s="406"/>
      <c r="L3907" s="407" t="str">
        <f aca="false">IF(K3907=0,"",K3907-I3907)</f>
        <v/>
      </c>
      <c r="M3907" s="35"/>
      <c r="N3907" s="406"/>
      <c r="O3907" s="409" t="str">
        <f aca="false">IF(N3907=0,"",N3907-K3907)</f>
        <v/>
      </c>
      <c r="P3907" s="409" t="str">
        <f aca="false">IF(N3907=0,"",N3907-D3907)</f>
        <v/>
      </c>
    </row>
    <row r="3908" customFormat="false" ht="15" hidden="false" customHeight="false" outlineLevel="0" collapsed="false">
      <c r="A3908" s="34"/>
      <c r="B3908" s="406"/>
      <c r="C3908" s="35"/>
      <c r="D3908" s="406"/>
      <c r="E3908" s="407" t="str">
        <f aca="false">IF(D3908=0,"",D3908-B3908)</f>
        <v/>
      </c>
      <c r="F3908" s="35"/>
      <c r="G3908" s="406"/>
      <c r="H3908" s="407" t="str">
        <f aca="false">IF(G3908=0,"",G3908-D3908)</f>
        <v/>
      </c>
      <c r="I3908" s="406"/>
      <c r="J3908" s="407" t="str">
        <f aca="false">IF(I3908=0,"",I3908-G3908)</f>
        <v/>
      </c>
      <c r="K3908" s="406"/>
      <c r="L3908" s="407" t="str">
        <f aca="false">IF(K3908=0,"",K3908-I3908)</f>
        <v/>
      </c>
      <c r="M3908" s="35"/>
      <c r="N3908" s="406"/>
      <c r="O3908" s="409" t="str">
        <f aca="false">IF(N3908=0,"",N3908-K3908)</f>
        <v/>
      </c>
      <c r="P3908" s="409" t="str">
        <f aca="false">IF(N3908=0,"",N3908-D3908)</f>
        <v/>
      </c>
    </row>
    <row r="3909" customFormat="false" ht="15" hidden="false" customHeight="false" outlineLevel="0" collapsed="false">
      <c r="A3909" s="34"/>
      <c r="B3909" s="406"/>
      <c r="C3909" s="35"/>
      <c r="D3909" s="406"/>
      <c r="E3909" s="407" t="str">
        <f aca="false">IF(D3909=0,"",D3909-B3909)</f>
        <v/>
      </c>
      <c r="F3909" s="35"/>
      <c r="G3909" s="406"/>
      <c r="H3909" s="407" t="str">
        <f aca="false">IF(G3909=0,"",G3909-D3909)</f>
        <v/>
      </c>
      <c r="I3909" s="406"/>
      <c r="J3909" s="407" t="str">
        <f aca="false">IF(I3909=0,"",I3909-G3909)</f>
        <v/>
      </c>
      <c r="K3909" s="406"/>
      <c r="L3909" s="407" t="str">
        <f aca="false">IF(K3909=0,"",K3909-I3909)</f>
        <v/>
      </c>
      <c r="M3909" s="35"/>
      <c r="N3909" s="406"/>
      <c r="O3909" s="409" t="str">
        <f aca="false">IF(N3909=0,"",N3909-K3909)</f>
        <v/>
      </c>
      <c r="P3909" s="409" t="str">
        <f aca="false">IF(N3909=0,"",N3909-D3909)</f>
        <v/>
      </c>
    </row>
    <row r="3910" customFormat="false" ht="15" hidden="false" customHeight="false" outlineLevel="0" collapsed="false">
      <c r="A3910" s="34"/>
      <c r="B3910" s="406"/>
      <c r="C3910" s="35"/>
      <c r="D3910" s="406"/>
      <c r="E3910" s="407" t="str">
        <f aca="false">IF(D3910=0,"",D3910-B3910)</f>
        <v/>
      </c>
      <c r="F3910" s="35"/>
      <c r="G3910" s="406"/>
      <c r="H3910" s="407" t="str">
        <f aca="false">IF(G3910=0,"",G3910-D3910)</f>
        <v/>
      </c>
      <c r="I3910" s="406"/>
      <c r="J3910" s="407" t="str">
        <f aca="false">IF(I3910=0,"",I3910-G3910)</f>
        <v/>
      </c>
      <c r="K3910" s="406"/>
      <c r="L3910" s="407" t="str">
        <f aca="false">IF(K3910=0,"",K3910-I3910)</f>
        <v/>
      </c>
      <c r="M3910" s="35"/>
      <c r="N3910" s="406"/>
      <c r="O3910" s="409" t="str">
        <f aca="false">IF(N3910=0,"",N3910-K3910)</f>
        <v/>
      </c>
      <c r="P3910" s="409" t="str">
        <f aca="false">IF(N3910=0,"",N3910-D3910)</f>
        <v/>
      </c>
    </row>
    <row r="3911" customFormat="false" ht="15" hidden="false" customHeight="false" outlineLevel="0" collapsed="false">
      <c r="A3911" s="34"/>
      <c r="B3911" s="406"/>
      <c r="C3911" s="35"/>
      <c r="D3911" s="406"/>
      <c r="E3911" s="407" t="str">
        <f aca="false">IF(D3911=0,"",D3911-B3911)</f>
        <v/>
      </c>
      <c r="F3911" s="35"/>
      <c r="G3911" s="406"/>
      <c r="H3911" s="407" t="str">
        <f aca="false">IF(G3911=0,"",G3911-D3911)</f>
        <v/>
      </c>
      <c r="I3911" s="406"/>
      <c r="J3911" s="407" t="str">
        <f aca="false">IF(I3911=0,"",I3911-G3911)</f>
        <v/>
      </c>
      <c r="K3911" s="406"/>
      <c r="L3911" s="407" t="str">
        <f aca="false">IF(K3911=0,"",K3911-I3911)</f>
        <v/>
      </c>
      <c r="M3911" s="35"/>
      <c r="N3911" s="406"/>
      <c r="O3911" s="409" t="str">
        <f aca="false">IF(N3911=0,"",N3911-K3911)</f>
        <v/>
      </c>
      <c r="P3911" s="409" t="str">
        <f aca="false">IF(N3911=0,"",N3911-D3911)</f>
        <v/>
      </c>
    </row>
    <row r="3912" customFormat="false" ht="15" hidden="false" customHeight="false" outlineLevel="0" collapsed="false">
      <c r="A3912" s="34"/>
      <c r="B3912" s="406"/>
      <c r="C3912" s="35"/>
      <c r="D3912" s="406"/>
      <c r="E3912" s="407" t="str">
        <f aca="false">IF(D3912=0,"",D3912-B3912)</f>
        <v/>
      </c>
      <c r="F3912" s="35"/>
      <c r="G3912" s="406"/>
      <c r="H3912" s="407" t="str">
        <f aca="false">IF(G3912=0,"",G3912-D3912)</f>
        <v/>
      </c>
      <c r="I3912" s="406"/>
      <c r="J3912" s="407" t="str">
        <f aca="false">IF(I3912=0,"",I3912-G3912)</f>
        <v/>
      </c>
      <c r="K3912" s="406"/>
      <c r="L3912" s="407" t="str">
        <f aca="false">IF(K3912=0,"",K3912-I3912)</f>
        <v/>
      </c>
      <c r="M3912" s="35"/>
      <c r="N3912" s="406"/>
      <c r="O3912" s="409" t="str">
        <f aca="false">IF(N3912=0,"",N3912-K3912)</f>
        <v/>
      </c>
      <c r="P3912" s="409" t="str">
        <f aca="false">IF(N3912=0,"",N3912-D3912)</f>
        <v/>
      </c>
    </row>
    <row r="3913" customFormat="false" ht="15" hidden="false" customHeight="false" outlineLevel="0" collapsed="false">
      <c r="A3913" s="34"/>
      <c r="B3913" s="406"/>
      <c r="C3913" s="35"/>
      <c r="D3913" s="406"/>
      <c r="E3913" s="407" t="str">
        <f aca="false">IF(D3913=0,"",D3913-B3913)</f>
        <v/>
      </c>
      <c r="F3913" s="35"/>
      <c r="G3913" s="406"/>
      <c r="H3913" s="407" t="str">
        <f aca="false">IF(G3913=0,"",G3913-D3913)</f>
        <v/>
      </c>
      <c r="I3913" s="406"/>
      <c r="J3913" s="407" t="str">
        <f aca="false">IF(I3913=0,"",I3913-G3913)</f>
        <v/>
      </c>
      <c r="K3913" s="406"/>
      <c r="L3913" s="407" t="str">
        <f aca="false">IF(K3913=0,"",K3913-I3913)</f>
        <v/>
      </c>
      <c r="M3913" s="35"/>
      <c r="N3913" s="406"/>
      <c r="O3913" s="409" t="str">
        <f aca="false">IF(N3913=0,"",N3913-K3913)</f>
        <v/>
      </c>
      <c r="P3913" s="409" t="str">
        <f aca="false">IF(N3913=0,"",N3913-D3913)</f>
        <v/>
      </c>
    </row>
    <row r="3914" customFormat="false" ht="15" hidden="false" customHeight="false" outlineLevel="0" collapsed="false">
      <c r="A3914" s="34"/>
      <c r="B3914" s="406"/>
      <c r="C3914" s="35"/>
      <c r="D3914" s="406"/>
      <c r="E3914" s="407" t="str">
        <f aca="false">IF(D3914=0,"",D3914-B3914)</f>
        <v/>
      </c>
      <c r="F3914" s="35"/>
      <c r="G3914" s="406"/>
      <c r="H3914" s="407" t="str">
        <f aca="false">IF(G3914=0,"",G3914-D3914)</f>
        <v/>
      </c>
      <c r="I3914" s="406"/>
      <c r="J3914" s="407" t="str">
        <f aca="false">IF(I3914=0,"",I3914-G3914)</f>
        <v/>
      </c>
      <c r="K3914" s="406"/>
      <c r="L3914" s="407" t="str">
        <f aca="false">IF(K3914=0,"",K3914-I3914)</f>
        <v/>
      </c>
      <c r="M3914" s="35"/>
      <c r="N3914" s="406"/>
      <c r="O3914" s="409" t="str">
        <f aca="false">IF(N3914=0,"",N3914-K3914)</f>
        <v/>
      </c>
      <c r="P3914" s="409" t="str">
        <f aca="false">IF(N3914=0,"",N3914-D3914)</f>
        <v/>
      </c>
    </row>
    <row r="3915" customFormat="false" ht="15" hidden="false" customHeight="false" outlineLevel="0" collapsed="false">
      <c r="A3915" s="34"/>
      <c r="B3915" s="406"/>
      <c r="C3915" s="35"/>
      <c r="D3915" s="406"/>
      <c r="E3915" s="407" t="str">
        <f aca="false">IF(D3915=0,"",D3915-B3915)</f>
        <v/>
      </c>
      <c r="F3915" s="35"/>
      <c r="G3915" s="406"/>
      <c r="H3915" s="407" t="str">
        <f aca="false">IF(G3915=0,"",G3915-D3915)</f>
        <v/>
      </c>
      <c r="I3915" s="406"/>
      <c r="J3915" s="407" t="str">
        <f aca="false">IF(I3915=0,"",I3915-G3915)</f>
        <v/>
      </c>
      <c r="K3915" s="406"/>
      <c r="L3915" s="407" t="str">
        <f aca="false">IF(K3915=0,"",K3915-I3915)</f>
        <v/>
      </c>
      <c r="M3915" s="35"/>
      <c r="N3915" s="406"/>
      <c r="O3915" s="409" t="str">
        <f aca="false">IF(N3915=0,"",N3915-K3915)</f>
        <v/>
      </c>
      <c r="P3915" s="409" t="str">
        <f aca="false">IF(N3915=0,"",N3915-D3915)</f>
        <v/>
      </c>
    </row>
    <row r="3916" customFormat="false" ht="15" hidden="false" customHeight="false" outlineLevel="0" collapsed="false">
      <c r="A3916" s="34"/>
      <c r="B3916" s="406"/>
      <c r="C3916" s="35"/>
      <c r="D3916" s="406"/>
      <c r="E3916" s="407" t="str">
        <f aca="false">IF(D3916=0,"",D3916-B3916)</f>
        <v/>
      </c>
      <c r="F3916" s="35"/>
      <c r="G3916" s="406"/>
      <c r="H3916" s="407" t="str">
        <f aca="false">IF(G3916=0,"",G3916-D3916)</f>
        <v/>
      </c>
      <c r="I3916" s="406"/>
      <c r="J3916" s="407" t="str">
        <f aca="false">IF(I3916=0,"",I3916-G3916)</f>
        <v/>
      </c>
      <c r="K3916" s="406"/>
      <c r="L3916" s="407" t="str">
        <f aca="false">IF(K3916=0,"",K3916-I3916)</f>
        <v/>
      </c>
      <c r="M3916" s="35"/>
      <c r="N3916" s="406"/>
      <c r="O3916" s="409" t="str">
        <f aca="false">IF(N3916=0,"",N3916-K3916)</f>
        <v/>
      </c>
      <c r="P3916" s="409" t="str">
        <f aca="false">IF(N3916=0,"",N3916-D3916)</f>
        <v/>
      </c>
    </row>
    <row r="3917" customFormat="false" ht="15" hidden="false" customHeight="false" outlineLevel="0" collapsed="false">
      <c r="A3917" s="34"/>
      <c r="B3917" s="406"/>
      <c r="C3917" s="35"/>
      <c r="D3917" s="406"/>
      <c r="E3917" s="407" t="str">
        <f aca="false">IF(D3917=0,"",D3917-B3917)</f>
        <v/>
      </c>
      <c r="F3917" s="35"/>
      <c r="G3917" s="406"/>
      <c r="H3917" s="407" t="str">
        <f aca="false">IF(G3917=0,"",G3917-D3917)</f>
        <v/>
      </c>
      <c r="I3917" s="406"/>
      <c r="J3917" s="407" t="str">
        <f aca="false">IF(I3917=0,"",I3917-G3917)</f>
        <v/>
      </c>
      <c r="K3917" s="406"/>
      <c r="L3917" s="407" t="str">
        <f aca="false">IF(K3917=0,"",K3917-I3917)</f>
        <v/>
      </c>
      <c r="M3917" s="35"/>
      <c r="N3917" s="406"/>
      <c r="O3917" s="409" t="str">
        <f aca="false">IF(N3917=0,"",N3917-K3917)</f>
        <v/>
      </c>
      <c r="P3917" s="409" t="str">
        <f aca="false">IF(N3917=0,"",N3917-D3917)</f>
        <v/>
      </c>
    </row>
    <row r="3918" customFormat="false" ht="15" hidden="false" customHeight="false" outlineLevel="0" collapsed="false">
      <c r="A3918" s="34"/>
      <c r="B3918" s="406"/>
      <c r="C3918" s="35"/>
      <c r="D3918" s="406"/>
      <c r="E3918" s="407" t="str">
        <f aca="false">IF(D3918=0,"",D3918-B3918)</f>
        <v/>
      </c>
      <c r="F3918" s="35"/>
      <c r="G3918" s="406"/>
      <c r="H3918" s="407" t="str">
        <f aca="false">IF(G3918=0,"",G3918-D3918)</f>
        <v/>
      </c>
      <c r="I3918" s="406"/>
      <c r="J3918" s="407" t="str">
        <f aca="false">IF(I3918=0,"",I3918-G3918)</f>
        <v/>
      </c>
      <c r="K3918" s="406"/>
      <c r="L3918" s="407" t="str">
        <f aca="false">IF(K3918=0,"",K3918-I3918)</f>
        <v/>
      </c>
      <c r="M3918" s="35"/>
      <c r="N3918" s="406"/>
      <c r="O3918" s="409" t="str">
        <f aca="false">IF(N3918=0,"",N3918-K3918)</f>
        <v/>
      </c>
      <c r="P3918" s="409" t="str">
        <f aca="false">IF(N3918=0,"",N3918-D3918)</f>
        <v/>
      </c>
    </row>
    <row r="3919" customFormat="false" ht="15" hidden="false" customHeight="false" outlineLevel="0" collapsed="false">
      <c r="A3919" s="34"/>
      <c r="B3919" s="406"/>
      <c r="C3919" s="35"/>
      <c r="D3919" s="406"/>
      <c r="E3919" s="407" t="str">
        <f aca="false">IF(D3919=0,"",D3919-B3919)</f>
        <v/>
      </c>
      <c r="F3919" s="35"/>
      <c r="G3919" s="406"/>
      <c r="H3919" s="407" t="str">
        <f aca="false">IF(G3919=0,"",G3919-D3919)</f>
        <v/>
      </c>
      <c r="I3919" s="406"/>
      <c r="J3919" s="407" t="str">
        <f aca="false">IF(I3919=0,"",I3919-G3919)</f>
        <v/>
      </c>
      <c r="K3919" s="406"/>
      <c r="L3919" s="407" t="str">
        <f aca="false">IF(K3919=0,"",K3919-I3919)</f>
        <v/>
      </c>
      <c r="M3919" s="35"/>
      <c r="N3919" s="406"/>
      <c r="O3919" s="409" t="str">
        <f aca="false">IF(N3919=0,"",N3919-K3919)</f>
        <v/>
      </c>
      <c r="P3919" s="409" t="str">
        <f aca="false">IF(N3919=0,"",N3919-D3919)</f>
        <v/>
      </c>
    </row>
    <row r="3920" customFormat="false" ht="15" hidden="false" customHeight="false" outlineLevel="0" collapsed="false">
      <c r="A3920" s="34"/>
      <c r="B3920" s="406"/>
      <c r="C3920" s="35"/>
      <c r="D3920" s="406"/>
      <c r="E3920" s="407" t="str">
        <f aca="false">IF(D3920=0,"",D3920-B3920)</f>
        <v/>
      </c>
      <c r="F3920" s="35"/>
      <c r="G3920" s="406"/>
      <c r="H3920" s="407" t="str">
        <f aca="false">IF(G3920=0,"",G3920-D3920)</f>
        <v/>
      </c>
      <c r="I3920" s="406"/>
      <c r="J3920" s="407" t="str">
        <f aca="false">IF(I3920=0,"",I3920-G3920)</f>
        <v/>
      </c>
      <c r="K3920" s="406"/>
      <c r="L3920" s="407" t="str">
        <f aca="false">IF(K3920=0,"",K3920-I3920)</f>
        <v/>
      </c>
      <c r="M3920" s="35"/>
      <c r="N3920" s="406"/>
      <c r="O3920" s="409" t="str">
        <f aca="false">IF(N3920=0,"",N3920-K3920)</f>
        <v/>
      </c>
      <c r="P3920" s="409" t="str">
        <f aca="false">IF(N3920=0,"",N3920-D3920)</f>
        <v/>
      </c>
    </row>
    <row r="3921" customFormat="false" ht="15" hidden="false" customHeight="false" outlineLevel="0" collapsed="false">
      <c r="A3921" s="34"/>
      <c r="B3921" s="406"/>
      <c r="C3921" s="35"/>
      <c r="D3921" s="406"/>
      <c r="E3921" s="407" t="str">
        <f aca="false">IF(D3921=0,"",D3921-B3921)</f>
        <v/>
      </c>
      <c r="F3921" s="35"/>
      <c r="G3921" s="406"/>
      <c r="H3921" s="407" t="str">
        <f aca="false">IF(G3921=0,"",G3921-D3921)</f>
        <v/>
      </c>
      <c r="I3921" s="406"/>
      <c r="J3921" s="407" t="str">
        <f aca="false">IF(I3921=0,"",I3921-G3921)</f>
        <v/>
      </c>
      <c r="K3921" s="406"/>
      <c r="L3921" s="407" t="str">
        <f aca="false">IF(K3921=0,"",K3921-I3921)</f>
        <v/>
      </c>
      <c r="M3921" s="35"/>
      <c r="N3921" s="406"/>
      <c r="O3921" s="409" t="str">
        <f aca="false">IF(N3921=0,"",N3921-K3921)</f>
        <v/>
      </c>
      <c r="P3921" s="409" t="str">
        <f aca="false">IF(N3921=0,"",N3921-D3921)</f>
        <v/>
      </c>
    </row>
    <row r="3922" customFormat="false" ht="15" hidden="false" customHeight="false" outlineLevel="0" collapsed="false">
      <c r="A3922" s="34"/>
      <c r="B3922" s="406"/>
      <c r="C3922" s="35"/>
      <c r="D3922" s="406"/>
      <c r="E3922" s="407" t="str">
        <f aca="false">IF(D3922=0,"",D3922-B3922)</f>
        <v/>
      </c>
      <c r="F3922" s="35"/>
      <c r="G3922" s="406"/>
      <c r="H3922" s="407" t="str">
        <f aca="false">IF(G3922=0,"",G3922-D3922)</f>
        <v/>
      </c>
      <c r="I3922" s="406"/>
      <c r="J3922" s="407" t="str">
        <f aca="false">IF(I3922=0,"",I3922-G3922)</f>
        <v/>
      </c>
      <c r="K3922" s="406"/>
      <c r="L3922" s="407" t="str">
        <f aca="false">IF(K3922=0,"",K3922-I3922)</f>
        <v/>
      </c>
      <c r="M3922" s="35"/>
      <c r="N3922" s="406"/>
      <c r="O3922" s="409" t="str">
        <f aca="false">IF(N3922=0,"",N3922-K3922)</f>
        <v/>
      </c>
      <c r="P3922" s="409" t="str">
        <f aca="false">IF(N3922=0,"",N3922-D3922)</f>
        <v/>
      </c>
    </row>
    <row r="3923" customFormat="false" ht="15" hidden="false" customHeight="false" outlineLevel="0" collapsed="false">
      <c r="A3923" s="34"/>
      <c r="B3923" s="406"/>
      <c r="C3923" s="35"/>
      <c r="D3923" s="406"/>
      <c r="E3923" s="407" t="str">
        <f aca="false">IF(D3923=0,"",D3923-B3923)</f>
        <v/>
      </c>
      <c r="F3923" s="35"/>
      <c r="G3923" s="406"/>
      <c r="H3923" s="407" t="str">
        <f aca="false">IF(G3923=0,"",G3923-D3923)</f>
        <v/>
      </c>
      <c r="I3923" s="406"/>
      <c r="J3923" s="407" t="str">
        <f aca="false">IF(I3923=0,"",I3923-G3923)</f>
        <v/>
      </c>
      <c r="K3923" s="406"/>
      <c r="L3923" s="407" t="str">
        <f aca="false">IF(K3923=0,"",K3923-I3923)</f>
        <v/>
      </c>
      <c r="M3923" s="35"/>
      <c r="N3923" s="406"/>
      <c r="O3923" s="409" t="str">
        <f aca="false">IF(N3923=0,"",N3923-K3923)</f>
        <v/>
      </c>
      <c r="P3923" s="409" t="str">
        <f aca="false">IF(N3923=0,"",N3923-D3923)</f>
        <v/>
      </c>
    </row>
    <row r="3924" customFormat="false" ht="15" hidden="false" customHeight="false" outlineLevel="0" collapsed="false">
      <c r="A3924" s="34"/>
      <c r="B3924" s="406"/>
      <c r="C3924" s="35"/>
      <c r="D3924" s="406"/>
      <c r="E3924" s="407" t="str">
        <f aca="false">IF(D3924=0,"",D3924-B3924)</f>
        <v/>
      </c>
      <c r="F3924" s="35"/>
      <c r="G3924" s="406"/>
      <c r="H3924" s="407" t="str">
        <f aca="false">IF(G3924=0,"",G3924-D3924)</f>
        <v/>
      </c>
      <c r="I3924" s="406"/>
      <c r="J3924" s="407" t="str">
        <f aca="false">IF(I3924=0,"",I3924-G3924)</f>
        <v/>
      </c>
      <c r="K3924" s="406"/>
      <c r="L3924" s="407" t="str">
        <f aca="false">IF(K3924=0,"",K3924-I3924)</f>
        <v/>
      </c>
      <c r="M3924" s="35"/>
      <c r="N3924" s="406"/>
      <c r="O3924" s="409" t="str">
        <f aca="false">IF(N3924=0,"",N3924-K3924)</f>
        <v/>
      </c>
      <c r="P3924" s="409" t="str">
        <f aca="false">IF(N3924=0,"",N3924-D3924)</f>
        <v/>
      </c>
    </row>
    <row r="3925" customFormat="false" ht="15" hidden="false" customHeight="false" outlineLevel="0" collapsed="false">
      <c r="A3925" s="34"/>
      <c r="B3925" s="406"/>
      <c r="C3925" s="35"/>
      <c r="D3925" s="406"/>
      <c r="E3925" s="407" t="str">
        <f aca="false">IF(D3925=0,"",D3925-B3925)</f>
        <v/>
      </c>
      <c r="F3925" s="35"/>
      <c r="G3925" s="406"/>
      <c r="H3925" s="407" t="str">
        <f aca="false">IF(G3925=0,"",G3925-D3925)</f>
        <v/>
      </c>
      <c r="I3925" s="406"/>
      <c r="J3925" s="407" t="str">
        <f aca="false">IF(I3925=0,"",I3925-G3925)</f>
        <v/>
      </c>
      <c r="K3925" s="406"/>
      <c r="L3925" s="407" t="str">
        <f aca="false">IF(K3925=0,"",K3925-I3925)</f>
        <v/>
      </c>
      <c r="M3925" s="35"/>
      <c r="N3925" s="406"/>
      <c r="O3925" s="409" t="str">
        <f aca="false">IF(N3925=0,"",N3925-K3925)</f>
        <v/>
      </c>
      <c r="P3925" s="409" t="str">
        <f aca="false">IF(N3925=0,"",N3925-D3925)</f>
        <v/>
      </c>
    </row>
    <row r="3926" customFormat="false" ht="15" hidden="false" customHeight="false" outlineLevel="0" collapsed="false">
      <c r="A3926" s="34"/>
      <c r="B3926" s="406"/>
      <c r="C3926" s="35"/>
      <c r="D3926" s="406"/>
      <c r="E3926" s="407" t="str">
        <f aca="false">IF(D3926=0,"",D3926-B3926)</f>
        <v/>
      </c>
      <c r="F3926" s="35"/>
      <c r="G3926" s="406"/>
      <c r="H3926" s="407" t="str">
        <f aca="false">IF(G3926=0,"",G3926-D3926)</f>
        <v/>
      </c>
      <c r="I3926" s="406"/>
      <c r="J3926" s="407" t="str">
        <f aca="false">IF(I3926=0,"",I3926-G3926)</f>
        <v/>
      </c>
      <c r="K3926" s="406"/>
      <c r="L3926" s="407" t="str">
        <f aca="false">IF(K3926=0,"",K3926-I3926)</f>
        <v/>
      </c>
      <c r="M3926" s="35"/>
      <c r="N3926" s="406"/>
      <c r="O3926" s="409" t="str">
        <f aca="false">IF(N3926=0,"",N3926-K3926)</f>
        <v/>
      </c>
      <c r="P3926" s="409" t="str">
        <f aca="false">IF(N3926=0,"",N3926-D3926)</f>
        <v/>
      </c>
    </row>
    <row r="3927" customFormat="false" ht="15" hidden="false" customHeight="false" outlineLevel="0" collapsed="false">
      <c r="A3927" s="34"/>
      <c r="B3927" s="406"/>
      <c r="C3927" s="35"/>
      <c r="D3927" s="406"/>
      <c r="E3927" s="407" t="str">
        <f aca="false">IF(D3927=0,"",D3927-B3927)</f>
        <v/>
      </c>
      <c r="F3927" s="35"/>
      <c r="G3927" s="406"/>
      <c r="H3927" s="407" t="str">
        <f aca="false">IF(G3927=0,"",G3927-D3927)</f>
        <v/>
      </c>
      <c r="I3927" s="406"/>
      <c r="J3927" s="407" t="str">
        <f aca="false">IF(I3927=0,"",I3927-G3927)</f>
        <v/>
      </c>
      <c r="K3927" s="406"/>
      <c r="L3927" s="407" t="str">
        <f aca="false">IF(K3927=0,"",K3927-I3927)</f>
        <v/>
      </c>
      <c r="M3927" s="35"/>
      <c r="N3927" s="406"/>
      <c r="O3927" s="409" t="str">
        <f aca="false">IF(N3927=0,"",N3927-K3927)</f>
        <v/>
      </c>
      <c r="P3927" s="409" t="str">
        <f aca="false">IF(N3927=0,"",N3927-D3927)</f>
        <v/>
      </c>
    </row>
    <row r="3928" customFormat="false" ht="15" hidden="false" customHeight="false" outlineLevel="0" collapsed="false">
      <c r="A3928" s="34"/>
      <c r="B3928" s="406"/>
      <c r="C3928" s="35"/>
      <c r="D3928" s="406"/>
      <c r="E3928" s="407" t="str">
        <f aca="false">IF(D3928=0,"",D3928-B3928)</f>
        <v/>
      </c>
      <c r="F3928" s="35"/>
      <c r="G3928" s="406"/>
      <c r="H3928" s="407" t="str">
        <f aca="false">IF(G3928=0,"",G3928-D3928)</f>
        <v/>
      </c>
      <c r="I3928" s="406"/>
      <c r="J3928" s="407" t="str">
        <f aca="false">IF(I3928=0,"",I3928-G3928)</f>
        <v/>
      </c>
      <c r="K3928" s="406"/>
      <c r="L3928" s="407" t="str">
        <f aca="false">IF(K3928=0,"",K3928-I3928)</f>
        <v/>
      </c>
      <c r="M3928" s="35"/>
      <c r="N3928" s="406"/>
      <c r="O3928" s="409" t="str">
        <f aca="false">IF(N3928=0,"",N3928-K3928)</f>
        <v/>
      </c>
      <c r="P3928" s="409" t="str">
        <f aca="false">IF(N3928=0,"",N3928-D3928)</f>
        <v/>
      </c>
    </row>
    <row r="3929" customFormat="false" ht="15" hidden="false" customHeight="false" outlineLevel="0" collapsed="false">
      <c r="A3929" s="34"/>
      <c r="B3929" s="406"/>
      <c r="C3929" s="35"/>
      <c r="D3929" s="406"/>
      <c r="E3929" s="407" t="str">
        <f aca="false">IF(D3929=0,"",D3929-B3929)</f>
        <v/>
      </c>
      <c r="F3929" s="35"/>
      <c r="G3929" s="406"/>
      <c r="H3929" s="407" t="str">
        <f aca="false">IF(G3929=0,"",G3929-D3929)</f>
        <v/>
      </c>
      <c r="I3929" s="406"/>
      <c r="J3929" s="407" t="str">
        <f aca="false">IF(I3929=0,"",I3929-G3929)</f>
        <v/>
      </c>
      <c r="K3929" s="406"/>
      <c r="L3929" s="407" t="str">
        <f aca="false">IF(K3929=0,"",K3929-I3929)</f>
        <v/>
      </c>
      <c r="M3929" s="35"/>
      <c r="N3929" s="406"/>
      <c r="O3929" s="409" t="str">
        <f aca="false">IF(N3929=0,"",N3929-K3929)</f>
        <v/>
      </c>
      <c r="P3929" s="409" t="str">
        <f aca="false">IF(N3929=0,"",N3929-D3929)</f>
        <v/>
      </c>
    </row>
    <row r="3930" customFormat="false" ht="15" hidden="false" customHeight="false" outlineLevel="0" collapsed="false">
      <c r="A3930" s="34"/>
      <c r="B3930" s="406"/>
      <c r="C3930" s="35"/>
      <c r="D3930" s="406"/>
      <c r="E3930" s="407" t="str">
        <f aca="false">IF(D3930=0,"",D3930-B3930)</f>
        <v/>
      </c>
      <c r="F3930" s="35"/>
      <c r="G3930" s="406"/>
      <c r="H3930" s="407" t="str">
        <f aca="false">IF(G3930=0,"",G3930-D3930)</f>
        <v/>
      </c>
      <c r="I3930" s="406"/>
      <c r="J3930" s="407" t="str">
        <f aca="false">IF(I3930=0,"",I3930-G3930)</f>
        <v/>
      </c>
      <c r="K3930" s="406"/>
      <c r="L3930" s="407" t="str">
        <f aca="false">IF(K3930=0,"",K3930-I3930)</f>
        <v/>
      </c>
      <c r="M3930" s="35"/>
      <c r="N3930" s="406"/>
      <c r="O3930" s="409" t="str">
        <f aca="false">IF(N3930=0,"",N3930-K3930)</f>
        <v/>
      </c>
      <c r="P3930" s="409" t="str">
        <f aca="false">IF(N3930=0,"",N3930-D3930)</f>
        <v/>
      </c>
    </row>
    <row r="3931" customFormat="false" ht="15" hidden="false" customHeight="false" outlineLevel="0" collapsed="false">
      <c r="A3931" s="34"/>
      <c r="B3931" s="406"/>
      <c r="C3931" s="35"/>
      <c r="D3931" s="406"/>
      <c r="E3931" s="407" t="str">
        <f aca="false">IF(D3931=0,"",D3931-B3931)</f>
        <v/>
      </c>
      <c r="F3931" s="35"/>
      <c r="G3931" s="406"/>
      <c r="H3931" s="407" t="str">
        <f aca="false">IF(G3931=0,"",G3931-D3931)</f>
        <v/>
      </c>
      <c r="I3931" s="406"/>
      <c r="J3931" s="407" t="str">
        <f aca="false">IF(I3931=0,"",I3931-G3931)</f>
        <v/>
      </c>
      <c r="K3931" s="406"/>
      <c r="L3931" s="407" t="str">
        <f aca="false">IF(K3931=0,"",K3931-I3931)</f>
        <v/>
      </c>
      <c r="M3931" s="35"/>
      <c r="N3931" s="406"/>
      <c r="O3931" s="409" t="str">
        <f aca="false">IF(N3931=0,"",N3931-K3931)</f>
        <v/>
      </c>
      <c r="P3931" s="409" t="str">
        <f aca="false">IF(N3931=0,"",N3931-D3931)</f>
        <v/>
      </c>
    </row>
    <row r="3932" customFormat="false" ht="15" hidden="false" customHeight="false" outlineLevel="0" collapsed="false">
      <c r="A3932" s="34"/>
      <c r="B3932" s="406"/>
      <c r="C3932" s="35"/>
      <c r="D3932" s="406"/>
      <c r="E3932" s="407" t="str">
        <f aca="false">IF(D3932=0,"",D3932-B3932)</f>
        <v/>
      </c>
      <c r="F3932" s="35"/>
      <c r="G3932" s="406"/>
      <c r="H3932" s="407" t="str">
        <f aca="false">IF(G3932=0,"",G3932-D3932)</f>
        <v/>
      </c>
      <c r="I3932" s="406"/>
      <c r="J3932" s="407" t="str">
        <f aca="false">IF(I3932=0,"",I3932-G3932)</f>
        <v/>
      </c>
      <c r="K3932" s="406"/>
      <c r="L3932" s="407" t="str">
        <f aca="false">IF(K3932=0,"",K3932-I3932)</f>
        <v/>
      </c>
      <c r="M3932" s="35"/>
      <c r="N3932" s="406"/>
      <c r="O3932" s="409" t="str">
        <f aca="false">IF(N3932=0,"",N3932-K3932)</f>
        <v/>
      </c>
      <c r="P3932" s="409" t="str">
        <f aca="false">IF(N3932=0,"",N3932-D3932)</f>
        <v/>
      </c>
    </row>
    <row r="3933" customFormat="false" ht="15" hidden="false" customHeight="false" outlineLevel="0" collapsed="false">
      <c r="A3933" s="34"/>
      <c r="B3933" s="406"/>
      <c r="C3933" s="35"/>
      <c r="D3933" s="406"/>
      <c r="E3933" s="407" t="str">
        <f aca="false">IF(D3933=0,"",D3933-B3933)</f>
        <v/>
      </c>
      <c r="F3933" s="35"/>
      <c r="G3933" s="406"/>
      <c r="H3933" s="407" t="str">
        <f aca="false">IF(G3933=0,"",G3933-D3933)</f>
        <v/>
      </c>
      <c r="I3933" s="406"/>
      <c r="J3933" s="407" t="str">
        <f aca="false">IF(I3933=0,"",I3933-G3933)</f>
        <v/>
      </c>
      <c r="K3933" s="406"/>
      <c r="L3933" s="407" t="str">
        <f aca="false">IF(K3933=0,"",K3933-I3933)</f>
        <v/>
      </c>
      <c r="M3933" s="35"/>
      <c r="N3933" s="406"/>
      <c r="O3933" s="409" t="str">
        <f aca="false">IF(N3933=0,"",N3933-K3933)</f>
        <v/>
      </c>
      <c r="P3933" s="409" t="str">
        <f aca="false">IF(N3933=0,"",N3933-D3933)</f>
        <v/>
      </c>
    </row>
    <row r="3934" customFormat="false" ht="15" hidden="false" customHeight="false" outlineLevel="0" collapsed="false">
      <c r="A3934" s="34"/>
      <c r="B3934" s="406"/>
      <c r="C3934" s="35"/>
      <c r="D3934" s="406"/>
      <c r="E3934" s="407" t="str">
        <f aca="false">IF(D3934=0,"",D3934-B3934)</f>
        <v/>
      </c>
      <c r="F3934" s="35"/>
      <c r="G3934" s="406"/>
      <c r="H3934" s="407" t="str">
        <f aca="false">IF(G3934=0,"",G3934-D3934)</f>
        <v/>
      </c>
      <c r="I3934" s="406"/>
      <c r="J3934" s="407" t="str">
        <f aca="false">IF(I3934=0,"",I3934-G3934)</f>
        <v/>
      </c>
      <c r="K3934" s="406"/>
      <c r="L3934" s="407" t="str">
        <f aca="false">IF(K3934=0,"",K3934-I3934)</f>
        <v/>
      </c>
      <c r="M3934" s="35"/>
      <c r="N3934" s="406"/>
      <c r="O3934" s="409" t="str">
        <f aca="false">IF(N3934=0,"",N3934-K3934)</f>
        <v/>
      </c>
      <c r="P3934" s="409" t="str">
        <f aca="false">IF(N3934=0,"",N3934-D3934)</f>
        <v/>
      </c>
    </row>
    <row r="3935" customFormat="false" ht="15" hidden="false" customHeight="false" outlineLevel="0" collapsed="false">
      <c r="A3935" s="34"/>
      <c r="B3935" s="406"/>
      <c r="C3935" s="35"/>
      <c r="D3935" s="406"/>
      <c r="E3935" s="407" t="str">
        <f aca="false">IF(D3935=0,"",D3935-B3935)</f>
        <v/>
      </c>
      <c r="F3935" s="35"/>
      <c r="G3935" s="406"/>
      <c r="H3935" s="407" t="str">
        <f aca="false">IF(G3935=0,"",G3935-D3935)</f>
        <v/>
      </c>
      <c r="I3935" s="406"/>
      <c r="J3935" s="407" t="str">
        <f aca="false">IF(I3935=0,"",I3935-G3935)</f>
        <v/>
      </c>
      <c r="K3935" s="406"/>
      <c r="L3935" s="407" t="str">
        <f aca="false">IF(K3935=0,"",K3935-I3935)</f>
        <v/>
      </c>
      <c r="M3935" s="35"/>
      <c r="N3935" s="406"/>
      <c r="O3935" s="409" t="str">
        <f aca="false">IF(N3935=0,"",N3935-K3935)</f>
        <v/>
      </c>
      <c r="P3935" s="409" t="str">
        <f aca="false">IF(N3935=0,"",N3935-D3935)</f>
        <v/>
      </c>
    </row>
    <row r="3936" customFormat="false" ht="15" hidden="false" customHeight="false" outlineLevel="0" collapsed="false">
      <c r="A3936" s="34"/>
      <c r="B3936" s="406"/>
      <c r="C3936" s="35"/>
      <c r="D3936" s="406"/>
      <c r="E3936" s="407" t="str">
        <f aca="false">IF(D3936=0,"",D3936-B3936)</f>
        <v/>
      </c>
      <c r="F3936" s="35"/>
      <c r="G3936" s="406"/>
      <c r="H3936" s="407" t="str">
        <f aca="false">IF(G3936=0,"",G3936-D3936)</f>
        <v/>
      </c>
      <c r="I3936" s="406"/>
      <c r="J3936" s="407" t="str">
        <f aca="false">IF(I3936=0,"",I3936-G3936)</f>
        <v/>
      </c>
      <c r="K3936" s="406"/>
      <c r="L3936" s="407" t="str">
        <f aca="false">IF(K3936=0,"",K3936-I3936)</f>
        <v/>
      </c>
      <c r="M3936" s="35"/>
      <c r="N3936" s="406"/>
      <c r="O3936" s="409" t="str">
        <f aca="false">IF(N3936=0,"",N3936-K3936)</f>
        <v/>
      </c>
      <c r="P3936" s="409" t="str">
        <f aca="false">IF(N3936=0,"",N3936-D3936)</f>
        <v/>
      </c>
    </row>
    <row r="3937" customFormat="false" ht="15" hidden="false" customHeight="false" outlineLevel="0" collapsed="false">
      <c r="A3937" s="34"/>
      <c r="B3937" s="406"/>
      <c r="C3937" s="35"/>
      <c r="D3937" s="406"/>
      <c r="E3937" s="407" t="str">
        <f aca="false">IF(D3937=0,"",D3937-B3937)</f>
        <v/>
      </c>
      <c r="F3937" s="35"/>
      <c r="G3937" s="406"/>
      <c r="H3937" s="407" t="str">
        <f aca="false">IF(G3937=0,"",G3937-D3937)</f>
        <v/>
      </c>
      <c r="I3937" s="406"/>
      <c r="J3937" s="407" t="str">
        <f aca="false">IF(I3937=0,"",I3937-G3937)</f>
        <v/>
      </c>
      <c r="K3937" s="406"/>
      <c r="L3937" s="407" t="str">
        <f aca="false">IF(K3937=0,"",K3937-I3937)</f>
        <v/>
      </c>
      <c r="M3937" s="35"/>
      <c r="N3937" s="406"/>
      <c r="O3937" s="409" t="str">
        <f aca="false">IF(N3937=0,"",N3937-K3937)</f>
        <v/>
      </c>
      <c r="P3937" s="409" t="str">
        <f aca="false">IF(N3937=0,"",N3937-D3937)</f>
        <v/>
      </c>
    </row>
    <row r="3938" customFormat="false" ht="15" hidden="false" customHeight="false" outlineLevel="0" collapsed="false">
      <c r="A3938" s="34"/>
      <c r="B3938" s="406"/>
      <c r="C3938" s="35"/>
      <c r="D3938" s="406"/>
      <c r="E3938" s="407" t="str">
        <f aca="false">IF(D3938=0,"",D3938-B3938)</f>
        <v/>
      </c>
      <c r="F3938" s="35"/>
      <c r="G3938" s="406"/>
      <c r="H3938" s="407" t="str">
        <f aca="false">IF(G3938=0,"",G3938-D3938)</f>
        <v/>
      </c>
      <c r="I3938" s="406"/>
      <c r="J3938" s="407" t="str">
        <f aca="false">IF(I3938=0,"",I3938-G3938)</f>
        <v/>
      </c>
      <c r="K3938" s="406"/>
      <c r="L3938" s="407" t="str">
        <f aca="false">IF(K3938=0,"",K3938-I3938)</f>
        <v/>
      </c>
      <c r="M3938" s="35"/>
      <c r="N3938" s="406"/>
      <c r="O3938" s="409" t="str">
        <f aca="false">IF(N3938=0,"",N3938-K3938)</f>
        <v/>
      </c>
      <c r="P3938" s="409" t="str">
        <f aca="false">IF(N3938=0,"",N3938-D3938)</f>
        <v/>
      </c>
    </row>
    <row r="3939" customFormat="false" ht="15" hidden="false" customHeight="false" outlineLevel="0" collapsed="false">
      <c r="A3939" s="34"/>
      <c r="B3939" s="406"/>
      <c r="C3939" s="35"/>
      <c r="D3939" s="406"/>
      <c r="E3939" s="407" t="str">
        <f aca="false">IF(D3939=0,"",D3939-B3939)</f>
        <v/>
      </c>
      <c r="F3939" s="35"/>
      <c r="G3939" s="406"/>
      <c r="H3939" s="407" t="str">
        <f aca="false">IF(G3939=0,"",G3939-D3939)</f>
        <v/>
      </c>
      <c r="I3939" s="406"/>
      <c r="J3939" s="407" t="str">
        <f aca="false">IF(I3939=0,"",I3939-G3939)</f>
        <v/>
      </c>
      <c r="K3939" s="406"/>
      <c r="L3939" s="407" t="str">
        <f aca="false">IF(K3939=0,"",K3939-I3939)</f>
        <v/>
      </c>
      <c r="M3939" s="35"/>
      <c r="N3939" s="406"/>
      <c r="O3939" s="409" t="str">
        <f aca="false">IF(N3939=0,"",N3939-K3939)</f>
        <v/>
      </c>
      <c r="P3939" s="409" t="str">
        <f aca="false">IF(N3939=0,"",N3939-D3939)</f>
        <v/>
      </c>
    </row>
    <row r="3940" customFormat="false" ht="15" hidden="false" customHeight="false" outlineLevel="0" collapsed="false">
      <c r="A3940" s="34"/>
      <c r="B3940" s="406"/>
      <c r="C3940" s="35"/>
      <c r="D3940" s="406"/>
      <c r="E3940" s="407" t="str">
        <f aca="false">IF(D3940=0,"",D3940-B3940)</f>
        <v/>
      </c>
      <c r="F3940" s="35"/>
      <c r="G3940" s="406"/>
      <c r="H3940" s="407" t="str">
        <f aca="false">IF(G3940=0,"",G3940-D3940)</f>
        <v/>
      </c>
      <c r="I3940" s="406"/>
      <c r="J3940" s="407" t="str">
        <f aca="false">IF(I3940=0,"",I3940-G3940)</f>
        <v/>
      </c>
      <c r="K3940" s="406"/>
      <c r="L3940" s="407" t="str">
        <f aca="false">IF(K3940=0,"",K3940-I3940)</f>
        <v/>
      </c>
      <c r="M3940" s="35"/>
      <c r="N3940" s="406"/>
      <c r="O3940" s="409" t="str">
        <f aca="false">IF(N3940=0,"",N3940-K3940)</f>
        <v/>
      </c>
      <c r="P3940" s="409" t="str">
        <f aca="false">IF(N3940=0,"",N3940-D3940)</f>
        <v/>
      </c>
    </row>
    <row r="3941" customFormat="false" ht="15" hidden="false" customHeight="false" outlineLevel="0" collapsed="false">
      <c r="A3941" s="34"/>
      <c r="B3941" s="406"/>
      <c r="C3941" s="35"/>
      <c r="D3941" s="406"/>
      <c r="E3941" s="407" t="str">
        <f aca="false">IF(D3941=0,"",D3941-B3941)</f>
        <v/>
      </c>
      <c r="F3941" s="35"/>
      <c r="G3941" s="406"/>
      <c r="H3941" s="407" t="str">
        <f aca="false">IF(G3941=0,"",G3941-D3941)</f>
        <v/>
      </c>
      <c r="I3941" s="406"/>
      <c r="J3941" s="407" t="str">
        <f aca="false">IF(I3941=0,"",I3941-G3941)</f>
        <v/>
      </c>
      <c r="K3941" s="406"/>
      <c r="L3941" s="407" t="str">
        <f aca="false">IF(K3941=0,"",K3941-I3941)</f>
        <v/>
      </c>
      <c r="M3941" s="35"/>
      <c r="N3941" s="406"/>
      <c r="O3941" s="409" t="str">
        <f aca="false">IF(N3941=0,"",N3941-K3941)</f>
        <v/>
      </c>
      <c r="P3941" s="409" t="str">
        <f aca="false">IF(N3941=0,"",N3941-D3941)</f>
        <v/>
      </c>
    </row>
    <row r="3942" customFormat="false" ht="15" hidden="false" customHeight="false" outlineLevel="0" collapsed="false">
      <c r="A3942" s="34"/>
      <c r="B3942" s="406"/>
      <c r="C3942" s="35"/>
      <c r="D3942" s="406"/>
      <c r="E3942" s="407" t="str">
        <f aca="false">IF(D3942=0,"",D3942-B3942)</f>
        <v/>
      </c>
      <c r="F3942" s="35"/>
      <c r="G3942" s="406"/>
      <c r="H3942" s="407" t="str">
        <f aca="false">IF(G3942=0,"",G3942-D3942)</f>
        <v/>
      </c>
      <c r="I3942" s="406"/>
      <c r="J3942" s="407" t="str">
        <f aca="false">IF(I3942=0,"",I3942-G3942)</f>
        <v/>
      </c>
      <c r="K3942" s="406"/>
      <c r="L3942" s="407" t="str">
        <f aca="false">IF(K3942=0,"",K3942-I3942)</f>
        <v/>
      </c>
      <c r="M3942" s="35"/>
      <c r="N3942" s="406"/>
      <c r="O3942" s="409" t="str">
        <f aca="false">IF(N3942=0,"",N3942-K3942)</f>
        <v/>
      </c>
      <c r="P3942" s="409" t="str">
        <f aca="false">IF(N3942=0,"",N3942-D3942)</f>
        <v/>
      </c>
    </row>
    <row r="3943" customFormat="false" ht="15" hidden="false" customHeight="false" outlineLevel="0" collapsed="false">
      <c r="A3943" s="34"/>
      <c r="B3943" s="406"/>
      <c r="C3943" s="35"/>
      <c r="D3943" s="406"/>
      <c r="E3943" s="407" t="str">
        <f aca="false">IF(D3943=0,"",D3943-B3943)</f>
        <v/>
      </c>
      <c r="F3943" s="35"/>
      <c r="G3943" s="406"/>
      <c r="H3943" s="407" t="str">
        <f aca="false">IF(G3943=0,"",G3943-D3943)</f>
        <v/>
      </c>
      <c r="I3943" s="406"/>
      <c r="J3943" s="407" t="str">
        <f aca="false">IF(I3943=0,"",I3943-G3943)</f>
        <v/>
      </c>
      <c r="K3943" s="406"/>
      <c r="L3943" s="407" t="str">
        <f aca="false">IF(K3943=0,"",K3943-I3943)</f>
        <v/>
      </c>
      <c r="M3943" s="35"/>
      <c r="N3943" s="406"/>
      <c r="O3943" s="409" t="str">
        <f aca="false">IF(N3943=0,"",N3943-K3943)</f>
        <v/>
      </c>
      <c r="P3943" s="409" t="str">
        <f aca="false">IF(N3943=0,"",N3943-D3943)</f>
        <v/>
      </c>
    </row>
    <row r="3944" customFormat="false" ht="15" hidden="false" customHeight="false" outlineLevel="0" collapsed="false">
      <c r="A3944" s="34"/>
      <c r="B3944" s="406"/>
      <c r="C3944" s="35"/>
      <c r="D3944" s="406"/>
      <c r="E3944" s="407" t="str">
        <f aca="false">IF(D3944=0,"",D3944-B3944)</f>
        <v/>
      </c>
      <c r="F3944" s="35"/>
      <c r="G3944" s="406"/>
      <c r="H3944" s="407" t="str">
        <f aca="false">IF(G3944=0,"",G3944-D3944)</f>
        <v/>
      </c>
      <c r="I3944" s="406"/>
      <c r="J3944" s="407" t="str">
        <f aca="false">IF(I3944=0,"",I3944-G3944)</f>
        <v/>
      </c>
      <c r="K3944" s="406"/>
      <c r="L3944" s="407" t="str">
        <f aca="false">IF(K3944=0,"",K3944-I3944)</f>
        <v/>
      </c>
      <c r="M3944" s="35"/>
      <c r="N3944" s="406"/>
      <c r="O3944" s="409" t="str">
        <f aca="false">IF(N3944=0,"",N3944-K3944)</f>
        <v/>
      </c>
      <c r="P3944" s="409" t="str">
        <f aca="false">IF(N3944=0,"",N3944-D3944)</f>
        <v/>
      </c>
    </row>
    <row r="3945" customFormat="false" ht="15" hidden="false" customHeight="false" outlineLevel="0" collapsed="false">
      <c r="A3945" s="34"/>
      <c r="B3945" s="406"/>
      <c r="C3945" s="35"/>
      <c r="D3945" s="406"/>
      <c r="E3945" s="407" t="str">
        <f aca="false">IF(D3945=0,"",D3945-B3945)</f>
        <v/>
      </c>
      <c r="F3945" s="35"/>
      <c r="G3945" s="406"/>
      <c r="H3945" s="407" t="str">
        <f aca="false">IF(G3945=0,"",G3945-D3945)</f>
        <v/>
      </c>
      <c r="I3945" s="406"/>
      <c r="J3945" s="407" t="str">
        <f aca="false">IF(I3945=0,"",I3945-G3945)</f>
        <v/>
      </c>
      <c r="K3945" s="406"/>
      <c r="L3945" s="407" t="str">
        <f aca="false">IF(K3945=0,"",K3945-I3945)</f>
        <v/>
      </c>
      <c r="M3945" s="35"/>
      <c r="N3945" s="406"/>
      <c r="O3945" s="409" t="str">
        <f aca="false">IF(N3945=0,"",N3945-K3945)</f>
        <v/>
      </c>
      <c r="P3945" s="409" t="str">
        <f aca="false">IF(N3945=0,"",N3945-D3945)</f>
        <v/>
      </c>
    </row>
    <row r="3946" customFormat="false" ht="15" hidden="false" customHeight="false" outlineLevel="0" collapsed="false">
      <c r="A3946" s="34"/>
      <c r="B3946" s="406"/>
      <c r="C3946" s="35"/>
      <c r="D3946" s="406"/>
      <c r="E3946" s="407" t="str">
        <f aca="false">IF(D3946=0,"",D3946-B3946)</f>
        <v/>
      </c>
      <c r="F3946" s="35"/>
      <c r="G3946" s="406"/>
      <c r="H3946" s="407" t="str">
        <f aca="false">IF(G3946=0,"",G3946-D3946)</f>
        <v/>
      </c>
      <c r="I3946" s="406"/>
      <c r="J3946" s="407" t="str">
        <f aca="false">IF(I3946=0,"",I3946-G3946)</f>
        <v/>
      </c>
      <c r="K3946" s="406"/>
      <c r="L3946" s="407" t="str">
        <f aca="false">IF(K3946=0,"",K3946-I3946)</f>
        <v/>
      </c>
      <c r="M3946" s="35"/>
      <c r="N3946" s="406"/>
      <c r="O3946" s="409" t="str">
        <f aca="false">IF(N3946=0,"",N3946-K3946)</f>
        <v/>
      </c>
      <c r="P3946" s="409" t="str">
        <f aca="false">IF(N3946=0,"",N3946-D3946)</f>
        <v/>
      </c>
    </row>
    <row r="3947" customFormat="false" ht="15" hidden="false" customHeight="false" outlineLevel="0" collapsed="false">
      <c r="A3947" s="34"/>
      <c r="B3947" s="406"/>
      <c r="C3947" s="35"/>
      <c r="D3947" s="406"/>
      <c r="E3947" s="407" t="str">
        <f aca="false">IF(D3947=0,"",D3947-B3947)</f>
        <v/>
      </c>
      <c r="F3947" s="35"/>
      <c r="G3947" s="406"/>
      <c r="H3947" s="407" t="str">
        <f aca="false">IF(G3947=0,"",G3947-D3947)</f>
        <v/>
      </c>
      <c r="I3947" s="406"/>
      <c r="J3947" s="407" t="str">
        <f aca="false">IF(I3947=0,"",I3947-G3947)</f>
        <v/>
      </c>
      <c r="K3947" s="406"/>
      <c r="L3947" s="407" t="str">
        <f aca="false">IF(K3947=0,"",K3947-I3947)</f>
        <v/>
      </c>
      <c r="M3947" s="35"/>
      <c r="N3947" s="406"/>
      <c r="O3947" s="409" t="str">
        <f aca="false">IF(N3947=0,"",N3947-K3947)</f>
        <v/>
      </c>
      <c r="P3947" s="409" t="str">
        <f aca="false">IF(N3947=0,"",N3947-D3947)</f>
        <v/>
      </c>
    </row>
    <row r="3948" customFormat="false" ht="15" hidden="false" customHeight="false" outlineLevel="0" collapsed="false">
      <c r="A3948" s="34"/>
      <c r="B3948" s="406"/>
      <c r="C3948" s="35"/>
      <c r="D3948" s="406"/>
      <c r="E3948" s="407" t="str">
        <f aca="false">IF(D3948=0,"",D3948-B3948)</f>
        <v/>
      </c>
      <c r="F3948" s="35"/>
      <c r="G3948" s="406"/>
      <c r="H3948" s="407" t="str">
        <f aca="false">IF(G3948=0,"",G3948-D3948)</f>
        <v/>
      </c>
      <c r="I3948" s="406"/>
      <c r="J3948" s="407" t="str">
        <f aca="false">IF(I3948=0,"",I3948-G3948)</f>
        <v/>
      </c>
      <c r="K3948" s="406"/>
      <c r="L3948" s="407" t="str">
        <f aca="false">IF(K3948=0,"",K3948-I3948)</f>
        <v/>
      </c>
      <c r="M3948" s="35"/>
      <c r="N3948" s="406"/>
      <c r="O3948" s="409" t="str">
        <f aca="false">IF(N3948=0,"",N3948-K3948)</f>
        <v/>
      </c>
      <c r="P3948" s="409" t="str">
        <f aca="false">IF(N3948=0,"",N3948-D3948)</f>
        <v/>
      </c>
    </row>
    <row r="3949" customFormat="false" ht="15" hidden="false" customHeight="false" outlineLevel="0" collapsed="false">
      <c r="A3949" s="34"/>
      <c r="B3949" s="406"/>
      <c r="C3949" s="35"/>
      <c r="D3949" s="406"/>
      <c r="E3949" s="407" t="str">
        <f aca="false">IF(D3949=0,"",D3949-B3949)</f>
        <v/>
      </c>
      <c r="F3949" s="35"/>
      <c r="G3949" s="406"/>
      <c r="H3949" s="407" t="str">
        <f aca="false">IF(G3949=0,"",G3949-D3949)</f>
        <v/>
      </c>
      <c r="I3949" s="406"/>
      <c r="J3949" s="407" t="str">
        <f aca="false">IF(I3949=0,"",I3949-G3949)</f>
        <v/>
      </c>
      <c r="K3949" s="406"/>
      <c r="L3949" s="407" t="str">
        <f aca="false">IF(K3949=0,"",K3949-I3949)</f>
        <v/>
      </c>
      <c r="M3949" s="35"/>
      <c r="N3949" s="406"/>
      <c r="O3949" s="409" t="str">
        <f aca="false">IF(N3949=0,"",N3949-K3949)</f>
        <v/>
      </c>
      <c r="P3949" s="409" t="str">
        <f aca="false">IF(N3949=0,"",N3949-D3949)</f>
        <v/>
      </c>
    </row>
    <row r="3950" customFormat="false" ht="15" hidden="false" customHeight="false" outlineLevel="0" collapsed="false">
      <c r="A3950" s="34"/>
      <c r="B3950" s="406"/>
      <c r="C3950" s="35"/>
      <c r="D3950" s="406"/>
      <c r="E3950" s="407" t="str">
        <f aca="false">IF(D3950=0,"",D3950-B3950)</f>
        <v/>
      </c>
      <c r="F3950" s="35"/>
      <c r="G3950" s="406"/>
      <c r="H3950" s="407" t="str">
        <f aca="false">IF(G3950=0,"",G3950-D3950)</f>
        <v/>
      </c>
      <c r="I3950" s="406"/>
      <c r="J3950" s="407" t="str">
        <f aca="false">IF(I3950=0,"",I3950-G3950)</f>
        <v/>
      </c>
      <c r="K3950" s="406"/>
      <c r="L3950" s="407" t="str">
        <f aca="false">IF(K3950=0,"",K3950-I3950)</f>
        <v/>
      </c>
      <c r="M3950" s="35"/>
      <c r="N3950" s="406"/>
      <c r="O3950" s="409" t="str">
        <f aca="false">IF(N3950=0,"",N3950-K3950)</f>
        <v/>
      </c>
      <c r="P3950" s="409" t="str">
        <f aca="false">IF(N3950=0,"",N3950-D3950)</f>
        <v/>
      </c>
    </row>
    <row r="3951" customFormat="false" ht="15" hidden="false" customHeight="false" outlineLevel="0" collapsed="false">
      <c r="A3951" s="34"/>
      <c r="B3951" s="406"/>
      <c r="C3951" s="35"/>
      <c r="D3951" s="406"/>
      <c r="E3951" s="407" t="str">
        <f aca="false">IF(D3951=0,"",D3951-B3951)</f>
        <v/>
      </c>
      <c r="F3951" s="35"/>
      <c r="G3951" s="406"/>
      <c r="H3951" s="407" t="str">
        <f aca="false">IF(G3951=0,"",G3951-D3951)</f>
        <v/>
      </c>
      <c r="I3951" s="406"/>
      <c r="J3951" s="407" t="str">
        <f aca="false">IF(I3951=0,"",I3951-G3951)</f>
        <v/>
      </c>
      <c r="K3951" s="406"/>
      <c r="L3951" s="407" t="str">
        <f aca="false">IF(K3951=0,"",K3951-I3951)</f>
        <v/>
      </c>
      <c r="M3951" s="35"/>
      <c r="N3951" s="406"/>
      <c r="O3951" s="409" t="str">
        <f aca="false">IF(N3951=0,"",N3951-K3951)</f>
        <v/>
      </c>
      <c r="P3951" s="409" t="str">
        <f aca="false">IF(N3951=0,"",N3951-D3951)</f>
        <v/>
      </c>
    </row>
    <row r="3952" customFormat="false" ht="15" hidden="false" customHeight="false" outlineLevel="0" collapsed="false">
      <c r="A3952" s="34"/>
      <c r="B3952" s="406"/>
      <c r="C3952" s="35"/>
      <c r="D3952" s="406"/>
      <c r="E3952" s="407" t="str">
        <f aca="false">IF(D3952=0,"",D3952-B3952)</f>
        <v/>
      </c>
      <c r="F3952" s="35"/>
      <c r="G3952" s="406"/>
      <c r="H3952" s="407" t="str">
        <f aca="false">IF(G3952=0,"",G3952-D3952)</f>
        <v/>
      </c>
      <c r="I3952" s="406"/>
      <c r="J3952" s="407" t="str">
        <f aca="false">IF(I3952=0,"",I3952-G3952)</f>
        <v/>
      </c>
      <c r="K3952" s="406"/>
      <c r="L3952" s="407" t="str">
        <f aca="false">IF(K3952=0,"",K3952-I3952)</f>
        <v/>
      </c>
      <c r="M3952" s="35"/>
      <c r="N3952" s="406"/>
      <c r="O3952" s="409" t="str">
        <f aca="false">IF(N3952=0,"",N3952-K3952)</f>
        <v/>
      </c>
      <c r="P3952" s="409" t="str">
        <f aca="false">IF(N3952=0,"",N3952-D3952)</f>
        <v/>
      </c>
    </row>
    <row r="3953" customFormat="false" ht="15" hidden="false" customHeight="false" outlineLevel="0" collapsed="false">
      <c r="A3953" s="34"/>
      <c r="B3953" s="406"/>
      <c r="C3953" s="35"/>
      <c r="D3953" s="406"/>
      <c r="E3953" s="407" t="str">
        <f aca="false">IF(D3953=0,"",D3953-B3953)</f>
        <v/>
      </c>
      <c r="F3953" s="35"/>
      <c r="G3953" s="406"/>
      <c r="H3953" s="407" t="str">
        <f aca="false">IF(G3953=0,"",G3953-D3953)</f>
        <v/>
      </c>
      <c r="I3953" s="406"/>
      <c r="J3953" s="407" t="str">
        <f aca="false">IF(I3953=0,"",I3953-G3953)</f>
        <v/>
      </c>
      <c r="K3953" s="406"/>
      <c r="L3953" s="407" t="str">
        <f aca="false">IF(K3953=0,"",K3953-I3953)</f>
        <v/>
      </c>
      <c r="M3953" s="35"/>
      <c r="N3953" s="406"/>
      <c r="O3953" s="409" t="str">
        <f aca="false">IF(N3953=0,"",N3953-K3953)</f>
        <v/>
      </c>
      <c r="P3953" s="409" t="str">
        <f aca="false">IF(N3953=0,"",N3953-D3953)</f>
        <v/>
      </c>
    </row>
    <row r="3954" customFormat="false" ht="15" hidden="false" customHeight="false" outlineLevel="0" collapsed="false">
      <c r="A3954" s="34"/>
      <c r="B3954" s="406"/>
      <c r="C3954" s="35"/>
      <c r="D3954" s="406"/>
      <c r="E3954" s="407" t="str">
        <f aca="false">IF(D3954=0,"",D3954-B3954)</f>
        <v/>
      </c>
      <c r="F3954" s="35"/>
      <c r="G3954" s="406"/>
      <c r="H3954" s="407" t="str">
        <f aca="false">IF(G3954=0,"",G3954-D3954)</f>
        <v/>
      </c>
      <c r="I3954" s="406"/>
      <c r="J3954" s="407" t="str">
        <f aca="false">IF(I3954=0,"",I3954-G3954)</f>
        <v/>
      </c>
      <c r="K3954" s="406"/>
      <c r="L3954" s="407" t="str">
        <f aca="false">IF(K3954=0,"",K3954-I3954)</f>
        <v/>
      </c>
      <c r="M3954" s="35"/>
      <c r="N3954" s="406"/>
      <c r="O3954" s="409" t="str">
        <f aca="false">IF(N3954=0,"",N3954-K3954)</f>
        <v/>
      </c>
      <c r="P3954" s="409" t="str">
        <f aca="false">IF(N3954=0,"",N3954-D3954)</f>
        <v/>
      </c>
    </row>
    <row r="3955" customFormat="false" ht="15" hidden="false" customHeight="false" outlineLevel="0" collapsed="false">
      <c r="A3955" s="34"/>
      <c r="B3955" s="406"/>
      <c r="C3955" s="35"/>
      <c r="D3955" s="406"/>
      <c r="E3955" s="407" t="str">
        <f aca="false">IF(D3955=0,"",D3955-B3955)</f>
        <v/>
      </c>
      <c r="F3955" s="35"/>
      <c r="G3955" s="406"/>
      <c r="H3955" s="407" t="str">
        <f aca="false">IF(G3955=0,"",G3955-D3955)</f>
        <v/>
      </c>
      <c r="I3955" s="406"/>
      <c r="J3955" s="407" t="str">
        <f aca="false">IF(I3955=0,"",I3955-G3955)</f>
        <v/>
      </c>
      <c r="K3955" s="406"/>
      <c r="L3955" s="407" t="str">
        <f aca="false">IF(K3955=0,"",K3955-I3955)</f>
        <v/>
      </c>
      <c r="M3955" s="35"/>
      <c r="N3955" s="406"/>
      <c r="O3955" s="409" t="str">
        <f aca="false">IF(N3955=0,"",N3955-K3955)</f>
        <v/>
      </c>
      <c r="P3955" s="409" t="str">
        <f aca="false">IF(N3955=0,"",N3955-D3955)</f>
        <v/>
      </c>
    </row>
    <row r="3956" customFormat="false" ht="15" hidden="false" customHeight="false" outlineLevel="0" collapsed="false">
      <c r="A3956" s="34"/>
      <c r="B3956" s="406"/>
      <c r="C3956" s="35"/>
      <c r="D3956" s="406"/>
      <c r="E3956" s="407" t="str">
        <f aca="false">IF(D3956=0,"",D3956-B3956)</f>
        <v/>
      </c>
      <c r="F3956" s="35"/>
      <c r="G3956" s="406"/>
      <c r="H3956" s="407" t="str">
        <f aca="false">IF(G3956=0,"",G3956-D3956)</f>
        <v/>
      </c>
      <c r="I3956" s="406"/>
      <c r="J3956" s="407" t="str">
        <f aca="false">IF(I3956=0,"",I3956-G3956)</f>
        <v/>
      </c>
      <c r="K3956" s="406"/>
      <c r="L3956" s="407" t="str">
        <f aca="false">IF(K3956=0,"",K3956-I3956)</f>
        <v/>
      </c>
      <c r="M3956" s="35"/>
      <c r="N3956" s="406"/>
      <c r="O3956" s="409" t="str">
        <f aca="false">IF(N3956=0,"",N3956-K3956)</f>
        <v/>
      </c>
      <c r="P3956" s="409" t="str">
        <f aca="false">IF(N3956=0,"",N3956-D3956)</f>
        <v/>
      </c>
    </row>
    <row r="3957" customFormat="false" ht="15" hidden="false" customHeight="false" outlineLevel="0" collapsed="false">
      <c r="A3957" s="34"/>
      <c r="B3957" s="406"/>
      <c r="C3957" s="35"/>
      <c r="D3957" s="406"/>
      <c r="E3957" s="407" t="str">
        <f aca="false">IF(D3957=0,"",D3957-B3957)</f>
        <v/>
      </c>
      <c r="F3957" s="35"/>
      <c r="G3957" s="406"/>
      <c r="H3957" s="407" t="str">
        <f aca="false">IF(G3957=0,"",G3957-D3957)</f>
        <v/>
      </c>
      <c r="I3957" s="406"/>
      <c r="J3957" s="407" t="str">
        <f aca="false">IF(I3957=0,"",I3957-G3957)</f>
        <v/>
      </c>
      <c r="K3957" s="406"/>
      <c r="L3957" s="407" t="str">
        <f aca="false">IF(K3957=0,"",K3957-I3957)</f>
        <v/>
      </c>
      <c r="M3957" s="35"/>
      <c r="N3957" s="406"/>
      <c r="O3957" s="409" t="str">
        <f aca="false">IF(N3957=0,"",N3957-K3957)</f>
        <v/>
      </c>
      <c r="P3957" s="409" t="str">
        <f aca="false">IF(N3957=0,"",N3957-D3957)</f>
        <v/>
      </c>
    </row>
    <row r="3958" customFormat="false" ht="15" hidden="false" customHeight="false" outlineLevel="0" collapsed="false">
      <c r="A3958" s="34"/>
      <c r="B3958" s="406"/>
      <c r="C3958" s="35"/>
      <c r="D3958" s="406"/>
      <c r="E3958" s="407" t="str">
        <f aca="false">IF(D3958=0,"",D3958-B3958)</f>
        <v/>
      </c>
      <c r="F3958" s="35"/>
      <c r="G3958" s="406"/>
      <c r="H3958" s="407" t="str">
        <f aca="false">IF(G3958=0,"",G3958-D3958)</f>
        <v/>
      </c>
      <c r="I3958" s="406"/>
      <c r="J3958" s="407" t="str">
        <f aca="false">IF(I3958=0,"",I3958-G3958)</f>
        <v/>
      </c>
      <c r="K3958" s="406"/>
      <c r="L3958" s="407" t="str">
        <f aca="false">IF(K3958=0,"",K3958-I3958)</f>
        <v/>
      </c>
      <c r="M3958" s="35"/>
      <c r="N3958" s="406"/>
      <c r="O3958" s="409" t="str">
        <f aca="false">IF(N3958=0,"",N3958-K3958)</f>
        <v/>
      </c>
      <c r="P3958" s="409" t="str">
        <f aca="false">IF(N3958=0,"",N3958-D3958)</f>
        <v/>
      </c>
    </row>
    <row r="3959" customFormat="false" ht="15" hidden="false" customHeight="false" outlineLevel="0" collapsed="false">
      <c r="A3959" s="34"/>
      <c r="B3959" s="406"/>
      <c r="C3959" s="35"/>
      <c r="D3959" s="406"/>
      <c r="E3959" s="407" t="str">
        <f aca="false">IF(D3959=0,"",D3959-B3959)</f>
        <v/>
      </c>
      <c r="F3959" s="35"/>
      <c r="G3959" s="406"/>
      <c r="H3959" s="407" t="str">
        <f aca="false">IF(G3959=0,"",G3959-D3959)</f>
        <v/>
      </c>
      <c r="I3959" s="406"/>
      <c r="J3959" s="407" t="str">
        <f aca="false">IF(I3959=0,"",I3959-G3959)</f>
        <v/>
      </c>
      <c r="K3959" s="406"/>
      <c r="L3959" s="407" t="str">
        <f aca="false">IF(K3959=0,"",K3959-I3959)</f>
        <v/>
      </c>
      <c r="M3959" s="35"/>
      <c r="N3959" s="406"/>
      <c r="O3959" s="409" t="str">
        <f aca="false">IF(N3959=0,"",N3959-K3959)</f>
        <v/>
      </c>
      <c r="P3959" s="409" t="str">
        <f aca="false">IF(N3959=0,"",N3959-D3959)</f>
        <v/>
      </c>
    </row>
    <row r="3960" customFormat="false" ht="15" hidden="false" customHeight="false" outlineLevel="0" collapsed="false">
      <c r="A3960" s="34"/>
      <c r="B3960" s="406"/>
      <c r="C3960" s="35"/>
      <c r="D3960" s="406"/>
      <c r="E3960" s="407" t="str">
        <f aca="false">IF(D3960=0,"",D3960-B3960)</f>
        <v/>
      </c>
      <c r="F3960" s="35"/>
      <c r="G3960" s="406"/>
      <c r="H3960" s="407" t="str">
        <f aca="false">IF(G3960=0,"",G3960-D3960)</f>
        <v/>
      </c>
      <c r="I3960" s="406"/>
      <c r="J3960" s="407" t="str">
        <f aca="false">IF(I3960=0,"",I3960-G3960)</f>
        <v/>
      </c>
      <c r="K3960" s="406"/>
      <c r="L3960" s="407" t="str">
        <f aca="false">IF(K3960=0,"",K3960-I3960)</f>
        <v/>
      </c>
      <c r="M3960" s="35"/>
      <c r="N3960" s="406"/>
      <c r="O3960" s="409" t="str">
        <f aca="false">IF(N3960=0,"",N3960-K3960)</f>
        <v/>
      </c>
      <c r="P3960" s="409" t="str">
        <f aca="false">IF(N3960=0,"",N3960-D3960)</f>
        <v/>
      </c>
    </row>
    <row r="3961" customFormat="false" ht="15" hidden="false" customHeight="false" outlineLevel="0" collapsed="false">
      <c r="A3961" s="34"/>
      <c r="B3961" s="406"/>
      <c r="C3961" s="35"/>
      <c r="D3961" s="406"/>
      <c r="E3961" s="407" t="str">
        <f aca="false">IF(D3961=0,"",D3961-B3961)</f>
        <v/>
      </c>
      <c r="F3961" s="35"/>
      <c r="G3961" s="406"/>
      <c r="H3961" s="407" t="str">
        <f aca="false">IF(G3961=0,"",G3961-D3961)</f>
        <v/>
      </c>
      <c r="I3961" s="406"/>
      <c r="J3961" s="407" t="str">
        <f aca="false">IF(I3961=0,"",I3961-G3961)</f>
        <v/>
      </c>
      <c r="K3961" s="406"/>
      <c r="L3961" s="407" t="str">
        <f aca="false">IF(K3961=0,"",K3961-I3961)</f>
        <v/>
      </c>
      <c r="M3961" s="35"/>
      <c r="N3961" s="406"/>
      <c r="O3961" s="409" t="str">
        <f aca="false">IF(N3961=0,"",N3961-K3961)</f>
        <v/>
      </c>
      <c r="P3961" s="409" t="str">
        <f aca="false">IF(N3961=0,"",N3961-D3961)</f>
        <v/>
      </c>
    </row>
    <row r="3962" customFormat="false" ht="15" hidden="false" customHeight="false" outlineLevel="0" collapsed="false">
      <c r="A3962" s="34"/>
      <c r="B3962" s="406"/>
      <c r="C3962" s="35"/>
      <c r="D3962" s="406"/>
      <c r="E3962" s="407" t="str">
        <f aca="false">IF(D3962=0,"",D3962-B3962)</f>
        <v/>
      </c>
      <c r="F3962" s="35"/>
      <c r="G3962" s="406"/>
      <c r="H3962" s="407" t="str">
        <f aca="false">IF(G3962=0,"",G3962-D3962)</f>
        <v/>
      </c>
      <c r="I3962" s="406"/>
      <c r="J3962" s="407" t="str">
        <f aca="false">IF(I3962=0,"",I3962-G3962)</f>
        <v/>
      </c>
      <c r="K3962" s="406"/>
      <c r="L3962" s="407" t="str">
        <f aca="false">IF(K3962=0,"",K3962-I3962)</f>
        <v/>
      </c>
      <c r="M3962" s="35"/>
      <c r="N3962" s="406"/>
      <c r="O3962" s="409" t="str">
        <f aca="false">IF(N3962=0,"",N3962-K3962)</f>
        <v/>
      </c>
      <c r="P3962" s="409" t="str">
        <f aca="false">IF(N3962=0,"",N3962-D3962)</f>
        <v/>
      </c>
    </row>
    <row r="3963" customFormat="false" ht="15" hidden="false" customHeight="false" outlineLevel="0" collapsed="false">
      <c r="A3963" s="34"/>
      <c r="B3963" s="406"/>
      <c r="C3963" s="35"/>
      <c r="D3963" s="406"/>
      <c r="E3963" s="407" t="str">
        <f aca="false">IF(D3963=0,"",D3963-B3963)</f>
        <v/>
      </c>
      <c r="F3963" s="35"/>
      <c r="G3963" s="406"/>
      <c r="H3963" s="407" t="str">
        <f aca="false">IF(G3963=0,"",G3963-D3963)</f>
        <v/>
      </c>
      <c r="I3963" s="406"/>
      <c r="J3963" s="407" t="str">
        <f aca="false">IF(I3963=0,"",I3963-G3963)</f>
        <v/>
      </c>
      <c r="K3963" s="406"/>
      <c r="L3963" s="407" t="str">
        <f aca="false">IF(K3963=0,"",K3963-I3963)</f>
        <v/>
      </c>
      <c r="M3963" s="35"/>
      <c r="N3963" s="406"/>
      <c r="O3963" s="409" t="str">
        <f aca="false">IF(N3963=0,"",N3963-K3963)</f>
        <v/>
      </c>
      <c r="P3963" s="409" t="str">
        <f aca="false">IF(N3963=0,"",N3963-D3963)</f>
        <v/>
      </c>
    </row>
    <row r="3964" customFormat="false" ht="15" hidden="false" customHeight="false" outlineLevel="0" collapsed="false">
      <c r="A3964" s="34"/>
      <c r="B3964" s="406"/>
      <c r="C3964" s="35"/>
      <c r="D3964" s="406"/>
      <c r="E3964" s="407" t="str">
        <f aca="false">IF(D3964=0,"",D3964-B3964)</f>
        <v/>
      </c>
      <c r="F3964" s="35"/>
      <c r="G3964" s="406"/>
      <c r="H3964" s="407" t="str">
        <f aca="false">IF(G3964=0,"",G3964-D3964)</f>
        <v/>
      </c>
      <c r="I3964" s="406"/>
      <c r="J3964" s="407" t="str">
        <f aca="false">IF(I3964=0,"",I3964-G3964)</f>
        <v/>
      </c>
      <c r="K3964" s="406"/>
      <c r="L3964" s="407" t="str">
        <f aca="false">IF(K3964=0,"",K3964-I3964)</f>
        <v/>
      </c>
      <c r="M3964" s="35"/>
      <c r="N3964" s="406"/>
      <c r="O3964" s="409" t="str">
        <f aca="false">IF(N3964=0,"",N3964-K3964)</f>
        <v/>
      </c>
      <c r="P3964" s="409" t="str">
        <f aca="false">IF(N3964=0,"",N3964-D3964)</f>
        <v/>
      </c>
    </row>
    <row r="3965" customFormat="false" ht="15" hidden="false" customHeight="false" outlineLevel="0" collapsed="false">
      <c r="A3965" s="34"/>
      <c r="B3965" s="406"/>
      <c r="C3965" s="35"/>
      <c r="D3965" s="406"/>
      <c r="E3965" s="407" t="str">
        <f aca="false">IF(D3965=0,"",D3965-B3965)</f>
        <v/>
      </c>
      <c r="F3965" s="35"/>
      <c r="G3965" s="406"/>
      <c r="H3965" s="407" t="str">
        <f aca="false">IF(G3965=0,"",G3965-D3965)</f>
        <v/>
      </c>
      <c r="I3965" s="406"/>
      <c r="J3965" s="407" t="str">
        <f aca="false">IF(I3965=0,"",I3965-G3965)</f>
        <v/>
      </c>
      <c r="K3965" s="406"/>
      <c r="L3965" s="407" t="str">
        <f aca="false">IF(K3965=0,"",K3965-I3965)</f>
        <v/>
      </c>
      <c r="M3965" s="35"/>
      <c r="N3965" s="406"/>
      <c r="O3965" s="409" t="str">
        <f aca="false">IF(N3965=0,"",N3965-K3965)</f>
        <v/>
      </c>
      <c r="P3965" s="409" t="str">
        <f aca="false">IF(N3965=0,"",N3965-D3965)</f>
        <v/>
      </c>
    </row>
    <row r="3966" customFormat="false" ht="15" hidden="false" customHeight="false" outlineLevel="0" collapsed="false">
      <c r="A3966" s="34"/>
      <c r="B3966" s="406"/>
      <c r="C3966" s="35"/>
      <c r="D3966" s="406"/>
      <c r="E3966" s="407" t="str">
        <f aca="false">IF(D3966=0,"",D3966-B3966)</f>
        <v/>
      </c>
      <c r="F3966" s="35"/>
      <c r="G3966" s="406"/>
      <c r="H3966" s="407" t="str">
        <f aca="false">IF(G3966=0,"",G3966-D3966)</f>
        <v/>
      </c>
      <c r="I3966" s="406"/>
      <c r="J3966" s="407" t="str">
        <f aca="false">IF(I3966=0,"",I3966-G3966)</f>
        <v/>
      </c>
      <c r="K3966" s="406"/>
      <c r="L3966" s="407" t="str">
        <f aca="false">IF(K3966=0,"",K3966-I3966)</f>
        <v/>
      </c>
      <c r="M3966" s="35"/>
      <c r="N3966" s="406"/>
      <c r="O3966" s="409" t="str">
        <f aca="false">IF(N3966=0,"",N3966-K3966)</f>
        <v/>
      </c>
      <c r="P3966" s="409" t="str">
        <f aca="false">IF(N3966=0,"",N3966-D3966)</f>
        <v/>
      </c>
    </row>
    <row r="3967" customFormat="false" ht="15" hidden="false" customHeight="false" outlineLevel="0" collapsed="false">
      <c r="A3967" s="34"/>
      <c r="B3967" s="406"/>
      <c r="C3967" s="35"/>
      <c r="D3967" s="406"/>
      <c r="E3967" s="407" t="str">
        <f aca="false">IF(D3967=0,"",D3967-B3967)</f>
        <v/>
      </c>
      <c r="F3967" s="35"/>
      <c r="G3967" s="406"/>
      <c r="H3967" s="407" t="str">
        <f aca="false">IF(G3967=0,"",G3967-D3967)</f>
        <v/>
      </c>
      <c r="I3967" s="406"/>
      <c r="J3967" s="407" t="str">
        <f aca="false">IF(I3967=0,"",I3967-G3967)</f>
        <v/>
      </c>
      <c r="K3967" s="406"/>
      <c r="L3967" s="407" t="str">
        <f aca="false">IF(K3967=0,"",K3967-I3967)</f>
        <v/>
      </c>
      <c r="M3967" s="35"/>
      <c r="N3967" s="406"/>
      <c r="O3967" s="409" t="str">
        <f aca="false">IF(N3967=0,"",N3967-K3967)</f>
        <v/>
      </c>
      <c r="P3967" s="409" t="str">
        <f aca="false">IF(N3967=0,"",N3967-D3967)</f>
        <v/>
      </c>
    </row>
    <row r="3968" customFormat="false" ht="15" hidden="false" customHeight="false" outlineLevel="0" collapsed="false">
      <c r="A3968" s="34"/>
      <c r="B3968" s="406"/>
      <c r="C3968" s="35"/>
      <c r="D3968" s="406"/>
      <c r="E3968" s="407" t="str">
        <f aca="false">IF(D3968=0,"",D3968-B3968)</f>
        <v/>
      </c>
      <c r="F3968" s="35"/>
      <c r="G3968" s="406"/>
      <c r="H3968" s="407" t="str">
        <f aca="false">IF(G3968=0,"",G3968-D3968)</f>
        <v/>
      </c>
      <c r="I3968" s="406"/>
      <c r="J3968" s="407" t="str">
        <f aca="false">IF(I3968=0,"",I3968-G3968)</f>
        <v/>
      </c>
      <c r="K3968" s="406"/>
      <c r="L3968" s="407" t="str">
        <f aca="false">IF(K3968=0,"",K3968-I3968)</f>
        <v/>
      </c>
      <c r="M3968" s="35"/>
      <c r="N3968" s="406"/>
      <c r="O3968" s="409" t="str">
        <f aca="false">IF(N3968=0,"",N3968-K3968)</f>
        <v/>
      </c>
      <c r="P3968" s="409" t="str">
        <f aca="false">IF(N3968=0,"",N3968-D3968)</f>
        <v/>
      </c>
    </row>
    <row r="3969" customFormat="false" ht="15" hidden="false" customHeight="false" outlineLevel="0" collapsed="false">
      <c r="A3969" s="34"/>
      <c r="B3969" s="406"/>
      <c r="C3969" s="35"/>
      <c r="D3969" s="406"/>
      <c r="E3969" s="407" t="str">
        <f aca="false">IF(D3969=0,"",D3969-B3969)</f>
        <v/>
      </c>
      <c r="F3969" s="35"/>
      <c r="G3969" s="406"/>
      <c r="H3969" s="407" t="str">
        <f aca="false">IF(G3969=0,"",G3969-D3969)</f>
        <v/>
      </c>
      <c r="I3969" s="406"/>
      <c r="J3969" s="407" t="str">
        <f aca="false">IF(I3969=0,"",I3969-G3969)</f>
        <v/>
      </c>
      <c r="K3969" s="406"/>
      <c r="L3969" s="407" t="str">
        <f aca="false">IF(K3969=0,"",K3969-I3969)</f>
        <v/>
      </c>
      <c r="M3969" s="35"/>
      <c r="N3969" s="406"/>
      <c r="O3969" s="409" t="str">
        <f aca="false">IF(N3969=0,"",N3969-K3969)</f>
        <v/>
      </c>
      <c r="P3969" s="409" t="str">
        <f aca="false">IF(N3969=0,"",N3969-D3969)</f>
        <v/>
      </c>
    </row>
    <row r="3970" customFormat="false" ht="15" hidden="false" customHeight="false" outlineLevel="0" collapsed="false">
      <c r="A3970" s="34"/>
      <c r="B3970" s="406"/>
      <c r="C3970" s="35"/>
      <c r="D3970" s="406"/>
      <c r="E3970" s="407" t="str">
        <f aca="false">IF(D3970=0,"",D3970-B3970)</f>
        <v/>
      </c>
      <c r="F3970" s="35"/>
      <c r="G3970" s="406"/>
      <c r="H3970" s="407" t="str">
        <f aca="false">IF(G3970=0,"",G3970-D3970)</f>
        <v/>
      </c>
      <c r="I3970" s="406"/>
      <c r="J3970" s="407" t="str">
        <f aca="false">IF(I3970=0,"",I3970-G3970)</f>
        <v/>
      </c>
      <c r="K3970" s="406"/>
      <c r="L3970" s="407" t="str">
        <f aca="false">IF(K3970=0,"",K3970-I3970)</f>
        <v/>
      </c>
      <c r="M3970" s="35"/>
      <c r="N3970" s="406"/>
      <c r="O3970" s="409" t="str">
        <f aca="false">IF(N3970=0,"",N3970-K3970)</f>
        <v/>
      </c>
      <c r="P3970" s="409" t="str">
        <f aca="false">IF(N3970=0,"",N3970-D3970)</f>
        <v/>
      </c>
    </row>
    <row r="3971" customFormat="false" ht="15" hidden="false" customHeight="false" outlineLevel="0" collapsed="false">
      <c r="A3971" s="34"/>
      <c r="B3971" s="406"/>
      <c r="C3971" s="35"/>
      <c r="D3971" s="406"/>
      <c r="E3971" s="407" t="str">
        <f aca="false">IF(D3971=0,"",D3971-B3971)</f>
        <v/>
      </c>
      <c r="F3971" s="35"/>
      <c r="G3971" s="406"/>
      <c r="H3971" s="407" t="str">
        <f aca="false">IF(G3971=0,"",G3971-D3971)</f>
        <v/>
      </c>
      <c r="I3971" s="406"/>
      <c r="J3971" s="407" t="str">
        <f aca="false">IF(I3971=0,"",I3971-G3971)</f>
        <v/>
      </c>
      <c r="K3971" s="406"/>
      <c r="L3971" s="407" t="str">
        <f aca="false">IF(K3971=0,"",K3971-I3971)</f>
        <v/>
      </c>
      <c r="M3971" s="35"/>
      <c r="N3971" s="406"/>
      <c r="O3971" s="409" t="str">
        <f aca="false">IF(N3971=0,"",N3971-K3971)</f>
        <v/>
      </c>
      <c r="P3971" s="409" t="str">
        <f aca="false">IF(N3971=0,"",N3971-D3971)</f>
        <v/>
      </c>
    </row>
    <row r="3972" customFormat="false" ht="15" hidden="false" customHeight="false" outlineLevel="0" collapsed="false">
      <c r="A3972" s="34"/>
      <c r="B3972" s="406"/>
      <c r="C3972" s="35"/>
      <c r="D3972" s="406"/>
      <c r="E3972" s="407" t="str">
        <f aca="false">IF(D3972=0,"",D3972-B3972)</f>
        <v/>
      </c>
      <c r="F3972" s="35"/>
      <c r="G3972" s="406"/>
      <c r="H3972" s="407" t="str">
        <f aca="false">IF(G3972=0,"",G3972-D3972)</f>
        <v/>
      </c>
      <c r="I3972" s="406"/>
      <c r="J3972" s="407" t="str">
        <f aca="false">IF(I3972=0,"",I3972-G3972)</f>
        <v/>
      </c>
      <c r="K3972" s="406"/>
      <c r="L3972" s="407" t="str">
        <f aca="false">IF(K3972=0,"",K3972-I3972)</f>
        <v/>
      </c>
      <c r="M3972" s="35"/>
      <c r="N3972" s="406"/>
      <c r="O3972" s="409" t="str">
        <f aca="false">IF(N3972=0,"",N3972-K3972)</f>
        <v/>
      </c>
      <c r="P3972" s="409" t="str">
        <f aca="false">IF(N3972=0,"",N3972-D3972)</f>
        <v/>
      </c>
    </row>
    <row r="3973" customFormat="false" ht="15" hidden="false" customHeight="false" outlineLevel="0" collapsed="false">
      <c r="A3973" s="34"/>
      <c r="B3973" s="406"/>
      <c r="C3973" s="35"/>
      <c r="D3973" s="406"/>
      <c r="E3973" s="407" t="str">
        <f aca="false">IF(D3973=0,"",D3973-B3973)</f>
        <v/>
      </c>
      <c r="F3973" s="35"/>
      <c r="G3973" s="406"/>
      <c r="H3973" s="407" t="str">
        <f aca="false">IF(G3973=0,"",G3973-D3973)</f>
        <v/>
      </c>
      <c r="I3973" s="406"/>
      <c r="J3973" s="407" t="str">
        <f aca="false">IF(I3973=0,"",I3973-G3973)</f>
        <v/>
      </c>
      <c r="K3973" s="406"/>
      <c r="L3973" s="407" t="str">
        <f aca="false">IF(K3973=0,"",K3973-I3973)</f>
        <v/>
      </c>
      <c r="M3973" s="35"/>
      <c r="N3973" s="406"/>
      <c r="O3973" s="409" t="str">
        <f aca="false">IF(N3973=0,"",N3973-K3973)</f>
        <v/>
      </c>
      <c r="P3973" s="409" t="str">
        <f aca="false">IF(N3973=0,"",N3973-D3973)</f>
        <v/>
      </c>
    </row>
    <row r="3974" customFormat="false" ht="15" hidden="false" customHeight="false" outlineLevel="0" collapsed="false">
      <c r="A3974" s="34"/>
      <c r="B3974" s="406"/>
      <c r="C3974" s="35"/>
      <c r="D3974" s="406"/>
      <c r="E3974" s="407" t="str">
        <f aca="false">IF(D3974=0,"",D3974-B3974)</f>
        <v/>
      </c>
      <c r="F3974" s="35"/>
      <c r="G3974" s="406"/>
      <c r="H3974" s="407" t="str">
        <f aca="false">IF(G3974=0,"",G3974-D3974)</f>
        <v/>
      </c>
      <c r="I3974" s="406"/>
      <c r="J3974" s="407" t="str">
        <f aca="false">IF(I3974=0,"",I3974-G3974)</f>
        <v/>
      </c>
      <c r="K3974" s="406"/>
      <c r="L3974" s="407" t="str">
        <f aca="false">IF(K3974=0,"",K3974-I3974)</f>
        <v/>
      </c>
      <c r="M3974" s="35"/>
      <c r="N3974" s="406"/>
      <c r="O3974" s="409" t="str">
        <f aca="false">IF(N3974=0,"",N3974-K3974)</f>
        <v/>
      </c>
      <c r="P3974" s="409" t="str">
        <f aca="false">IF(N3974=0,"",N3974-D3974)</f>
        <v/>
      </c>
    </row>
    <row r="3975" customFormat="false" ht="15" hidden="false" customHeight="false" outlineLevel="0" collapsed="false">
      <c r="A3975" s="34"/>
      <c r="B3975" s="406"/>
      <c r="C3975" s="35"/>
      <c r="D3975" s="406"/>
      <c r="E3975" s="407" t="str">
        <f aca="false">IF(D3975=0,"",D3975-B3975)</f>
        <v/>
      </c>
      <c r="F3975" s="35"/>
      <c r="G3975" s="406"/>
      <c r="H3975" s="407" t="str">
        <f aca="false">IF(G3975=0,"",G3975-D3975)</f>
        <v/>
      </c>
      <c r="I3975" s="406"/>
      <c r="J3975" s="407" t="str">
        <f aca="false">IF(I3975=0,"",I3975-G3975)</f>
        <v/>
      </c>
      <c r="K3975" s="406"/>
      <c r="L3975" s="407" t="str">
        <f aca="false">IF(K3975=0,"",K3975-I3975)</f>
        <v/>
      </c>
      <c r="M3975" s="35"/>
      <c r="N3975" s="406"/>
      <c r="O3975" s="409" t="str">
        <f aca="false">IF(N3975=0,"",N3975-K3975)</f>
        <v/>
      </c>
      <c r="P3975" s="409" t="str">
        <f aca="false">IF(N3975=0,"",N3975-D3975)</f>
        <v/>
      </c>
    </row>
    <row r="3976" customFormat="false" ht="15" hidden="false" customHeight="false" outlineLevel="0" collapsed="false">
      <c r="A3976" s="34"/>
      <c r="B3976" s="406"/>
      <c r="C3976" s="35"/>
      <c r="D3976" s="406"/>
      <c r="E3976" s="407" t="str">
        <f aca="false">IF(D3976=0,"",D3976-B3976)</f>
        <v/>
      </c>
      <c r="F3976" s="35"/>
      <c r="G3976" s="406"/>
      <c r="H3976" s="407" t="str">
        <f aca="false">IF(G3976=0,"",G3976-D3976)</f>
        <v/>
      </c>
      <c r="I3976" s="406"/>
      <c r="J3976" s="407" t="str">
        <f aca="false">IF(I3976=0,"",I3976-G3976)</f>
        <v/>
      </c>
      <c r="K3976" s="406"/>
      <c r="L3976" s="407" t="str">
        <f aca="false">IF(K3976=0,"",K3976-I3976)</f>
        <v/>
      </c>
      <c r="M3976" s="35"/>
      <c r="N3976" s="406"/>
      <c r="O3976" s="409" t="str">
        <f aca="false">IF(N3976=0,"",N3976-K3976)</f>
        <v/>
      </c>
      <c r="P3976" s="409" t="str">
        <f aca="false">IF(N3976=0,"",N3976-D3976)</f>
        <v/>
      </c>
    </row>
    <row r="3977" customFormat="false" ht="15" hidden="false" customHeight="false" outlineLevel="0" collapsed="false">
      <c r="A3977" s="34"/>
      <c r="B3977" s="406"/>
      <c r="C3977" s="35"/>
      <c r="D3977" s="406"/>
      <c r="E3977" s="407" t="str">
        <f aca="false">IF(D3977=0,"",D3977-B3977)</f>
        <v/>
      </c>
      <c r="F3977" s="35"/>
      <c r="G3977" s="406"/>
      <c r="H3977" s="407" t="str">
        <f aca="false">IF(G3977=0,"",G3977-D3977)</f>
        <v/>
      </c>
      <c r="I3977" s="406"/>
      <c r="J3977" s="407" t="str">
        <f aca="false">IF(I3977=0,"",I3977-G3977)</f>
        <v/>
      </c>
      <c r="K3977" s="406"/>
      <c r="L3977" s="407" t="str">
        <f aca="false">IF(K3977=0,"",K3977-I3977)</f>
        <v/>
      </c>
      <c r="M3977" s="35"/>
      <c r="N3977" s="406"/>
      <c r="O3977" s="409" t="str">
        <f aca="false">IF(N3977=0,"",N3977-K3977)</f>
        <v/>
      </c>
      <c r="P3977" s="409" t="str">
        <f aca="false">IF(N3977=0,"",N3977-D3977)</f>
        <v/>
      </c>
    </row>
    <row r="3978" customFormat="false" ht="15" hidden="false" customHeight="false" outlineLevel="0" collapsed="false">
      <c r="A3978" s="34"/>
      <c r="B3978" s="406"/>
      <c r="C3978" s="35"/>
      <c r="D3978" s="406"/>
      <c r="E3978" s="407" t="str">
        <f aca="false">IF(D3978=0,"",D3978-B3978)</f>
        <v/>
      </c>
      <c r="F3978" s="35"/>
      <c r="G3978" s="406"/>
      <c r="H3978" s="407" t="str">
        <f aca="false">IF(G3978=0,"",G3978-D3978)</f>
        <v/>
      </c>
      <c r="I3978" s="406"/>
      <c r="J3978" s="407" t="str">
        <f aca="false">IF(I3978=0,"",I3978-G3978)</f>
        <v/>
      </c>
      <c r="K3978" s="406"/>
      <c r="L3978" s="407" t="str">
        <f aca="false">IF(K3978=0,"",K3978-I3978)</f>
        <v/>
      </c>
      <c r="M3978" s="35"/>
      <c r="N3978" s="406"/>
      <c r="O3978" s="409" t="str">
        <f aca="false">IF(N3978=0,"",N3978-K3978)</f>
        <v/>
      </c>
      <c r="P3978" s="409" t="str">
        <f aca="false">IF(N3978=0,"",N3978-D3978)</f>
        <v/>
      </c>
    </row>
    <row r="3979" customFormat="false" ht="15" hidden="false" customHeight="false" outlineLevel="0" collapsed="false">
      <c r="A3979" s="34"/>
      <c r="B3979" s="406"/>
      <c r="C3979" s="35"/>
      <c r="D3979" s="406"/>
      <c r="E3979" s="407" t="str">
        <f aca="false">IF(D3979=0,"",D3979-B3979)</f>
        <v/>
      </c>
      <c r="F3979" s="35"/>
      <c r="G3979" s="406"/>
      <c r="H3979" s="407" t="str">
        <f aca="false">IF(G3979=0,"",G3979-D3979)</f>
        <v/>
      </c>
      <c r="I3979" s="406"/>
      <c r="J3979" s="407" t="str">
        <f aca="false">IF(I3979=0,"",I3979-G3979)</f>
        <v/>
      </c>
      <c r="K3979" s="406"/>
      <c r="L3979" s="407" t="str">
        <f aca="false">IF(K3979=0,"",K3979-I3979)</f>
        <v/>
      </c>
      <c r="M3979" s="35"/>
      <c r="N3979" s="406"/>
      <c r="O3979" s="409" t="str">
        <f aca="false">IF(N3979=0,"",N3979-K3979)</f>
        <v/>
      </c>
      <c r="P3979" s="409" t="str">
        <f aca="false">IF(N3979=0,"",N3979-D3979)</f>
        <v/>
      </c>
    </row>
    <row r="3980" customFormat="false" ht="15" hidden="false" customHeight="false" outlineLevel="0" collapsed="false">
      <c r="A3980" s="34"/>
      <c r="B3980" s="406"/>
      <c r="C3980" s="35"/>
      <c r="D3980" s="406"/>
      <c r="E3980" s="407" t="str">
        <f aca="false">IF(D3980=0,"",D3980-B3980)</f>
        <v/>
      </c>
      <c r="F3980" s="35"/>
      <c r="G3980" s="406"/>
      <c r="H3980" s="407" t="str">
        <f aca="false">IF(G3980=0,"",G3980-D3980)</f>
        <v/>
      </c>
      <c r="I3980" s="406"/>
      <c r="J3980" s="407" t="str">
        <f aca="false">IF(I3980=0,"",I3980-G3980)</f>
        <v/>
      </c>
      <c r="K3980" s="406"/>
      <c r="L3980" s="407" t="str">
        <f aca="false">IF(K3980=0,"",K3980-I3980)</f>
        <v/>
      </c>
      <c r="M3980" s="35"/>
      <c r="N3980" s="406"/>
      <c r="O3980" s="409" t="str">
        <f aca="false">IF(N3980=0,"",N3980-K3980)</f>
        <v/>
      </c>
      <c r="P3980" s="409" t="str">
        <f aca="false">IF(N3980=0,"",N3980-D3980)</f>
        <v/>
      </c>
    </row>
    <row r="3981" customFormat="false" ht="15" hidden="false" customHeight="false" outlineLevel="0" collapsed="false">
      <c r="A3981" s="34"/>
      <c r="B3981" s="406"/>
      <c r="C3981" s="35"/>
      <c r="D3981" s="406"/>
      <c r="E3981" s="407" t="str">
        <f aca="false">IF(D3981=0,"",D3981-B3981)</f>
        <v/>
      </c>
      <c r="F3981" s="35"/>
      <c r="G3981" s="406"/>
      <c r="H3981" s="407" t="str">
        <f aca="false">IF(G3981=0,"",G3981-D3981)</f>
        <v/>
      </c>
      <c r="I3981" s="406"/>
      <c r="J3981" s="407" t="str">
        <f aca="false">IF(I3981=0,"",I3981-G3981)</f>
        <v/>
      </c>
      <c r="K3981" s="406"/>
      <c r="L3981" s="407" t="str">
        <f aca="false">IF(K3981=0,"",K3981-I3981)</f>
        <v/>
      </c>
      <c r="M3981" s="35"/>
      <c r="N3981" s="406"/>
      <c r="O3981" s="409" t="str">
        <f aca="false">IF(N3981=0,"",N3981-K3981)</f>
        <v/>
      </c>
      <c r="P3981" s="409" t="str">
        <f aca="false">IF(N3981=0,"",N3981-D3981)</f>
        <v/>
      </c>
    </row>
    <row r="3982" customFormat="false" ht="15" hidden="false" customHeight="false" outlineLevel="0" collapsed="false">
      <c r="A3982" s="34"/>
      <c r="B3982" s="406"/>
      <c r="C3982" s="35"/>
      <c r="D3982" s="406"/>
      <c r="E3982" s="407" t="str">
        <f aca="false">IF(D3982=0,"",D3982-B3982)</f>
        <v/>
      </c>
      <c r="F3982" s="35"/>
      <c r="G3982" s="406"/>
      <c r="H3982" s="407" t="str">
        <f aca="false">IF(G3982=0,"",G3982-D3982)</f>
        <v/>
      </c>
      <c r="I3982" s="406"/>
      <c r="J3982" s="407" t="str">
        <f aca="false">IF(I3982=0,"",I3982-G3982)</f>
        <v/>
      </c>
      <c r="K3982" s="406"/>
      <c r="L3982" s="407" t="str">
        <f aca="false">IF(K3982=0,"",K3982-I3982)</f>
        <v/>
      </c>
      <c r="M3982" s="35"/>
      <c r="N3982" s="406"/>
      <c r="O3982" s="409" t="str">
        <f aca="false">IF(N3982=0,"",N3982-K3982)</f>
        <v/>
      </c>
      <c r="P3982" s="409" t="str">
        <f aca="false">IF(N3982=0,"",N3982-D3982)</f>
        <v/>
      </c>
    </row>
    <row r="3983" customFormat="false" ht="15" hidden="false" customHeight="false" outlineLevel="0" collapsed="false">
      <c r="A3983" s="34"/>
      <c r="B3983" s="406"/>
      <c r="C3983" s="35"/>
      <c r="D3983" s="406"/>
      <c r="E3983" s="407" t="str">
        <f aca="false">IF(D3983=0,"",D3983-B3983)</f>
        <v/>
      </c>
      <c r="F3983" s="35"/>
      <c r="G3983" s="406"/>
      <c r="H3983" s="407" t="str">
        <f aca="false">IF(G3983=0,"",G3983-D3983)</f>
        <v/>
      </c>
      <c r="I3983" s="406"/>
      <c r="J3983" s="407" t="str">
        <f aca="false">IF(I3983=0,"",I3983-G3983)</f>
        <v/>
      </c>
      <c r="K3983" s="406"/>
      <c r="L3983" s="407" t="str">
        <f aca="false">IF(K3983=0,"",K3983-I3983)</f>
        <v/>
      </c>
      <c r="M3983" s="35"/>
      <c r="N3983" s="406"/>
      <c r="O3983" s="409" t="str">
        <f aca="false">IF(N3983=0,"",N3983-K3983)</f>
        <v/>
      </c>
      <c r="P3983" s="409" t="str">
        <f aca="false">IF(N3983=0,"",N3983-D3983)</f>
        <v/>
      </c>
    </row>
    <row r="3984" customFormat="false" ht="15" hidden="false" customHeight="false" outlineLevel="0" collapsed="false">
      <c r="A3984" s="34"/>
      <c r="B3984" s="406"/>
      <c r="C3984" s="35"/>
      <c r="D3984" s="406"/>
      <c r="E3984" s="407" t="str">
        <f aca="false">IF(D3984=0,"",D3984-B3984)</f>
        <v/>
      </c>
      <c r="F3984" s="35"/>
      <c r="G3984" s="406"/>
      <c r="H3984" s="407" t="str">
        <f aca="false">IF(G3984=0,"",G3984-D3984)</f>
        <v/>
      </c>
      <c r="I3984" s="406"/>
      <c r="J3984" s="407" t="str">
        <f aca="false">IF(I3984=0,"",I3984-G3984)</f>
        <v/>
      </c>
      <c r="K3984" s="406"/>
      <c r="L3984" s="407" t="str">
        <f aca="false">IF(K3984=0,"",K3984-I3984)</f>
        <v/>
      </c>
      <c r="M3984" s="35"/>
      <c r="N3984" s="406"/>
      <c r="O3984" s="409" t="str">
        <f aca="false">IF(N3984=0,"",N3984-K3984)</f>
        <v/>
      </c>
      <c r="P3984" s="409" t="str">
        <f aca="false">IF(N3984=0,"",N3984-D3984)</f>
        <v/>
      </c>
    </row>
    <row r="3985" customFormat="false" ht="15" hidden="false" customHeight="false" outlineLevel="0" collapsed="false">
      <c r="A3985" s="34"/>
      <c r="B3985" s="406"/>
      <c r="C3985" s="35"/>
      <c r="D3985" s="406"/>
      <c r="E3985" s="407" t="str">
        <f aca="false">IF(D3985=0,"",D3985-B3985)</f>
        <v/>
      </c>
      <c r="F3985" s="35"/>
      <c r="G3985" s="406"/>
      <c r="H3985" s="407" t="str">
        <f aca="false">IF(G3985=0,"",G3985-D3985)</f>
        <v/>
      </c>
      <c r="I3985" s="406"/>
      <c r="J3985" s="407" t="str">
        <f aca="false">IF(I3985=0,"",I3985-G3985)</f>
        <v/>
      </c>
      <c r="K3985" s="406"/>
      <c r="L3985" s="407" t="str">
        <f aca="false">IF(K3985=0,"",K3985-I3985)</f>
        <v/>
      </c>
      <c r="M3985" s="35"/>
      <c r="N3985" s="406"/>
      <c r="O3985" s="409" t="str">
        <f aca="false">IF(N3985=0,"",N3985-K3985)</f>
        <v/>
      </c>
      <c r="P3985" s="409" t="str">
        <f aca="false">IF(N3985=0,"",N3985-D3985)</f>
        <v/>
      </c>
    </row>
    <row r="3986" customFormat="false" ht="15" hidden="false" customHeight="false" outlineLevel="0" collapsed="false">
      <c r="A3986" s="34"/>
      <c r="B3986" s="406"/>
      <c r="C3986" s="35"/>
      <c r="D3986" s="406"/>
      <c r="E3986" s="407" t="str">
        <f aca="false">IF(D3986=0,"",D3986-B3986)</f>
        <v/>
      </c>
      <c r="F3986" s="35"/>
      <c r="G3986" s="406"/>
      <c r="H3986" s="407" t="str">
        <f aca="false">IF(G3986=0,"",G3986-D3986)</f>
        <v/>
      </c>
      <c r="I3986" s="406"/>
      <c r="J3986" s="407" t="str">
        <f aca="false">IF(I3986=0,"",I3986-G3986)</f>
        <v/>
      </c>
      <c r="K3986" s="406"/>
      <c r="L3986" s="407" t="str">
        <f aca="false">IF(K3986=0,"",K3986-I3986)</f>
        <v/>
      </c>
      <c r="M3986" s="35"/>
      <c r="N3986" s="406"/>
      <c r="O3986" s="409" t="str">
        <f aca="false">IF(N3986=0,"",N3986-K3986)</f>
        <v/>
      </c>
      <c r="P3986" s="409" t="str">
        <f aca="false">IF(N3986=0,"",N3986-D3986)</f>
        <v/>
      </c>
    </row>
    <row r="3987" customFormat="false" ht="15" hidden="false" customHeight="false" outlineLevel="0" collapsed="false">
      <c r="A3987" s="34"/>
      <c r="B3987" s="406"/>
      <c r="C3987" s="35"/>
      <c r="D3987" s="406"/>
      <c r="E3987" s="407" t="str">
        <f aca="false">IF(D3987=0,"",D3987-B3987)</f>
        <v/>
      </c>
      <c r="F3987" s="35"/>
      <c r="G3987" s="406"/>
      <c r="H3987" s="407" t="str">
        <f aca="false">IF(G3987=0,"",G3987-D3987)</f>
        <v/>
      </c>
      <c r="I3987" s="406"/>
      <c r="J3987" s="407" t="str">
        <f aca="false">IF(I3987=0,"",I3987-G3987)</f>
        <v/>
      </c>
      <c r="K3987" s="406"/>
      <c r="L3987" s="407" t="str">
        <f aca="false">IF(K3987=0,"",K3987-I3987)</f>
        <v/>
      </c>
      <c r="M3987" s="35"/>
      <c r="N3987" s="406"/>
      <c r="O3987" s="409" t="str">
        <f aca="false">IF(N3987=0,"",N3987-K3987)</f>
        <v/>
      </c>
      <c r="P3987" s="409" t="str">
        <f aca="false">IF(N3987=0,"",N3987-D3987)</f>
        <v/>
      </c>
    </row>
    <row r="3988" customFormat="false" ht="15" hidden="false" customHeight="false" outlineLevel="0" collapsed="false">
      <c r="A3988" s="34"/>
      <c r="B3988" s="406"/>
      <c r="C3988" s="35"/>
      <c r="D3988" s="406"/>
      <c r="E3988" s="407" t="str">
        <f aca="false">IF(D3988=0,"",D3988-B3988)</f>
        <v/>
      </c>
      <c r="F3988" s="35"/>
      <c r="G3988" s="406"/>
      <c r="H3988" s="407" t="str">
        <f aca="false">IF(G3988=0,"",G3988-D3988)</f>
        <v/>
      </c>
      <c r="I3988" s="406"/>
      <c r="J3988" s="407" t="str">
        <f aca="false">IF(I3988=0,"",I3988-G3988)</f>
        <v/>
      </c>
      <c r="K3988" s="406"/>
      <c r="L3988" s="407" t="str">
        <f aca="false">IF(K3988=0,"",K3988-I3988)</f>
        <v/>
      </c>
      <c r="M3988" s="35"/>
      <c r="N3988" s="406"/>
      <c r="O3988" s="409" t="str">
        <f aca="false">IF(N3988=0,"",N3988-K3988)</f>
        <v/>
      </c>
      <c r="P3988" s="409" t="str">
        <f aca="false">IF(N3988=0,"",N3988-D3988)</f>
        <v/>
      </c>
    </row>
    <row r="3989" customFormat="false" ht="15" hidden="false" customHeight="false" outlineLevel="0" collapsed="false">
      <c r="A3989" s="34"/>
      <c r="B3989" s="406"/>
      <c r="C3989" s="35"/>
      <c r="D3989" s="406"/>
      <c r="E3989" s="407" t="str">
        <f aca="false">IF(D3989=0,"",D3989-B3989)</f>
        <v/>
      </c>
      <c r="F3989" s="35"/>
      <c r="G3989" s="406"/>
      <c r="H3989" s="407" t="str">
        <f aca="false">IF(G3989=0,"",G3989-D3989)</f>
        <v/>
      </c>
      <c r="I3989" s="406"/>
      <c r="J3989" s="407" t="str">
        <f aca="false">IF(I3989=0,"",I3989-G3989)</f>
        <v/>
      </c>
      <c r="K3989" s="406"/>
      <c r="L3989" s="407" t="str">
        <f aca="false">IF(K3989=0,"",K3989-I3989)</f>
        <v/>
      </c>
      <c r="M3989" s="35"/>
      <c r="N3989" s="406"/>
      <c r="O3989" s="409" t="str">
        <f aca="false">IF(N3989=0,"",N3989-K3989)</f>
        <v/>
      </c>
      <c r="P3989" s="409" t="str">
        <f aca="false">IF(N3989=0,"",N3989-D3989)</f>
        <v/>
      </c>
    </row>
    <row r="3990" customFormat="false" ht="15" hidden="false" customHeight="false" outlineLevel="0" collapsed="false">
      <c r="A3990" s="34"/>
      <c r="B3990" s="406"/>
      <c r="C3990" s="35"/>
      <c r="D3990" s="406"/>
      <c r="E3990" s="407" t="str">
        <f aca="false">IF(D3990=0,"",D3990-B3990)</f>
        <v/>
      </c>
      <c r="F3990" s="35"/>
      <c r="G3990" s="406"/>
      <c r="H3990" s="407" t="str">
        <f aca="false">IF(G3990=0,"",G3990-D3990)</f>
        <v/>
      </c>
      <c r="I3990" s="406"/>
      <c r="J3990" s="407" t="str">
        <f aca="false">IF(I3990=0,"",I3990-G3990)</f>
        <v/>
      </c>
      <c r="K3990" s="406"/>
      <c r="L3990" s="407" t="str">
        <f aca="false">IF(K3990=0,"",K3990-I3990)</f>
        <v/>
      </c>
      <c r="M3990" s="35"/>
      <c r="N3990" s="406"/>
      <c r="O3990" s="409" t="str">
        <f aca="false">IF(N3990=0,"",N3990-K3990)</f>
        <v/>
      </c>
      <c r="P3990" s="409" t="str">
        <f aca="false">IF(N3990=0,"",N3990-D3990)</f>
        <v/>
      </c>
    </row>
    <row r="3991" customFormat="false" ht="15" hidden="false" customHeight="false" outlineLevel="0" collapsed="false">
      <c r="A3991" s="34"/>
      <c r="B3991" s="406"/>
      <c r="C3991" s="35"/>
      <c r="D3991" s="406"/>
      <c r="E3991" s="407" t="str">
        <f aca="false">IF(D3991=0,"",D3991-B3991)</f>
        <v/>
      </c>
      <c r="F3991" s="35"/>
      <c r="G3991" s="406"/>
      <c r="H3991" s="407" t="str">
        <f aca="false">IF(G3991=0,"",G3991-D3991)</f>
        <v/>
      </c>
      <c r="I3991" s="406"/>
      <c r="J3991" s="407" t="str">
        <f aca="false">IF(I3991=0,"",I3991-G3991)</f>
        <v/>
      </c>
      <c r="K3991" s="406"/>
      <c r="L3991" s="407" t="str">
        <f aca="false">IF(K3991=0,"",K3991-I3991)</f>
        <v/>
      </c>
      <c r="M3991" s="35"/>
      <c r="N3991" s="406"/>
      <c r="O3991" s="409" t="str">
        <f aca="false">IF(N3991=0,"",N3991-K3991)</f>
        <v/>
      </c>
      <c r="P3991" s="409" t="str">
        <f aca="false">IF(N3991=0,"",N3991-D3991)</f>
        <v/>
      </c>
    </row>
    <row r="3992" customFormat="false" ht="15" hidden="false" customHeight="false" outlineLevel="0" collapsed="false">
      <c r="A3992" s="34"/>
      <c r="B3992" s="406"/>
      <c r="C3992" s="35"/>
      <c r="D3992" s="406"/>
      <c r="E3992" s="407" t="str">
        <f aca="false">IF(D3992=0,"",D3992-B3992)</f>
        <v/>
      </c>
      <c r="F3992" s="35"/>
      <c r="G3992" s="406"/>
      <c r="H3992" s="407" t="str">
        <f aca="false">IF(G3992=0,"",G3992-D3992)</f>
        <v/>
      </c>
      <c r="I3992" s="406"/>
      <c r="J3992" s="407" t="str">
        <f aca="false">IF(I3992=0,"",I3992-G3992)</f>
        <v/>
      </c>
      <c r="K3992" s="406"/>
      <c r="L3992" s="407" t="str">
        <f aca="false">IF(K3992=0,"",K3992-I3992)</f>
        <v/>
      </c>
      <c r="M3992" s="35"/>
      <c r="N3992" s="406"/>
      <c r="O3992" s="409" t="str">
        <f aca="false">IF(N3992=0,"",N3992-K3992)</f>
        <v/>
      </c>
      <c r="P3992" s="409" t="str">
        <f aca="false">IF(N3992=0,"",N3992-D3992)</f>
        <v/>
      </c>
    </row>
    <row r="3993" customFormat="false" ht="15" hidden="false" customHeight="false" outlineLevel="0" collapsed="false">
      <c r="A3993" s="34"/>
      <c r="B3993" s="406"/>
      <c r="C3993" s="35"/>
      <c r="D3993" s="406"/>
      <c r="E3993" s="407" t="str">
        <f aca="false">IF(D3993=0,"",D3993-B3993)</f>
        <v/>
      </c>
      <c r="F3993" s="35"/>
      <c r="G3993" s="406"/>
      <c r="H3993" s="407" t="str">
        <f aca="false">IF(G3993=0,"",G3993-D3993)</f>
        <v/>
      </c>
      <c r="I3993" s="406"/>
      <c r="J3993" s="407" t="str">
        <f aca="false">IF(I3993=0,"",I3993-G3993)</f>
        <v/>
      </c>
      <c r="K3993" s="406"/>
      <c r="L3993" s="407" t="str">
        <f aca="false">IF(K3993=0,"",K3993-I3993)</f>
        <v/>
      </c>
      <c r="M3993" s="35"/>
      <c r="N3993" s="406"/>
      <c r="O3993" s="409" t="str">
        <f aca="false">IF(N3993=0,"",N3993-K3993)</f>
        <v/>
      </c>
      <c r="P3993" s="409" t="str">
        <f aca="false">IF(N3993=0,"",N3993-D3993)</f>
        <v/>
      </c>
    </row>
    <row r="3994" customFormat="false" ht="15" hidden="false" customHeight="false" outlineLevel="0" collapsed="false">
      <c r="A3994" s="34"/>
      <c r="B3994" s="406"/>
      <c r="C3994" s="35"/>
      <c r="D3994" s="406"/>
      <c r="E3994" s="407" t="str">
        <f aca="false">IF(D3994=0,"",D3994-B3994)</f>
        <v/>
      </c>
      <c r="F3994" s="35"/>
      <c r="G3994" s="406"/>
      <c r="H3994" s="407" t="str">
        <f aca="false">IF(G3994=0,"",G3994-D3994)</f>
        <v/>
      </c>
      <c r="I3994" s="406"/>
      <c r="J3994" s="407" t="str">
        <f aca="false">IF(I3994=0,"",I3994-G3994)</f>
        <v/>
      </c>
      <c r="K3994" s="406"/>
      <c r="L3994" s="407" t="str">
        <f aca="false">IF(K3994=0,"",K3994-I3994)</f>
        <v/>
      </c>
      <c r="M3994" s="35"/>
      <c r="N3994" s="406"/>
      <c r="O3994" s="409" t="str">
        <f aca="false">IF(N3994=0,"",N3994-K3994)</f>
        <v/>
      </c>
      <c r="P3994" s="409" t="str">
        <f aca="false">IF(N3994=0,"",N3994-D3994)</f>
        <v/>
      </c>
    </row>
    <row r="3995" customFormat="false" ht="15" hidden="false" customHeight="false" outlineLevel="0" collapsed="false">
      <c r="A3995" s="34"/>
      <c r="B3995" s="406"/>
      <c r="C3995" s="35"/>
      <c r="D3995" s="406"/>
      <c r="E3995" s="407" t="str">
        <f aca="false">IF(D3995=0,"",D3995-B3995)</f>
        <v/>
      </c>
      <c r="F3995" s="35"/>
      <c r="G3995" s="406"/>
      <c r="H3995" s="407" t="str">
        <f aca="false">IF(G3995=0,"",G3995-D3995)</f>
        <v/>
      </c>
      <c r="I3995" s="406"/>
      <c r="J3995" s="407" t="str">
        <f aca="false">IF(I3995=0,"",I3995-G3995)</f>
        <v/>
      </c>
      <c r="K3995" s="406"/>
      <c r="L3995" s="407" t="str">
        <f aca="false">IF(K3995=0,"",K3995-I3995)</f>
        <v/>
      </c>
      <c r="M3995" s="35"/>
      <c r="N3995" s="406"/>
      <c r="O3995" s="409" t="str">
        <f aca="false">IF(N3995=0,"",N3995-K3995)</f>
        <v/>
      </c>
      <c r="P3995" s="409" t="str">
        <f aca="false">IF(N3995=0,"",N3995-D3995)</f>
        <v/>
      </c>
    </row>
    <row r="3996" customFormat="false" ht="15" hidden="false" customHeight="false" outlineLevel="0" collapsed="false">
      <c r="A3996" s="34"/>
      <c r="B3996" s="406"/>
      <c r="C3996" s="35"/>
      <c r="D3996" s="406"/>
      <c r="E3996" s="407" t="str">
        <f aca="false">IF(D3996=0,"",D3996-B3996)</f>
        <v/>
      </c>
      <c r="F3996" s="35"/>
      <c r="G3996" s="406"/>
      <c r="H3996" s="407" t="str">
        <f aca="false">IF(G3996=0,"",G3996-D3996)</f>
        <v/>
      </c>
      <c r="I3996" s="406"/>
      <c r="J3996" s="407" t="str">
        <f aca="false">IF(I3996=0,"",I3996-G3996)</f>
        <v/>
      </c>
      <c r="K3996" s="406"/>
      <c r="L3996" s="407" t="str">
        <f aca="false">IF(K3996=0,"",K3996-I3996)</f>
        <v/>
      </c>
      <c r="M3996" s="35"/>
      <c r="N3996" s="406"/>
      <c r="O3996" s="409" t="str">
        <f aca="false">IF(N3996=0,"",N3996-K3996)</f>
        <v/>
      </c>
      <c r="P3996" s="409" t="str">
        <f aca="false">IF(N3996=0,"",N3996-D3996)</f>
        <v/>
      </c>
    </row>
    <row r="3997" customFormat="false" ht="15" hidden="false" customHeight="false" outlineLevel="0" collapsed="false">
      <c r="A3997" s="34"/>
      <c r="B3997" s="406"/>
      <c r="C3997" s="35"/>
      <c r="D3997" s="406"/>
      <c r="E3997" s="407" t="str">
        <f aca="false">IF(D3997=0,"",D3997-B3997)</f>
        <v/>
      </c>
      <c r="F3997" s="35"/>
      <c r="G3997" s="406"/>
      <c r="H3997" s="407" t="str">
        <f aca="false">IF(G3997=0,"",G3997-D3997)</f>
        <v/>
      </c>
      <c r="I3997" s="406"/>
      <c r="J3997" s="407" t="str">
        <f aca="false">IF(I3997=0,"",I3997-G3997)</f>
        <v/>
      </c>
      <c r="K3997" s="406"/>
      <c r="L3997" s="407" t="str">
        <f aca="false">IF(K3997=0,"",K3997-I3997)</f>
        <v/>
      </c>
      <c r="M3997" s="35"/>
      <c r="N3997" s="406"/>
      <c r="O3997" s="409" t="str">
        <f aca="false">IF(N3997=0,"",N3997-K3997)</f>
        <v/>
      </c>
      <c r="P3997" s="409" t="str">
        <f aca="false">IF(N3997=0,"",N3997-D3997)</f>
        <v/>
      </c>
    </row>
    <row r="3998" customFormat="false" ht="15" hidden="false" customHeight="false" outlineLevel="0" collapsed="false">
      <c r="A3998" s="34"/>
      <c r="B3998" s="406"/>
      <c r="C3998" s="35"/>
      <c r="D3998" s="406"/>
      <c r="E3998" s="407" t="str">
        <f aca="false">IF(D3998=0,"",D3998-B3998)</f>
        <v/>
      </c>
      <c r="F3998" s="35"/>
      <c r="G3998" s="406"/>
      <c r="H3998" s="407" t="str">
        <f aca="false">IF(G3998=0,"",G3998-D3998)</f>
        <v/>
      </c>
      <c r="I3998" s="406"/>
      <c r="J3998" s="407" t="str">
        <f aca="false">IF(I3998=0,"",I3998-G3998)</f>
        <v/>
      </c>
      <c r="K3998" s="406"/>
      <c r="L3998" s="407" t="str">
        <f aca="false">IF(K3998=0,"",K3998-I3998)</f>
        <v/>
      </c>
      <c r="M3998" s="35"/>
      <c r="N3998" s="406"/>
      <c r="O3998" s="409" t="str">
        <f aca="false">IF(N3998=0,"",N3998-K3998)</f>
        <v/>
      </c>
      <c r="P3998" s="409" t="str">
        <f aca="false">IF(N3998=0,"",N3998-D3998)</f>
        <v/>
      </c>
    </row>
    <row r="3999" customFormat="false" ht="15" hidden="false" customHeight="false" outlineLevel="0" collapsed="false">
      <c r="A3999" s="34"/>
      <c r="B3999" s="406"/>
      <c r="C3999" s="35"/>
      <c r="D3999" s="406"/>
      <c r="E3999" s="407" t="str">
        <f aca="false">IF(D3999=0,"",D3999-B3999)</f>
        <v/>
      </c>
      <c r="F3999" s="35"/>
      <c r="G3999" s="406"/>
      <c r="H3999" s="407" t="str">
        <f aca="false">IF(G3999=0,"",G3999-D3999)</f>
        <v/>
      </c>
      <c r="I3999" s="406"/>
      <c r="J3999" s="407" t="str">
        <f aca="false">IF(I3999=0,"",I3999-G3999)</f>
        <v/>
      </c>
      <c r="K3999" s="406"/>
      <c r="L3999" s="407" t="str">
        <f aca="false">IF(K3999=0,"",K3999-I3999)</f>
        <v/>
      </c>
      <c r="M3999" s="35"/>
      <c r="N3999" s="406"/>
      <c r="O3999" s="409" t="str">
        <f aca="false">IF(N3999=0,"",N3999-K3999)</f>
        <v/>
      </c>
      <c r="P3999" s="409" t="str">
        <f aca="false">IF(N3999=0,"",N3999-D3999)</f>
        <v/>
      </c>
    </row>
    <row r="4000" customFormat="false" ht="15" hidden="false" customHeight="false" outlineLevel="0" collapsed="false">
      <c r="A4000" s="34"/>
      <c r="B4000" s="406"/>
      <c r="C4000" s="35"/>
      <c r="D4000" s="406"/>
      <c r="E4000" s="407" t="str">
        <f aca="false">IF(D4000=0,"",D4000-B4000)</f>
        <v/>
      </c>
      <c r="F4000" s="35"/>
      <c r="G4000" s="406"/>
      <c r="H4000" s="407" t="str">
        <f aca="false">IF(G4000=0,"",G4000-D4000)</f>
        <v/>
      </c>
      <c r="I4000" s="406"/>
      <c r="J4000" s="407" t="str">
        <f aca="false">IF(I4000=0,"",I4000-G4000)</f>
        <v/>
      </c>
      <c r="K4000" s="406"/>
      <c r="L4000" s="407" t="str">
        <f aca="false">IF(K4000=0,"",K4000-I4000)</f>
        <v/>
      </c>
      <c r="M4000" s="35"/>
      <c r="N4000" s="406"/>
      <c r="O4000" s="409" t="str">
        <f aca="false">IF(N4000=0,"",N4000-K4000)</f>
        <v/>
      </c>
      <c r="P4000" s="409" t="str">
        <f aca="false">IF(N4000=0,"",N4000-D4000)</f>
        <v/>
      </c>
    </row>
    <row r="4001" customFormat="false" ht="15" hidden="false" customHeight="false" outlineLevel="0" collapsed="false">
      <c r="A4001" s="34"/>
      <c r="B4001" s="406"/>
      <c r="C4001" s="35"/>
      <c r="D4001" s="406"/>
      <c r="E4001" s="407" t="str">
        <f aca="false">IF(D4001=0,"",D4001-B4001)</f>
        <v/>
      </c>
      <c r="F4001" s="35"/>
      <c r="G4001" s="406"/>
      <c r="H4001" s="407" t="str">
        <f aca="false">IF(G4001=0,"",G4001-D4001)</f>
        <v/>
      </c>
      <c r="I4001" s="406"/>
      <c r="J4001" s="407" t="str">
        <f aca="false">IF(I4001=0,"",I4001-G4001)</f>
        <v/>
      </c>
      <c r="K4001" s="406"/>
      <c r="L4001" s="407" t="str">
        <f aca="false">IF(K4001=0,"",K4001-I4001)</f>
        <v/>
      </c>
      <c r="M4001" s="35"/>
      <c r="N4001" s="406"/>
      <c r="O4001" s="409" t="str">
        <f aca="false">IF(N4001=0,"",N4001-K4001)</f>
        <v/>
      </c>
      <c r="P4001" s="409" t="str">
        <f aca="false">IF(N4001=0,"",N4001-D4001)</f>
        <v/>
      </c>
    </row>
    <row r="4002" customFormat="false" ht="15" hidden="false" customHeight="false" outlineLevel="0" collapsed="false">
      <c r="A4002" s="34"/>
      <c r="B4002" s="406"/>
      <c r="C4002" s="35"/>
      <c r="D4002" s="406"/>
      <c r="E4002" s="407" t="str">
        <f aca="false">IF(D4002=0,"",D4002-B4002)</f>
        <v/>
      </c>
      <c r="F4002" s="35"/>
      <c r="G4002" s="406"/>
      <c r="H4002" s="407" t="str">
        <f aca="false">IF(G4002=0,"",G4002-D4002)</f>
        <v/>
      </c>
      <c r="I4002" s="406"/>
      <c r="J4002" s="407" t="str">
        <f aca="false">IF(I4002=0,"",I4002-G4002)</f>
        <v/>
      </c>
      <c r="K4002" s="406"/>
      <c r="L4002" s="407" t="str">
        <f aca="false">IF(K4002=0,"",K4002-I4002)</f>
        <v/>
      </c>
      <c r="M4002" s="35"/>
      <c r="N4002" s="406"/>
      <c r="O4002" s="409" t="str">
        <f aca="false">IF(N4002=0,"",N4002-K4002)</f>
        <v/>
      </c>
      <c r="P4002" s="409" t="str">
        <f aca="false">IF(N4002=0,"",N4002-D4002)</f>
        <v/>
      </c>
    </row>
    <row r="4003" customFormat="false" ht="15" hidden="false" customHeight="false" outlineLevel="0" collapsed="false">
      <c r="A4003" s="34"/>
      <c r="B4003" s="406"/>
      <c r="C4003" s="35"/>
      <c r="D4003" s="406"/>
      <c r="E4003" s="407" t="str">
        <f aca="false">IF(D4003=0,"",D4003-B4003)</f>
        <v/>
      </c>
      <c r="F4003" s="35"/>
      <c r="G4003" s="406"/>
      <c r="H4003" s="407" t="str">
        <f aca="false">IF(G4003=0,"",G4003-D4003)</f>
        <v/>
      </c>
      <c r="I4003" s="406"/>
      <c r="J4003" s="407" t="str">
        <f aca="false">IF(I4003=0,"",I4003-G4003)</f>
        <v/>
      </c>
      <c r="K4003" s="406"/>
      <c r="L4003" s="407" t="str">
        <f aca="false">IF(K4003=0,"",K4003-I4003)</f>
        <v/>
      </c>
      <c r="M4003" s="35"/>
      <c r="N4003" s="406"/>
      <c r="O4003" s="409" t="str">
        <f aca="false">IF(N4003=0,"",N4003-K4003)</f>
        <v/>
      </c>
      <c r="P4003" s="409" t="str">
        <f aca="false">IF(N4003=0,"",N4003-D4003)</f>
        <v/>
      </c>
    </row>
    <row r="4004" customFormat="false" ht="15" hidden="false" customHeight="false" outlineLevel="0" collapsed="false">
      <c r="A4004" s="34"/>
      <c r="B4004" s="406"/>
      <c r="C4004" s="35"/>
      <c r="D4004" s="406"/>
      <c r="E4004" s="407" t="str">
        <f aca="false">IF(D4004=0,"",D4004-B4004)</f>
        <v/>
      </c>
      <c r="F4004" s="35"/>
      <c r="G4004" s="406"/>
      <c r="H4004" s="407" t="str">
        <f aca="false">IF(G4004=0,"",G4004-D4004)</f>
        <v/>
      </c>
      <c r="I4004" s="406"/>
      <c r="J4004" s="407" t="str">
        <f aca="false">IF(I4004=0,"",I4004-G4004)</f>
        <v/>
      </c>
      <c r="K4004" s="406"/>
      <c r="L4004" s="407" t="str">
        <f aca="false">IF(K4004=0,"",K4004-I4004)</f>
        <v/>
      </c>
      <c r="M4004" s="35"/>
      <c r="N4004" s="406"/>
      <c r="O4004" s="409" t="str">
        <f aca="false">IF(N4004=0,"",N4004-K4004)</f>
        <v/>
      </c>
      <c r="P4004" s="409" t="str">
        <f aca="false">IF(N4004=0,"",N4004-D4004)</f>
        <v/>
      </c>
    </row>
    <row r="4005" customFormat="false" ht="15" hidden="false" customHeight="false" outlineLevel="0" collapsed="false">
      <c r="A4005" s="34"/>
      <c r="B4005" s="406"/>
      <c r="C4005" s="35"/>
      <c r="D4005" s="406"/>
      <c r="E4005" s="407" t="str">
        <f aca="false">IF(D4005=0,"",D4005-B4005)</f>
        <v/>
      </c>
      <c r="F4005" s="35"/>
      <c r="G4005" s="406"/>
      <c r="H4005" s="407" t="str">
        <f aca="false">IF(G4005=0,"",G4005-D4005)</f>
        <v/>
      </c>
      <c r="I4005" s="406"/>
      <c r="J4005" s="407" t="str">
        <f aca="false">IF(I4005=0,"",I4005-G4005)</f>
        <v/>
      </c>
      <c r="K4005" s="406"/>
      <c r="L4005" s="407" t="str">
        <f aca="false">IF(K4005=0,"",K4005-I4005)</f>
        <v/>
      </c>
      <c r="M4005" s="35"/>
      <c r="N4005" s="406"/>
      <c r="O4005" s="409" t="str">
        <f aca="false">IF(N4005=0,"",N4005-K4005)</f>
        <v/>
      </c>
      <c r="P4005" s="409" t="str">
        <f aca="false">IF(N4005=0,"",N4005-D4005)</f>
        <v/>
      </c>
    </row>
    <row r="4006" customFormat="false" ht="15" hidden="false" customHeight="false" outlineLevel="0" collapsed="false">
      <c r="A4006" s="34"/>
      <c r="B4006" s="406"/>
      <c r="C4006" s="35"/>
      <c r="D4006" s="406"/>
      <c r="E4006" s="407" t="str">
        <f aca="false">IF(D4006=0,"",D4006-B4006)</f>
        <v/>
      </c>
      <c r="F4006" s="35"/>
      <c r="G4006" s="406"/>
      <c r="H4006" s="407" t="str">
        <f aca="false">IF(G4006=0,"",G4006-D4006)</f>
        <v/>
      </c>
      <c r="I4006" s="406"/>
      <c r="J4006" s="407" t="str">
        <f aca="false">IF(I4006=0,"",I4006-G4006)</f>
        <v/>
      </c>
      <c r="K4006" s="406"/>
      <c r="L4006" s="407" t="str">
        <f aca="false">IF(K4006=0,"",K4006-I4006)</f>
        <v/>
      </c>
      <c r="M4006" s="35"/>
      <c r="N4006" s="406"/>
      <c r="O4006" s="409" t="str">
        <f aca="false">IF(N4006=0,"",N4006-K4006)</f>
        <v/>
      </c>
      <c r="P4006" s="409" t="str">
        <f aca="false">IF(N4006=0,"",N4006-D4006)</f>
        <v/>
      </c>
    </row>
    <row r="4007" customFormat="false" ht="15" hidden="false" customHeight="false" outlineLevel="0" collapsed="false">
      <c r="A4007" s="34"/>
      <c r="B4007" s="406"/>
      <c r="C4007" s="35"/>
      <c r="D4007" s="406"/>
      <c r="E4007" s="407" t="str">
        <f aca="false">IF(D4007=0,"",D4007-B4007)</f>
        <v/>
      </c>
      <c r="F4007" s="35"/>
      <c r="G4007" s="406"/>
      <c r="H4007" s="407" t="str">
        <f aca="false">IF(G4007=0,"",G4007-D4007)</f>
        <v/>
      </c>
      <c r="I4007" s="406"/>
      <c r="J4007" s="407" t="str">
        <f aca="false">IF(I4007=0,"",I4007-G4007)</f>
        <v/>
      </c>
      <c r="K4007" s="406"/>
      <c r="L4007" s="407" t="str">
        <f aca="false">IF(K4007=0,"",K4007-I4007)</f>
        <v/>
      </c>
      <c r="M4007" s="35"/>
      <c r="N4007" s="406"/>
      <c r="O4007" s="409" t="str">
        <f aca="false">IF(N4007=0,"",N4007-K4007)</f>
        <v/>
      </c>
      <c r="P4007" s="409" t="str">
        <f aca="false">IF(N4007=0,"",N4007-D4007)</f>
        <v/>
      </c>
    </row>
    <row r="4008" customFormat="false" ht="15" hidden="false" customHeight="false" outlineLevel="0" collapsed="false">
      <c r="A4008" s="34"/>
      <c r="B4008" s="406"/>
      <c r="C4008" s="35"/>
      <c r="D4008" s="406"/>
      <c r="E4008" s="407" t="str">
        <f aca="false">IF(D4008=0,"",D4008-B4008)</f>
        <v/>
      </c>
      <c r="F4008" s="35"/>
      <c r="G4008" s="406"/>
      <c r="H4008" s="407" t="str">
        <f aca="false">IF(G4008=0,"",G4008-D4008)</f>
        <v/>
      </c>
      <c r="I4008" s="406"/>
      <c r="J4008" s="407" t="str">
        <f aca="false">IF(I4008=0,"",I4008-G4008)</f>
        <v/>
      </c>
      <c r="K4008" s="406"/>
      <c r="L4008" s="407" t="str">
        <f aca="false">IF(K4008=0,"",K4008-I4008)</f>
        <v/>
      </c>
      <c r="M4008" s="35"/>
      <c r="N4008" s="406"/>
      <c r="O4008" s="409" t="str">
        <f aca="false">IF(N4008=0,"",N4008-K4008)</f>
        <v/>
      </c>
      <c r="P4008" s="409" t="str">
        <f aca="false">IF(N4008=0,"",N4008-D4008)</f>
        <v/>
      </c>
    </row>
    <row r="4009" customFormat="false" ht="15" hidden="false" customHeight="false" outlineLevel="0" collapsed="false">
      <c r="A4009" s="34"/>
      <c r="B4009" s="406"/>
      <c r="C4009" s="35"/>
      <c r="D4009" s="406"/>
      <c r="E4009" s="407" t="str">
        <f aca="false">IF(D4009=0,"",D4009-B4009)</f>
        <v/>
      </c>
      <c r="F4009" s="35"/>
      <c r="G4009" s="406"/>
      <c r="H4009" s="407" t="str">
        <f aca="false">IF(G4009=0,"",G4009-D4009)</f>
        <v/>
      </c>
      <c r="I4009" s="406"/>
      <c r="J4009" s="407" t="str">
        <f aca="false">IF(I4009=0,"",I4009-G4009)</f>
        <v/>
      </c>
      <c r="K4009" s="406"/>
      <c r="L4009" s="407" t="str">
        <f aca="false">IF(K4009=0,"",K4009-I4009)</f>
        <v/>
      </c>
      <c r="M4009" s="35"/>
      <c r="N4009" s="406"/>
      <c r="O4009" s="409" t="str">
        <f aca="false">IF(N4009=0,"",N4009-K4009)</f>
        <v/>
      </c>
      <c r="P4009" s="409" t="str">
        <f aca="false">IF(N4009=0,"",N4009-D4009)</f>
        <v/>
      </c>
    </row>
    <row r="4010" customFormat="false" ht="15" hidden="false" customHeight="false" outlineLevel="0" collapsed="false">
      <c r="A4010" s="34"/>
      <c r="B4010" s="406"/>
      <c r="C4010" s="35"/>
      <c r="D4010" s="406"/>
      <c r="E4010" s="407" t="str">
        <f aca="false">IF(D4010=0,"",D4010-B4010)</f>
        <v/>
      </c>
      <c r="F4010" s="35"/>
      <c r="G4010" s="406"/>
      <c r="H4010" s="407" t="str">
        <f aca="false">IF(G4010=0,"",G4010-D4010)</f>
        <v/>
      </c>
      <c r="I4010" s="406"/>
      <c r="J4010" s="407" t="str">
        <f aca="false">IF(I4010=0,"",I4010-G4010)</f>
        <v/>
      </c>
      <c r="K4010" s="406"/>
      <c r="L4010" s="407" t="str">
        <f aca="false">IF(K4010=0,"",K4010-I4010)</f>
        <v/>
      </c>
      <c r="M4010" s="35"/>
      <c r="N4010" s="406"/>
      <c r="O4010" s="409" t="str">
        <f aca="false">IF(N4010=0,"",N4010-K4010)</f>
        <v/>
      </c>
      <c r="P4010" s="409" t="str">
        <f aca="false">IF(N4010=0,"",N4010-D4010)</f>
        <v/>
      </c>
    </row>
    <row r="4011" customFormat="false" ht="15" hidden="false" customHeight="false" outlineLevel="0" collapsed="false">
      <c r="A4011" s="34"/>
      <c r="B4011" s="406"/>
      <c r="C4011" s="35"/>
      <c r="D4011" s="406"/>
      <c r="E4011" s="407" t="str">
        <f aca="false">IF(D4011=0,"",D4011-B4011)</f>
        <v/>
      </c>
      <c r="F4011" s="35"/>
      <c r="G4011" s="406"/>
      <c r="H4011" s="407" t="str">
        <f aca="false">IF(G4011=0,"",G4011-D4011)</f>
        <v/>
      </c>
      <c r="I4011" s="406"/>
      <c r="J4011" s="407" t="str">
        <f aca="false">IF(I4011=0,"",I4011-G4011)</f>
        <v/>
      </c>
      <c r="K4011" s="406"/>
      <c r="L4011" s="407" t="str">
        <f aca="false">IF(K4011=0,"",K4011-I4011)</f>
        <v/>
      </c>
      <c r="M4011" s="35"/>
      <c r="N4011" s="406"/>
      <c r="O4011" s="409" t="str">
        <f aca="false">IF(N4011=0,"",N4011-K4011)</f>
        <v/>
      </c>
      <c r="P4011" s="409" t="str">
        <f aca="false">IF(N4011=0,"",N4011-D4011)</f>
        <v/>
      </c>
    </row>
    <row r="4012" customFormat="false" ht="15" hidden="false" customHeight="false" outlineLevel="0" collapsed="false">
      <c r="A4012" s="34"/>
      <c r="B4012" s="406"/>
      <c r="C4012" s="35"/>
      <c r="D4012" s="406"/>
      <c r="E4012" s="407" t="str">
        <f aca="false">IF(D4012=0,"",D4012-B4012)</f>
        <v/>
      </c>
      <c r="F4012" s="35"/>
      <c r="G4012" s="406"/>
      <c r="H4012" s="407" t="str">
        <f aca="false">IF(G4012=0,"",G4012-D4012)</f>
        <v/>
      </c>
      <c r="I4012" s="406"/>
      <c r="J4012" s="407" t="str">
        <f aca="false">IF(I4012=0,"",I4012-G4012)</f>
        <v/>
      </c>
      <c r="K4012" s="406"/>
      <c r="L4012" s="407" t="str">
        <f aca="false">IF(K4012=0,"",K4012-I4012)</f>
        <v/>
      </c>
      <c r="M4012" s="35"/>
      <c r="N4012" s="406"/>
      <c r="O4012" s="409" t="str">
        <f aca="false">IF(N4012=0,"",N4012-K4012)</f>
        <v/>
      </c>
      <c r="P4012" s="409" t="str">
        <f aca="false">IF(N4012=0,"",N4012-D4012)</f>
        <v/>
      </c>
    </row>
    <row r="4013" customFormat="false" ht="15" hidden="false" customHeight="false" outlineLevel="0" collapsed="false">
      <c r="A4013" s="34"/>
      <c r="B4013" s="406"/>
      <c r="C4013" s="35"/>
      <c r="D4013" s="406"/>
      <c r="E4013" s="407" t="str">
        <f aca="false">IF(D4013=0,"",D4013-B4013)</f>
        <v/>
      </c>
      <c r="F4013" s="35"/>
      <c r="G4013" s="406"/>
      <c r="H4013" s="407" t="str">
        <f aca="false">IF(G4013=0,"",G4013-D4013)</f>
        <v/>
      </c>
      <c r="I4013" s="406"/>
      <c r="J4013" s="407" t="str">
        <f aca="false">IF(I4013=0,"",I4013-G4013)</f>
        <v/>
      </c>
      <c r="K4013" s="406"/>
      <c r="L4013" s="407" t="str">
        <f aca="false">IF(K4013=0,"",K4013-I4013)</f>
        <v/>
      </c>
      <c r="M4013" s="35"/>
      <c r="N4013" s="406"/>
      <c r="O4013" s="409" t="str">
        <f aca="false">IF(N4013=0,"",N4013-K4013)</f>
        <v/>
      </c>
      <c r="P4013" s="409" t="str">
        <f aca="false">IF(N4013=0,"",N4013-D4013)</f>
        <v/>
      </c>
    </row>
    <row r="4014" customFormat="false" ht="15" hidden="false" customHeight="false" outlineLevel="0" collapsed="false">
      <c r="A4014" s="34"/>
      <c r="B4014" s="406"/>
      <c r="C4014" s="35"/>
      <c r="D4014" s="406"/>
      <c r="E4014" s="407" t="str">
        <f aca="false">IF(D4014=0,"",D4014-B4014)</f>
        <v/>
      </c>
      <c r="F4014" s="35"/>
      <c r="G4014" s="406"/>
      <c r="H4014" s="407" t="str">
        <f aca="false">IF(G4014=0,"",G4014-D4014)</f>
        <v/>
      </c>
      <c r="I4014" s="406"/>
      <c r="J4014" s="407" t="str">
        <f aca="false">IF(I4014=0,"",I4014-G4014)</f>
        <v/>
      </c>
      <c r="K4014" s="406"/>
      <c r="L4014" s="407" t="str">
        <f aca="false">IF(K4014=0,"",K4014-I4014)</f>
        <v/>
      </c>
      <c r="M4014" s="35"/>
      <c r="N4014" s="406"/>
      <c r="O4014" s="409" t="str">
        <f aca="false">IF(N4014=0,"",N4014-K4014)</f>
        <v/>
      </c>
      <c r="P4014" s="409" t="str">
        <f aca="false">IF(N4014=0,"",N4014-D4014)</f>
        <v/>
      </c>
    </row>
    <row r="4015" customFormat="false" ht="15" hidden="false" customHeight="false" outlineLevel="0" collapsed="false">
      <c r="A4015" s="34"/>
      <c r="B4015" s="406"/>
      <c r="C4015" s="35"/>
      <c r="D4015" s="406"/>
      <c r="E4015" s="407" t="str">
        <f aca="false">IF(D4015=0,"",D4015-B4015)</f>
        <v/>
      </c>
      <c r="F4015" s="35"/>
      <c r="G4015" s="406"/>
      <c r="H4015" s="407" t="str">
        <f aca="false">IF(G4015=0,"",G4015-D4015)</f>
        <v/>
      </c>
      <c r="I4015" s="406"/>
      <c r="J4015" s="407" t="str">
        <f aca="false">IF(I4015=0,"",I4015-G4015)</f>
        <v/>
      </c>
      <c r="K4015" s="406"/>
      <c r="L4015" s="407" t="str">
        <f aca="false">IF(K4015=0,"",K4015-I4015)</f>
        <v/>
      </c>
      <c r="M4015" s="35"/>
      <c r="N4015" s="406"/>
      <c r="O4015" s="409" t="str">
        <f aca="false">IF(N4015=0,"",N4015-K4015)</f>
        <v/>
      </c>
      <c r="P4015" s="409" t="str">
        <f aca="false">IF(N4015=0,"",N4015-D4015)</f>
        <v/>
      </c>
    </row>
    <row r="4016" customFormat="false" ht="15" hidden="false" customHeight="false" outlineLevel="0" collapsed="false">
      <c r="A4016" s="34"/>
      <c r="B4016" s="406"/>
      <c r="C4016" s="35"/>
      <c r="D4016" s="406"/>
      <c r="E4016" s="407" t="str">
        <f aca="false">IF(D4016=0,"",D4016-B4016)</f>
        <v/>
      </c>
      <c r="F4016" s="35"/>
      <c r="G4016" s="406"/>
      <c r="H4016" s="407" t="str">
        <f aca="false">IF(G4016=0,"",G4016-D4016)</f>
        <v/>
      </c>
      <c r="I4016" s="406"/>
      <c r="J4016" s="407" t="str">
        <f aca="false">IF(I4016=0,"",I4016-G4016)</f>
        <v/>
      </c>
      <c r="K4016" s="406"/>
      <c r="L4016" s="407" t="str">
        <f aca="false">IF(K4016=0,"",K4016-I4016)</f>
        <v/>
      </c>
      <c r="M4016" s="35"/>
      <c r="N4016" s="406"/>
      <c r="O4016" s="409" t="str">
        <f aca="false">IF(N4016=0,"",N4016-K4016)</f>
        <v/>
      </c>
      <c r="P4016" s="409" t="str">
        <f aca="false">IF(N4016=0,"",N4016-D4016)</f>
        <v/>
      </c>
    </row>
    <row r="4017" customFormat="false" ht="15" hidden="false" customHeight="false" outlineLevel="0" collapsed="false">
      <c r="A4017" s="34"/>
      <c r="B4017" s="406"/>
      <c r="C4017" s="35"/>
      <c r="D4017" s="406"/>
      <c r="E4017" s="407" t="str">
        <f aca="false">IF(D4017=0,"",D4017-B4017)</f>
        <v/>
      </c>
      <c r="F4017" s="35"/>
      <c r="G4017" s="406"/>
      <c r="H4017" s="407" t="str">
        <f aca="false">IF(G4017=0,"",G4017-D4017)</f>
        <v/>
      </c>
      <c r="I4017" s="406"/>
      <c r="J4017" s="407" t="str">
        <f aca="false">IF(I4017=0,"",I4017-G4017)</f>
        <v/>
      </c>
      <c r="K4017" s="406"/>
      <c r="L4017" s="407" t="str">
        <f aca="false">IF(K4017=0,"",K4017-I4017)</f>
        <v/>
      </c>
      <c r="M4017" s="35"/>
      <c r="N4017" s="406"/>
      <c r="O4017" s="409" t="str">
        <f aca="false">IF(N4017=0,"",N4017-K4017)</f>
        <v/>
      </c>
      <c r="P4017" s="409" t="str">
        <f aca="false">IF(N4017=0,"",N4017-D4017)</f>
        <v/>
      </c>
    </row>
    <row r="4018" customFormat="false" ht="15" hidden="false" customHeight="false" outlineLevel="0" collapsed="false">
      <c r="A4018" s="34"/>
      <c r="B4018" s="406"/>
      <c r="C4018" s="35"/>
      <c r="D4018" s="406"/>
      <c r="E4018" s="407" t="str">
        <f aca="false">IF(D4018=0,"",D4018-B4018)</f>
        <v/>
      </c>
      <c r="F4018" s="35"/>
      <c r="G4018" s="406"/>
      <c r="H4018" s="407" t="str">
        <f aca="false">IF(G4018=0,"",G4018-D4018)</f>
        <v/>
      </c>
      <c r="I4018" s="406"/>
      <c r="J4018" s="407" t="str">
        <f aca="false">IF(I4018=0,"",I4018-G4018)</f>
        <v/>
      </c>
      <c r="K4018" s="406"/>
      <c r="L4018" s="407" t="str">
        <f aca="false">IF(K4018=0,"",K4018-I4018)</f>
        <v/>
      </c>
      <c r="M4018" s="35"/>
      <c r="N4018" s="406"/>
      <c r="O4018" s="409" t="str">
        <f aca="false">IF(N4018=0,"",N4018-K4018)</f>
        <v/>
      </c>
      <c r="P4018" s="409" t="str">
        <f aca="false">IF(N4018=0,"",N4018-D4018)</f>
        <v/>
      </c>
    </row>
    <row r="4019" customFormat="false" ht="15" hidden="false" customHeight="false" outlineLevel="0" collapsed="false">
      <c r="A4019" s="34"/>
      <c r="B4019" s="406"/>
      <c r="C4019" s="35"/>
      <c r="D4019" s="406"/>
      <c r="E4019" s="407" t="str">
        <f aca="false">IF(D4019=0,"",D4019-B4019)</f>
        <v/>
      </c>
      <c r="F4019" s="35"/>
      <c r="G4019" s="406"/>
      <c r="H4019" s="407" t="str">
        <f aca="false">IF(G4019=0,"",G4019-D4019)</f>
        <v/>
      </c>
      <c r="I4019" s="406"/>
      <c r="J4019" s="407" t="str">
        <f aca="false">IF(I4019=0,"",I4019-G4019)</f>
        <v/>
      </c>
      <c r="K4019" s="406"/>
      <c r="L4019" s="407" t="str">
        <f aca="false">IF(K4019=0,"",K4019-I4019)</f>
        <v/>
      </c>
      <c r="M4019" s="35"/>
      <c r="N4019" s="406"/>
      <c r="O4019" s="409" t="str">
        <f aca="false">IF(N4019=0,"",N4019-K4019)</f>
        <v/>
      </c>
      <c r="P4019" s="409" t="str">
        <f aca="false">IF(N4019=0,"",N4019-D4019)</f>
        <v/>
      </c>
    </row>
    <row r="4020" customFormat="false" ht="15" hidden="false" customHeight="false" outlineLevel="0" collapsed="false">
      <c r="A4020" s="34"/>
      <c r="B4020" s="406"/>
      <c r="C4020" s="35"/>
      <c r="D4020" s="406"/>
      <c r="E4020" s="407" t="str">
        <f aca="false">IF(D4020=0,"",D4020-B4020)</f>
        <v/>
      </c>
      <c r="F4020" s="35"/>
      <c r="G4020" s="406"/>
      <c r="H4020" s="407" t="str">
        <f aca="false">IF(G4020=0,"",G4020-D4020)</f>
        <v/>
      </c>
      <c r="I4020" s="406"/>
      <c r="J4020" s="407" t="str">
        <f aca="false">IF(I4020=0,"",I4020-G4020)</f>
        <v/>
      </c>
      <c r="K4020" s="406"/>
      <c r="L4020" s="407" t="str">
        <f aca="false">IF(K4020=0,"",K4020-I4020)</f>
        <v/>
      </c>
      <c r="M4020" s="35"/>
      <c r="N4020" s="406"/>
      <c r="O4020" s="409" t="str">
        <f aca="false">IF(N4020=0,"",N4020-K4020)</f>
        <v/>
      </c>
      <c r="P4020" s="409" t="str">
        <f aca="false">IF(N4020=0,"",N4020-D4020)</f>
        <v/>
      </c>
    </row>
    <row r="4021" customFormat="false" ht="15" hidden="false" customHeight="false" outlineLevel="0" collapsed="false">
      <c r="A4021" s="34"/>
      <c r="B4021" s="406"/>
      <c r="C4021" s="35"/>
      <c r="D4021" s="406"/>
      <c r="E4021" s="407" t="str">
        <f aca="false">IF(D4021=0,"",D4021-B4021)</f>
        <v/>
      </c>
      <c r="F4021" s="35"/>
      <c r="G4021" s="406"/>
      <c r="H4021" s="407" t="str">
        <f aca="false">IF(G4021=0,"",G4021-D4021)</f>
        <v/>
      </c>
      <c r="I4021" s="406"/>
      <c r="J4021" s="407" t="str">
        <f aca="false">IF(I4021=0,"",I4021-G4021)</f>
        <v/>
      </c>
      <c r="K4021" s="406"/>
      <c r="L4021" s="407" t="str">
        <f aca="false">IF(K4021=0,"",K4021-I4021)</f>
        <v/>
      </c>
      <c r="M4021" s="35"/>
      <c r="N4021" s="406"/>
      <c r="O4021" s="409" t="str">
        <f aca="false">IF(N4021=0,"",N4021-K4021)</f>
        <v/>
      </c>
      <c r="P4021" s="409" t="str">
        <f aca="false">IF(N4021=0,"",N4021-D4021)</f>
        <v/>
      </c>
    </row>
    <row r="4022" customFormat="false" ht="15" hidden="false" customHeight="false" outlineLevel="0" collapsed="false">
      <c r="A4022" s="34"/>
      <c r="B4022" s="406"/>
      <c r="C4022" s="35"/>
      <c r="D4022" s="406"/>
      <c r="E4022" s="407" t="str">
        <f aca="false">IF(D4022=0,"",D4022-B4022)</f>
        <v/>
      </c>
      <c r="F4022" s="35"/>
      <c r="G4022" s="406"/>
      <c r="H4022" s="407" t="str">
        <f aca="false">IF(G4022=0,"",G4022-D4022)</f>
        <v/>
      </c>
      <c r="I4022" s="406"/>
      <c r="J4022" s="407" t="str">
        <f aca="false">IF(I4022=0,"",I4022-G4022)</f>
        <v/>
      </c>
      <c r="K4022" s="406"/>
      <c r="L4022" s="407" t="str">
        <f aca="false">IF(K4022=0,"",K4022-I4022)</f>
        <v/>
      </c>
      <c r="M4022" s="35"/>
      <c r="N4022" s="406"/>
      <c r="O4022" s="409" t="str">
        <f aca="false">IF(N4022=0,"",N4022-K4022)</f>
        <v/>
      </c>
      <c r="P4022" s="409" t="str">
        <f aca="false">IF(N4022=0,"",N4022-D4022)</f>
        <v/>
      </c>
    </row>
    <row r="4023" customFormat="false" ht="15" hidden="false" customHeight="false" outlineLevel="0" collapsed="false">
      <c r="A4023" s="34"/>
      <c r="B4023" s="406"/>
      <c r="C4023" s="35"/>
      <c r="D4023" s="406"/>
      <c r="E4023" s="407" t="str">
        <f aca="false">IF(D4023=0,"",D4023-B4023)</f>
        <v/>
      </c>
      <c r="F4023" s="35"/>
      <c r="G4023" s="406"/>
      <c r="H4023" s="407" t="str">
        <f aca="false">IF(G4023=0,"",G4023-D4023)</f>
        <v/>
      </c>
      <c r="I4023" s="406"/>
      <c r="J4023" s="407" t="str">
        <f aca="false">IF(I4023=0,"",I4023-G4023)</f>
        <v/>
      </c>
      <c r="K4023" s="406"/>
      <c r="L4023" s="407" t="str">
        <f aca="false">IF(K4023=0,"",K4023-I4023)</f>
        <v/>
      </c>
      <c r="M4023" s="35"/>
      <c r="N4023" s="406"/>
      <c r="O4023" s="409" t="str">
        <f aca="false">IF(N4023=0,"",N4023-K4023)</f>
        <v/>
      </c>
      <c r="P4023" s="409" t="str">
        <f aca="false">IF(N4023=0,"",N4023-D4023)</f>
        <v/>
      </c>
    </row>
    <row r="4024" customFormat="false" ht="15" hidden="false" customHeight="false" outlineLevel="0" collapsed="false">
      <c r="A4024" s="34"/>
      <c r="B4024" s="406"/>
      <c r="C4024" s="35"/>
      <c r="D4024" s="406"/>
      <c r="E4024" s="407" t="str">
        <f aca="false">IF(D4024=0,"",D4024-B4024)</f>
        <v/>
      </c>
      <c r="F4024" s="35"/>
      <c r="G4024" s="406"/>
      <c r="H4024" s="407" t="str">
        <f aca="false">IF(G4024=0,"",G4024-D4024)</f>
        <v/>
      </c>
      <c r="I4024" s="406"/>
      <c r="J4024" s="407" t="str">
        <f aca="false">IF(I4024=0,"",I4024-G4024)</f>
        <v/>
      </c>
      <c r="K4024" s="406"/>
      <c r="L4024" s="407" t="str">
        <f aca="false">IF(K4024=0,"",K4024-I4024)</f>
        <v/>
      </c>
      <c r="M4024" s="35"/>
      <c r="N4024" s="406"/>
      <c r="O4024" s="409" t="str">
        <f aca="false">IF(N4024=0,"",N4024-K4024)</f>
        <v/>
      </c>
      <c r="P4024" s="409" t="str">
        <f aca="false">IF(N4024=0,"",N4024-D4024)</f>
        <v/>
      </c>
    </row>
    <row r="4025" customFormat="false" ht="15" hidden="false" customHeight="false" outlineLevel="0" collapsed="false">
      <c r="A4025" s="34"/>
      <c r="B4025" s="406"/>
      <c r="C4025" s="35"/>
      <c r="D4025" s="406"/>
      <c r="E4025" s="407" t="str">
        <f aca="false">IF(D4025=0,"",D4025-B4025)</f>
        <v/>
      </c>
      <c r="F4025" s="35"/>
      <c r="G4025" s="406"/>
      <c r="H4025" s="407" t="str">
        <f aca="false">IF(G4025=0,"",G4025-D4025)</f>
        <v/>
      </c>
      <c r="I4025" s="406"/>
      <c r="J4025" s="407" t="str">
        <f aca="false">IF(I4025=0,"",I4025-G4025)</f>
        <v/>
      </c>
      <c r="K4025" s="406"/>
      <c r="L4025" s="407" t="str">
        <f aca="false">IF(K4025=0,"",K4025-I4025)</f>
        <v/>
      </c>
      <c r="M4025" s="35"/>
      <c r="N4025" s="406"/>
      <c r="O4025" s="409" t="str">
        <f aca="false">IF(N4025=0,"",N4025-K4025)</f>
        <v/>
      </c>
      <c r="P4025" s="409" t="str">
        <f aca="false">IF(N4025=0,"",N4025-D4025)</f>
        <v/>
      </c>
    </row>
    <row r="4026" customFormat="false" ht="15" hidden="false" customHeight="false" outlineLevel="0" collapsed="false">
      <c r="A4026" s="34"/>
      <c r="B4026" s="406"/>
      <c r="C4026" s="35"/>
      <c r="D4026" s="406"/>
      <c r="E4026" s="407" t="str">
        <f aca="false">IF(D4026=0,"",D4026-B4026)</f>
        <v/>
      </c>
      <c r="F4026" s="35"/>
      <c r="G4026" s="406"/>
      <c r="H4026" s="407" t="str">
        <f aca="false">IF(G4026=0,"",G4026-D4026)</f>
        <v/>
      </c>
      <c r="I4026" s="406"/>
      <c r="J4026" s="407" t="str">
        <f aca="false">IF(I4026=0,"",I4026-G4026)</f>
        <v/>
      </c>
      <c r="K4026" s="406"/>
      <c r="L4026" s="407" t="str">
        <f aca="false">IF(K4026=0,"",K4026-I4026)</f>
        <v/>
      </c>
      <c r="M4026" s="35"/>
      <c r="N4026" s="406"/>
      <c r="O4026" s="409" t="str">
        <f aca="false">IF(N4026=0,"",N4026-K4026)</f>
        <v/>
      </c>
      <c r="P4026" s="409" t="str">
        <f aca="false">IF(N4026=0,"",N4026-D4026)</f>
        <v/>
      </c>
    </row>
    <row r="4027" customFormat="false" ht="15" hidden="false" customHeight="false" outlineLevel="0" collapsed="false">
      <c r="A4027" s="34"/>
      <c r="B4027" s="406"/>
      <c r="C4027" s="35"/>
      <c r="D4027" s="406"/>
      <c r="E4027" s="407" t="str">
        <f aca="false">IF(D4027=0,"",D4027-B4027)</f>
        <v/>
      </c>
      <c r="F4027" s="35"/>
      <c r="G4027" s="406"/>
      <c r="H4027" s="407" t="str">
        <f aca="false">IF(G4027=0,"",G4027-D4027)</f>
        <v/>
      </c>
      <c r="I4027" s="406"/>
      <c r="J4027" s="407" t="str">
        <f aca="false">IF(I4027=0,"",I4027-G4027)</f>
        <v/>
      </c>
      <c r="K4027" s="406"/>
      <c r="L4027" s="407" t="str">
        <f aca="false">IF(K4027=0,"",K4027-I4027)</f>
        <v/>
      </c>
      <c r="M4027" s="35"/>
      <c r="N4027" s="406"/>
      <c r="O4027" s="409" t="str">
        <f aca="false">IF(N4027=0,"",N4027-K4027)</f>
        <v/>
      </c>
      <c r="P4027" s="409" t="str">
        <f aca="false">IF(N4027=0,"",N4027-D4027)</f>
        <v/>
      </c>
    </row>
    <row r="4028" customFormat="false" ht="15" hidden="false" customHeight="false" outlineLevel="0" collapsed="false">
      <c r="A4028" s="34"/>
      <c r="B4028" s="406"/>
      <c r="C4028" s="35"/>
      <c r="D4028" s="406"/>
      <c r="E4028" s="407" t="str">
        <f aca="false">IF(D4028=0,"",D4028-B4028)</f>
        <v/>
      </c>
      <c r="F4028" s="35"/>
      <c r="G4028" s="406"/>
      <c r="H4028" s="407" t="str">
        <f aca="false">IF(G4028=0,"",G4028-D4028)</f>
        <v/>
      </c>
      <c r="I4028" s="406"/>
      <c r="J4028" s="407" t="str">
        <f aca="false">IF(I4028=0,"",I4028-G4028)</f>
        <v/>
      </c>
      <c r="K4028" s="406"/>
      <c r="L4028" s="407" t="str">
        <f aca="false">IF(K4028=0,"",K4028-I4028)</f>
        <v/>
      </c>
      <c r="M4028" s="35"/>
      <c r="N4028" s="406"/>
      <c r="O4028" s="409" t="str">
        <f aca="false">IF(N4028=0,"",N4028-K4028)</f>
        <v/>
      </c>
      <c r="P4028" s="409" t="str">
        <f aca="false">IF(N4028=0,"",N4028-D4028)</f>
        <v/>
      </c>
    </row>
    <row r="4029" customFormat="false" ht="15" hidden="false" customHeight="false" outlineLevel="0" collapsed="false">
      <c r="A4029" s="34"/>
      <c r="B4029" s="406"/>
      <c r="C4029" s="35"/>
      <c r="D4029" s="406"/>
      <c r="E4029" s="407" t="str">
        <f aca="false">IF(D4029=0,"",D4029-B4029)</f>
        <v/>
      </c>
      <c r="F4029" s="35"/>
      <c r="G4029" s="406"/>
      <c r="H4029" s="407" t="str">
        <f aca="false">IF(G4029=0,"",G4029-D4029)</f>
        <v/>
      </c>
      <c r="I4029" s="406"/>
      <c r="J4029" s="407" t="str">
        <f aca="false">IF(I4029=0,"",I4029-G4029)</f>
        <v/>
      </c>
      <c r="K4029" s="406"/>
      <c r="L4029" s="407" t="str">
        <f aca="false">IF(K4029=0,"",K4029-I4029)</f>
        <v/>
      </c>
      <c r="M4029" s="35"/>
      <c r="N4029" s="406"/>
      <c r="O4029" s="409" t="str">
        <f aca="false">IF(N4029=0,"",N4029-K4029)</f>
        <v/>
      </c>
      <c r="P4029" s="409" t="str">
        <f aca="false">IF(N4029=0,"",N4029-D4029)</f>
        <v/>
      </c>
    </row>
    <row r="4030" customFormat="false" ht="15" hidden="false" customHeight="false" outlineLevel="0" collapsed="false">
      <c r="A4030" s="34"/>
      <c r="B4030" s="406"/>
      <c r="C4030" s="35"/>
      <c r="D4030" s="406"/>
      <c r="E4030" s="407" t="str">
        <f aca="false">IF(D4030=0,"",D4030-B4030)</f>
        <v/>
      </c>
      <c r="F4030" s="35"/>
      <c r="G4030" s="406"/>
      <c r="H4030" s="407" t="str">
        <f aca="false">IF(G4030=0,"",G4030-D4030)</f>
        <v/>
      </c>
      <c r="I4030" s="406"/>
      <c r="J4030" s="407" t="str">
        <f aca="false">IF(I4030=0,"",I4030-G4030)</f>
        <v/>
      </c>
      <c r="K4030" s="406"/>
      <c r="L4030" s="407" t="str">
        <f aca="false">IF(K4030=0,"",K4030-I4030)</f>
        <v/>
      </c>
      <c r="M4030" s="35"/>
      <c r="N4030" s="406"/>
      <c r="O4030" s="409" t="str">
        <f aca="false">IF(N4030=0,"",N4030-K4030)</f>
        <v/>
      </c>
      <c r="P4030" s="409" t="str">
        <f aca="false">IF(N4030=0,"",N4030-D4030)</f>
        <v/>
      </c>
    </row>
    <row r="4031" customFormat="false" ht="15" hidden="false" customHeight="false" outlineLevel="0" collapsed="false">
      <c r="A4031" s="34"/>
      <c r="B4031" s="406"/>
      <c r="C4031" s="35"/>
      <c r="D4031" s="406"/>
      <c r="E4031" s="407" t="str">
        <f aca="false">IF(D4031=0,"",D4031-B4031)</f>
        <v/>
      </c>
      <c r="F4031" s="35"/>
      <c r="G4031" s="406"/>
      <c r="H4031" s="407" t="str">
        <f aca="false">IF(G4031=0,"",G4031-D4031)</f>
        <v/>
      </c>
      <c r="I4031" s="406"/>
      <c r="J4031" s="407" t="str">
        <f aca="false">IF(I4031=0,"",I4031-G4031)</f>
        <v/>
      </c>
      <c r="K4031" s="406"/>
      <c r="L4031" s="407" t="str">
        <f aca="false">IF(K4031=0,"",K4031-I4031)</f>
        <v/>
      </c>
      <c r="M4031" s="35"/>
      <c r="N4031" s="406"/>
      <c r="O4031" s="409" t="str">
        <f aca="false">IF(N4031=0,"",N4031-K4031)</f>
        <v/>
      </c>
      <c r="P4031" s="409" t="str">
        <f aca="false">IF(N4031=0,"",N4031-D4031)</f>
        <v/>
      </c>
    </row>
    <row r="4032" customFormat="false" ht="15" hidden="false" customHeight="false" outlineLevel="0" collapsed="false">
      <c r="A4032" s="34"/>
      <c r="B4032" s="406"/>
      <c r="C4032" s="35"/>
      <c r="D4032" s="406"/>
      <c r="E4032" s="407" t="str">
        <f aca="false">IF(D4032=0,"",D4032-B4032)</f>
        <v/>
      </c>
      <c r="F4032" s="35"/>
      <c r="G4032" s="406"/>
      <c r="H4032" s="407" t="str">
        <f aca="false">IF(G4032=0,"",G4032-D4032)</f>
        <v/>
      </c>
      <c r="I4032" s="406"/>
      <c r="J4032" s="407" t="str">
        <f aca="false">IF(I4032=0,"",I4032-G4032)</f>
        <v/>
      </c>
      <c r="K4032" s="406"/>
      <c r="L4032" s="407" t="str">
        <f aca="false">IF(K4032=0,"",K4032-I4032)</f>
        <v/>
      </c>
      <c r="M4032" s="35"/>
      <c r="N4032" s="406"/>
      <c r="O4032" s="409" t="str">
        <f aca="false">IF(N4032=0,"",N4032-K4032)</f>
        <v/>
      </c>
      <c r="P4032" s="409" t="str">
        <f aca="false">IF(N4032=0,"",N4032-D4032)</f>
        <v/>
      </c>
    </row>
    <row r="4033" customFormat="false" ht="15" hidden="false" customHeight="false" outlineLevel="0" collapsed="false">
      <c r="A4033" s="34"/>
      <c r="B4033" s="406"/>
      <c r="C4033" s="35"/>
      <c r="D4033" s="406"/>
      <c r="E4033" s="407" t="str">
        <f aca="false">IF(D4033=0,"",D4033-B4033)</f>
        <v/>
      </c>
      <c r="F4033" s="35"/>
      <c r="G4033" s="406"/>
      <c r="H4033" s="407" t="str">
        <f aca="false">IF(G4033=0,"",G4033-D4033)</f>
        <v/>
      </c>
      <c r="I4033" s="406"/>
      <c r="J4033" s="407" t="str">
        <f aca="false">IF(I4033=0,"",I4033-G4033)</f>
        <v/>
      </c>
      <c r="K4033" s="406"/>
      <c r="L4033" s="407" t="str">
        <f aca="false">IF(K4033=0,"",K4033-I4033)</f>
        <v/>
      </c>
      <c r="M4033" s="35"/>
      <c r="N4033" s="406"/>
      <c r="O4033" s="409" t="str">
        <f aca="false">IF(N4033=0,"",N4033-K4033)</f>
        <v/>
      </c>
      <c r="P4033" s="409" t="str">
        <f aca="false">IF(N4033=0,"",N4033-D4033)</f>
        <v/>
      </c>
    </row>
    <row r="4034" customFormat="false" ht="15" hidden="false" customHeight="false" outlineLevel="0" collapsed="false">
      <c r="A4034" s="34"/>
      <c r="B4034" s="406"/>
      <c r="C4034" s="35"/>
      <c r="D4034" s="406"/>
      <c r="E4034" s="407" t="str">
        <f aca="false">IF(D4034=0,"",D4034-B4034)</f>
        <v/>
      </c>
      <c r="F4034" s="35"/>
      <c r="G4034" s="406"/>
      <c r="H4034" s="407" t="str">
        <f aca="false">IF(G4034=0,"",G4034-D4034)</f>
        <v/>
      </c>
      <c r="I4034" s="406"/>
      <c r="J4034" s="407" t="str">
        <f aca="false">IF(I4034=0,"",I4034-G4034)</f>
        <v/>
      </c>
      <c r="K4034" s="406"/>
      <c r="L4034" s="407" t="str">
        <f aca="false">IF(K4034=0,"",K4034-I4034)</f>
        <v/>
      </c>
      <c r="M4034" s="35"/>
      <c r="N4034" s="406"/>
      <c r="O4034" s="409" t="str">
        <f aca="false">IF(N4034=0,"",N4034-K4034)</f>
        <v/>
      </c>
      <c r="P4034" s="409" t="str">
        <f aca="false">IF(N4034=0,"",N4034-D4034)</f>
        <v/>
      </c>
    </row>
    <row r="4035" customFormat="false" ht="15" hidden="false" customHeight="false" outlineLevel="0" collapsed="false">
      <c r="A4035" s="34"/>
      <c r="B4035" s="406"/>
      <c r="C4035" s="35"/>
      <c r="D4035" s="406"/>
      <c r="E4035" s="407" t="str">
        <f aca="false">IF(D4035=0,"",D4035-B4035)</f>
        <v/>
      </c>
      <c r="F4035" s="35"/>
      <c r="G4035" s="406"/>
      <c r="H4035" s="407" t="str">
        <f aca="false">IF(G4035=0,"",G4035-D4035)</f>
        <v/>
      </c>
      <c r="I4035" s="406"/>
      <c r="J4035" s="407" t="str">
        <f aca="false">IF(I4035=0,"",I4035-G4035)</f>
        <v/>
      </c>
      <c r="K4035" s="406"/>
      <c r="L4035" s="407" t="str">
        <f aca="false">IF(K4035=0,"",K4035-I4035)</f>
        <v/>
      </c>
      <c r="M4035" s="35"/>
      <c r="N4035" s="406"/>
      <c r="O4035" s="409" t="str">
        <f aca="false">IF(N4035=0,"",N4035-K4035)</f>
        <v/>
      </c>
      <c r="P4035" s="409" t="str">
        <f aca="false">IF(N4035=0,"",N4035-D4035)</f>
        <v/>
      </c>
    </row>
    <row r="4036" customFormat="false" ht="15" hidden="false" customHeight="false" outlineLevel="0" collapsed="false">
      <c r="A4036" s="34"/>
      <c r="B4036" s="406"/>
      <c r="C4036" s="35"/>
      <c r="D4036" s="406"/>
      <c r="E4036" s="407" t="str">
        <f aca="false">IF(D4036=0,"",D4036-B4036)</f>
        <v/>
      </c>
      <c r="F4036" s="35"/>
      <c r="G4036" s="406"/>
      <c r="H4036" s="407" t="str">
        <f aca="false">IF(G4036=0,"",G4036-D4036)</f>
        <v/>
      </c>
      <c r="I4036" s="406"/>
      <c r="J4036" s="407" t="str">
        <f aca="false">IF(I4036=0,"",I4036-G4036)</f>
        <v/>
      </c>
      <c r="K4036" s="406"/>
      <c r="L4036" s="407" t="str">
        <f aca="false">IF(K4036=0,"",K4036-I4036)</f>
        <v/>
      </c>
      <c r="M4036" s="35"/>
      <c r="N4036" s="406"/>
      <c r="O4036" s="409" t="str">
        <f aca="false">IF(N4036=0,"",N4036-K4036)</f>
        <v/>
      </c>
      <c r="P4036" s="409" t="str">
        <f aca="false">IF(N4036=0,"",N4036-D4036)</f>
        <v/>
      </c>
    </row>
    <row r="4037" customFormat="false" ht="15" hidden="false" customHeight="false" outlineLevel="0" collapsed="false">
      <c r="A4037" s="34"/>
      <c r="B4037" s="406"/>
      <c r="C4037" s="35"/>
      <c r="D4037" s="406"/>
      <c r="E4037" s="407" t="str">
        <f aca="false">IF(D4037=0,"",D4037-B4037)</f>
        <v/>
      </c>
      <c r="F4037" s="35"/>
      <c r="G4037" s="406"/>
      <c r="H4037" s="407" t="str">
        <f aca="false">IF(G4037=0,"",G4037-D4037)</f>
        <v/>
      </c>
      <c r="I4037" s="406"/>
      <c r="J4037" s="407" t="str">
        <f aca="false">IF(I4037=0,"",I4037-G4037)</f>
        <v/>
      </c>
      <c r="K4037" s="406"/>
      <c r="L4037" s="407" t="str">
        <f aca="false">IF(K4037=0,"",K4037-I4037)</f>
        <v/>
      </c>
      <c r="M4037" s="35"/>
      <c r="N4037" s="406"/>
      <c r="O4037" s="409" t="str">
        <f aca="false">IF(N4037=0,"",N4037-K4037)</f>
        <v/>
      </c>
      <c r="P4037" s="409" t="str">
        <f aca="false">IF(N4037=0,"",N4037-D4037)</f>
        <v/>
      </c>
    </row>
    <row r="4038" customFormat="false" ht="15" hidden="false" customHeight="false" outlineLevel="0" collapsed="false">
      <c r="A4038" s="34"/>
      <c r="B4038" s="406"/>
      <c r="C4038" s="35"/>
      <c r="D4038" s="406"/>
      <c r="E4038" s="407" t="str">
        <f aca="false">IF(D4038=0,"",D4038-B4038)</f>
        <v/>
      </c>
      <c r="F4038" s="35"/>
      <c r="G4038" s="406"/>
      <c r="H4038" s="407" t="str">
        <f aca="false">IF(G4038=0,"",G4038-D4038)</f>
        <v/>
      </c>
      <c r="I4038" s="406"/>
      <c r="J4038" s="407" t="str">
        <f aca="false">IF(I4038=0,"",I4038-G4038)</f>
        <v/>
      </c>
      <c r="K4038" s="406"/>
      <c r="L4038" s="407" t="str">
        <f aca="false">IF(K4038=0,"",K4038-I4038)</f>
        <v/>
      </c>
      <c r="M4038" s="35"/>
      <c r="N4038" s="406"/>
      <c r="O4038" s="409" t="str">
        <f aca="false">IF(N4038=0,"",N4038-K4038)</f>
        <v/>
      </c>
      <c r="P4038" s="409" t="str">
        <f aca="false">IF(N4038=0,"",N4038-D4038)</f>
        <v/>
      </c>
    </row>
    <row r="4039" customFormat="false" ht="15" hidden="false" customHeight="false" outlineLevel="0" collapsed="false">
      <c r="A4039" s="34"/>
      <c r="B4039" s="406"/>
      <c r="C4039" s="35"/>
      <c r="D4039" s="406"/>
      <c r="E4039" s="407" t="str">
        <f aca="false">IF(D4039=0,"",D4039-B4039)</f>
        <v/>
      </c>
      <c r="F4039" s="35"/>
      <c r="G4039" s="406"/>
      <c r="H4039" s="407" t="str">
        <f aca="false">IF(G4039=0,"",G4039-D4039)</f>
        <v/>
      </c>
      <c r="I4039" s="406"/>
      <c r="J4039" s="407" t="str">
        <f aca="false">IF(I4039=0,"",I4039-G4039)</f>
        <v/>
      </c>
      <c r="K4039" s="406"/>
      <c r="L4039" s="407" t="str">
        <f aca="false">IF(K4039=0,"",K4039-I4039)</f>
        <v/>
      </c>
      <c r="M4039" s="35"/>
      <c r="N4039" s="406"/>
      <c r="O4039" s="409" t="str">
        <f aca="false">IF(N4039=0,"",N4039-K4039)</f>
        <v/>
      </c>
      <c r="P4039" s="409" t="str">
        <f aca="false">IF(N4039=0,"",N4039-D4039)</f>
        <v/>
      </c>
    </row>
    <row r="4040" customFormat="false" ht="15" hidden="false" customHeight="false" outlineLevel="0" collapsed="false">
      <c r="A4040" s="34"/>
      <c r="B4040" s="406"/>
      <c r="C4040" s="35"/>
      <c r="D4040" s="406"/>
      <c r="E4040" s="407" t="str">
        <f aca="false">IF(D4040=0,"",D4040-B4040)</f>
        <v/>
      </c>
      <c r="F4040" s="35"/>
      <c r="G4040" s="406"/>
      <c r="H4040" s="407" t="str">
        <f aca="false">IF(G4040=0,"",G4040-D4040)</f>
        <v/>
      </c>
      <c r="I4040" s="406"/>
      <c r="J4040" s="407" t="str">
        <f aca="false">IF(I4040=0,"",I4040-G4040)</f>
        <v/>
      </c>
      <c r="K4040" s="406"/>
      <c r="L4040" s="407" t="str">
        <f aca="false">IF(K4040=0,"",K4040-I4040)</f>
        <v/>
      </c>
      <c r="M4040" s="35"/>
      <c r="N4040" s="406"/>
      <c r="O4040" s="409" t="str">
        <f aca="false">IF(N4040=0,"",N4040-K4040)</f>
        <v/>
      </c>
      <c r="P4040" s="409" t="str">
        <f aca="false">IF(N4040=0,"",N4040-D4040)</f>
        <v/>
      </c>
    </row>
    <row r="4041" customFormat="false" ht="15" hidden="false" customHeight="false" outlineLevel="0" collapsed="false">
      <c r="A4041" s="34"/>
      <c r="B4041" s="406"/>
      <c r="C4041" s="35"/>
      <c r="D4041" s="406"/>
      <c r="E4041" s="407" t="str">
        <f aca="false">IF(D4041=0,"",D4041-B4041)</f>
        <v/>
      </c>
      <c r="F4041" s="35"/>
      <c r="G4041" s="406"/>
      <c r="H4041" s="407" t="str">
        <f aca="false">IF(G4041=0,"",G4041-D4041)</f>
        <v/>
      </c>
      <c r="I4041" s="406"/>
      <c r="J4041" s="407" t="str">
        <f aca="false">IF(I4041=0,"",I4041-G4041)</f>
        <v/>
      </c>
      <c r="K4041" s="406"/>
      <c r="L4041" s="407" t="str">
        <f aca="false">IF(K4041=0,"",K4041-I4041)</f>
        <v/>
      </c>
      <c r="M4041" s="35"/>
      <c r="N4041" s="406"/>
      <c r="O4041" s="409" t="str">
        <f aca="false">IF(N4041=0,"",N4041-K4041)</f>
        <v/>
      </c>
      <c r="P4041" s="409" t="str">
        <f aca="false">IF(N4041=0,"",N4041-D4041)</f>
        <v/>
      </c>
    </row>
    <row r="4042" customFormat="false" ht="15" hidden="false" customHeight="false" outlineLevel="0" collapsed="false">
      <c r="A4042" s="34"/>
      <c r="B4042" s="406"/>
      <c r="C4042" s="35"/>
      <c r="D4042" s="406"/>
      <c r="E4042" s="407" t="str">
        <f aca="false">IF(D4042=0,"",D4042-B4042)</f>
        <v/>
      </c>
      <c r="F4042" s="35"/>
      <c r="G4042" s="406"/>
      <c r="H4042" s="407" t="str">
        <f aca="false">IF(G4042=0,"",G4042-D4042)</f>
        <v/>
      </c>
      <c r="I4042" s="406"/>
      <c r="J4042" s="407" t="str">
        <f aca="false">IF(I4042=0,"",I4042-G4042)</f>
        <v/>
      </c>
      <c r="K4042" s="406"/>
      <c r="L4042" s="407" t="str">
        <f aca="false">IF(K4042=0,"",K4042-I4042)</f>
        <v/>
      </c>
      <c r="M4042" s="35"/>
      <c r="N4042" s="406"/>
      <c r="O4042" s="409" t="str">
        <f aca="false">IF(N4042=0,"",N4042-K4042)</f>
        <v/>
      </c>
      <c r="P4042" s="409" t="str">
        <f aca="false">IF(N4042=0,"",N4042-D4042)</f>
        <v/>
      </c>
    </row>
    <row r="4043" customFormat="false" ht="15" hidden="false" customHeight="false" outlineLevel="0" collapsed="false">
      <c r="A4043" s="34"/>
      <c r="B4043" s="406"/>
      <c r="C4043" s="35"/>
      <c r="D4043" s="406"/>
      <c r="E4043" s="407" t="str">
        <f aca="false">IF(D4043=0,"",D4043-B4043)</f>
        <v/>
      </c>
      <c r="F4043" s="35"/>
      <c r="G4043" s="406"/>
      <c r="H4043" s="407" t="str">
        <f aca="false">IF(G4043=0,"",G4043-D4043)</f>
        <v/>
      </c>
      <c r="I4043" s="406"/>
      <c r="J4043" s="407" t="str">
        <f aca="false">IF(I4043=0,"",I4043-G4043)</f>
        <v/>
      </c>
      <c r="K4043" s="406"/>
      <c r="L4043" s="407" t="str">
        <f aca="false">IF(K4043=0,"",K4043-I4043)</f>
        <v/>
      </c>
      <c r="M4043" s="35"/>
      <c r="N4043" s="406"/>
      <c r="O4043" s="409" t="str">
        <f aca="false">IF(N4043=0,"",N4043-K4043)</f>
        <v/>
      </c>
      <c r="P4043" s="409" t="str">
        <f aca="false">IF(N4043=0,"",N4043-D4043)</f>
        <v/>
      </c>
    </row>
    <row r="4044" customFormat="false" ht="15" hidden="false" customHeight="false" outlineLevel="0" collapsed="false">
      <c r="A4044" s="34"/>
      <c r="B4044" s="406"/>
      <c r="C4044" s="35"/>
      <c r="D4044" s="406"/>
      <c r="E4044" s="407" t="str">
        <f aca="false">IF(D4044=0,"",D4044-B4044)</f>
        <v/>
      </c>
      <c r="F4044" s="35"/>
      <c r="G4044" s="406"/>
      <c r="H4044" s="407" t="str">
        <f aca="false">IF(G4044=0,"",G4044-D4044)</f>
        <v/>
      </c>
      <c r="I4044" s="406"/>
      <c r="J4044" s="407" t="str">
        <f aca="false">IF(I4044=0,"",I4044-G4044)</f>
        <v/>
      </c>
      <c r="K4044" s="406"/>
      <c r="L4044" s="407" t="str">
        <f aca="false">IF(K4044=0,"",K4044-I4044)</f>
        <v/>
      </c>
      <c r="M4044" s="35"/>
      <c r="N4044" s="406"/>
      <c r="O4044" s="409" t="str">
        <f aca="false">IF(N4044=0,"",N4044-K4044)</f>
        <v/>
      </c>
      <c r="P4044" s="409" t="str">
        <f aca="false">IF(N4044=0,"",N4044-D4044)</f>
        <v/>
      </c>
    </row>
    <row r="4045" customFormat="false" ht="15" hidden="false" customHeight="false" outlineLevel="0" collapsed="false">
      <c r="A4045" s="34"/>
      <c r="B4045" s="406"/>
      <c r="C4045" s="35"/>
      <c r="D4045" s="406"/>
      <c r="E4045" s="407" t="str">
        <f aca="false">IF(D4045=0,"",D4045-B4045)</f>
        <v/>
      </c>
      <c r="F4045" s="35"/>
      <c r="G4045" s="406"/>
      <c r="H4045" s="407" t="str">
        <f aca="false">IF(G4045=0,"",G4045-D4045)</f>
        <v/>
      </c>
      <c r="I4045" s="406"/>
      <c r="J4045" s="407" t="str">
        <f aca="false">IF(I4045=0,"",I4045-G4045)</f>
        <v/>
      </c>
      <c r="K4045" s="406"/>
      <c r="L4045" s="407" t="str">
        <f aca="false">IF(K4045=0,"",K4045-I4045)</f>
        <v/>
      </c>
      <c r="M4045" s="35"/>
      <c r="N4045" s="406"/>
      <c r="O4045" s="409" t="str">
        <f aca="false">IF(N4045=0,"",N4045-K4045)</f>
        <v/>
      </c>
      <c r="P4045" s="409" t="str">
        <f aca="false">IF(N4045=0,"",N4045-D4045)</f>
        <v/>
      </c>
    </row>
    <row r="4046" customFormat="false" ht="15" hidden="false" customHeight="false" outlineLevel="0" collapsed="false">
      <c r="A4046" s="34"/>
      <c r="B4046" s="406"/>
      <c r="C4046" s="35"/>
      <c r="D4046" s="406"/>
      <c r="E4046" s="407" t="str">
        <f aca="false">IF(D4046=0,"",D4046-B4046)</f>
        <v/>
      </c>
      <c r="F4046" s="35"/>
      <c r="G4046" s="406"/>
      <c r="H4046" s="407" t="str">
        <f aca="false">IF(G4046=0,"",G4046-D4046)</f>
        <v/>
      </c>
      <c r="I4046" s="406"/>
      <c r="J4046" s="407" t="str">
        <f aca="false">IF(I4046=0,"",I4046-G4046)</f>
        <v/>
      </c>
      <c r="K4046" s="406"/>
      <c r="L4046" s="407" t="str">
        <f aca="false">IF(K4046=0,"",K4046-I4046)</f>
        <v/>
      </c>
      <c r="M4046" s="35"/>
      <c r="N4046" s="406"/>
      <c r="O4046" s="409" t="str">
        <f aca="false">IF(N4046=0,"",N4046-K4046)</f>
        <v/>
      </c>
      <c r="P4046" s="409" t="str">
        <f aca="false">IF(N4046=0,"",N4046-D4046)</f>
        <v/>
      </c>
    </row>
    <row r="4047" customFormat="false" ht="15" hidden="false" customHeight="false" outlineLevel="0" collapsed="false">
      <c r="A4047" s="34"/>
      <c r="B4047" s="406"/>
      <c r="C4047" s="35"/>
      <c r="D4047" s="406"/>
      <c r="E4047" s="407" t="str">
        <f aca="false">IF(D4047=0,"",D4047-B4047)</f>
        <v/>
      </c>
      <c r="F4047" s="35"/>
      <c r="G4047" s="406"/>
      <c r="H4047" s="407" t="str">
        <f aca="false">IF(G4047=0,"",G4047-D4047)</f>
        <v/>
      </c>
      <c r="I4047" s="406"/>
      <c r="J4047" s="407" t="str">
        <f aca="false">IF(I4047=0,"",I4047-G4047)</f>
        <v/>
      </c>
      <c r="K4047" s="406"/>
      <c r="L4047" s="407" t="str">
        <f aca="false">IF(K4047=0,"",K4047-I4047)</f>
        <v/>
      </c>
      <c r="M4047" s="35"/>
      <c r="N4047" s="406"/>
      <c r="O4047" s="409" t="str">
        <f aca="false">IF(N4047=0,"",N4047-K4047)</f>
        <v/>
      </c>
      <c r="P4047" s="409" t="str">
        <f aca="false">IF(N4047=0,"",N4047-D4047)</f>
        <v/>
      </c>
    </row>
    <row r="4048" customFormat="false" ht="15" hidden="false" customHeight="false" outlineLevel="0" collapsed="false">
      <c r="A4048" s="34"/>
      <c r="B4048" s="406"/>
      <c r="C4048" s="35"/>
      <c r="D4048" s="406"/>
      <c r="E4048" s="407" t="str">
        <f aca="false">IF(D4048=0,"",D4048-B4048)</f>
        <v/>
      </c>
      <c r="F4048" s="35"/>
      <c r="G4048" s="406"/>
      <c r="H4048" s="407" t="str">
        <f aca="false">IF(G4048=0,"",G4048-D4048)</f>
        <v/>
      </c>
      <c r="I4048" s="406"/>
      <c r="J4048" s="407" t="str">
        <f aca="false">IF(I4048=0,"",I4048-G4048)</f>
        <v/>
      </c>
      <c r="K4048" s="406"/>
      <c r="L4048" s="407" t="str">
        <f aca="false">IF(K4048=0,"",K4048-I4048)</f>
        <v/>
      </c>
      <c r="M4048" s="35"/>
      <c r="N4048" s="406"/>
      <c r="O4048" s="409" t="str">
        <f aca="false">IF(N4048=0,"",N4048-K4048)</f>
        <v/>
      </c>
      <c r="P4048" s="409" t="str">
        <f aca="false">IF(N4048=0,"",N4048-D4048)</f>
        <v/>
      </c>
    </row>
    <row r="4049" customFormat="false" ht="15" hidden="false" customHeight="false" outlineLevel="0" collapsed="false">
      <c r="A4049" s="34"/>
      <c r="B4049" s="406"/>
      <c r="C4049" s="35"/>
      <c r="D4049" s="406"/>
      <c r="E4049" s="407" t="str">
        <f aca="false">IF(D4049=0,"",D4049-B4049)</f>
        <v/>
      </c>
      <c r="F4049" s="35"/>
      <c r="G4049" s="406"/>
      <c r="H4049" s="407" t="str">
        <f aca="false">IF(G4049=0,"",G4049-D4049)</f>
        <v/>
      </c>
      <c r="I4049" s="406"/>
      <c r="J4049" s="407" t="str">
        <f aca="false">IF(I4049=0,"",I4049-G4049)</f>
        <v/>
      </c>
      <c r="K4049" s="406"/>
      <c r="L4049" s="407" t="str">
        <f aca="false">IF(K4049=0,"",K4049-I4049)</f>
        <v/>
      </c>
      <c r="M4049" s="35"/>
      <c r="N4049" s="406"/>
      <c r="O4049" s="409" t="str">
        <f aca="false">IF(N4049=0,"",N4049-K4049)</f>
        <v/>
      </c>
      <c r="P4049" s="409" t="str">
        <f aca="false">IF(N4049=0,"",N4049-D4049)</f>
        <v/>
      </c>
    </row>
    <row r="4050" customFormat="false" ht="15" hidden="false" customHeight="false" outlineLevel="0" collapsed="false">
      <c r="A4050" s="34"/>
      <c r="B4050" s="406"/>
      <c r="C4050" s="35"/>
      <c r="D4050" s="406"/>
      <c r="E4050" s="407" t="str">
        <f aca="false">IF(D4050=0,"",D4050-B4050)</f>
        <v/>
      </c>
      <c r="F4050" s="35"/>
      <c r="G4050" s="406"/>
      <c r="H4050" s="407" t="str">
        <f aca="false">IF(G4050=0,"",G4050-D4050)</f>
        <v/>
      </c>
      <c r="I4050" s="406"/>
      <c r="J4050" s="407" t="str">
        <f aca="false">IF(I4050=0,"",I4050-G4050)</f>
        <v/>
      </c>
      <c r="K4050" s="406"/>
      <c r="L4050" s="407" t="str">
        <f aca="false">IF(K4050=0,"",K4050-I4050)</f>
        <v/>
      </c>
      <c r="M4050" s="35"/>
      <c r="N4050" s="406"/>
      <c r="O4050" s="409" t="str">
        <f aca="false">IF(N4050=0,"",N4050-K4050)</f>
        <v/>
      </c>
      <c r="P4050" s="409" t="str">
        <f aca="false">IF(N4050=0,"",N4050-D4050)</f>
        <v/>
      </c>
    </row>
    <row r="4051" customFormat="false" ht="15" hidden="false" customHeight="false" outlineLevel="0" collapsed="false">
      <c r="A4051" s="34"/>
      <c r="B4051" s="406"/>
      <c r="C4051" s="35"/>
      <c r="D4051" s="406"/>
      <c r="E4051" s="407" t="str">
        <f aca="false">IF(D4051=0,"",D4051-B4051)</f>
        <v/>
      </c>
      <c r="F4051" s="35"/>
      <c r="G4051" s="406"/>
      <c r="H4051" s="407" t="str">
        <f aca="false">IF(G4051=0,"",G4051-D4051)</f>
        <v/>
      </c>
      <c r="I4051" s="406"/>
      <c r="J4051" s="407" t="str">
        <f aca="false">IF(I4051=0,"",I4051-G4051)</f>
        <v/>
      </c>
      <c r="K4051" s="406"/>
      <c r="L4051" s="407" t="str">
        <f aca="false">IF(K4051=0,"",K4051-I4051)</f>
        <v/>
      </c>
      <c r="M4051" s="35"/>
      <c r="N4051" s="406"/>
      <c r="O4051" s="409" t="str">
        <f aca="false">IF(N4051=0,"",N4051-K4051)</f>
        <v/>
      </c>
      <c r="P4051" s="409" t="str">
        <f aca="false">IF(N4051=0,"",N4051-D4051)</f>
        <v/>
      </c>
    </row>
    <row r="4052" customFormat="false" ht="15" hidden="false" customHeight="false" outlineLevel="0" collapsed="false">
      <c r="A4052" s="34"/>
      <c r="B4052" s="406"/>
      <c r="C4052" s="35"/>
      <c r="D4052" s="406"/>
      <c r="E4052" s="407" t="str">
        <f aca="false">IF(D4052=0,"",D4052-B4052)</f>
        <v/>
      </c>
      <c r="F4052" s="35"/>
      <c r="G4052" s="406"/>
      <c r="H4052" s="407" t="str">
        <f aca="false">IF(G4052=0,"",G4052-D4052)</f>
        <v/>
      </c>
      <c r="I4052" s="406"/>
      <c r="J4052" s="407" t="str">
        <f aca="false">IF(I4052=0,"",I4052-G4052)</f>
        <v/>
      </c>
      <c r="K4052" s="406"/>
      <c r="L4052" s="407" t="str">
        <f aca="false">IF(K4052=0,"",K4052-I4052)</f>
        <v/>
      </c>
      <c r="M4052" s="35"/>
      <c r="N4052" s="406"/>
      <c r="O4052" s="409" t="str">
        <f aca="false">IF(N4052=0,"",N4052-K4052)</f>
        <v/>
      </c>
      <c r="P4052" s="409" t="str">
        <f aca="false">IF(N4052=0,"",N4052-D4052)</f>
        <v/>
      </c>
    </row>
    <row r="4053" customFormat="false" ht="15" hidden="false" customHeight="false" outlineLevel="0" collapsed="false">
      <c r="A4053" s="34"/>
      <c r="B4053" s="406"/>
      <c r="C4053" s="35"/>
      <c r="D4053" s="406"/>
      <c r="E4053" s="407" t="str">
        <f aca="false">IF(D4053=0,"",D4053-B4053)</f>
        <v/>
      </c>
      <c r="F4053" s="35"/>
      <c r="G4053" s="406"/>
      <c r="H4053" s="407" t="str">
        <f aca="false">IF(G4053=0,"",G4053-D4053)</f>
        <v/>
      </c>
      <c r="I4053" s="406"/>
      <c r="J4053" s="407" t="str">
        <f aca="false">IF(I4053=0,"",I4053-G4053)</f>
        <v/>
      </c>
      <c r="K4053" s="406"/>
      <c r="L4053" s="407" t="str">
        <f aca="false">IF(K4053=0,"",K4053-I4053)</f>
        <v/>
      </c>
      <c r="M4053" s="35"/>
      <c r="N4053" s="406"/>
      <c r="O4053" s="409" t="str">
        <f aca="false">IF(N4053=0,"",N4053-K4053)</f>
        <v/>
      </c>
      <c r="P4053" s="409" t="str">
        <f aca="false">IF(N4053=0,"",N4053-D4053)</f>
        <v/>
      </c>
    </row>
    <row r="4054" customFormat="false" ht="15" hidden="false" customHeight="false" outlineLevel="0" collapsed="false">
      <c r="A4054" s="34"/>
      <c r="B4054" s="406"/>
      <c r="C4054" s="35"/>
      <c r="D4054" s="406"/>
      <c r="E4054" s="407" t="str">
        <f aca="false">IF(D4054=0,"",D4054-B4054)</f>
        <v/>
      </c>
      <c r="F4054" s="35"/>
      <c r="G4054" s="406"/>
      <c r="H4054" s="407" t="str">
        <f aca="false">IF(G4054=0,"",G4054-D4054)</f>
        <v/>
      </c>
      <c r="I4054" s="406"/>
      <c r="J4054" s="407" t="str">
        <f aca="false">IF(I4054=0,"",I4054-G4054)</f>
        <v/>
      </c>
      <c r="K4054" s="406"/>
      <c r="L4054" s="407" t="str">
        <f aca="false">IF(K4054=0,"",K4054-I4054)</f>
        <v/>
      </c>
      <c r="M4054" s="35"/>
      <c r="N4054" s="406"/>
      <c r="O4054" s="409" t="str">
        <f aca="false">IF(N4054=0,"",N4054-K4054)</f>
        <v/>
      </c>
      <c r="P4054" s="409" t="str">
        <f aca="false">IF(N4054=0,"",N4054-D4054)</f>
        <v/>
      </c>
    </row>
    <row r="4055" customFormat="false" ht="15" hidden="false" customHeight="false" outlineLevel="0" collapsed="false">
      <c r="A4055" s="34"/>
      <c r="B4055" s="406"/>
      <c r="C4055" s="35"/>
      <c r="D4055" s="406"/>
      <c r="E4055" s="407" t="str">
        <f aca="false">IF(D4055=0,"",D4055-B4055)</f>
        <v/>
      </c>
      <c r="F4055" s="35"/>
      <c r="G4055" s="406"/>
      <c r="H4055" s="407" t="str">
        <f aca="false">IF(G4055=0,"",G4055-D4055)</f>
        <v/>
      </c>
      <c r="I4055" s="406"/>
      <c r="J4055" s="407" t="str">
        <f aca="false">IF(I4055=0,"",I4055-G4055)</f>
        <v/>
      </c>
      <c r="K4055" s="406"/>
      <c r="L4055" s="407" t="str">
        <f aca="false">IF(K4055=0,"",K4055-I4055)</f>
        <v/>
      </c>
      <c r="M4055" s="35"/>
      <c r="N4055" s="406"/>
      <c r="O4055" s="409" t="str">
        <f aca="false">IF(N4055=0,"",N4055-K4055)</f>
        <v/>
      </c>
      <c r="P4055" s="409" t="str">
        <f aca="false">IF(N4055=0,"",N4055-D4055)</f>
        <v/>
      </c>
    </row>
    <row r="4056" customFormat="false" ht="15" hidden="false" customHeight="false" outlineLevel="0" collapsed="false">
      <c r="A4056" s="34"/>
      <c r="B4056" s="406"/>
      <c r="C4056" s="35"/>
      <c r="D4056" s="406"/>
      <c r="E4056" s="407" t="str">
        <f aca="false">IF(D4056=0,"",D4056-B4056)</f>
        <v/>
      </c>
      <c r="F4056" s="35"/>
      <c r="G4056" s="406"/>
      <c r="H4056" s="407" t="str">
        <f aca="false">IF(G4056=0,"",G4056-D4056)</f>
        <v/>
      </c>
      <c r="I4056" s="406"/>
      <c r="J4056" s="407" t="str">
        <f aca="false">IF(I4056=0,"",I4056-G4056)</f>
        <v/>
      </c>
      <c r="K4056" s="406"/>
      <c r="L4056" s="407" t="str">
        <f aca="false">IF(K4056=0,"",K4056-I4056)</f>
        <v/>
      </c>
      <c r="M4056" s="35"/>
      <c r="N4056" s="406"/>
      <c r="O4056" s="409" t="str">
        <f aca="false">IF(N4056=0,"",N4056-K4056)</f>
        <v/>
      </c>
      <c r="P4056" s="409" t="str">
        <f aca="false">IF(N4056=0,"",N4056-D4056)</f>
        <v/>
      </c>
    </row>
    <row r="4057" customFormat="false" ht="15" hidden="false" customHeight="false" outlineLevel="0" collapsed="false">
      <c r="A4057" s="34"/>
      <c r="B4057" s="406"/>
      <c r="C4057" s="35"/>
      <c r="D4057" s="406"/>
      <c r="E4057" s="407" t="str">
        <f aca="false">IF(D4057=0,"",D4057-B4057)</f>
        <v/>
      </c>
      <c r="F4057" s="35"/>
      <c r="G4057" s="406"/>
      <c r="H4057" s="407" t="str">
        <f aca="false">IF(G4057=0,"",G4057-D4057)</f>
        <v/>
      </c>
      <c r="I4057" s="406"/>
      <c r="J4057" s="407" t="str">
        <f aca="false">IF(I4057=0,"",I4057-G4057)</f>
        <v/>
      </c>
      <c r="K4057" s="406"/>
      <c r="L4057" s="407" t="str">
        <f aca="false">IF(K4057=0,"",K4057-I4057)</f>
        <v/>
      </c>
      <c r="M4057" s="35"/>
      <c r="N4057" s="406"/>
      <c r="O4057" s="409" t="str">
        <f aca="false">IF(N4057=0,"",N4057-K4057)</f>
        <v/>
      </c>
      <c r="P4057" s="409" t="str">
        <f aca="false">IF(N4057=0,"",N4057-D4057)</f>
        <v/>
      </c>
    </row>
    <row r="4058" customFormat="false" ht="15" hidden="false" customHeight="false" outlineLevel="0" collapsed="false">
      <c r="A4058" s="34"/>
      <c r="B4058" s="406"/>
      <c r="C4058" s="35"/>
      <c r="D4058" s="406"/>
      <c r="E4058" s="407" t="str">
        <f aca="false">IF(D4058=0,"",D4058-B4058)</f>
        <v/>
      </c>
      <c r="F4058" s="35"/>
      <c r="G4058" s="406"/>
      <c r="H4058" s="407" t="str">
        <f aca="false">IF(G4058=0,"",G4058-D4058)</f>
        <v/>
      </c>
      <c r="I4058" s="406"/>
      <c r="J4058" s="407" t="str">
        <f aca="false">IF(I4058=0,"",I4058-G4058)</f>
        <v/>
      </c>
      <c r="K4058" s="406"/>
      <c r="L4058" s="407" t="str">
        <f aca="false">IF(K4058=0,"",K4058-I4058)</f>
        <v/>
      </c>
      <c r="M4058" s="35"/>
      <c r="N4058" s="406"/>
      <c r="O4058" s="409" t="str">
        <f aca="false">IF(N4058=0,"",N4058-K4058)</f>
        <v/>
      </c>
      <c r="P4058" s="409" t="str">
        <f aca="false">IF(N4058=0,"",N4058-D4058)</f>
        <v/>
      </c>
    </row>
    <row r="4059" customFormat="false" ht="15" hidden="false" customHeight="false" outlineLevel="0" collapsed="false">
      <c r="A4059" s="34"/>
      <c r="B4059" s="406"/>
      <c r="C4059" s="35"/>
      <c r="D4059" s="406"/>
      <c r="E4059" s="407" t="str">
        <f aca="false">IF(D4059=0,"",D4059-B4059)</f>
        <v/>
      </c>
      <c r="F4059" s="35"/>
      <c r="G4059" s="406"/>
      <c r="H4059" s="407" t="str">
        <f aca="false">IF(G4059=0,"",G4059-D4059)</f>
        <v/>
      </c>
      <c r="I4059" s="406"/>
      <c r="J4059" s="407" t="str">
        <f aca="false">IF(I4059=0,"",I4059-G4059)</f>
        <v/>
      </c>
      <c r="K4059" s="406"/>
      <c r="L4059" s="407" t="str">
        <f aca="false">IF(K4059=0,"",K4059-I4059)</f>
        <v/>
      </c>
      <c r="M4059" s="35"/>
      <c r="N4059" s="406"/>
      <c r="O4059" s="409" t="str">
        <f aca="false">IF(N4059=0,"",N4059-K4059)</f>
        <v/>
      </c>
      <c r="P4059" s="409" t="str">
        <f aca="false">IF(N4059=0,"",N4059-D4059)</f>
        <v/>
      </c>
    </row>
    <row r="4060" customFormat="false" ht="15" hidden="false" customHeight="false" outlineLevel="0" collapsed="false">
      <c r="A4060" s="34"/>
      <c r="B4060" s="406"/>
      <c r="C4060" s="35"/>
      <c r="D4060" s="406"/>
      <c r="E4060" s="407" t="str">
        <f aca="false">IF(D4060=0,"",D4060-B4060)</f>
        <v/>
      </c>
      <c r="F4060" s="35"/>
      <c r="G4060" s="406"/>
      <c r="H4060" s="407" t="str">
        <f aca="false">IF(G4060=0,"",G4060-D4060)</f>
        <v/>
      </c>
      <c r="I4060" s="406"/>
      <c r="J4060" s="407" t="str">
        <f aca="false">IF(I4060=0,"",I4060-G4060)</f>
        <v/>
      </c>
      <c r="K4060" s="406"/>
      <c r="L4060" s="407" t="str">
        <f aca="false">IF(K4060=0,"",K4060-I4060)</f>
        <v/>
      </c>
      <c r="M4060" s="35"/>
      <c r="N4060" s="406"/>
      <c r="O4060" s="409" t="str">
        <f aca="false">IF(N4060=0,"",N4060-K4060)</f>
        <v/>
      </c>
      <c r="P4060" s="409" t="str">
        <f aca="false">IF(N4060=0,"",N4060-D4060)</f>
        <v/>
      </c>
    </row>
    <row r="4061" customFormat="false" ht="15" hidden="false" customHeight="false" outlineLevel="0" collapsed="false">
      <c r="A4061" s="34"/>
      <c r="B4061" s="406"/>
      <c r="C4061" s="35"/>
      <c r="D4061" s="406"/>
      <c r="E4061" s="407" t="str">
        <f aca="false">IF(D4061=0,"",D4061-B4061)</f>
        <v/>
      </c>
      <c r="F4061" s="35"/>
      <c r="G4061" s="406"/>
      <c r="H4061" s="407" t="str">
        <f aca="false">IF(G4061=0,"",G4061-D4061)</f>
        <v/>
      </c>
      <c r="I4061" s="406"/>
      <c r="J4061" s="407" t="str">
        <f aca="false">IF(I4061=0,"",I4061-G4061)</f>
        <v/>
      </c>
      <c r="K4061" s="406"/>
      <c r="L4061" s="407" t="str">
        <f aca="false">IF(K4061=0,"",K4061-I4061)</f>
        <v/>
      </c>
      <c r="M4061" s="35"/>
      <c r="N4061" s="406"/>
      <c r="O4061" s="409" t="str">
        <f aca="false">IF(N4061=0,"",N4061-K4061)</f>
        <v/>
      </c>
      <c r="P4061" s="409" t="str">
        <f aca="false">IF(N4061=0,"",N4061-D4061)</f>
        <v/>
      </c>
    </row>
    <row r="4062" customFormat="false" ht="15" hidden="false" customHeight="false" outlineLevel="0" collapsed="false">
      <c r="A4062" s="34"/>
      <c r="B4062" s="406"/>
      <c r="C4062" s="35"/>
      <c r="D4062" s="406"/>
      <c r="E4062" s="407" t="str">
        <f aca="false">IF(D4062=0,"",D4062-B4062)</f>
        <v/>
      </c>
      <c r="F4062" s="35"/>
      <c r="G4062" s="406"/>
      <c r="H4062" s="407" t="str">
        <f aca="false">IF(G4062=0,"",G4062-D4062)</f>
        <v/>
      </c>
      <c r="I4062" s="406"/>
      <c r="J4062" s="407" t="str">
        <f aca="false">IF(I4062=0,"",I4062-G4062)</f>
        <v/>
      </c>
      <c r="K4062" s="406"/>
      <c r="L4062" s="407" t="str">
        <f aca="false">IF(K4062=0,"",K4062-I4062)</f>
        <v/>
      </c>
      <c r="M4062" s="35"/>
      <c r="N4062" s="406"/>
      <c r="O4062" s="409" t="str">
        <f aca="false">IF(N4062=0,"",N4062-K4062)</f>
        <v/>
      </c>
      <c r="P4062" s="409" t="str">
        <f aca="false">IF(N4062=0,"",N4062-D4062)</f>
        <v/>
      </c>
    </row>
    <row r="4063" customFormat="false" ht="15" hidden="false" customHeight="false" outlineLevel="0" collapsed="false">
      <c r="A4063" s="34"/>
      <c r="B4063" s="406"/>
      <c r="C4063" s="35"/>
      <c r="D4063" s="406"/>
      <c r="E4063" s="407" t="str">
        <f aca="false">IF(D4063=0,"",D4063-B4063)</f>
        <v/>
      </c>
      <c r="F4063" s="35"/>
      <c r="G4063" s="406"/>
      <c r="H4063" s="407" t="str">
        <f aca="false">IF(G4063=0,"",G4063-D4063)</f>
        <v/>
      </c>
      <c r="I4063" s="406"/>
      <c r="J4063" s="407" t="str">
        <f aca="false">IF(I4063=0,"",I4063-G4063)</f>
        <v/>
      </c>
      <c r="K4063" s="406"/>
      <c r="L4063" s="407" t="str">
        <f aca="false">IF(K4063=0,"",K4063-I4063)</f>
        <v/>
      </c>
      <c r="M4063" s="35"/>
      <c r="N4063" s="406"/>
      <c r="O4063" s="409" t="str">
        <f aca="false">IF(N4063=0,"",N4063-K4063)</f>
        <v/>
      </c>
      <c r="P4063" s="409" t="str">
        <f aca="false">IF(N4063=0,"",N4063-D4063)</f>
        <v/>
      </c>
    </row>
    <row r="4064" customFormat="false" ht="15" hidden="false" customHeight="false" outlineLevel="0" collapsed="false">
      <c r="A4064" s="34"/>
      <c r="B4064" s="406"/>
      <c r="C4064" s="35"/>
      <c r="D4064" s="406"/>
      <c r="E4064" s="407" t="str">
        <f aca="false">IF(D4064=0,"",D4064-B4064)</f>
        <v/>
      </c>
      <c r="F4064" s="35"/>
      <c r="G4064" s="406"/>
      <c r="H4064" s="407" t="str">
        <f aca="false">IF(G4064=0,"",G4064-D4064)</f>
        <v/>
      </c>
      <c r="I4064" s="406"/>
      <c r="J4064" s="407" t="str">
        <f aca="false">IF(I4064=0,"",I4064-G4064)</f>
        <v/>
      </c>
      <c r="K4064" s="406"/>
      <c r="L4064" s="407" t="str">
        <f aca="false">IF(K4064=0,"",K4064-I4064)</f>
        <v/>
      </c>
      <c r="M4064" s="35"/>
      <c r="N4064" s="406"/>
      <c r="O4064" s="409" t="str">
        <f aca="false">IF(N4064=0,"",N4064-K4064)</f>
        <v/>
      </c>
      <c r="P4064" s="409" t="str">
        <f aca="false">IF(N4064=0,"",N4064-D4064)</f>
        <v/>
      </c>
    </row>
    <row r="4065" customFormat="false" ht="15" hidden="false" customHeight="false" outlineLevel="0" collapsed="false">
      <c r="A4065" s="34"/>
      <c r="B4065" s="406"/>
      <c r="C4065" s="35"/>
      <c r="D4065" s="406"/>
      <c r="E4065" s="407" t="str">
        <f aca="false">IF(D4065=0,"",D4065-B4065)</f>
        <v/>
      </c>
      <c r="F4065" s="35"/>
      <c r="G4065" s="406"/>
      <c r="H4065" s="407" t="str">
        <f aca="false">IF(G4065=0,"",G4065-D4065)</f>
        <v/>
      </c>
      <c r="I4065" s="406"/>
      <c r="J4065" s="407" t="str">
        <f aca="false">IF(I4065=0,"",I4065-G4065)</f>
        <v/>
      </c>
      <c r="K4065" s="406"/>
      <c r="L4065" s="407" t="str">
        <f aca="false">IF(K4065=0,"",K4065-I4065)</f>
        <v/>
      </c>
      <c r="M4065" s="35"/>
      <c r="N4065" s="406"/>
      <c r="O4065" s="409" t="str">
        <f aca="false">IF(N4065=0,"",N4065-K4065)</f>
        <v/>
      </c>
      <c r="P4065" s="409" t="str">
        <f aca="false">IF(N4065=0,"",N4065-D4065)</f>
        <v/>
      </c>
    </row>
    <row r="4066" customFormat="false" ht="15" hidden="false" customHeight="false" outlineLevel="0" collapsed="false">
      <c r="A4066" s="34"/>
      <c r="B4066" s="406"/>
      <c r="C4066" s="35"/>
      <c r="D4066" s="406"/>
      <c r="E4066" s="407" t="str">
        <f aca="false">IF(D4066=0,"",D4066-B4066)</f>
        <v/>
      </c>
      <c r="F4066" s="35"/>
      <c r="G4066" s="406"/>
      <c r="H4066" s="407" t="str">
        <f aca="false">IF(G4066=0,"",G4066-D4066)</f>
        <v/>
      </c>
      <c r="I4066" s="406"/>
      <c r="J4066" s="407" t="str">
        <f aca="false">IF(I4066=0,"",I4066-G4066)</f>
        <v/>
      </c>
      <c r="K4066" s="406"/>
      <c r="L4066" s="407" t="str">
        <f aca="false">IF(K4066=0,"",K4066-I4066)</f>
        <v/>
      </c>
      <c r="M4066" s="35"/>
      <c r="N4066" s="406"/>
      <c r="O4066" s="409" t="str">
        <f aca="false">IF(N4066=0,"",N4066-K4066)</f>
        <v/>
      </c>
      <c r="P4066" s="409" t="str">
        <f aca="false">IF(N4066=0,"",N4066-D4066)</f>
        <v/>
      </c>
    </row>
    <row r="4067" customFormat="false" ht="15" hidden="false" customHeight="false" outlineLevel="0" collapsed="false">
      <c r="A4067" s="34"/>
      <c r="B4067" s="406"/>
      <c r="C4067" s="35"/>
      <c r="D4067" s="406"/>
      <c r="E4067" s="407" t="str">
        <f aca="false">IF(D4067=0,"",D4067-B4067)</f>
        <v/>
      </c>
      <c r="F4067" s="35"/>
      <c r="G4067" s="406"/>
      <c r="H4067" s="407" t="str">
        <f aca="false">IF(G4067=0,"",G4067-D4067)</f>
        <v/>
      </c>
      <c r="I4067" s="406"/>
      <c r="J4067" s="407" t="str">
        <f aca="false">IF(I4067=0,"",I4067-G4067)</f>
        <v/>
      </c>
      <c r="K4067" s="406"/>
      <c r="L4067" s="407" t="str">
        <f aca="false">IF(K4067=0,"",K4067-I4067)</f>
        <v/>
      </c>
      <c r="M4067" s="35"/>
      <c r="N4067" s="406"/>
      <c r="O4067" s="409" t="str">
        <f aca="false">IF(N4067=0,"",N4067-K4067)</f>
        <v/>
      </c>
      <c r="P4067" s="409" t="str">
        <f aca="false">IF(N4067=0,"",N4067-D4067)</f>
        <v/>
      </c>
    </row>
    <row r="4068" customFormat="false" ht="15" hidden="false" customHeight="false" outlineLevel="0" collapsed="false">
      <c r="A4068" s="34"/>
      <c r="B4068" s="406"/>
      <c r="C4068" s="35"/>
      <c r="D4068" s="406"/>
      <c r="E4068" s="407" t="str">
        <f aca="false">IF(D4068=0,"",D4068-B4068)</f>
        <v/>
      </c>
      <c r="F4068" s="35"/>
      <c r="G4068" s="406"/>
      <c r="H4068" s="407" t="str">
        <f aca="false">IF(G4068=0,"",G4068-D4068)</f>
        <v/>
      </c>
      <c r="I4068" s="406"/>
      <c r="J4068" s="407" t="str">
        <f aca="false">IF(I4068=0,"",I4068-G4068)</f>
        <v/>
      </c>
      <c r="K4068" s="406"/>
      <c r="L4068" s="407" t="str">
        <f aca="false">IF(K4068=0,"",K4068-I4068)</f>
        <v/>
      </c>
      <c r="M4068" s="35"/>
      <c r="N4068" s="406"/>
      <c r="O4068" s="409" t="str">
        <f aca="false">IF(N4068=0,"",N4068-K4068)</f>
        <v/>
      </c>
      <c r="P4068" s="409" t="str">
        <f aca="false">IF(N4068=0,"",N4068-D4068)</f>
        <v/>
      </c>
    </row>
    <row r="4069" customFormat="false" ht="15" hidden="false" customHeight="false" outlineLevel="0" collapsed="false">
      <c r="A4069" s="34"/>
      <c r="B4069" s="406"/>
      <c r="C4069" s="35"/>
      <c r="D4069" s="406"/>
      <c r="E4069" s="407" t="str">
        <f aca="false">IF(D4069=0,"",D4069-B4069)</f>
        <v/>
      </c>
      <c r="F4069" s="35"/>
      <c r="G4069" s="406"/>
      <c r="H4069" s="407" t="str">
        <f aca="false">IF(G4069=0,"",G4069-D4069)</f>
        <v/>
      </c>
      <c r="I4069" s="406"/>
      <c r="J4069" s="407" t="str">
        <f aca="false">IF(I4069=0,"",I4069-G4069)</f>
        <v/>
      </c>
      <c r="K4069" s="406"/>
      <c r="L4069" s="407" t="str">
        <f aca="false">IF(K4069=0,"",K4069-I4069)</f>
        <v/>
      </c>
      <c r="M4069" s="35"/>
      <c r="N4069" s="406"/>
      <c r="O4069" s="409" t="str">
        <f aca="false">IF(N4069=0,"",N4069-K4069)</f>
        <v/>
      </c>
      <c r="P4069" s="409" t="str">
        <f aca="false">IF(N4069=0,"",N4069-D4069)</f>
        <v/>
      </c>
    </row>
    <row r="4070" customFormat="false" ht="15" hidden="false" customHeight="false" outlineLevel="0" collapsed="false">
      <c r="A4070" s="34"/>
      <c r="B4070" s="406"/>
      <c r="C4070" s="35"/>
      <c r="D4070" s="406"/>
      <c r="E4070" s="407" t="str">
        <f aca="false">IF(D4070=0,"",D4070-B4070)</f>
        <v/>
      </c>
      <c r="F4070" s="35"/>
      <c r="G4070" s="406"/>
      <c r="H4070" s="407" t="str">
        <f aca="false">IF(G4070=0,"",G4070-D4070)</f>
        <v/>
      </c>
      <c r="I4070" s="406"/>
      <c r="J4070" s="407" t="str">
        <f aca="false">IF(I4070=0,"",I4070-G4070)</f>
        <v/>
      </c>
      <c r="K4070" s="406"/>
      <c r="L4070" s="407" t="str">
        <f aca="false">IF(K4070=0,"",K4070-I4070)</f>
        <v/>
      </c>
      <c r="M4070" s="35"/>
      <c r="N4070" s="406"/>
      <c r="O4070" s="409" t="str">
        <f aca="false">IF(N4070=0,"",N4070-K4070)</f>
        <v/>
      </c>
      <c r="P4070" s="409" t="str">
        <f aca="false">IF(N4070=0,"",N4070-D4070)</f>
        <v/>
      </c>
    </row>
    <row r="4071" customFormat="false" ht="15" hidden="false" customHeight="false" outlineLevel="0" collapsed="false">
      <c r="A4071" s="34"/>
      <c r="B4071" s="406"/>
      <c r="C4071" s="35"/>
      <c r="D4071" s="406"/>
      <c r="E4071" s="407" t="str">
        <f aca="false">IF(D4071=0,"",D4071-B4071)</f>
        <v/>
      </c>
      <c r="F4071" s="35"/>
      <c r="G4071" s="406"/>
      <c r="H4071" s="407" t="str">
        <f aca="false">IF(G4071=0,"",G4071-D4071)</f>
        <v/>
      </c>
      <c r="I4071" s="406"/>
      <c r="J4071" s="407" t="str">
        <f aca="false">IF(I4071=0,"",I4071-G4071)</f>
        <v/>
      </c>
      <c r="K4071" s="406"/>
      <c r="L4071" s="407" t="str">
        <f aca="false">IF(K4071=0,"",K4071-I4071)</f>
        <v/>
      </c>
      <c r="M4071" s="35"/>
      <c r="N4071" s="406"/>
      <c r="O4071" s="409" t="str">
        <f aca="false">IF(N4071=0,"",N4071-K4071)</f>
        <v/>
      </c>
      <c r="P4071" s="409" t="str">
        <f aca="false">IF(N4071=0,"",N4071-D4071)</f>
        <v/>
      </c>
    </row>
    <row r="4072" customFormat="false" ht="15" hidden="false" customHeight="false" outlineLevel="0" collapsed="false">
      <c r="A4072" s="34"/>
      <c r="B4072" s="406"/>
      <c r="C4072" s="35"/>
      <c r="D4072" s="406"/>
      <c r="E4072" s="407" t="str">
        <f aca="false">IF(D4072=0,"",D4072-B4072)</f>
        <v/>
      </c>
      <c r="F4072" s="35"/>
      <c r="G4072" s="406"/>
      <c r="H4072" s="407" t="str">
        <f aca="false">IF(G4072=0,"",G4072-D4072)</f>
        <v/>
      </c>
      <c r="I4072" s="406"/>
      <c r="J4072" s="407" t="str">
        <f aca="false">IF(I4072=0,"",I4072-G4072)</f>
        <v/>
      </c>
      <c r="K4072" s="406"/>
      <c r="L4072" s="407" t="str">
        <f aca="false">IF(K4072=0,"",K4072-I4072)</f>
        <v/>
      </c>
      <c r="M4072" s="35"/>
      <c r="N4072" s="406"/>
      <c r="O4072" s="409" t="str">
        <f aca="false">IF(N4072=0,"",N4072-K4072)</f>
        <v/>
      </c>
      <c r="P4072" s="409" t="str">
        <f aca="false">IF(N4072=0,"",N4072-D4072)</f>
        <v/>
      </c>
    </row>
    <row r="4073" customFormat="false" ht="15" hidden="false" customHeight="false" outlineLevel="0" collapsed="false">
      <c r="A4073" s="34"/>
      <c r="B4073" s="406"/>
      <c r="C4073" s="35"/>
      <c r="D4073" s="406"/>
      <c r="E4073" s="407" t="str">
        <f aca="false">IF(D4073=0,"",D4073-B4073)</f>
        <v/>
      </c>
      <c r="F4073" s="35"/>
      <c r="G4073" s="406"/>
      <c r="H4073" s="407" t="str">
        <f aca="false">IF(G4073=0,"",G4073-D4073)</f>
        <v/>
      </c>
      <c r="I4073" s="406"/>
      <c r="J4073" s="407" t="str">
        <f aca="false">IF(I4073=0,"",I4073-G4073)</f>
        <v/>
      </c>
      <c r="K4073" s="406"/>
      <c r="L4073" s="407" t="str">
        <f aca="false">IF(K4073=0,"",K4073-I4073)</f>
        <v/>
      </c>
      <c r="M4073" s="35"/>
      <c r="N4073" s="406"/>
      <c r="O4073" s="409" t="str">
        <f aca="false">IF(N4073=0,"",N4073-K4073)</f>
        <v/>
      </c>
      <c r="P4073" s="409" t="str">
        <f aca="false">IF(N4073=0,"",N4073-D4073)</f>
        <v/>
      </c>
    </row>
    <row r="4074" customFormat="false" ht="15" hidden="false" customHeight="false" outlineLevel="0" collapsed="false">
      <c r="A4074" s="34"/>
      <c r="B4074" s="406"/>
      <c r="C4074" s="35"/>
      <c r="D4074" s="406"/>
      <c r="E4074" s="407" t="str">
        <f aca="false">IF(D4074=0,"",D4074-B4074)</f>
        <v/>
      </c>
      <c r="F4074" s="35"/>
      <c r="G4074" s="406"/>
      <c r="H4074" s="407" t="str">
        <f aca="false">IF(G4074=0,"",G4074-D4074)</f>
        <v/>
      </c>
      <c r="I4074" s="406"/>
      <c r="J4074" s="407" t="str">
        <f aca="false">IF(I4074=0,"",I4074-G4074)</f>
        <v/>
      </c>
      <c r="K4074" s="406"/>
      <c r="L4074" s="407" t="str">
        <f aca="false">IF(K4074=0,"",K4074-I4074)</f>
        <v/>
      </c>
      <c r="M4074" s="35"/>
      <c r="N4074" s="406"/>
      <c r="O4074" s="409" t="str">
        <f aca="false">IF(N4074=0,"",N4074-K4074)</f>
        <v/>
      </c>
      <c r="P4074" s="409" t="str">
        <f aca="false">IF(N4074=0,"",N4074-D4074)</f>
        <v/>
      </c>
    </row>
    <row r="4075" customFormat="false" ht="15" hidden="false" customHeight="false" outlineLevel="0" collapsed="false">
      <c r="A4075" s="34"/>
      <c r="B4075" s="406"/>
      <c r="C4075" s="35"/>
      <c r="D4075" s="406"/>
      <c r="E4075" s="407" t="str">
        <f aca="false">IF(D4075=0,"",D4075-B4075)</f>
        <v/>
      </c>
      <c r="F4075" s="35"/>
      <c r="G4075" s="406"/>
      <c r="H4075" s="407" t="str">
        <f aca="false">IF(G4075=0,"",G4075-D4075)</f>
        <v/>
      </c>
      <c r="I4075" s="406"/>
      <c r="J4075" s="407" t="str">
        <f aca="false">IF(I4075=0,"",I4075-G4075)</f>
        <v/>
      </c>
      <c r="K4075" s="406"/>
      <c r="L4075" s="407" t="str">
        <f aca="false">IF(K4075=0,"",K4075-I4075)</f>
        <v/>
      </c>
      <c r="M4075" s="35"/>
      <c r="N4075" s="406"/>
      <c r="O4075" s="409" t="str">
        <f aca="false">IF(N4075=0,"",N4075-K4075)</f>
        <v/>
      </c>
      <c r="P4075" s="409" t="str">
        <f aca="false">IF(N4075=0,"",N4075-D4075)</f>
        <v/>
      </c>
    </row>
    <row r="4076" customFormat="false" ht="15" hidden="false" customHeight="false" outlineLevel="0" collapsed="false">
      <c r="A4076" s="34"/>
      <c r="B4076" s="406"/>
      <c r="C4076" s="35"/>
      <c r="D4076" s="406"/>
      <c r="E4076" s="407" t="str">
        <f aca="false">IF(D4076=0,"",D4076-B4076)</f>
        <v/>
      </c>
      <c r="F4076" s="35"/>
      <c r="G4076" s="406"/>
      <c r="H4076" s="407" t="str">
        <f aca="false">IF(G4076=0,"",G4076-D4076)</f>
        <v/>
      </c>
      <c r="I4076" s="406"/>
      <c r="J4076" s="407" t="str">
        <f aca="false">IF(I4076=0,"",I4076-G4076)</f>
        <v/>
      </c>
      <c r="K4076" s="406"/>
      <c r="L4076" s="407" t="str">
        <f aca="false">IF(K4076=0,"",K4076-I4076)</f>
        <v/>
      </c>
      <c r="M4076" s="35"/>
      <c r="N4076" s="406"/>
      <c r="O4076" s="409" t="str">
        <f aca="false">IF(N4076=0,"",N4076-K4076)</f>
        <v/>
      </c>
      <c r="P4076" s="409" t="str">
        <f aca="false">IF(N4076=0,"",N4076-D4076)</f>
        <v/>
      </c>
    </row>
    <row r="4077" customFormat="false" ht="15" hidden="false" customHeight="false" outlineLevel="0" collapsed="false">
      <c r="A4077" s="34"/>
      <c r="B4077" s="406"/>
      <c r="C4077" s="35"/>
      <c r="D4077" s="406"/>
      <c r="E4077" s="407" t="str">
        <f aca="false">IF(D4077=0,"",D4077-B4077)</f>
        <v/>
      </c>
      <c r="F4077" s="35"/>
      <c r="G4077" s="406"/>
      <c r="H4077" s="407" t="str">
        <f aca="false">IF(G4077=0,"",G4077-D4077)</f>
        <v/>
      </c>
      <c r="I4077" s="406"/>
      <c r="J4077" s="407" t="str">
        <f aca="false">IF(I4077=0,"",I4077-G4077)</f>
        <v/>
      </c>
      <c r="K4077" s="406"/>
      <c r="L4077" s="407" t="str">
        <f aca="false">IF(K4077=0,"",K4077-I4077)</f>
        <v/>
      </c>
      <c r="M4077" s="35"/>
      <c r="N4077" s="406"/>
      <c r="O4077" s="409" t="str">
        <f aca="false">IF(N4077=0,"",N4077-K4077)</f>
        <v/>
      </c>
      <c r="P4077" s="409" t="str">
        <f aca="false">IF(N4077=0,"",N4077-D4077)</f>
        <v/>
      </c>
    </row>
    <row r="4078" customFormat="false" ht="15" hidden="false" customHeight="false" outlineLevel="0" collapsed="false">
      <c r="A4078" s="34"/>
      <c r="B4078" s="406"/>
      <c r="C4078" s="35"/>
      <c r="D4078" s="406"/>
      <c r="E4078" s="407" t="str">
        <f aca="false">IF(D4078=0,"",D4078-B4078)</f>
        <v/>
      </c>
      <c r="F4078" s="35"/>
      <c r="G4078" s="406"/>
      <c r="H4078" s="407" t="str">
        <f aca="false">IF(G4078=0,"",G4078-D4078)</f>
        <v/>
      </c>
      <c r="I4078" s="406"/>
      <c r="J4078" s="407" t="str">
        <f aca="false">IF(I4078=0,"",I4078-G4078)</f>
        <v/>
      </c>
      <c r="K4078" s="406"/>
      <c r="L4078" s="407" t="str">
        <f aca="false">IF(K4078=0,"",K4078-I4078)</f>
        <v/>
      </c>
      <c r="M4078" s="35"/>
      <c r="N4078" s="406"/>
      <c r="O4078" s="409" t="str">
        <f aca="false">IF(N4078=0,"",N4078-K4078)</f>
        <v/>
      </c>
      <c r="P4078" s="409" t="str">
        <f aca="false">IF(N4078=0,"",N4078-D4078)</f>
        <v/>
      </c>
    </row>
    <row r="4079" customFormat="false" ht="15" hidden="false" customHeight="false" outlineLevel="0" collapsed="false">
      <c r="A4079" s="34"/>
      <c r="B4079" s="406"/>
      <c r="C4079" s="35"/>
      <c r="D4079" s="406"/>
      <c r="E4079" s="407" t="str">
        <f aca="false">IF(D4079=0,"",D4079-B4079)</f>
        <v/>
      </c>
      <c r="F4079" s="35"/>
      <c r="G4079" s="406"/>
      <c r="H4079" s="407" t="str">
        <f aca="false">IF(G4079=0,"",G4079-D4079)</f>
        <v/>
      </c>
      <c r="I4079" s="406"/>
      <c r="J4079" s="407" t="str">
        <f aca="false">IF(I4079=0,"",I4079-G4079)</f>
        <v/>
      </c>
      <c r="K4079" s="406"/>
      <c r="L4079" s="407" t="str">
        <f aca="false">IF(K4079=0,"",K4079-I4079)</f>
        <v/>
      </c>
      <c r="M4079" s="35"/>
      <c r="N4079" s="406"/>
      <c r="O4079" s="409" t="str">
        <f aca="false">IF(N4079=0,"",N4079-K4079)</f>
        <v/>
      </c>
      <c r="P4079" s="409" t="str">
        <f aca="false">IF(N4079=0,"",N4079-D4079)</f>
        <v/>
      </c>
    </row>
    <row r="4080" customFormat="false" ht="15" hidden="false" customHeight="false" outlineLevel="0" collapsed="false">
      <c r="A4080" s="34"/>
      <c r="B4080" s="406"/>
      <c r="C4080" s="35"/>
      <c r="D4080" s="406"/>
      <c r="E4080" s="407" t="str">
        <f aca="false">IF(D4080=0,"",D4080-B4080)</f>
        <v/>
      </c>
      <c r="F4080" s="35"/>
      <c r="G4080" s="406"/>
      <c r="H4080" s="407" t="str">
        <f aca="false">IF(G4080=0,"",G4080-D4080)</f>
        <v/>
      </c>
      <c r="I4080" s="406"/>
      <c r="J4080" s="407" t="str">
        <f aca="false">IF(I4080=0,"",I4080-G4080)</f>
        <v/>
      </c>
      <c r="K4080" s="406"/>
      <c r="L4080" s="407" t="str">
        <f aca="false">IF(K4080=0,"",K4080-I4080)</f>
        <v/>
      </c>
      <c r="M4080" s="35"/>
      <c r="N4080" s="406"/>
      <c r="O4080" s="409" t="str">
        <f aca="false">IF(N4080=0,"",N4080-K4080)</f>
        <v/>
      </c>
      <c r="P4080" s="409" t="str">
        <f aca="false">IF(N4080=0,"",N4080-D4080)</f>
        <v/>
      </c>
    </row>
    <row r="4081" customFormat="false" ht="15" hidden="false" customHeight="false" outlineLevel="0" collapsed="false">
      <c r="A4081" s="34"/>
      <c r="B4081" s="406"/>
      <c r="C4081" s="35"/>
      <c r="D4081" s="406"/>
      <c r="E4081" s="407" t="str">
        <f aca="false">IF(D4081=0,"",D4081-B4081)</f>
        <v/>
      </c>
      <c r="F4081" s="35"/>
      <c r="G4081" s="406"/>
      <c r="H4081" s="407" t="str">
        <f aca="false">IF(G4081=0,"",G4081-D4081)</f>
        <v/>
      </c>
      <c r="I4081" s="406"/>
      <c r="J4081" s="407" t="str">
        <f aca="false">IF(I4081=0,"",I4081-G4081)</f>
        <v/>
      </c>
      <c r="K4081" s="406"/>
      <c r="L4081" s="407" t="str">
        <f aca="false">IF(K4081=0,"",K4081-I4081)</f>
        <v/>
      </c>
      <c r="M4081" s="35"/>
      <c r="N4081" s="406"/>
      <c r="O4081" s="409" t="str">
        <f aca="false">IF(N4081=0,"",N4081-K4081)</f>
        <v/>
      </c>
      <c r="P4081" s="409" t="str">
        <f aca="false">IF(N4081=0,"",N4081-D4081)</f>
        <v/>
      </c>
    </row>
    <row r="4082" customFormat="false" ht="15" hidden="false" customHeight="false" outlineLevel="0" collapsed="false">
      <c r="A4082" s="34"/>
      <c r="B4082" s="406"/>
      <c r="C4082" s="35"/>
      <c r="D4082" s="406"/>
      <c r="E4082" s="407" t="str">
        <f aca="false">IF(D4082=0,"",D4082-B4082)</f>
        <v/>
      </c>
      <c r="F4082" s="35"/>
      <c r="G4082" s="406"/>
      <c r="H4082" s="407" t="str">
        <f aca="false">IF(G4082=0,"",G4082-D4082)</f>
        <v/>
      </c>
      <c r="I4082" s="406"/>
      <c r="J4082" s="407" t="str">
        <f aca="false">IF(I4082=0,"",I4082-G4082)</f>
        <v/>
      </c>
      <c r="K4082" s="406"/>
      <c r="L4082" s="407" t="str">
        <f aca="false">IF(K4082=0,"",K4082-I4082)</f>
        <v/>
      </c>
      <c r="M4082" s="35"/>
      <c r="N4082" s="406"/>
      <c r="O4082" s="409" t="str">
        <f aca="false">IF(N4082=0,"",N4082-K4082)</f>
        <v/>
      </c>
      <c r="P4082" s="409" t="str">
        <f aca="false">IF(N4082=0,"",N4082-D4082)</f>
        <v/>
      </c>
    </row>
    <row r="4083" customFormat="false" ht="15" hidden="false" customHeight="false" outlineLevel="0" collapsed="false">
      <c r="A4083" s="34"/>
      <c r="B4083" s="406"/>
      <c r="C4083" s="35"/>
      <c r="D4083" s="406"/>
      <c r="E4083" s="407" t="str">
        <f aca="false">IF(D4083=0,"",D4083-B4083)</f>
        <v/>
      </c>
      <c r="F4083" s="35"/>
      <c r="G4083" s="406"/>
      <c r="H4083" s="407" t="str">
        <f aca="false">IF(G4083=0,"",G4083-D4083)</f>
        <v/>
      </c>
      <c r="I4083" s="406"/>
      <c r="J4083" s="407" t="str">
        <f aca="false">IF(I4083=0,"",I4083-G4083)</f>
        <v/>
      </c>
      <c r="K4083" s="406"/>
      <c r="L4083" s="407" t="str">
        <f aca="false">IF(K4083=0,"",K4083-I4083)</f>
        <v/>
      </c>
      <c r="M4083" s="35"/>
      <c r="N4083" s="406"/>
      <c r="O4083" s="409" t="str">
        <f aca="false">IF(N4083=0,"",N4083-K4083)</f>
        <v/>
      </c>
      <c r="P4083" s="409" t="str">
        <f aca="false">IF(N4083=0,"",N4083-D4083)</f>
        <v/>
      </c>
    </row>
    <row r="4084" customFormat="false" ht="15" hidden="false" customHeight="false" outlineLevel="0" collapsed="false">
      <c r="A4084" s="34"/>
      <c r="B4084" s="406"/>
      <c r="C4084" s="35"/>
      <c r="D4084" s="406"/>
      <c r="E4084" s="407" t="str">
        <f aca="false">IF(D4084=0,"",D4084-B4084)</f>
        <v/>
      </c>
      <c r="F4084" s="35"/>
      <c r="G4084" s="406"/>
      <c r="H4084" s="407" t="str">
        <f aca="false">IF(G4084=0,"",G4084-D4084)</f>
        <v/>
      </c>
      <c r="I4084" s="406"/>
      <c r="J4084" s="407" t="str">
        <f aca="false">IF(I4084=0,"",I4084-G4084)</f>
        <v/>
      </c>
      <c r="K4084" s="406"/>
      <c r="L4084" s="407" t="str">
        <f aca="false">IF(K4084=0,"",K4084-I4084)</f>
        <v/>
      </c>
      <c r="M4084" s="35"/>
      <c r="N4084" s="406"/>
      <c r="O4084" s="409" t="str">
        <f aca="false">IF(N4084=0,"",N4084-K4084)</f>
        <v/>
      </c>
      <c r="P4084" s="409" t="str">
        <f aca="false">IF(N4084=0,"",N4084-D4084)</f>
        <v/>
      </c>
    </row>
    <row r="4085" customFormat="false" ht="15" hidden="false" customHeight="false" outlineLevel="0" collapsed="false">
      <c r="A4085" s="34"/>
      <c r="B4085" s="406"/>
      <c r="C4085" s="35"/>
      <c r="D4085" s="406"/>
      <c r="E4085" s="407" t="str">
        <f aca="false">IF(D4085=0,"",D4085-B4085)</f>
        <v/>
      </c>
      <c r="F4085" s="35"/>
      <c r="G4085" s="406"/>
      <c r="H4085" s="407" t="str">
        <f aca="false">IF(G4085=0,"",G4085-D4085)</f>
        <v/>
      </c>
      <c r="I4085" s="406"/>
      <c r="J4085" s="407" t="str">
        <f aca="false">IF(I4085=0,"",I4085-G4085)</f>
        <v/>
      </c>
      <c r="K4085" s="406"/>
      <c r="L4085" s="407" t="str">
        <f aca="false">IF(K4085=0,"",K4085-I4085)</f>
        <v/>
      </c>
      <c r="M4085" s="35"/>
      <c r="N4085" s="406"/>
      <c r="O4085" s="409" t="str">
        <f aca="false">IF(N4085=0,"",N4085-K4085)</f>
        <v/>
      </c>
      <c r="P4085" s="409" t="str">
        <f aca="false">IF(N4085=0,"",N4085-D4085)</f>
        <v/>
      </c>
    </row>
    <row r="4086" customFormat="false" ht="15" hidden="false" customHeight="false" outlineLevel="0" collapsed="false">
      <c r="A4086" s="34"/>
      <c r="B4086" s="406"/>
      <c r="C4086" s="35"/>
      <c r="D4086" s="406"/>
      <c r="E4086" s="407" t="str">
        <f aca="false">IF(D4086=0,"",D4086-B4086)</f>
        <v/>
      </c>
      <c r="F4086" s="35"/>
      <c r="G4086" s="406"/>
      <c r="H4086" s="407" t="str">
        <f aca="false">IF(G4086=0,"",G4086-D4086)</f>
        <v/>
      </c>
      <c r="I4086" s="406"/>
      <c r="J4086" s="407" t="str">
        <f aca="false">IF(I4086=0,"",I4086-G4086)</f>
        <v/>
      </c>
      <c r="K4086" s="406"/>
      <c r="L4086" s="407" t="str">
        <f aca="false">IF(K4086=0,"",K4086-I4086)</f>
        <v/>
      </c>
      <c r="M4086" s="35"/>
      <c r="N4086" s="406"/>
      <c r="O4086" s="409" t="str">
        <f aca="false">IF(N4086=0,"",N4086-K4086)</f>
        <v/>
      </c>
      <c r="P4086" s="409" t="str">
        <f aca="false">IF(N4086=0,"",N4086-D4086)</f>
        <v/>
      </c>
    </row>
    <row r="4087" customFormat="false" ht="15" hidden="false" customHeight="false" outlineLevel="0" collapsed="false">
      <c r="A4087" s="34"/>
      <c r="B4087" s="406"/>
      <c r="C4087" s="35"/>
      <c r="D4087" s="406"/>
      <c r="E4087" s="407" t="str">
        <f aca="false">IF(D4087=0,"",D4087-B4087)</f>
        <v/>
      </c>
      <c r="F4087" s="35"/>
      <c r="G4087" s="406"/>
      <c r="H4087" s="407" t="str">
        <f aca="false">IF(G4087=0,"",G4087-D4087)</f>
        <v/>
      </c>
      <c r="I4087" s="406"/>
      <c r="J4087" s="407" t="str">
        <f aca="false">IF(I4087=0,"",I4087-G4087)</f>
        <v/>
      </c>
      <c r="K4087" s="406"/>
      <c r="L4087" s="407" t="str">
        <f aca="false">IF(K4087=0,"",K4087-I4087)</f>
        <v/>
      </c>
      <c r="M4087" s="35"/>
      <c r="N4087" s="406"/>
      <c r="O4087" s="409" t="str">
        <f aca="false">IF(N4087=0,"",N4087-K4087)</f>
        <v/>
      </c>
      <c r="P4087" s="409" t="str">
        <f aca="false">IF(N4087=0,"",N4087-D4087)</f>
        <v/>
      </c>
    </row>
    <row r="4088" customFormat="false" ht="15" hidden="false" customHeight="false" outlineLevel="0" collapsed="false">
      <c r="A4088" s="34"/>
      <c r="B4088" s="406"/>
      <c r="C4088" s="35"/>
      <c r="D4088" s="406"/>
      <c r="E4088" s="407" t="str">
        <f aca="false">IF(D4088=0,"",D4088-B4088)</f>
        <v/>
      </c>
      <c r="F4088" s="35"/>
      <c r="G4088" s="406"/>
      <c r="H4088" s="407" t="str">
        <f aca="false">IF(G4088=0,"",G4088-D4088)</f>
        <v/>
      </c>
      <c r="I4088" s="406"/>
      <c r="J4088" s="407" t="str">
        <f aca="false">IF(I4088=0,"",I4088-G4088)</f>
        <v/>
      </c>
      <c r="K4088" s="406"/>
      <c r="L4088" s="407" t="str">
        <f aca="false">IF(K4088=0,"",K4088-I4088)</f>
        <v/>
      </c>
      <c r="M4088" s="35"/>
      <c r="N4088" s="406"/>
      <c r="O4088" s="409" t="str">
        <f aca="false">IF(N4088=0,"",N4088-K4088)</f>
        <v/>
      </c>
      <c r="P4088" s="409" t="str">
        <f aca="false">IF(N4088=0,"",N4088-D4088)</f>
        <v/>
      </c>
    </row>
    <row r="4089" customFormat="false" ht="15" hidden="false" customHeight="false" outlineLevel="0" collapsed="false">
      <c r="A4089" s="34"/>
      <c r="B4089" s="406"/>
      <c r="C4089" s="35"/>
      <c r="D4089" s="406"/>
      <c r="E4089" s="407" t="str">
        <f aca="false">IF(D4089=0,"",D4089-B4089)</f>
        <v/>
      </c>
      <c r="F4089" s="35"/>
      <c r="G4089" s="406"/>
      <c r="H4089" s="407" t="str">
        <f aca="false">IF(G4089=0,"",G4089-D4089)</f>
        <v/>
      </c>
      <c r="I4089" s="406"/>
      <c r="J4089" s="407" t="str">
        <f aca="false">IF(I4089=0,"",I4089-G4089)</f>
        <v/>
      </c>
      <c r="K4089" s="406"/>
      <c r="L4089" s="407" t="str">
        <f aca="false">IF(K4089=0,"",K4089-I4089)</f>
        <v/>
      </c>
      <c r="M4089" s="35"/>
      <c r="N4089" s="406"/>
      <c r="O4089" s="409" t="str">
        <f aca="false">IF(N4089=0,"",N4089-K4089)</f>
        <v/>
      </c>
      <c r="P4089" s="409" t="str">
        <f aca="false">IF(N4089=0,"",N4089-D4089)</f>
        <v/>
      </c>
    </row>
    <row r="4090" customFormat="false" ht="15" hidden="false" customHeight="false" outlineLevel="0" collapsed="false">
      <c r="A4090" s="34"/>
      <c r="B4090" s="406"/>
      <c r="C4090" s="35"/>
      <c r="D4090" s="406"/>
      <c r="E4090" s="407" t="str">
        <f aca="false">IF(D4090=0,"",D4090-B4090)</f>
        <v/>
      </c>
      <c r="F4090" s="35"/>
      <c r="G4090" s="406"/>
      <c r="H4090" s="407" t="str">
        <f aca="false">IF(G4090=0,"",G4090-D4090)</f>
        <v/>
      </c>
      <c r="I4090" s="406"/>
      <c r="J4090" s="407" t="str">
        <f aca="false">IF(I4090=0,"",I4090-G4090)</f>
        <v/>
      </c>
      <c r="K4090" s="406"/>
      <c r="L4090" s="407" t="str">
        <f aca="false">IF(K4090=0,"",K4090-I4090)</f>
        <v/>
      </c>
      <c r="M4090" s="35"/>
      <c r="N4090" s="406"/>
      <c r="O4090" s="409" t="str">
        <f aca="false">IF(N4090=0,"",N4090-K4090)</f>
        <v/>
      </c>
      <c r="P4090" s="409" t="str">
        <f aca="false">IF(N4090=0,"",N4090-D4090)</f>
        <v/>
      </c>
    </row>
    <row r="4091" customFormat="false" ht="15" hidden="false" customHeight="false" outlineLevel="0" collapsed="false">
      <c r="A4091" s="34"/>
      <c r="B4091" s="406"/>
      <c r="C4091" s="35"/>
      <c r="D4091" s="406"/>
      <c r="E4091" s="407" t="str">
        <f aca="false">IF(D4091=0,"",D4091-B4091)</f>
        <v/>
      </c>
      <c r="F4091" s="35"/>
      <c r="G4091" s="406"/>
      <c r="H4091" s="407" t="str">
        <f aca="false">IF(G4091=0,"",G4091-D4091)</f>
        <v/>
      </c>
      <c r="I4091" s="406"/>
      <c r="J4091" s="407" t="str">
        <f aca="false">IF(I4091=0,"",I4091-G4091)</f>
        <v/>
      </c>
      <c r="K4091" s="406"/>
      <c r="L4091" s="407" t="str">
        <f aca="false">IF(K4091=0,"",K4091-I4091)</f>
        <v/>
      </c>
      <c r="M4091" s="35"/>
      <c r="N4091" s="406"/>
      <c r="O4091" s="409" t="str">
        <f aca="false">IF(N4091=0,"",N4091-K4091)</f>
        <v/>
      </c>
      <c r="P4091" s="409" t="str">
        <f aca="false">IF(N4091=0,"",N4091-D4091)</f>
        <v/>
      </c>
    </row>
    <row r="4092" customFormat="false" ht="15" hidden="false" customHeight="false" outlineLevel="0" collapsed="false">
      <c r="A4092" s="34"/>
      <c r="B4092" s="406"/>
      <c r="C4092" s="35"/>
      <c r="D4092" s="406"/>
      <c r="E4092" s="407" t="str">
        <f aca="false">IF(D4092=0,"",D4092-B4092)</f>
        <v/>
      </c>
      <c r="F4092" s="35"/>
      <c r="G4092" s="406"/>
      <c r="H4092" s="407" t="str">
        <f aca="false">IF(G4092=0,"",G4092-D4092)</f>
        <v/>
      </c>
      <c r="I4092" s="406"/>
      <c r="J4092" s="407" t="str">
        <f aca="false">IF(I4092=0,"",I4092-G4092)</f>
        <v/>
      </c>
      <c r="K4092" s="406"/>
      <c r="L4092" s="407" t="str">
        <f aca="false">IF(K4092=0,"",K4092-I4092)</f>
        <v/>
      </c>
      <c r="M4092" s="35"/>
      <c r="N4092" s="406"/>
      <c r="O4092" s="409" t="str">
        <f aca="false">IF(N4092=0,"",N4092-K4092)</f>
        <v/>
      </c>
      <c r="P4092" s="409" t="str">
        <f aca="false">IF(N4092=0,"",N4092-D4092)</f>
        <v/>
      </c>
    </row>
    <row r="4093" customFormat="false" ht="15" hidden="false" customHeight="false" outlineLevel="0" collapsed="false">
      <c r="A4093" s="34"/>
      <c r="B4093" s="406"/>
      <c r="C4093" s="35"/>
      <c r="D4093" s="406"/>
      <c r="E4093" s="407" t="str">
        <f aca="false">IF(D4093=0,"",D4093-B4093)</f>
        <v/>
      </c>
      <c r="F4093" s="35"/>
      <c r="G4093" s="406"/>
      <c r="H4093" s="407" t="str">
        <f aca="false">IF(G4093=0,"",G4093-D4093)</f>
        <v/>
      </c>
      <c r="I4093" s="406"/>
      <c r="J4093" s="407" t="str">
        <f aca="false">IF(I4093=0,"",I4093-G4093)</f>
        <v/>
      </c>
      <c r="K4093" s="406"/>
      <c r="L4093" s="407" t="str">
        <f aca="false">IF(K4093=0,"",K4093-I4093)</f>
        <v/>
      </c>
      <c r="M4093" s="35"/>
      <c r="N4093" s="406"/>
      <c r="O4093" s="409" t="str">
        <f aca="false">IF(N4093=0,"",N4093-K4093)</f>
        <v/>
      </c>
      <c r="P4093" s="409" t="str">
        <f aca="false">IF(N4093=0,"",N4093-D4093)</f>
        <v/>
      </c>
    </row>
    <row r="4094" customFormat="false" ht="15" hidden="false" customHeight="false" outlineLevel="0" collapsed="false">
      <c r="A4094" s="34"/>
      <c r="B4094" s="406"/>
      <c r="C4094" s="35"/>
      <c r="D4094" s="406"/>
      <c r="E4094" s="407" t="str">
        <f aca="false">IF(D4094=0,"",D4094-B4094)</f>
        <v/>
      </c>
      <c r="F4094" s="35"/>
      <c r="G4094" s="406"/>
      <c r="H4094" s="407" t="str">
        <f aca="false">IF(G4094=0,"",G4094-D4094)</f>
        <v/>
      </c>
      <c r="I4094" s="406"/>
      <c r="J4094" s="407" t="str">
        <f aca="false">IF(I4094=0,"",I4094-G4094)</f>
        <v/>
      </c>
      <c r="K4094" s="406"/>
      <c r="L4094" s="407" t="str">
        <f aca="false">IF(K4094=0,"",K4094-I4094)</f>
        <v/>
      </c>
      <c r="M4094" s="35"/>
      <c r="N4094" s="406"/>
      <c r="O4094" s="409" t="str">
        <f aca="false">IF(N4094=0,"",N4094-K4094)</f>
        <v/>
      </c>
      <c r="P4094" s="409" t="str">
        <f aca="false">IF(N4094=0,"",N4094-D4094)</f>
        <v/>
      </c>
    </row>
    <row r="4095" customFormat="false" ht="15" hidden="false" customHeight="false" outlineLevel="0" collapsed="false">
      <c r="A4095" s="34"/>
      <c r="B4095" s="406"/>
      <c r="C4095" s="35"/>
      <c r="D4095" s="406"/>
      <c r="E4095" s="407" t="str">
        <f aca="false">IF(D4095=0,"",D4095-B4095)</f>
        <v/>
      </c>
      <c r="F4095" s="35"/>
      <c r="G4095" s="406"/>
      <c r="H4095" s="407" t="str">
        <f aca="false">IF(G4095=0,"",G4095-D4095)</f>
        <v/>
      </c>
      <c r="I4095" s="406"/>
      <c r="J4095" s="407" t="str">
        <f aca="false">IF(I4095=0,"",I4095-G4095)</f>
        <v/>
      </c>
      <c r="K4095" s="406"/>
      <c r="L4095" s="407" t="str">
        <f aca="false">IF(K4095=0,"",K4095-I4095)</f>
        <v/>
      </c>
      <c r="M4095" s="35"/>
      <c r="N4095" s="406"/>
      <c r="O4095" s="409" t="str">
        <f aca="false">IF(N4095=0,"",N4095-K4095)</f>
        <v/>
      </c>
      <c r="P4095" s="409" t="str">
        <f aca="false">IF(N4095=0,"",N4095-D4095)</f>
        <v/>
      </c>
    </row>
    <row r="4096" customFormat="false" ht="15" hidden="false" customHeight="false" outlineLevel="0" collapsed="false">
      <c r="A4096" s="34"/>
      <c r="B4096" s="406"/>
      <c r="C4096" s="35"/>
      <c r="D4096" s="406"/>
      <c r="E4096" s="407" t="str">
        <f aca="false">IF(D4096=0,"",D4096-B4096)</f>
        <v/>
      </c>
      <c r="F4096" s="35"/>
      <c r="G4096" s="406"/>
      <c r="H4096" s="407" t="str">
        <f aca="false">IF(G4096=0,"",G4096-D4096)</f>
        <v/>
      </c>
      <c r="I4096" s="406"/>
      <c r="J4096" s="407" t="str">
        <f aca="false">IF(I4096=0,"",I4096-G4096)</f>
        <v/>
      </c>
      <c r="K4096" s="406"/>
      <c r="L4096" s="407" t="str">
        <f aca="false">IF(K4096=0,"",K4096-I4096)</f>
        <v/>
      </c>
      <c r="M4096" s="35"/>
      <c r="N4096" s="406"/>
      <c r="O4096" s="409" t="str">
        <f aca="false">IF(N4096=0,"",N4096-K4096)</f>
        <v/>
      </c>
      <c r="P4096" s="409" t="str">
        <f aca="false">IF(N4096=0,"",N4096-D4096)</f>
        <v/>
      </c>
    </row>
    <row r="4097" customFormat="false" ht="15" hidden="false" customHeight="false" outlineLevel="0" collapsed="false">
      <c r="A4097" s="34"/>
      <c r="B4097" s="406"/>
      <c r="C4097" s="35"/>
      <c r="D4097" s="406"/>
      <c r="E4097" s="407" t="str">
        <f aca="false">IF(D4097=0,"",D4097-B4097)</f>
        <v/>
      </c>
      <c r="F4097" s="35"/>
      <c r="G4097" s="406"/>
      <c r="H4097" s="407" t="str">
        <f aca="false">IF(G4097=0,"",G4097-D4097)</f>
        <v/>
      </c>
      <c r="I4097" s="406"/>
      <c r="J4097" s="407" t="str">
        <f aca="false">IF(I4097=0,"",I4097-G4097)</f>
        <v/>
      </c>
      <c r="K4097" s="406"/>
      <c r="L4097" s="407" t="str">
        <f aca="false">IF(K4097=0,"",K4097-I4097)</f>
        <v/>
      </c>
      <c r="M4097" s="35"/>
      <c r="N4097" s="406"/>
      <c r="O4097" s="409" t="str">
        <f aca="false">IF(N4097=0,"",N4097-K4097)</f>
        <v/>
      </c>
      <c r="P4097" s="409" t="str">
        <f aca="false">IF(N4097=0,"",N4097-D4097)</f>
        <v/>
      </c>
    </row>
    <row r="4098" customFormat="false" ht="15" hidden="false" customHeight="false" outlineLevel="0" collapsed="false">
      <c r="A4098" s="34"/>
      <c r="B4098" s="406"/>
      <c r="C4098" s="35"/>
      <c r="D4098" s="406"/>
      <c r="E4098" s="407" t="str">
        <f aca="false">IF(D4098=0,"",D4098-B4098)</f>
        <v/>
      </c>
      <c r="F4098" s="35"/>
      <c r="G4098" s="406"/>
      <c r="H4098" s="407" t="str">
        <f aca="false">IF(G4098=0,"",G4098-D4098)</f>
        <v/>
      </c>
      <c r="I4098" s="406"/>
      <c r="J4098" s="407" t="str">
        <f aca="false">IF(I4098=0,"",I4098-G4098)</f>
        <v/>
      </c>
      <c r="K4098" s="406"/>
      <c r="L4098" s="407" t="str">
        <f aca="false">IF(K4098=0,"",K4098-I4098)</f>
        <v/>
      </c>
      <c r="M4098" s="35"/>
      <c r="N4098" s="406"/>
      <c r="O4098" s="409" t="str">
        <f aca="false">IF(N4098=0,"",N4098-K4098)</f>
        <v/>
      </c>
      <c r="P4098" s="409" t="str">
        <f aca="false">IF(N4098=0,"",N4098-D4098)</f>
        <v/>
      </c>
    </row>
    <row r="4099" customFormat="false" ht="15" hidden="false" customHeight="false" outlineLevel="0" collapsed="false">
      <c r="A4099" s="34"/>
      <c r="B4099" s="406"/>
      <c r="C4099" s="35"/>
      <c r="D4099" s="406"/>
      <c r="E4099" s="407" t="str">
        <f aca="false">IF(D4099=0,"",D4099-B4099)</f>
        <v/>
      </c>
      <c r="F4099" s="35"/>
      <c r="G4099" s="406"/>
      <c r="H4099" s="407" t="str">
        <f aca="false">IF(G4099=0,"",G4099-D4099)</f>
        <v/>
      </c>
      <c r="I4099" s="406"/>
      <c r="J4099" s="407" t="str">
        <f aca="false">IF(I4099=0,"",I4099-G4099)</f>
        <v/>
      </c>
      <c r="K4099" s="406"/>
      <c r="L4099" s="407" t="str">
        <f aca="false">IF(K4099=0,"",K4099-I4099)</f>
        <v/>
      </c>
      <c r="M4099" s="35"/>
      <c r="N4099" s="406"/>
      <c r="O4099" s="409" t="str">
        <f aca="false">IF(N4099=0,"",N4099-K4099)</f>
        <v/>
      </c>
      <c r="P4099" s="409" t="str">
        <f aca="false">IF(N4099=0,"",N4099-D4099)</f>
        <v/>
      </c>
    </row>
    <row r="4100" customFormat="false" ht="15" hidden="false" customHeight="false" outlineLevel="0" collapsed="false">
      <c r="A4100" s="34"/>
      <c r="B4100" s="406"/>
      <c r="C4100" s="35"/>
      <c r="D4100" s="406"/>
      <c r="E4100" s="407" t="str">
        <f aca="false">IF(D4100=0,"",D4100-B4100)</f>
        <v/>
      </c>
      <c r="F4100" s="35"/>
      <c r="G4100" s="406"/>
      <c r="H4100" s="407" t="str">
        <f aca="false">IF(G4100=0,"",G4100-D4100)</f>
        <v/>
      </c>
      <c r="I4100" s="406"/>
      <c r="J4100" s="407" t="str">
        <f aca="false">IF(I4100=0,"",I4100-G4100)</f>
        <v/>
      </c>
      <c r="K4100" s="406"/>
      <c r="L4100" s="407" t="str">
        <f aca="false">IF(K4100=0,"",K4100-I4100)</f>
        <v/>
      </c>
      <c r="M4100" s="35"/>
      <c r="N4100" s="406"/>
      <c r="O4100" s="409" t="str">
        <f aca="false">IF(N4100=0,"",N4100-K4100)</f>
        <v/>
      </c>
      <c r="P4100" s="409" t="str">
        <f aca="false">IF(N4100=0,"",N4100-D4100)</f>
        <v/>
      </c>
    </row>
    <row r="4101" customFormat="false" ht="15" hidden="false" customHeight="false" outlineLevel="0" collapsed="false">
      <c r="A4101" s="34"/>
      <c r="B4101" s="406"/>
      <c r="C4101" s="35"/>
      <c r="D4101" s="406"/>
      <c r="E4101" s="407" t="str">
        <f aca="false">IF(D4101=0,"",D4101-B4101)</f>
        <v/>
      </c>
      <c r="F4101" s="35"/>
      <c r="G4101" s="406"/>
      <c r="H4101" s="407" t="str">
        <f aca="false">IF(G4101=0,"",G4101-D4101)</f>
        <v/>
      </c>
      <c r="I4101" s="406"/>
      <c r="J4101" s="407" t="str">
        <f aca="false">IF(I4101=0,"",I4101-G4101)</f>
        <v/>
      </c>
      <c r="K4101" s="406"/>
      <c r="L4101" s="407" t="str">
        <f aca="false">IF(K4101=0,"",K4101-I4101)</f>
        <v/>
      </c>
      <c r="M4101" s="35"/>
      <c r="N4101" s="406"/>
      <c r="O4101" s="409" t="str">
        <f aca="false">IF(N4101=0,"",N4101-K4101)</f>
        <v/>
      </c>
      <c r="P4101" s="409" t="str">
        <f aca="false">IF(N4101=0,"",N4101-D4101)</f>
        <v/>
      </c>
    </row>
    <row r="4102" customFormat="false" ht="15" hidden="false" customHeight="false" outlineLevel="0" collapsed="false">
      <c r="A4102" s="34"/>
      <c r="B4102" s="406"/>
      <c r="C4102" s="35"/>
      <c r="D4102" s="406"/>
      <c r="E4102" s="407" t="str">
        <f aca="false">IF(D4102=0,"",D4102-B4102)</f>
        <v/>
      </c>
      <c r="F4102" s="35"/>
      <c r="G4102" s="406"/>
      <c r="H4102" s="407" t="str">
        <f aca="false">IF(G4102=0,"",G4102-D4102)</f>
        <v/>
      </c>
      <c r="I4102" s="406"/>
      <c r="J4102" s="407" t="str">
        <f aca="false">IF(I4102=0,"",I4102-G4102)</f>
        <v/>
      </c>
      <c r="K4102" s="406"/>
      <c r="L4102" s="407" t="str">
        <f aca="false">IF(K4102=0,"",K4102-I4102)</f>
        <v/>
      </c>
      <c r="M4102" s="35"/>
      <c r="N4102" s="406"/>
      <c r="O4102" s="409" t="str">
        <f aca="false">IF(N4102=0,"",N4102-K4102)</f>
        <v/>
      </c>
      <c r="P4102" s="409" t="str">
        <f aca="false">IF(N4102=0,"",N4102-D4102)</f>
        <v/>
      </c>
    </row>
    <row r="4103" customFormat="false" ht="15" hidden="false" customHeight="false" outlineLevel="0" collapsed="false">
      <c r="A4103" s="34"/>
      <c r="B4103" s="406"/>
      <c r="C4103" s="35"/>
      <c r="D4103" s="406"/>
      <c r="E4103" s="407" t="str">
        <f aca="false">IF(D4103=0,"",D4103-B4103)</f>
        <v/>
      </c>
      <c r="F4103" s="35"/>
      <c r="G4103" s="406"/>
      <c r="H4103" s="407" t="str">
        <f aca="false">IF(G4103=0,"",G4103-D4103)</f>
        <v/>
      </c>
      <c r="I4103" s="406"/>
      <c r="J4103" s="407" t="str">
        <f aca="false">IF(I4103=0,"",I4103-G4103)</f>
        <v/>
      </c>
      <c r="K4103" s="406"/>
      <c r="L4103" s="407" t="str">
        <f aca="false">IF(K4103=0,"",K4103-I4103)</f>
        <v/>
      </c>
      <c r="M4103" s="35"/>
      <c r="N4103" s="406"/>
      <c r="O4103" s="409" t="str">
        <f aca="false">IF(N4103=0,"",N4103-K4103)</f>
        <v/>
      </c>
      <c r="P4103" s="409" t="str">
        <f aca="false">IF(N4103=0,"",N4103-D4103)</f>
        <v/>
      </c>
    </row>
    <row r="4104" customFormat="false" ht="15" hidden="false" customHeight="false" outlineLevel="0" collapsed="false">
      <c r="A4104" s="34"/>
      <c r="B4104" s="406"/>
      <c r="C4104" s="35"/>
      <c r="D4104" s="406"/>
      <c r="E4104" s="407" t="str">
        <f aca="false">IF(D4104=0,"",D4104-B4104)</f>
        <v/>
      </c>
      <c r="F4104" s="35"/>
      <c r="G4104" s="406"/>
      <c r="H4104" s="407" t="str">
        <f aca="false">IF(G4104=0,"",G4104-D4104)</f>
        <v/>
      </c>
      <c r="I4104" s="406"/>
      <c r="J4104" s="407" t="str">
        <f aca="false">IF(I4104=0,"",I4104-G4104)</f>
        <v/>
      </c>
      <c r="K4104" s="406"/>
      <c r="L4104" s="407" t="str">
        <f aca="false">IF(K4104=0,"",K4104-I4104)</f>
        <v/>
      </c>
      <c r="M4104" s="35"/>
      <c r="N4104" s="406"/>
      <c r="O4104" s="409" t="str">
        <f aca="false">IF(N4104=0,"",N4104-K4104)</f>
        <v/>
      </c>
      <c r="P4104" s="409" t="str">
        <f aca="false">IF(N4104=0,"",N4104-D4104)</f>
        <v/>
      </c>
    </row>
    <row r="4105" customFormat="false" ht="15" hidden="false" customHeight="false" outlineLevel="0" collapsed="false">
      <c r="A4105" s="34"/>
      <c r="B4105" s="406"/>
      <c r="C4105" s="35"/>
      <c r="D4105" s="406"/>
      <c r="E4105" s="407" t="str">
        <f aca="false">IF(D4105=0,"",D4105-B4105)</f>
        <v/>
      </c>
      <c r="F4105" s="35"/>
      <c r="G4105" s="406"/>
      <c r="H4105" s="407" t="str">
        <f aca="false">IF(G4105=0,"",G4105-D4105)</f>
        <v/>
      </c>
      <c r="I4105" s="406"/>
      <c r="J4105" s="407" t="str">
        <f aca="false">IF(I4105=0,"",I4105-G4105)</f>
        <v/>
      </c>
      <c r="K4105" s="406"/>
      <c r="L4105" s="407" t="str">
        <f aca="false">IF(K4105=0,"",K4105-I4105)</f>
        <v/>
      </c>
      <c r="M4105" s="35"/>
      <c r="N4105" s="406"/>
      <c r="O4105" s="409" t="str">
        <f aca="false">IF(N4105=0,"",N4105-K4105)</f>
        <v/>
      </c>
      <c r="P4105" s="409" t="str">
        <f aca="false">IF(N4105=0,"",N4105-D4105)</f>
        <v/>
      </c>
    </row>
    <row r="4106" customFormat="false" ht="15" hidden="false" customHeight="false" outlineLevel="0" collapsed="false">
      <c r="A4106" s="34"/>
      <c r="B4106" s="406"/>
      <c r="C4106" s="35"/>
      <c r="D4106" s="406"/>
      <c r="E4106" s="407" t="str">
        <f aca="false">IF(D4106=0,"",D4106-B4106)</f>
        <v/>
      </c>
      <c r="F4106" s="35"/>
      <c r="G4106" s="406"/>
      <c r="H4106" s="407" t="str">
        <f aca="false">IF(G4106=0,"",G4106-D4106)</f>
        <v/>
      </c>
      <c r="I4106" s="406"/>
      <c r="J4106" s="407" t="str">
        <f aca="false">IF(I4106=0,"",I4106-G4106)</f>
        <v/>
      </c>
      <c r="K4106" s="406"/>
      <c r="L4106" s="407" t="str">
        <f aca="false">IF(K4106=0,"",K4106-I4106)</f>
        <v/>
      </c>
      <c r="M4106" s="35"/>
      <c r="N4106" s="406"/>
      <c r="O4106" s="409" t="str">
        <f aca="false">IF(N4106=0,"",N4106-K4106)</f>
        <v/>
      </c>
      <c r="P4106" s="409" t="str">
        <f aca="false">IF(N4106=0,"",N4106-D4106)</f>
        <v/>
      </c>
    </row>
    <row r="4107" customFormat="false" ht="15" hidden="false" customHeight="false" outlineLevel="0" collapsed="false">
      <c r="A4107" s="34"/>
      <c r="B4107" s="406"/>
      <c r="C4107" s="35"/>
      <c r="D4107" s="406"/>
      <c r="E4107" s="407" t="str">
        <f aca="false">IF(D4107=0,"",D4107-B4107)</f>
        <v/>
      </c>
      <c r="F4107" s="35"/>
      <c r="G4107" s="406"/>
      <c r="H4107" s="407" t="str">
        <f aca="false">IF(G4107=0,"",G4107-D4107)</f>
        <v/>
      </c>
      <c r="I4107" s="406"/>
      <c r="J4107" s="407" t="str">
        <f aca="false">IF(I4107=0,"",I4107-G4107)</f>
        <v/>
      </c>
      <c r="K4107" s="406"/>
      <c r="L4107" s="407" t="str">
        <f aca="false">IF(K4107=0,"",K4107-I4107)</f>
        <v/>
      </c>
      <c r="M4107" s="35"/>
      <c r="N4107" s="406"/>
      <c r="O4107" s="409" t="str">
        <f aca="false">IF(N4107=0,"",N4107-K4107)</f>
        <v/>
      </c>
      <c r="P4107" s="409" t="str">
        <f aca="false">IF(N4107=0,"",N4107-D4107)</f>
        <v/>
      </c>
    </row>
    <row r="4108" customFormat="false" ht="15" hidden="false" customHeight="false" outlineLevel="0" collapsed="false">
      <c r="A4108" s="34"/>
      <c r="B4108" s="406"/>
      <c r="C4108" s="35"/>
      <c r="D4108" s="406"/>
      <c r="E4108" s="407" t="str">
        <f aca="false">IF(D4108=0,"",D4108-B4108)</f>
        <v/>
      </c>
      <c r="F4108" s="35"/>
      <c r="G4108" s="406"/>
      <c r="H4108" s="407" t="str">
        <f aca="false">IF(G4108=0,"",G4108-D4108)</f>
        <v/>
      </c>
      <c r="I4108" s="406"/>
      <c r="J4108" s="407" t="str">
        <f aca="false">IF(I4108=0,"",I4108-G4108)</f>
        <v/>
      </c>
      <c r="K4108" s="406"/>
      <c r="L4108" s="407" t="str">
        <f aca="false">IF(K4108=0,"",K4108-I4108)</f>
        <v/>
      </c>
      <c r="M4108" s="35"/>
      <c r="N4108" s="406"/>
      <c r="O4108" s="409" t="str">
        <f aca="false">IF(N4108=0,"",N4108-K4108)</f>
        <v/>
      </c>
      <c r="P4108" s="409" t="str">
        <f aca="false">IF(N4108=0,"",N4108-D4108)</f>
        <v/>
      </c>
    </row>
    <row r="4109" customFormat="false" ht="15" hidden="false" customHeight="false" outlineLevel="0" collapsed="false">
      <c r="A4109" s="34"/>
      <c r="B4109" s="406"/>
      <c r="C4109" s="35"/>
      <c r="D4109" s="406"/>
      <c r="E4109" s="407" t="str">
        <f aca="false">IF(D4109=0,"",D4109-B4109)</f>
        <v/>
      </c>
      <c r="F4109" s="35"/>
      <c r="G4109" s="406"/>
      <c r="H4109" s="407" t="str">
        <f aca="false">IF(G4109=0,"",G4109-D4109)</f>
        <v/>
      </c>
      <c r="I4109" s="406"/>
      <c r="J4109" s="407" t="str">
        <f aca="false">IF(I4109=0,"",I4109-G4109)</f>
        <v/>
      </c>
      <c r="K4109" s="406"/>
      <c r="L4109" s="407" t="str">
        <f aca="false">IF(K4109=0,"",K4109-I4109)</f>
        <v/>
      </c>
      <c r="M4109" s="35"/>
      <c r="N4109" s="406"/>
      <c r="O4109" s="409" t="str">
        <f aca="false">IF(N4109=0,"",N4109-K4109)</f>
        <v/>
      </c>
      <c r="P4109" s="409" t="str">
        <f aca="false">IF(N4109=0,"",N4109-D4109)</f>
        <v/>
      </c>
    </row>
    <row r="4110" customFormat="false" ht="15" hidden="false" customHeight="false" outlineLevel="0" collapsed="false">
      <c r="A4110" s="34"/>
      <c r="B4110" s="406"/>
      <c r="C4110" s="35"/>
      <c r="D4110" s="406"/>
      <c r="E4110" s="407" t="str">
        <f aca="false">IF(D4110=0,"",D4110-B4110)</f>
        <v/>
      </c>
      <c r="F4110" s="35"/>
      <c r="G4110" s="406"/>
      <c r="H4110" s="407" t="str">
        <f aca="false">IF(G4110=0,"",G4110-D4110)</f>
        <v/>
      </c>
      <c r="I4110" s="406"/>
      <c r="J4110" s="407" t="str">
        <f aca="false">IF(I4110=0,"",I4110-G4110)</f>
        <v/>
      </c>
      <c r="K4110" s="406"/>
      <c r="L4110" s="407" t="str">
        <f aca="false">IF(K4110=0,"",K4110-I4110)</f>
        <v/>
      </c>
      <c r="M4110" s="35"/>
      <c r="N4110" s="406"/>
      <c r="O4110" s="409" t="str">
        <f aca="false">IF(N4110=0,"",N4110-K4110)</f>
        <v/>
      </c>
      <c r="P4110" s="409" t="str">
        <f aca="false">IF(N4110=0,"",N4110-D4110)</f>
        <v/>
      </c>
    </row>
    <row r="4111" customFormat="false" ht="15" hidden="false" customHeight="false" outlineLevel="0" collapsed="false">
      <c r="A4111" s="34"/>
      <c r="B4111" s="406"/>
      <c r="C4111" s="35"/>
      <c r="D4111" s="406"/>
      <c r="E4111" s="407" t="str">
        <f aca="false">IF(D4111=0,"",D4111-B4111)</f>
        <v/>
      </c>
      <c r="F4111" s="35"/>
      <c r="G4111" s="406"/>
      <c r="H4111" s="407" t="str">
        <f aca="false">IF(G4111=0,"",G4111-D4111)</f>
        <v/>
      </c>
      <c r="I4111" s="406"/>
      <c r="J4111" s="407" t="str">
        <f aca="false">IF(I4111=0,"",I4111-G4111)</f>
        <v/>
      </c>
      <c r="K4111" s="406"/>
      <c r="L4111" s="407" t="str">
        <f aca="false">IF(K4111=0,"",K4111-I4111)</f>
        <v/>
      </c>
      <c r="M4111" s="35"/>
      <c r="N4111" s="406"/>
      <c r="O4111" s="409" t="str">
        <f aca="false">IF(N4111=0,"",N4111-K4111)</f>
        <v/>
      </c>
      <c r="P4111" s="409" t="str">
        <f aca="false">IF(N4111=0,"",N4111-D4111)</f>
        <v/>
      </c>
    </row>
    <row r="4112" customFormat="false" ht="15" hidden="false" customHeight="false" outlineLevel="0" collapsed="false">
      <c r="A4112" s="34"/>
      <c r="B4112" s="406"/>
      <c r="C4112" s="35"/>
      <c r="D4112" s="406"/>
      <c r="E4112" s="407" t="str">
        <f aca="false">IF(D4112=0,"",D4112-B4112)</f>
        <v/>
      </c>
      <c r="F4112" s="35"/>
      <c r="G4112" s="406"/>
      <c r="H4112" s="407" t="str">
        <f aca="false">IF(G4112=0,"",G4112-D4112)</f>
        <v/>
      </c>
      <c r="I4112" s="406"/>
      <c r="J4112" s="407" t="str">
        <f aca="false">IF(I4112=0,"",I4112-G4112)</f>
        <v/>
      </c>
      <c r="K4112" s="406"/>
      <c r="L4112" s="407" t="str">
        <f aca="false">IF(K4112=0,"",K4112-I4112)</f>
        <v/>
      </c>
      <c r="M4112" s="35"/>
      <c r="N4112" s="406"/>
      <c r="O4112" s="409" t="str">
        <f aca="false">IF(N4112=0,"",N4112-K4112)</f>
        <v/>
      </c>
      <c r="P4112" s="409" t="str">
        <f aca="false">IF(N4112=0,"",N4112-D4112)</f>
        <v/>
      </c>
    </row>
    <row r="4113" customFormat="false" ht="15" hidden="false" customHeight="false" outlineLevel="0" collapsed="false">
      <c r="A4113" s="34"/>
      <c r="B4113" s="406"/>
      <c r="C4113" s="35"/>
      <c r="D4113" s="406"/>
      <c r="E4113" s="407" t="str">
        <f aca="false">IF(D4113=0,"",D4113-B4113)</f>
        <v/>
      </c>
      <c r="F4113" s="35"/>
      <c r="G4113" s="406"/>
      <c r="H4113" s="407" t="str">
        <f aca="false">IF(G4113=0,"",G4113-D4113)</f>
        <v/>
      </c>
      <c r="I4113" s="406"/>
      <c r="J4113" s="407" t="str">
        <f aca="false">IF(I4113=0,"",I4113-G4113)</f>
        <v/>
      </c>
      <c r="K4113" s="406"/>
      <c r="L4113" s="407" t="str">
        <f aca="false">IF(K4113=0,"",K4113-I4113)</f>
        <v/>
      </c>
      <c r="M4113" s="35"/>
      <c r="N4113" s="406"/>
      <c r="O4113" s="409" t="str">
        <f aca="false">IF(N4113=0,"",N4113-K4113)</f>
        <v/>
      </c>
      <c r="P4113" s="409" t="str">
        <f aca="false">IF(N4113=0,"",N4113-D4113)</f>
        <v/>
      </c>
    </row>
    <row r="4114" customFormat="false" ht="15" hidden="false" customHeight="false" outlineLevel="0" collapsed="false">
      <c r="A4114" s="34"/>
      <c r="B4114" s="406"/>
      <c r="C4114" s="35"/>
      <c r="D4114" s="406"/>
      <c r="E4114" s="407" t="str">
        <f aca="false">IF(D4114=0,"",D4114-B4114)</f>
        <v/>
      </c>
      <c r="F4114" s="35"/>
      <c r="G4114" s="406"/>
      <c r="H4114" s="407" t="str">
        <f aca="false">IF(G4114=0,"",G4114-D4114)</f>
        <v/>
      </c>
      <c r="I4114" s="406"/>
      <c r="J4114" s="407" t="str">
        <f aca="false">IF(I4114=0,"",I4114-G4114)</f>
        <v/>
      </c>
      <c r="K4114" s="406"/>
      <c r="L4114" s="407" t="str">
        <f aca="false">IF(K4114=0,"",K4114-I4114)</f>
        <v/>
      </c>
      <c r="M4114" s="35"/>
      <c r="N4114" s="406"/>
      <c r="O4114" s="409" t="str">
        <f aca="false">IF(N4114=0,"",N4114-K4114)</f>
        <v/>
      </c>
      <c r="P4114" s="409" t="str">
        <f aca="false">IF(N4114=0,"",N4114-D4114)</f>
        <v/>
      </c>
    </row>
    <row r="4115" customFormat="false" ht="15" hidden="false" customHeight="false" outlineLevel="0" collapsed="false">
      <c r="A4115" s="34"/>
      <c r="B4115" s="406"/>
      <c r="C4115" s="35"/>
      <c r="D4115" s="406"/>
      <c r="E4115" s="407" t="str">
        <f aca="false">IF(D4115=0,"",D4115-B4115)</f>
        <v/>
      </c>
      <c r="F4115" s="35"/>
      <c r="G4115" s="406"/>
      <c r="H4115" s="407" t="str">
        <f aca="false">IF(G4115=0,"",G4115-D4115)</f>
        <v/>
      </c>
      <c r="I4115" s="406"/>
      <c r="J4115" s="407" t="str">
        <f aca="false">IF(I4115=0,"",I4115-G4115)</f>
        <v/>
      </c>
      <c r="K4115" s="406"/>
      <c r="L4115" s="407" t="str">
        <f aca="false">IF(K4115=0,"",K4115-I4115)</f>
        <v/>
      </c>
      <c r="M4115" s="35"/>
      <c r="N4115" s="406"/>
      <c r="O4115" s="409" t="str">
        <f aca="false">IF(N4115=0,"",N4115-K4115)</f>
        <v/>
      </c>
      <c r="P4115" s="409" t="str">
        <f aca="false">IF(N4115=0,"",N4115-D4115)</f>
        <v/>
      </c>
    </row>
    <row r="4116" customFormat="false" ht="15" hidden="false" customHeight="false" outlineLevel="0" collapsed="false">
      <c r="A4116" s="34"/>
      <c r="B4116" s="406"/>
      <c r="C4116" s="35"/>
      <c r="D4116" s="406"/>
      <c r="E4116" s="407" t="str">
        <f aca="false">IF(D4116=0,"",D4116-B4116)</f>
        <v/>
      </c>
      <c r="F4116" s="35"/>
      <c r="G4116" s="406"/>
      <c r="H4116" s="407" t="str">
        <f aca="false">IF(G4116=0,"",G4116-D4116)</f>
        <v/>
      </c>
      <c r="I4116" s="406"/>
      <c r="J4116" s="407" t="str">
        <f aca="false">IF(I4116=0,"",I4116-G4116)</f>
        <v/>
      </c>
      <c r="K4116" s="406"/>
      <c r="L4116" s="407" t="str">
        <f aca="false">IF(K4116=0,"",K4116-I4116)</f>
        <v/>
      </c>
      <c r="M4116" s="35"/>
      <c r="N4116" s="406"/>
      <c r="O4116" s="409" t="str">
        <f aca="false">IF(N4116=0,"",N4116-K4116)</f>
        <v/>
      </c>
      <c r="P4116" s="409" t="str">
        <f aca="false">IF(N4116=0,"",N4116-D4116)</f>
        <v/>
      </c>
    </row>
    <row r="4117" customFormat="false" ht="15" hidden="false" customHeight="false" outlineLevel="0" collapsed="false">
      <c r="A4117" s="34"/>
      <c r="B4117" s="406"/>
      <c r="C4117" s="35"/>
      <c r="D4117" s="406"/>
      <c r="E4117" s="407" t="str">
        <f aca="false">IF(D4117=0,"",D4117-B4117)</f>
        <v/>
      </c>
      <c r="F4117" s="35"/>
      <c r="G4117" s="406"/>
      <c r="H4117" s="407" t="str">
        <f aca="false">IF(G4117=0,"",G4117-D4117)</f>
        <v/>
      </c>
      <c r="I4117" s="406"/>
      <c r="J4117" s="407" t="str">
        <f aca="false">IF(I4117=0,"",I4117-G4117)</f>
        <v/>
      </c>
      <c r="K4117" s="406"/>
      <c r="L4117" s="407" t="str">
        <f aca="false">IF(K4117=0,"",K4117-I4117)</f>
        <v/>
      </c>
      <c r="M4117" s="35"/>
      <c r="N4117" s="406"/>
      <c r="O4117" s="409" t="str">
        <f aca="false">IF(N4117=0,"",N4117-K4117)</f>
        <v/>
      </c>
      <c r="P4117" s="409" t="str">
        <f aca="false">IF(N4117=0,"",N4117-D4117)</f>
        <v/>
      </c>
    </row>
    <row r="4118" customFormat="false" ht="15" hidden="false" customHeight="false" outlineLevel="0" collapsed="false">
      <c r="A4118" s="34"/>
      <c r="B4118" s="406"/>
      <c r="C4118" s="35"/>
      <c r="D4118" s="406"/>
      <c r="E4118" s="407" t="str">
        <f aca="false">IF(D4118=0,"",D4118-B4118)</f>
        <v/>
      </c>
      <c r="F4118" s="35"/>
      <c r="G4118" s="406"/>
      <c r="H4118" s="407" t="str">
        <f aca="false">IF(G4118=0,"",G4118-D4118)</f>
        <v/>
      </c>
      <c r="I4118" s="406"/>
      <c r="J4118" s="407" t="str">
        <f aca="false">IF(I4118=0,"",I4118-G4118)</f>
        <v/>
      </c>
      <c r="K4118" s="406"/>
      <c r="L4118" s="407" t="str">
        <f aca="false">IF(K4118=0,"",K4118-I4118)</f>
        <v/>
      </c>
      <c r="M4118" s="35"/>
      <c r="N4118" s="406"/>
      <c r="O4118" s="409" t="str">
        <f aca="false">IF(N4118=0,"",N4118-K4118)</f>
        <v/>
      </c>
      <c r="P4118" s="409" t="str">
        <f aca="false">IF(N4118=0,"",N4118-D4118)</f>
        <v/>
      </c>
    </row>
    <row r="4119" customFormat="false" ht="15" hidden="false" customHeight="false" outlineLevel="0" collapsed="false">
      <c r="A4119" s="34"/>
      <c r="B4119" s="406"/>
      <c r="C4119" s="35"/>
      <c r="D4119" s="406"/>
      <c r="E4119" s="407" t="str">
        <f aca="false">IF(D4119=0,"",D4119-B4119)</f>
        <v/>
      </c>
      <c r="F4119" s="35"/>
      <c r="G4119" s="406"/>
      <c r="H4119" s="407" t="str">
        <f aca="false">IF(G4119=0,"",G4119-D4119)</f>
        <v/>
      </c>
      <c r="I4119" s="406"/>
      <c r="J4119" s="407" t="str">
        <f aca="false">IF(I4119=0,"",I4119-G4119)</f>
        <v/>
      </c>
      <c r="K4119" s="406"/>
      <c r="L4119" s="407" t="str">
        <f aca="false">IF(K4119=0,"",K4119-I4119)</f>
        <v/>
      </c>
      <c r="M4119" s="35"/>
      <c r="N4119" s="406"/>
      <c r="O4119" s="409" t="str">
        <f aca="false">IF(N4119=0,"",N4119-K4119)</f>
        <v/>
      </c>
      <c r="P4119" s="409" t="str">
        <f aca="false">IF(N4119=0,"",N4119-D4119)</f>
        <v/>
      </c>
    </row>
    <row r="4120" customFormat="false" ht="15" hidden="false" customHeight="false" outlineLevel="0" collapsed="false">
      <c r="A4120" s="34"/>
      <c r="B4120" s="406"/>
      <c r="C4120" s="35"/>
      <c r="D4120" s="406"/>
      <c r="E4120" s="407" t="str">
        <f aca="false">IF(D4120=0,"",D4120-B4120)</f>
        <v/>
      </c>
      <c r="F4120" s="35"/>
      <c r="G4120" s="406"/>
      <c r="H4120" s="407" t="str">
        <f aca="false">IF(G4120=0,"",G4120-D4120)</f>
        <v/>
      </c>
      <c r="I4120" s="406"/>
      <c r="J4120" s="407" t="str">
        <f aca="false">IF(I4120=0,"",I4120-G4120)</f>
        <v/>
      </c>
      <c r="K4120" s="406"/>
      <c r="L4120" s="407" t="str">
        <f aca="false">IF(K4120=0,"",K4120-I4120)</f>
        <v/>
      </c>
      <c r="M4120" s="35"/>
      <c r="N4120" s="406"/>
      <c r="O4120" s="409" t="str">
        <f aca="false">IF(N4120=0,"",N4120-K4120)</f>
        <v/>
      </c>
      <c r="P4120" s="409" t="str">
        <f aca="false">IF(N4120=0,"",N4120-D4120)</f>
        <v/>
      </c>
    </row>
    <row r="4121" customFormat="false" ht="15" hidden="false" customHeight="false" outlineLevel="0" collapsed="false">
      <c r="A4121" s="34"/>
      <c r="B4121" s="406"/>
      <c r="C4121" s="35"/>
      <c r="D4121" s="406"/>
      <c r="E4121" s="407" t="str">
        <f aca="false">IF(D4121=0,"",D4121-B4121)</f>
        <v/>
      </c>
      <c r="F4121" s="35"/>
      <c r="G4121" s="406"/>
      <c r="H4121" s="407" t="str">
        <f aca="false">IF(G4121=0,"",G4121-D4121)</f>
        <v/>
      </c>
      <c r="I4121" s="406"/>
      <c r="J4121" s="407" t="str">
        <f aca="false">IF(I4121=0,"",I4121-G4121)</f>
        <v/>
      </c>
      <c r="K4121" s="406"/>
      <c r="L4121" s="407" t="str">
        <f aca="false">IF(K4121=0,"",K4121-I4121)</f>
        <v/>
      </c>
      <c r="M4121" s="35"/>
      <c r="N4121" s="406"/>
      <c r="O4121" s="409" t="str">
        <f aca="false">IF(N4121=0,"",N4121-K4121)</f>
        <v/>
      </c>
      <c r="P4121" s="409" t="str">
        <f aca="false">IF(N4121=0,"",N4121-D4121)</f>
        <v/>
      </c>
    </row>
    <row r="4122" customFormat="false" ht="15" hidden="false" customHeight="false" outlineLevel="0" collapsed="false">
      <c r="A4122" s="34"/>
      <c r="B4122" s="406"/>
      <c r="C4122" s="35"/>
      <c r="D4122" s="406"/>
      <c r="E4122" s="407" t="str">
        <f aca="false">IF(D4122=0,"",D4122-B4122)</f>
        <v/>
      </c>
      <c r="F4122" s="35"/>
      <c r="G4122" s="406"/>
      <c r="H4122" s="407" t="str">
        <f aca="false">IF(G4122=0,"",G4122-D4122)</f>
        <v/>
      </c>
      <c r="I4122" s="406"/>
      <c r="J4122" s="407" t="str">
        <f aca="false">IF(I4122=0,"",I4122-G4122)</f>
        <v/>
      </c>
      <c r="K4122" s="406"/>
      <c r="L4122" s="407" t="str">
        <f aca="false">IF(K4122=0,"",K4122-I4122)</f>
        <v/>
      </c>
      <c r="M4122" s="35"/>
      <c r="N4122" s="406"/>
      <c r="O4122" s="409" t="str">
        <f aca="false">IF(N4122=0,"",N4122-K4122)</f>
        <v/>
      </c>
      <c r="P4122" s="409" t="str">
        <f aca="false">IF(N4122=0,"",N4122-D4122)</f>
        <v/>
      </c>
    </row>
    <row r="4123" customFormat="false" ht="15" hidden="false" customHeight="false" outlineLevel="0" collapsed="false">
      <c r="A4123" s="34"/>
      <c r="B4123" s="406"/>
      <c r="C4123" s="35"/>
      <c r="D4123" s="406"/>
      <c r="E4123" s="407" t="str">
        <f aca="false">IF(D4123=0,"",D4123-B4123)</f>
        <v/>
      </c>
      <c r="F4123" s="35"/>
      <c r="G4123" s="406"/>
      <c r="H4123" s="407" t="str">
        <f aca="false">IF(G4123=0,"",G4123-D4123)</f>
        <v/>
      </c>
      <c r="I4123" s="406"/>
      <c r="J4123" s="407" t="str">
        <f aca="false">IF(I4123=0,"",I4123-G4123)</f>
        <v/>
      </c>
      <c r="K4123" s="406"/>
      <c r="L4123" s="407" t="str">
        <f aca="false">IF(K4123=0,"",K4123-I4123)</f>
        <v/>
      </c>
      <c r="M4123" s="35"/>
      <c r="N4123" s="406"/>
      <c r="O4123" s="409" t="str">
        <f aca="false">IF(N4123=0,"",N4123-K4123)</f>
        <v/>
      </c>
      <c r="P4123" s="409" t="str">
        <f aca="false">IF(N4123=0,"",N4123-D4123)</f>
        <v/>
      </c>
    </row>
    <row r="4124" customFormat="false" ht="15" hidden="false" customHeight="false" outlineLevel="0" collapsed="false">
      <c r="A4124" s="34"/>
      <c r="B4124" s="406"/>
      <c r="C4124" s="35"/>
      <c r="D4124" s="406"/>
      <c r="E4124" s="407" t="str">
        <f aca="false">IF(D4124=0,"",D4124-B4124)</f>
        <v/>
      </c>
      <c r="F4124" s="35"/>
      <c r="G4124" s="406"/>
      <c r="H4124" s="407" t="str">
        <f aca="false">IF(G4124=0,"",G4124-D4124)</f>
        <v/>
      </c>
      <c r="I4124" s="406"/>
      <c r="J4124" s="407" t="str">
        <f aca="false">IF(I4124=0,"",I4124-G4124)</f>
        <v/>
      </c>
      <c r="K4124" s="406"/>
      <c r="L4124" s="407" t="str">
        <f aca="false">IF(K4124=0,"",K4124-I4124)</f>
        <v/>
      </c>
      <c r="M4124" s="35"/>
      <c r="N4124" s="406"/>
      <c r="O4124" s="409" t="str">
        <f aca="false">IF(N4124=0,"",N4124-K4124)</f>
        <v/>
      </c>
      <c r="P4124" s="409" t="str">
        <f aca="false">IF(N4124=0,"",N4124-D4124)</f>
        <v/>
      </c>
    </row>
    <row r="4125" customFormat="false" ht="15" hidden="false" customHeight="false" outlineLevel="0" collapsed="false">
      <c r="A4125" s="34"/>
      <c r="B4125" s="406"/>
      <c r="C4125" s="35"/>
      <c r="D4125" s="406"/>
      <c r="E4125" s="407" t="str">
        <f aca="false">IF(D4125=0,"",D4125-B4125)</f>
        <v/>
      </c>
      <c r="F4125" s="35"/>
      <c r="G4125" s="406"/>
      <c r="H4125" s="407" t="str">
        <f aca="false">IF(G4125=0,"",G4125-D4125)</f>
        <v/>
      </c>
      <c r="I4125" s="406"/>
      <c r="J4125" s="407" t="str">
        <f aca="false">IF(I4125=0,"",I4125-G4125)</f>
        <v/>
      </c>
      <c r="K4125" s="406"/>
      <c r="L4125" s="407" t="str">
        <f aca="false">IF(K4125=0,"",K4125-I4125)</f>
        <v/>
      </c>
      <c r="M4125" s="35"/>
      <c r="N4125" s="406"/>
      <c r="O4125" s="409" t="str">
        <f aca="false">IF(N4125=0,"",N4125-K4125)</f>
        <v/>
      </c>
      <c r="P4125" s="409" t="str">
        <f aca="false">IF(N4125=0,"",N4125-D4125)</f>
        <v/>
      </c>
    </row>
    <row r="4126" customFormat="false" ht="15" hidden="false" customHeight="false" outlineLevel="0" collapsed="false">
      <c r="A4126" s="34"/>
      <c r="B4126" s="406"/>
      <c r="C4126" s="35"/>
      <c r="D4126" s="406"/>
      <c r="E4126" s="407" t="str">
        <f aca="false">IF(D4126=0,"",D4126-B4126)</f>
        <v/>
      </c>
      <c r="F4126" s="35"/>
      <c r="G4126" s="406"/>
      <c r="H4126" s="407" t="str">
        <f aca="false">IF(G4126=0,"",G4126-D4126)</f>
        <v/>
      </c>
      <c r="I4126" s="406"/>
      <c r="J4126" s="407" t="str">
        <f aca="false">IF(I4126=0,"",I4126-G4126)</f>
        <v/>
      </c>
      <c r="K4126" s="406"/>
      <c r="L4126" s="407" t="str">
        <f aca="false">IF(K4126=0,"",K4126-I4126)</f>
        <v/>
      </c>
      <c r="M4126" s="35"/>
      <c r="N4126" s="406"/>
      <c r="O4126" s="409" t="str">
        <f aca="false">IF(N4126=0,"",N4126-K4126)</f>
        <v/>
      </c>
      <c r="P4126" s="409" t="str">
        <f aca="false">IF(N4126=0,"",N4126-D4126)</f>
        <v/>
      </c>
    </row>
    <row r="4127" customFormat="false" ht="15" hidden="false" customHeight="false" outlineLevel="0" collapsed="false">
      <c r="A4127" s="34"/>
      <c r="B4127" s="406"/>
      <c r="C4127" s="35"/>
      <c r="D4127" s="406"/>
      <c r="E4127" s="407" t="str">
        <f aca="false">IF(D4127=0,"",D4127-B4127)</f>
        <v/>
      </c>
      <c r="F4127" s="35"/>
      <c r="G4127" s="406"/>
      <c r="H4127" s="407" t="str">
        <f aca="false">IF(G4127=0,"",G4127-D4127)</f>
        <v/>
      </c>
      <c r="I4127" s="406"/>
      <c r="J4127" s="407" t="str">
        <f aca="false">IF(I4127=0,"",I4127-G4127)</f>
        <v/>
      </c>
      <c r="K4127" s="406"/>
      <c r="L4127" s="407" t="str">
        <f aca="false">IF(K4127=0,"",K4127-I4127)</f>
        <v/>
      </c>
      <c r="M4127" s="35"/>
      <c r="N4127" s="406"/>
      <c r="O4127" s="409" t="str">
        <f aca="false">IF(N4127=0,"",N4127-K4127)</f>
        <v/>
      </c>
      <c r="P4127" s="409" t="str">
        <f aca="false">IF(N4127=0,"",N4127-D4127)</f>
        <v/>
      </c>
    </row>
    <row r="4128" customFormat="false" ht="15" hidden="false" customHeight="false" outlineLevel="0" collapsed="false">
      <c r="A4128" s="34"/>
      <c r="B4128" s="406"/>
      <c r="C4128" s="35"/>
      <c r="D4128" s="406"/>
      <c r="E4128" s="407" t="str">
        <f aca="false">IF(D4128=0,"",D4128-B4128)</f>
        <v/>
      </c>
      <c r="F4128" s="35"/>
      <c r="G4128" s="406"/>
      <c r="H4128" s="407" t="str">
        <f aca="false">IF(G4128=0,"",G4128-D4128)</f>
        <v/>
      </c>
      <c r="I4128" s="406"/>
      <c r="J4128" s="407" t="str">
        <f aca="false">IF(I4128=0,"",I4128-G4128)</f>
        <v/>
      </c>
      <c r="K4128" s="406"/>
      <c r="L4128" s="407" t="str">
        <f aca="false">IF(K4128=0,"",K4128-I4128)</f>
        <v/>
      </c>
      <c r="M4128" s="35"/>
      <c r="N4128" s="406"/>
      <c r="O4128" s="409" t="str">
        <f aca="false">IF(N4128=0,"",N4128-K4128)</f>
        <v/>
      </c>
      <c r="P4128" s="409" t="str">
        <f aca="false">IF(N4128=0,"",N4128-D4128)</f>
        <v/>
      </c>
    </row>
    <row r="4129" customFormat="false" ht="15" hidden="false" customHeight="false" outlineLevel="0" collapsed="false">
      <c r="A4129" s="34"/>
      <c r="B4129" s="406"/>
      <c r="C4129" s="35"/>
      <c r="D4129" s="406"/>
      <c r="E4129" s="407" t="str">
        <f aca="false">IF(D4129=0,"",D4129-B4129)</f>
        <v/>
      </c>
      <c r="F4129" s="35"/>
      <c r="G4129" s="406"/>
      <c r="H4129" s="407" t="str">
        <f aca="false">IF(G4129=0,"",G4129-D4129)</f>
        <v/>
      </c>
      <c r="I4129" s="406"/>
      <c r="J4129" s="407" t="str">
        <f aca="false">IF(I4129=0,"",I4129-G4129)</f>
        <v/>
      </c>
      <c r="K4129" s="406"/>
      <c r="L4129" s="407" t="str">
        <f aca="false">IF(K4129=0,"",K4129-I4129)</f>
        <v/>
      </c>
      <c r="M4129" s="35"/>
      <c r="N4129" s="406"/>
      <c r="O4129" s="409" t="str">
        <f aca="false">IF(N4129=0,"",N4129-K4129)</f>
        <v/>
      </c>
      <c r="P4129" s="409" t="str">
        <f aca="false">IF(N4129=0,"",N4129-D4129)</f>
        <v/>
      </c>
    </row>
    <row r="4130" customFormat="false" ht="15" hidden="false" customHeight="false" outlineLevel="0" collapsed="false">
      <c r="A4130" s="34"/>
      <c r="B4130" s="406"/>
      <c r="C4130" s="35"/>
      <c r="D4130" s="406"/>
      <c r="E4130" s="407" t="str">
        <f aca="false">IF(D4130=0,"",D4130-B4130)</f>
        <v/>
      </c>
      <c r="F4130" s="35"/>
      <c r="G4130" s="406"/>
      <c r="H4130" s="407" t="str">
        <f aca="false">IF(G4130=0,"",G4130-D4130)</f>
        <v/>
      </c>
      <c r="I4130" s="406"/>
      <c r="J4130" s="407" t="str">
        <f aca="false">IF(I4130=0,"",I4130-G4130)</f>
        <v/>
      </c>
      <c r="K4130" s="406"/>
      <c r="L4130" s="407" t="str">
        <f aca="false">IF(K4130=0,"",K4130-I4130)</f>
        <v/>
      </c>
      <c r="M4130" s="35"/>
      <c r="N4130" s="406"/>
      <c r="O4130" s="409" t="str">
        <f aca="false">IF(N4130=0,"",N4130-K4130)</f>
        <v/>
      </c>
      <c r="P4130" s="409" t="str">
        <f aca="false">IF(N4130=0,"",N4130-D4130)</f>
        <v/>
      </c>
    </row>
    <row r="4131" customFormat="false" ht="15" hidden="false" customHeight="false" outlineLevel="0" collapsed="false">
      <c r="A4131" s="34"/>
      <c r="B4131" s="406"/>
      <c r="C4131" s="35"/>
      <c r="D4131" s="406"/>
      <c r="E4131" s="407" t="str">
        <f aca="false">IF(D4131=0,"",D4131-B4131)</f>
        <v/>
      </c>
      <c r="F4131" s="35"/>
      <c r="G4131" s="406"/>
      <c r="H4131" s="407" t="str">
        <f aca="false">IF(G4131=0,"",G4131-D4131)</f>
        <v/>
      </c>
      <c r="I4131" s="406"/>
      <c r="J4131" s="407" t="str">
        <f aca="false">IF(I4131=0,"",I4131-G4131)</f>
        <v/>
      </c>
      <c r="K4131" s="406"/>
      <c r="L4131" s="407" t="str">
        <f aca="false">IF(K4131=0,"",K4131-I4131)</f>
        <v/>
      </c>
      <c r="M4131" s="35"/>
      <c r="N4131" s="406"/>
      <c r="O4131" s="409" t="str">
        <f aca="false">IF(N4131=0,"",N4131-K4131)</f>
        <v/>
      </c>
      <c r="P4131" s="409" t="str">
        <f aca="false">IF(N4131=0,"",N4131-D4131)</f>
        <v/>
      </c>
    </row>
    <row r="4132" customFormat="false" ht="15" hidden="false" customHeight="false" outlineLevel="0" collapsed="false">
      <c r="A4132" s="34"/>
      <c r="B4132" s="406"/>
      <c r="C4132" s="35"/>
      <c r="D4132" s="406"/>
      <c r="E4132" s="407" t="str">
        <f aca="false">IF(D4132=0,"",D4132-B4132)</f>
        <v/>
      </c>
      <c r="F4132" s="35"/>
      <c r="G4132" s="406"/>
      <c r="H4132" s="407" t="str">
        <f aca="false">IF(G4132=0,"",G4132-D4132)</f>
        <v/>
      </c>
      <c r="I4132" s="406"/>
      <c r="J4132" s="407" t="str">
        <f aca="false">IF(I4132=0,"",I4132-G4132)</f>
        <v/>
      </c>
      <c r="K4132" s="406"/>
      <c r="L4132" s="407" t="str">
        <f aca="false">IF(K4132=0,"",K4132-I4132)</f>
        <v/>
      </c>
      <c r="M4132" s="35"/>
      <c r="N4132" s="406"/>
      <c r="O4132" s="409" t="str">
        <f aca="false">IF(N4132=0,"",N4132-K4132)</f>
        <v/>
      </c>
      <c r="P4132" s="409" t="str">
        <f aca="false">IF(N4132=0,"",N4132-D4132)</f>
        <v/>
      </c>
    </row>
    <row r="4133" customFormat="false" ht="15" hidden="false" customHeight="false" outlineLevel="0" collapsed="false">
      <c r="A4133" s="34"/>
      <c r="B4133" s="406"/>
      <c r="C4133" s="35"/>
      <c r="D4133" s="406"/>
      <c r="E4133" s="407" t="str">
        <f aca="false">IF(D4133=0,"",D4133-B4133)</f>
        <v/>
      </c>
      <c r="F4133" s="35"/>
      <c r="G4133" s="406"/>
      <c r="H4133" s="407" t="str">
        <f aca="false">IF(G4133=0,"",G4133-D4133)</f>
        <v/>
      </c>
      <c r="I4133" s="406"/>
      <c r="J4133" s="407" t="str">
        <f aca="false">IF(I4133=0,"",I4133-G4133)</f>
        <v/>
      </c>
      <c r="K4133" s="406"/>
      <c r="L4133" s="407" t="str">
        <f aca="false">IF(K4133=0,"",K4133-I4133)</f>
        <v/>
      </c>
      <c r="M4133" s="35"/>
      <c r="N4133" s="406"/>
      <c r="O4133" s="409" t="str">
        <f aca="false">IF(N4133=0,"",N4133-K4133)</f>
        <v/>
      </c>
      <c r="P4133" s="409" t="str">
        <f aca="false">IF(N4133=0,"",N4133-D4133)</f>
        <v/>
      </c>
    </row>
    <row r="4134" customFormat="false" ht="15" hidden="false" customHeight="false" outlineLevel="0" collapsed="false">
      <c r="A4134" s="34"/>
      <c r="B4134" s="406"/>
      <c r="C4134" s="35"/>
      <c r="D4134" s="406"/>
      <c r="E4134" s="407" t="str">
        <f aca="false">IF(D4134=0,"",D4134-B4134)</f>
        <v/>
      </c>
      <c r="F4134" s="35"/>
      <c r="G4134" s="406"/>
      <c r="H4134" s="407" t="str">
        <f aca="false">IF(G4134=0,"",G4134-D4134)</f>
        <v/>
      </c>
      <c r="I4134" s="406"/>
      <c r="J4134" s="407" t="str">
        <f aca="false">IF(I4134=0,"",I4134-G4134)</f>
        <v/>
      </c>
      <c r="K4134" s="406"/>
      <c r="L4134" s="407" t="str">
        <f aca="false">IF(K4134=0,"",K4134-I4134)</f>
        <v/>
      </c>
      <c r="M4134" s="35"/>
      <c r="N4134" s="406"/>
      <c r="O4134" s="409" t="str">
        <f aca="false">IF(N4134=0,"",N4134-K4134)</f>
        <v/>
      </c>
      <c r="P4134" s="409" t="str">
        <f aca="false">IF(N4134=0,"",N4134-D4134)</f>
        <v/>
      </c>
    </row>
    <row r="4135" customFormat="false" ht="15" hidden="false" customHeight="false" outlineLevel="0" collapsed="false">
      <c r="A4135" s="34"/>
      <c r="B4135" s="406"/>
      <c r="C4135" s="35"/>
      <c r="D4135" s="406"/>
      <c r="E4135" s="407" t="str">
        <f aca="false">IF(D4135=0,"",D4135-B4135)</f>
        <v/>
      </c>
      <c r="F4135" s="35"/>
      <c r="G4135" s="406"/>
      <c r="H4135" s="407" t="str">
        <f aca="false">IF(G4135=0,"",G4135-D4135)</f>
        <v/>
      </c>
      <c r="I4135" s="406"/>
      <c r="J4135" s="407" t="str">
        <f aca="false">IF(I4135=0,"",I4135-G4135)</f>
        <v/>
      </c>
      <c r="K4135" s="406"/>
      <c r="L4135" s="407" t="str">
        <f aca="false">IF(K4135=0,"",K4135-I4135)</f>
        <v/>
      </c>
      <c r="M4135" s="35"/>
      <c r="N4135" s="406"/>
      <c r="O4135" s="409" t="str">
        <f aca="false">IF(N4135=0,"",N4135-K4135)</f>
        <v/>
      </c>
      <c r="P4135" s="409" t="str">
        <f aca="false">IF(N4135=0,"",N4135-D4135)</f>
        <v/>
      </c>
    </row>
    <row r="4136" customFormat="false" ht="15" hidden="false" customHeight="false" outlineLevel="0" collapsed="false">
      <c r="A4136" s="34"/>
      <c r="B4136" s="406"/>
      <c r="C4136" s="35"/>
      <c r="D4136" s="406"/>
      <c r="E4136" s="407" t="str">
        <f aca="false">IF(D4136=0,"",D4136-B4136)</f>
        <v/>
      </c>
      <c r="F4136" s="35"/>
      <c r="G4136" s="406"/>
      <c r="H4136" s="407" t="str">
        <f aca="false">IF(G4136=0,"",G4136-D4136)</f>
        <v/>
      </c>
      <c r="I4136" s="406"/>
      <c r="J4136" s="407" t="str">
        <f aca="false">IF(I4136=0,"",I4136-G4136)</f>
        <v/>
      </c>
      <c r="K4136" s="406"/>
      <c r="L4136" s="407" t="str">
        <f aca="false">IF(K4136=0,"",K4136-I4136)</f>
        <v/>
      </c>
      <c r="M4136" s="35"/>
      <c r="N4136" s="406"/>
      <c r="O4136" s="409" t="str">
        <f aca="false">IF(N4136=0,"",N4136-K4136)</f>
        <v/>
      </c>
      <c r="P4136" s="409" t="str">
        <f aca="false">IF(N4136=0,"",N4136-D4136)</f>
        <v/>
      </c>
    </row>
    <row r="4137" customFormat="false" ht="15" hidden="false" customHeight="false" outlineLevel="0" collapsed="false">
      <c r="A4137" s="34"/>
      <c r="B4137" s="406"/>
      <c r="C4137" s="35"/>
      <c r="D4137" s="406"/>
      <c r="E4137" s="407" t="str">
        <f aca="false">IF(D4137=0,"",D4137-B4137)</f>
        <v/>
      </c>
      <c r="F4137" s="35"/>
      <c r="G4137" s="406"/>
      <c r="H4137" s="407" t="str">
        <f aca="false">IF(G4137=0,"",G4137-D4137)</f>
        <v/>
      </c>
      <c r="I4137" s="406"/>
      <c r="J4137" s="407" t="str">
        <f aca="false">IF(I4137=0,"",I4137-G4137)</f>
        <v/>
      </c>
      <c r="K4137" s="406"/>
      <c r="L4137" s="407" t="str">
        <f aca="false">IF(K4137=0,"",K4137-I4137)</f>
        <v/>
      </c>
      <c r="M4137" s="35"/>
      <c r="N4137" s="406"/>
      <c r="O4137" s="409" t="str">
        <f aca="false">IF(N4137=0,"",N4137-K4137)</f>
        <v/>
      </c>
      <c r="P4137" s="409" t="str">
        <f aca="false">IF(N4137=0,"",N4137-D4137)</f>
        <v/>
      </c>
    </row>
    <row r="4138" customFormat="false" ht="15" hidden="false" customHeight="false" outlineLevel="0" collapsed="false">
      <c r="A4138" s="34"/>
      <c r="B4138" s="406"/>
      <c r="C4138" s="35"/>
      <c r="D4138" s="406"/>
      <c r="E4138" s="407" t="str">
        <f aca="false">IF(D4138=0,"",D4138-B4138)</f>
        <v/>
      </c>
      <c r="F4138" s="35"/>
      <c r="G4138" s="406"/>
      <c r="H4138" s="407" t="str">
        <f aca="false">IF(G4138=0,"",G4138-D4138)</f>
        <v/>
      </c>
      <c r="I4138" s="406"/>
      <c r="J4138" s="407" t="str">
        <f aca="false">IF(I4138=0,"",I4138-G4138)</f>
        <v/>
      </c>
      <c r="K4138" s="406"/>
      <c r="L4138" s="407" t="str">
        <f aca="false">IF(K4138=0,"",K4138-I4138)</f>
        <v/>
      </c>
      <c r="M4138" s="35"/>
      <c r="N4138" s="406"/>
      <c r="O4138" s="409" t="str">
        <f aca="false">IF(N4138=0,"",N4138-K4138)</f>
        <v/>
      </c>
      <c r="P4138" s="409" t="str">
        <f aca="false">IF(N4138=0,"",N4138-D4138)</f>
        <v/>
      </c>
    </row>
    <row r="4139" customFormat="false" ht="15" hidden="false" customHeight="false" outlineLevel="0" collapsed="false">
      <c r="A4139" s="34"/>
      <c r="B4139" s="406"/>
      <c r="C4139" s="35"/>
      <c r="D4139" s="406"/>
      <c r="E4139" s="407" t="str">
        <f aca="false">IF(D4139=0,"",D4139-B4139)</f>
        <v/>
      </c>
      <c r="F4139" s="35"/>
      <c r="G4139" s="406"/>
      <c r="H4139" s="407" t="str">
        <f aca="false">IF(G4139=0,"",G4139-D4139)</f>
        <v/>
      </c>
      <c r="I4139" s="406"/>
      <c r="J4139" s="407" t="str">
        <f aca="false">IF(I4139=0,"",I4139-G4139)</f>
        <v/>
      </c>
      <c r="K4139" s="406"/>
      <c r="L4139" s="407" t="str">
        <f aca="false">IF(K4139=0,"",K4139-I4139)</f>
        <v/>
      </c>
      <c r="M4139" s="35"/>
      <c r="N4139" s="406"/>
      <c r="O4139" s="409" t="str">
        <f aca="false">IF(N4139=0,"",N4139-K4139)</f>
        <v/>
      </c>
      <c r="P4139" s="409" t="str">
        <f aca="false">IF(N4139=0,"",N4139-D4139)</f>
        <v/>
      </c>
    </row>
    <row r="4140" customFormat="false" ht="15" hidden="false" customHeight="false" outlineLevel="0" collapsed="false">
      <c r="A4140" s="34"/>
      <c r="B4140" s="406"/>
      <c r="C4140" s="35"/>
      <c r="D4140" s="406"/>
      <c r="E4140" s="407" t="str">
        <f aca="false">IF(D4140=0,"",D4140-B4140)</f>
        <v/>
      </c>
      <c r="F4140" s="35"/>
      <c r="G4140" s="406"/>
      <c r="H4140" s="407" t="str">
        <f aca="false">IF(G4140=0,"",G4140-D4140)</f>
        <v/>
      </c>
      <c r="I4140" s="406"/>
      <c r="J4140" s="407" t="str">
        <f aca="false">IF(I4140=0,"",I4140-G4140)</f>
        <v/>
      </c>
      <c r="K4140" s="406"/>
      <c r="L4140" s="407" t="str">
        <f aca="false">IF(K4140=0,"",K4140-I4140)</f>
        <v/>
      </c>
      <c r="M4140" s="35"/>
      <c r="N4140" s="406"/>
      <c r="O4140" s="409" t="str">
        <f aca="false">IF(N4140=0,"",N4140-K4140)</f>
        <v/>
      </c>
      <c r="P4140" s="409" t="str">
        <f aca="false">IF(N4140=0,"",N4140-D4140)</f>
        <v/>
      </c>
    </row>
    <row r="4141" customFormat="false" ht="15" hidden="false" customHeight="false" outlineLevel="0" collapsed="false">
      <c r="A4141" s="34"/>
      <c r="B4141" s="406"/>
      <c r="C4141" s="35"/>
      <c r="D4141" s="406"/>
      <c r="E4141" s="407" t="str">
        <f aca="false">IF(D4141=0,"",D4141-B4141)</f>
        <v/>
      </c>
      <c r="F4141" s="35"/>
      <c r="G4141" s="406"/>
      <c r="H4141" s="407" t="str">
        <f aca="false">IF(G4141=0,"",G4141-D4141)</f>
        <v/>
      </c>
      <c r="I4141" s="406"/>
      <c r="J4141" s="407" t="str">
        <f aca="false">IF(I4141=0,"",I4141-G4141)</f>
        <v/>
      </c>
      <c r="K4141" s="406"/>
      <c r="L4141" s="407" t="str">
        <f aca="false">IF(K4141=0,"",K4141-I4141)</f>
        <v/>
      </c>
      <c r="M4141" s="35"/>
      <c r="N4141" s="406"/>
      <c r="O4141" s="409" t="str">
        <f aca="false">IF(N4141=0,"",N4141-K4141)</f>
        <v/>
      </c>
      <c r="P4141" s="409" t="str">
        <f aca="false">IF(N4141=0,"",N4141-D4141)</f>
        <v/>
      </c>
    </row>
    <row r="4142" customFormat="false" ht="15" hidden="false" customHeight="false" outlineLevel="0" collapsed="false">
      <c r="A4142" s="34"/>
      <c r="B4142" s="406"/>
      <c r="C4142" s="35"/>
      <c r="D4142" s="406"/>
      <c r="E4142" s="407" t="str">
        <f aca="false">IF(D4142=0,"",D4142-B4142)</f>
        <v/>
      </c>
      <c r="F4142" s="35"/>
      <c r="G4142" s="406"/>
      <c r="H4142" s="407" t="str">
        <f aca="false">IF(G4142=0,"",G4142-D4142)</f>
        <v/>
      </c>
      <c r="I4142" s="406"/>
      <c r="J4142" s="407" t="str">
        <f aca="false">IF(I4142=0,"",I4142-G4142)</f>
        <v/>
      </c>
      <c r="K4142" s="406"/>
      <c r="L4142" s="407" t="str">
        <f aca="false">IF(K4142=0,"",K4142-I4142)</f>
        <v/>
      </c>
      <c r="M4142" s="35"/>
      <c r="N4142" s="406"/>
      <c r="O4142" s="409" t="str">
        <f aca="false">IF(N4142=0,"",N4142-K4142)</f>
        <v/>
      </c>
      <c r="P4142" s="409" t="str">
        <f aca="false">IF(N4142=0,"",N4142-D4142)</f>
        <v/>
      </c>
    </row>
    <row r="4143" customFormat="false" ht="15" hidden="false" customHeight="false" outlineLevel="0" collapsed="false">
      <c r="A4143" s="34"/>
      <c r="B4143" s="406"/>
      <c r="C4143" s="35"/>
      <c r="D4143" s="406"/>
      <c r="E4143" s="407" t="str">
        <f aca="false">IF(D4143=0,"",D4143-B4143)</f>
        <v/>
      </c>
      <c r="F4143" s="35"/>
      <c r="G4143" s="406"/>
      <c r="H4143" s="407" t="str">
        <f aca="false">IF(G4143=0,"",G4143-D4143)</f>
        <v/>
      </c>
      <c r="I4143" s="406"/>
      <c r="J4143" s="407" t="str">
        <f aca="false">IF(I4143=0,"",I4143-G4143)</f>
        <v/>
      </c>
      <c r="K4143" s="406"/>
      <c r="L4143" s="407" t="str">
        <f aca="false">IF(K4143=0,"",K4143-I4143)</f>
        <v/>
      </c>
      <c r="M4143" s="35"/>
      <c r="N4143" s="406"/>
      <c r="O4143" s="409" t="str">
        <f aca="false">IF(N4143=0,"",N4143-K4143)</f>
        <v/>
      </c>
      <c r="P4143" s="409" t="str">
        <f aca="false">IF(N4143=0,"",N4143-D4143)</f>
        <v/>
      </c>
    </row>
    <row r="4144" customFormat="false" ht="15" hidden="false" customHeight="false" outlineLevel="0" collapsed="false">
      <c r="A4144" s="34"/>
      <c r="B4144" s="406"/>
      <c r="C4144" s="35"/>
      <c r="D4144" s="406"/>
      <c r="E4144" s="407" t="str">
        <f aca="false">IF(D4144=0,"",D4144-B4144)</f>
        <v/>
      </c>
      <c r="F4144" s="35"/>
      <c r="G4144" s="406"/>
      <c r="H4144" s="407" t="str">
        <f aca="false">IF(G4144=0,"",G4144-D4144)</f>
        <v/>
      </c>
      <c r="I4144" s="406"/>
      <c r="J4144" s="407" t="str">
        <f aca="false">IF(I4144=0,"",I4144-G4144)</f>
        <v/>
      </c>
      <c r="K4144" s="406"/>
      <c r="L4144" s="407" t="str">
        <f aca="false">IF(K4144=0,"",K4144-I4144)</f>
        <v/>
      </c>
      <c r="M4144" s="35"/>
      <c r="N4144" s="406"/>
      <c r="O4144" s="409" t="str">
        <f aca="false">IF(N4144=0,"",N4144-K4144)</f>
        <v/>
      </c>
      <c r="P4144" s="409" t="str">
        <f aca="false">IF(N4144=0,"",N4144-D4144)</f>
        <v/>
      </c>
    </row>
    <row r="4145" customFormat="false" ht="15" hidden="false" customHeight="false" outlineLevel="0" collapsed="false">
      <c r="A4145" s="34"/>
      <c r="B4145" s="406"/>
      <c r="C4145" s="35"/>
      <c r="D4145" s="406"/>
      <c r="E4145" s="407" t="str">
        <f aca="false">IF(D4145=0,"",D4145-B4145)</f>
        <v/>
      </c>
      <c r="F4145" s="35"/>
      <c r="G4145" s="406"/>
      <c r="H4145" s="407" t="str">
        <f aca="false">IF(G4145=0,"",G4145-D4145)</f>
        <v/>
      </c>
      <c r="I4145" s="406"/>
      <c r="J4145" s="407" t="str">
        <f aca="false">IF(I4145=0,"",I4145-G4145)</f>
        <v/>
      </c>
      <c r="K4145" s="406"/>
      <c r="L4145" s="407" t="str">
        <f aca="false">IF(K4145=0,"",K4145-I4145)</f>
        <v/>
      </c>
      <c r="M4145" s="35"/>
      <c r="N4145" s="406"/>
      <c r="O4145" s="409" t="str">
        <f aca="false">IF(N4145=0,"",N4145-K4145)</f>
        <v/>
      </c>
      <c r="P4145" s="409" t="str">
        <f aca="false">IF(N4145=0,"",N4145-D4145)</f>
        <v/>
      </c>
    </row>
    <row r="4146" customFormat="false" ht="15" hidden="false" customHeight="false" outlineLevel="0" collapsed="false">
      <c r="A4146" s="34"/>
      <c r="B4146" s="406"/>
      <c r="C4146" s="35"/>
      <c r="D4146" s="406"/>
      <c r="E4146" s="407" t="str">
        <f aca="false">IF(D4146=0,"",D4146-B4146)</f>
        <v/>
      </c>
      <c r="F4146" s="35"/>
      <c r="G4146" s="406"/>
      <c r="H4146" s="407" t="str">
        <f aca="false">IF(G4146=0,"",G4146-D4146)</f>
        <v/>
      </c>
      <c r="I4146" s="406"/>
      <c r="J4146" s="407" t="str">
        <f aca="false">IF(I4146=0,"",I4146-G4146)</f>
        <v/>
      </c>
      <c r="K4146" s="406"/>
      <c r="L4146" s="407" t="str">
        <f aca="false">IF(K4146=0,"",K4146-I4146)</f>
        <v/>
      </c>
      <c r="M4146" s="35"/>
      <c r="N4146" s="406"/>
      <c r="O4146" s="409" t="str">
        <f aca="false">IF(N4146=0,"",N4146-K4146)</f>
        <v/>
      </c>
      <c r="P4146" s="409" t="str">
        <f aca="false">IF(N4146=0,"",N4146-D4146)</f>
        <v/>
      </c>
    </row>
    <row r="4147" customFormat="false" ht="15" hidden="false" customHeight="false" outlineLevel="0" collapsed="false">
      <c r="A4147" s="34"/>
      <c r="B4147" s="406"/>
      <c r="C4147" s="35"/>
      <c r="D4147" s="406"/>
      <c r="E4147" s="407" t="str">
        <f aca="false">IF(D4147=0,"",D4147-B4147)</f>
        <v/>
      </c>
      <c r="F4147" s="35"/>
      <c r="G4147" s="406"/>
      <c r="H4147" s="407" t="str">
        <f aca="false">IF(G4147=0,"",G4147-D4147)</f>
        <v/>
      </c>
      <c r="I4147" s="406"/>
      <c r="J4147" s="407" t="str">
        <f aca="false">IF(I4147=0,"",I4147-G4147)</f>
        <v/>
      </c>
      <c r="K4147" s="406"/>
      <c r="L4147" s="407" t="str">
        <f aca="false">IF(K4147=0,"",K4147-I4147)</f>
        <v/>
      </c>
      <c r="M4147" s="35"/>
      <c r="N4147" s="406"/>
      <c r="O4147" s="409" t="str">
        <f aca="false">IF(N4147=0,"",N4147-K4147)</f>
        <v/>
      </c>
      <c r="P4147" s="409" t="str">
        <f aca="false">IF(N4147=0,"",N4147-D4147)</f>
        <v/>
      </c>
    </row>
    <row r="4148" customFormat="false" ht="15" hidden="false" customHeight="false" outlineLevel="0" collapsed="false">
      <c r="A4148" s="34"/>
      <c r="B4148" s="406"/>
      <c r="C4148" s="35"/>
      <c r="D4148" s="406"/>
      <c r="E4148" s="407" t="str">
        <f aca="false">IF(D4148=0,"",D4148-B4148)</f>
        <v/>
      </c>
      <c r="F4148" s="35"/>
      <c r="G4148" s="406"/>
      <c r="H4148" s="407" t="str">
        <f aca="false">IF(G4148=0,"",G4148-D4148)</f>
        <v/>
      </c>
      <c r="I4148" s="406"/>
      <c r="J4148" s="407" t="str">
        <f aca="false">IF(I4148=0,"",I4148-G4148)</f>
        <v/>
      </c>
      <c r="K4148" s="406"/>
      <c r="L4148" s="407" t="str">
        <f aca="false">IF(K4148=0,"",K4148-I4148)</f>
        <v/>
      </c>
      <c r="M4148" s="35"/>
      <c r="N4148" s="406"/>
      <c r="O4148" s="409" t="str">
        <f aca="false">IF(N4148=0,"",N4148-K4148)</f>
        <v/>
      </c>
      <c r="P4148" s="409" t="str">
        <f aca="false">IF(N4148=0,"",N4148-D4148)</f>
        <v/>
      </c>
    </row>
    <row r="4149" customFormat="false" ht="15" hidden="false" customHeight="false" outlineLevel="0" collapsed="false">
      <c r="A4149" s="34"/>
      <c r="B4149" s="406"/>
      <c r="C4149" s="35"/>
      <c r="D4149" s="406"/>
      <c r="E4149" s="407" t="str">
        <f aca="false">IF(D4149=0,"",D4149-B4149)</f>
        <v/>
      </c>
      <c r="F4149" s="35"/>
      <c r="G4149" s="406"/>
      <c r="H4149" s="407" t="str">
        <f aca="false">IF(G4149=0,"",G4149-D4149)</f>
        <v/>
      </c>
      <c r="I4149" s="406"/>
      <c r="J4149" s="407" t="str">
        <f aca="false">IF(I4149=0,"",I4149-G4149)</f>
        <v/>
      </c>
      <c r="K4149" s="406"/>
      <c r="L4149" s="407" t="str">
        <f aca="false">IF(K4149=0,"",K4149-I4149)</f>
        <v/>
      </c>
      <c r="M4149" s="35"/>
      <c r="N4149" s="406"/>
      <c r="O4149" s="409" t="str">
        <f aca="false">IF(N4149=0,"",N4149-K4149)</f>
        <v/>
      </c>
      <c r="P4149" s="409" t="str">
        <f aca="false">IF(N4149=0,"",N4149-D4149)</f>
        <v/>
      </c>
    </row>
    <row r="4150" customFormat="false" ht="15" hidden="false" customHeight="false" outlineLevel="0" collapsed="false">
      <c r="A4150" s="34"/>
      <c r="B4150" s="406"/>
      <c r="C4150" s="35"/>
      <c r="D4150" s="406"/>
      <c r="E4150" s="407" t="str">
        <f aca="false">IF(D4150=0,"",D4150-B4150)</f>
        <v/>
      </c>
      <c r="F4150" s="35"/>
      <c r="G4150" s="406"/>
      <c r="H4150" s="407" t="str">
        <f aca="false">IF(G4150=0,"",G4150-D4150)</f>
        <v/>
      </c>
      <c r="I4150" s="406"/>
      <c r="J4150" s="407" t="str">
        <f aca="false">IF(I4150=0,"",I4150-G4150)</f>
        <v/>
      </c>
      <c r="K4150" s="406"/>
      <c r="L4150" s="407" t="str">
        <f aca="false">IF(K4150=0,"",K4150-I4150)</f>
        <v/>
      </c>
      <c r="M4150" s="35"/>
      <c r="N4150" s="406"/>
      <c r="O4150" s="409" t="str">
        <f aca="false">IF(N4150=0,"",N4150-K4150)</f>
        <v/>
      </c>
      <c r="P4150" s="409" t="str">
        <f aca="false">IF(N4150=0,"",N4150-D4150)</f>
        <v/>
      </c>
    </row>
    <row r="4151" customFormat="false" ht="15" hidden="false" customHeight="false" outlineLevel="0" collapsed="false">
      <c r="A4151" s="34"/>
      <c r="B4151" s="406"/>
      <c r="C4151" s="35"/>
      <c r="D4151" s="406"/>
      <c r="E4151" s="407" t="str">
        <f aca="false">IF(D4151=0,"",D4151-B4151)</f>
        <v/>
      </c>
      <c r="F4151" s="35"/>
      <c r="G4151" s="406"/>
      <c r="H4151" s="407" t="str">
        <f aca="false">IF(G4151=0,"",G4151-D4151)</f>
        <v/>
      </c>
      <c r="I4151" s="406"/>
      <c r="J4151" s="407" t="str">
        <f aca="false">IF(I4151=0,"",I4151-G4151)</f>
        <v/>
      </c>
      <c r="K4151" s="406"/>
      <c r="L4151" s="407" t="str">
        <f aca="false">IF(K4151=0,"",K4151-I4151)</f>
        <v/>
      </c>
      <c r="M4151" s="35"/>
      <c r="N4151" s="406"/>
      <c r="O4151" s="409" t="str">
        <f aca="false">IF(N4151=0,"",N4151-K4151)</f>
        <v/>
      </c>
      <c r="P4151" s="409" t="str">
        <f aca="false">IF(N4151=0,"",N4151-D4151)</f>
        <v/>
      </c>
    </row>
    <row r="4152" customFormat="false" ht="15" hidden="false" customHeight="false" outlineLevel="0" collapsed="false">
      <c r="A4152" s="34"/>
      <c r="B4152" s="406"/>
      <c r="C4152" s="35"/>
      <c r="D4152" s="406"/>
      <c r="E4152" s="407" t="str">
        <f aca="false">IF(D4152=0,"",D4152-B4152)</f>
        <v/>
      </c>
      <c r="F4152" s="35"/>
      <c r="G4152" s="406"/>
      <c r="H4152" s="407" t="str">
        <f aca="false">IF(G4152=0,"",G4152-D4152)</f>
        <v/>
      </c>
      <c r="I4152" s="406"/>
      <c r="J4152" s="407" t="str">
        <f aca="false">IF(I4152=0,"",I4152-G4152)</f>
        <v/>
      </c>
      <c r="K4152" s="406"/>
      <c r="L4152" s="407" t="str">
        <f aca="false">IF(K4152=0,"",K4152-I4152)</f>
        <v/>
      </c>
      <c r="M4152" s="35"/>
      <c r="N4152" s="406"/>
      <c r="O4152" s="409" t="str">
        <f aca="false">IF(N4152=0,"",N4152-K4152)</f>
        <v/>
      </c>
      <c r="P4152" s="409" t="str">
        <f aca="false">IF(N4152=0,"",N4152-D4152)</f>
        <v/>
      </c>
    </row>
    <row r="4153" customFormat="false" ht="15" hidden="false" customHeight="false" outlineLevel="0" collapsed="false">
      <c r="A4153" s="34"/>
      <c r="B4153" s="406"/>
      <c r="C4153" s="35"/>
      <c r="D4153" s="406"/>
      <c r="E4153" s="407" t="str">
        <f aca="false">IF(D4153=0,"",D4153-B4153)</f>
        <v/>
      </c>
      <c r="F4153" s="35"/>
      <c r="G4153" s="406"/>
      <c r="H4153" s="407" t="str">
        <f aca="false">IF(G4153=0,"",G4153-D4153)</f>
        <v/>
      </c>
      <c r="I4153" s="406"/>
      <c r="J4153" s="407" t="str">
        <f aca="false">IF(I4153=0,"",I4153-G4153)</f>
        <v/>
      </c>
      <c r="K4153" s="406"/>
      <c r="L4153" s="407" t="str">
        <f aca="false">IF(K4153=0,"",K4153-I4153)</f>
        <v/>
      </c>
      <c r="M4153" s="35"/>
      <c r="N4153" s="406"/>
      <c r="O4153" s="409" t="str">
        <f aca="false">IF(N4153=0,"",N4153-K4153)</f>
        <v/>
      </c>
      <c r="P4153" s="409" t="str">
        <f aca="false">IF(N4153=0,"",N4153-D4153)</f>
        <v/>
      </c>
    </row>
    <row r="4154" customFormat="false" ht="15" hidden="false" customHeight="false" outlineLevel="0" collapsed="false">
      <c r="A4154" s="34"/>
      <c r="B4154" s="406"/>
      <c r="C4154" s="35"/>
      <c r="D4154" s="406"/>
      <c r="E4154" s="407" t="str">
        <f aca="false">IF(D4154=0,"",D4154-B4154)</f>
        <v/>
      </c>
      <c r="F4154" s="35"/>
      <c r="G4154" s="406"/>
      <c r="H4154" s="407" t="str">
        <f aca="false">IF(G4154=0,"",G4154-D4154)</f>
        <v/>
      </c>
      <c r="I4154" s="406"/>
      <c r="J4154" s="407" t="str">
        <f aca="false">IF(I4154=0,"",I4154-G4154)</f>
        <v/>
      </c>
      <c r="K4154" s="406"/>
      <c r="L4154" s="407" t="str">
        <f aca="false">IF(K4154=0,"",K4154-I4154)</f>
        <v/>
      </c>
      <c r="M4154" s="35"/>
      <c r="N4154" s="406"/>
      <c r="O4154" s="409" t="str">
        <f aca="false">IF(N4154=0,"",N4154-K4154)</f>
        <v/>
      </c>
      <c r="P4154" s="409" t="str">
        <f aca="false">IF(N4154=0,"",N4154-D4154)</f>
        <v/>
      </c>
    </row>
    <row r="4155" customFormat="false" ht="15" hidden="false" customHeight="false" outlineLevel="0" collapsed="false">
      <c r="A4155" s="34"/>
      <c r="B4155" s="406"/>
      <c r="C4155" s="35"/>
      <c r="D4155" s="406"/>
      <c r="E4155" s="407" t="str">
        <f aca="false">IF(D4155=0,"",D4155-B4155)</f>
        <v/>
      </c>
      <c r="F4155" s="35"/>
      <c r="G4155" s="406"/>
      <c r="H4155" s="407" t="str">
        <f aca="false">IF(G4155=0,"",G4155-D4155)</f>
        <v/>
      </c>
      <c r="I4155" s="406"/>
      <c r="J4155" s="407" t="str">
        <f aca="false">IF(I4155=0,"",I4155-G4155)</f>
        <v/>
      </c>
      <c r="K4155" s="406"/>
      <c r="L4155" s="407" t="str">
        <f aca="false">IF(K4155=0,"",K4155-I4155)</f>
        <v/>
      </c>
      <c r="M4155" s="35"/>
      <c r="N4155" s="406"/>
      <c r="O4155" s="409" t="str">
        <f aca="false">IF(N4155=0,"",N4155-K4155)</f>
        <v/>
      </c>
      <c r="P4155" s="409" t="str">
        <f aca="false">IF(N4155=0,"",N4155-D4155)</f>
        <v/>
      </c>
    </row>
    <row r="4156" customFormat="false" ht="15" hidden="false" customHeight="false" outlineLevel="0" collapsed="false">
      <c r="A4156" s="34"/>
      <c r="B4156" s="406"/>
      <c r="C4156" s="35"/>
      <c r="D4156" s="406"/>
      <c r="E4156" s="407" t="str">
        <f aca="false">IF(D4156=0,"",D4156-B4156)</f>
        <v/>
      </c>
      <c r="F4156" s="35"/>
      <c r="G4156" s="406"/>
      <c r="H4156" s="407" t="str">
        <f aca="false">IF(G4156=0,"",G4156-D4156)</f>
        <v/>
      </c>
      <c r="I4156" s="406"/>
      <c r="J4156" s="407" t="str">
        <f aca="false">IF(I4156=0,"",I4156-G4156)</f>
        <v/>
      </c>
      <c r="K4156" s="406"/>
      <c r="L4156" s="407" t="str">
        <f aca="false">IF(K4156=0,"",K4156-I4156)</f>
        <v/>
      </c>
      <c r="M4156" s="35"/>
      <c r="N4156" s="406"/>
      <c r="O4156" s="409" t="str">
        <f aca="false">IF(N4156=0,"",N4156-K4156)</f>
        <v/>
      </c>
      <c r="P4156" s="409" t="str">
        <f aca="false">IF(N4156=0,"",N4156-D4156)</f>
        <v/>
      </c>
    </row>
    <row r="4157" customFormat="false" ht="15" hidden="false" customHeight="false" outlineLevel="0" collapsed="false">
      <c r="A4157" s="34"/>
      <c r="B4157" s="406"/>
      <c r="C4157" s="35"/>
      <c r="D4157" s="406"/>
      <c r="E4157" s="407" t="str">
        <f aca="false">IF(D4157=0,"",D4157-B4157)</f>
        <v/>
      </c>
      <c r="F4157" s="35"/>
      <c r="G4157" s="406"/>
      <c r="H4157" s="407" t="str">
        <f aca="false">IF(G4157=0,"",G4157-D4157)</f>
        <v/>
      </c>
      <c r="I4157" s="406"/>
      <c r="J4157" s="407" t="str">
        <f aca="false">IF(I4157=0,"",I4157-G4157)</f>
        <v/>
      </c>
      <c r="K4157" s="406"/>
      <c r="L4157" s="407" t="str">
        <f aca="false">IF(K4157=0,"",K4157-I4157)</f>
        <v/>
      </c>
      <c r="M4157" s="35"/>
      <c r="N4157" s="406"/>
      <c r="O4157" s="409" t="str">
        <f aca="false">IF(N4157=0,"",N4157-K4157)</f>
        <v/>
      </c>
      <c r="P4157" s="409" t="str">
        <f aca="false">IF(N4157=0,"",N4157-D4157)</f>
        <v/>
      </c>
    </row>
    <row r="4158" customFormat="false" ht="15" hidden="false" customHeight="false" outlineLevel="0" collapsed="false">
      <c r="A4158" s="34"/>
      <c r="B4158" s="406"/>
      <c r="C4158" s="35"/>
      <c r="D4158" s="406"/>
      <c r="E4158" s="407" t="str">
        <f aca="false">IF(D4158=0,"",D4158-B4158)</f>
        <v/>
      </c>
      <c r="F4158" s="35"/>
      <c r="G4158" s="406"/>
      <c r="H4158" s="407" t="str">
        <f aca="false">IF(G4158=0,"",G4158-D4158)</f>
        <v/>
      </c>
      <c r="I4158" s="406"/>
      <c r="J4158" s="407" t="str">
        <f aca="false">IF(I4158=0,"",I4158-G4158)</f>
        <v/>
      </c>
      <c r="K4158" s="406"/>
      <c r="L4158" s="407" t="str">
        <f aca="false">IF(K4158=0,"",K4158-I4158)</f>
        <v/>
      </c>
      <c r="M4158" s="35"/>
      <c r="N4158" s="406"/>
      <c r="O4158" s="409" t="str">
        <f aca="false">IF(N4158=0,"",N4158-K4158)</f>
        <v/>
      </c>
      <c r="P4158" s="409" t="str">
        <f aca="false">IF(N4158=0,"",N4158-D4158)</f>
        <v/>
      </c>
    </row>
    <row r="4159" customFormat="false" ht="15" hidden="false" customHeight="false" outlineLevel="0" collapsed="false">
      <c r="A4159" s="34"/>
      <c r="B4159" s="406"/>
      <c r="C4159" s="35"/>
      <c r="D4159" s="406"/>
      <c r="E4159" s="407" t="str">
        <f aca="false">IF(D4159=0,"",D4159-B4159)</f>
        <v/>
      </c>
      <c r="F4159" s="35"/>
      <c r="G4159" s="406"/>
      <c r="H4159" s="407" t="str">
        <f aca="false">IF(G4159=0,"",G4159-D4159)</f>
        <v/>
      </c>
      <c r="I4159" s="406"/>
      <c r="J4159" s="407" t="str">
        <f aca="false">IF(I4159=0,"",I4159-G4159)</f>
        <v/>
      </c>
      <c r="K4159" s="406"/>
      <c r="L4159" s="407" t="str">
        <f aca="false">IF(K4159=0,"",K4159-I4159)</f>
        <v/>
      </c>
      <c r="M4159" s="35"/>
      <c r="N4159" s="406"/>
      <c r="O4159" s="409" t="str">
        <f aca="false">IF(N4159=0,"",N4159-K4159)</f>
        <v/>
      </c>
      <c r="P4159" s="409" t="str">
        <f aca="false">IF(N4159=0,"",N4159-D4159)</f>
        <v/>
      </c>
    </row>
    <row r="4160" customFormat="false" ht="15" hidden="false" customHeight="false" outlineLevel="0" collapsed="false">
      <c r="A4160" s="34"/>
      <c r="B4160" s="406"/>
      <c r="C4160" s="35"/>
      <c r="D4160" s="406"/>
      <c r="E4160" s="407" t="str">
        <f aca="false">IF(D4160=0,"",D4160-B4160)</f>
        <v/>
      </c>
      <c r="F4160" s="35"/>
      <c r="G4160" s="406"/>
      <c r="H4160" s="407" t="str">
        <f aca="false">IF(G4160=0,"",G4160-D4160)</f>
        <v/>
      </c>
      <c r="I4160" s="406"/>
      <c r="J4160" s="407" t="str">
        <f aca="false">IF(I4160=0,"",I4160-G4160)</f>
        <v/>
      </c>
      <c r="K4160" s="406"/>
      <c r="L4160" s="407" t="str">
        <f aca="false">IF(K4160=0,"",K4160-I4160)</f>
        <v/>
      </c>
      <c r="M4160" s="35"/>
      <c r="N4160" s="406"/>
      <c r="O4160" s="409" t="str">
        <f aca="false">IF(N4160=0,"",N4160-K4160)</f>
        <v/>
      </c>
      <c r="P4160" s="409" t="str">
        <f aca="false">IF(N4160=0,"",N4160-D4160)</f>
        <v/>
      </c>
    </row>
    <row r="4161" customFormat="false" ht="15" hidden="false" customHeight="false" outlineLevel="0" collapsed="false">
      <c r="A4161" s="34"/>
      <c r="B4161" s="406"/>
      <c r="C4161" s="35"/>
      <c r="D4161" s="406"/>
      <c r="E4161" s="407" t="str">
        <f aca="false">IF(D4161=0,"",D4161-B4161)</f>
        <v/>
      </c>
      <c r="F4161" s="35"/>
      <c r="G4161" s="406"/>
      <c r="H4161" s="407" t="str">
        <f aca="false">IF(G4161=0,"",G4161-D4161)</f>
        <v/>
      </c>
      <c r="I4161" s="406"/>
      <c r="J4161" s="407" t="str">
        <f aca="false">IF(I4161=0,"",I4161-G4161)</f>
        <v/>
      </c>
      <c r="K4161" s="406"/>
      <c r="L4161" s="407" t="str">
        <f aca="false">IF(K4161=0,"",K4161-I4161)</f>
        <v/>
      </c>
      <c r="M4161" s="35"/>
      <c r="N4161" s="406"/>
      <c r="O4161" s="409" t="str">
        <f aca="false">IF(N4161=0,"",N4161-K4161)</f>
        <v/>
      </c>
      <c r="P4161" s="409" t="str">
        <f aca="false">IF(N4161=0,"",N4161-D4161)</f>
        <v/>
      </c>
    </row>
    <row r="4162" customFormat="false" ht="15" hidden="false" customHeight="false" outlineLevel="0" collapsed="false">
      <c r="A4162" s="34"/>
      <c r="B4162" s="406"/>
      <c r="C4162" s="35"/>
      <c r="D4162" s="406"/>
      <c r="E4162" s="407" t="str">
        <f aca="false">IF(D4162=0,"",D4162-B4162)</f>
        <v/>
      </c>
      <c r="F4162" s="35"/>
      <c r="G4162" s="406"/>
      <c r="H4162" s="407" t="str">
        <f aca="false">IF(G4162=0,"",G4162-D4162)</f>
        <v/>
      </c>
      <c r="I4162" s="406"/>
      <c r="J4162" s="407" t="str">
        <f aca="false">IF(I4162=0,"",I4162-G4162)</f>
        <v/>
      </c>
      <c r="K4162" s="406"/>
      <c r="L4162" s="407" t="str">
        <f aca="false">IF(K4162=0,"",K4162-I4162)</f>
        <v/>
      </c>
      <c r="M4162" s="35"/>
      <c r="N4162" s="406"/>
      <c r="O4162" s="409" t="str">
        <f aca="false">IF(N4162=0,"",N4162-K4162)</f>
        <v/>
      </c>
      <c r="P4162" s="409" t="str">
        <f aca="false">IF(N4162=0,"",N4162-D4162)</f>
        <v/>
      </c>
    </row>
    <row r="4163" customFormat="false" ht="15" hidden="false" customHeight="false" outlineLevel="0" collapsed="false">
      <c r="A4163" s="34"/>
      <c r="B4163" s="406"/>
      <c r="C4163" s="35"/>
      <c r="D4163" s="406"/>
      <c r="E4163" s="407" t="str">
        <f aca="false">IF(D4163=0,"",D4163-B4163)</f>
        <v/>
      </c>
      <c r="F4163" s="35"/>
      <c r="G4163" s="406"/>
      <c r="H4163" s="407" t="str">
        <f aca="false">IF(G4163=0,"",G4163-D4163)</f>
        <v/>
      </c>
      <c r="I4163" s="406"/>
      <c r="J4163" s="407" t="str">
        <f aca="false">IF(I4163=0,"",I4163-G4163)</f>
        <v/>
      </c>
      <c r="K4163" s="406"/>
      <c r="L4163" s="407" t="str">
        <f aca="false">IF(K4163=0,"",K4163-I4163)</f>
        <v/>
      </c>
      <c r="M4163" s="35"/>
      <c r="N4163" s="406"/>
      <c r="O4163" s="409" t="str">
        <f aca="false">IF(N4163=0,"",N4163-K4163)</f>
        <v/>
      </c>
      <c r="P4163" s="409" t="str">
        <f aca="false">IF(N4163=0,"",N4163-D4163)</f>
        <v/>
      </c>
    </row>
    <row r="4164" customFormat="false" ht="15" hidden="false" customHeight="false" outlineLevel="0" collapsed="false">
      <c r="A4164" s="34"/>
      <c r="B4164" s="406"/>
      <c r="C4164" s="35"/>
      <c r="D4164" s="406"/>
      <c r="E4164" s="407" t="str">
        <f aca="false">IF(D4164=0,"",D4164-B4164)</f>
        <v/>
      </c>
      <c r="F4164" s="35"/>
      <c r="G4164" s="406"/>
      <c r="H4164" s="407" t="str">
        <f aca="false">IF(G4164=0,"",G4164-D4164)</f>
        <v/>
      </c>
      <c r="I4164" s="406"/>
      <c r="J4164" s="407" t="str">
        <f aca="false">IF(I4164=0,"",I4164-G4164)</f>
        <v/>
      </c>
      <c r="K4164" s="406"/>
      <c r="L4164" s="407" t="str">
        <f aca="false">IF(K4164=0,"",K4164-I4164)</f>
        <v/>
      </c>
      <c r="M4164" s="35"/>
      <c r="N4164" s="406"/>
      <c r="O4164" s="409" t="str">
        <f aca="false">IF(N4164=0,"",N4164-K4164)</f>
        <v/>
      </c>
      <c r="P4164" s="409" t="str">
        <f aca="false">IF(N4164=0,"",N4164-D4164)</f>
        <v/>
      </c>
    </row>
    <row r="4165" customFormat="false" ht="15" hidden="false" customHeight="false" outlineLevel="0" collapsed="false">
      <c r="A4165" s="34"/>
      <c r="B4165" s="406"/>
      <c r="C4165" s="35"/>
      <c r="D4165" s="406"/>
      <c r="E4165" s="407" t="str">
        <f aca="false">IF(D4165=0,"",D4165-B4165)</f>
        <v/>
      </c>
      <c r="F4165" s="35"/>
      <c r="G4165" s="406"/>
      <c r="H4165" s="407" t="str">
        <f aca="false">IF(G4165=0,"",G4165-D4165)</f>
        <v/>
      </c>
      <c r="I4165" s="406"/>
      <c r="J4165" s="407" t="str">
        <f aca="false">IF(I4165=0,"",I4165-G4165)</f>
        <v/>
      </c>
      <c r="K4165" s="406"/>
      <c r="L4165" s="407" t="str">
        <f aca="false">IF(K4165=0,"",K4165-I4165)</f>
        <v/>
      </c>
      <c r="M4165" s="35"/>
      <c r="N4165" s="406"/>
      <c r="O4165" s="409" t="str">
        <f aca="false">IF(N4165=0,"",N4165-K4165)</f>
        <v/>
      </c>
      <c r="P4165" s="409" t="str">
        <f aca="false">IF(N4165=0,"",N4165-D4165)</f>
        <v/>
      </c>
    </row>
    <row r="4166" customFormat="false" ht="15" hidden="false" customHeight="false" outlineLevel="0" collapsed="false">
      <c r="A4166" s="34"/>
      <c r="B4166" s="406"/>
      <c r="C4166" s="35"/>
      <c r="D4166" s="406"/>
      <c r="E4166" s="407" t="str">
        <f aca="false">IF(D4166=0,"",D4166-B4166)</f>
        <v/>
      </c>
      <c r="F4166" s="35"/>
      <c r="G4166" s="406"/>
      <c r="H4166" s="407" t="str">
        <f aca="false">IF(G4166=0,"",G4166-D4166)</f>
        <v/>
      </c>
      <c r="I4166" s="406"/>
      <c r="J4166" s="407" t="str">
        <f aca="false">IF(I4166=0,"",I4166-G4166)</f>
        <v/>
      </c>
      <c r="K4166" s="406"/>
      <c r="L4166" s="407" t="str">
        <f aca="false">IF(K4166=0,"",K4166-I4166)</f>
        <v/>
      </c>
      <c r="M4166" s="35"/>
      <c r="N4166" s="406"/>
      <c r="O4166" s="409" t="str">
        <f aca="false">IF(N4166=0,"",N4166-K4166)</f>
        <v/>
      </c>
      <c r="P4166" s="409" t="str">
        <f aca="false">IF(N4166=0,"",N4166-D4166)</f>
        <v/>
      </c>
    </row>
    <row r="4167" customFormat="false" ht="15" hidden="false" customHeight="false" outlineLevel="0" collapsed="false">
      <c r="A4167" s="34"/>
      <c r="B4167" s="406"/>
      <c r="C4167" s="35"/>
      <c r="D4167" s="406"/>
      <c r="E4167" s="407" t="str">
        <f aca="false">IF(D4167=0,"",D4167-B4167)</f>
        <v/>
      </c>
      <c r="F4167" s="35"/>
      <c r="G4167" s="406"/>
      <c r="H4167" s="407" t="str">
        <f aca="false">IF(G4167=0,"",G4167-D4167)</f>
        <v/>
      </c>
      <c r="I4167" s="406"/>
      <c r="J4167" s="407" t="str">
        <f aca="false">IF(I4167=0,"",I4167-G4167)</f>
        <v/>
      </c>
      <c r="K4167" s="406"/>
      <c r="L4167" s="407" t="str">
        <f aca="false">IF(K4167=0,"",K4167-I4167)</f>
        <v/>
      </c>
      <c r="M4167" s="35"/>
      <c r="N4167" s="406"/>
      <c r="O4167" s="409" t="str">
        <f aca="false">IF(N4167=0,"",N4167-K4167)</f>
        <v/>
      </c>
      <c r="P4167" s="409" t="str">
        <f aca="false">IF(N4167=0,"",N4167-D4167)</f>
        <v/>
      </c>
    </row>
    <row r="4168" customFormat="false" ht="15" hidden="false" customHeight="false" outlineLevel="0" collapsed="false">
      <c r="A4168" s="34"/>
      <c r="B4168" s="406"/>
      <c r="C4168" s="35"/>
      <c r="D4168" s="406"/>
      <c r="E4168" s="407" t="str">
        <f aca="false">IF(D4168=0,"",D4168-B4168)</f>
        <v/>
      </c>
      <c r="F4168" s="35"/>
      <c r="G4168" s="406"/>
      <c r="H4168" s="407" t="str">
        <f aca="false">IF(G4168=0,"",G4168-D4168)</f>
        <v/>
      </c>
      <c r="I4168" s="406"/>
      <c r="J4168" s="407" t="str">
        <f aca="false">IF(I4168=0,"",I4168-G4168)</f>
        <v/>
      </c>
      <c r="K4168" s="406"/>
      <c r="L4168" s="407" t="str">
        <f aca="false">IF(K4168=0,"",K4168-I4168)</f>
        <v/>
      </c>
      <c r="M4168" s="35"/>
      <c r="N4168" s="406"/>
      <c r="O4168" s="409" t="str">
        <f aca="false">IF(N4168=0,"",N4168-K4168)</f>
        <v/>
      </c>
      <c r="P4168" s="409" t="str">
        <f aca="false">IF(N4168=0,"",N4168-D4168)</f>
        <v/>
      </c>
    </row>
    <row r="4169" customFormat="false" ht="15" hidden="false" customHeight="false" outlineLevel="0" collapsed="false">
      <c r="A4169" s="34"/>
      <c r="B4169" s="406"/>
      <c r="C4169" s="35"/>
      <c r="D4169" s="406"/>
      <c r="E4169" s="407" t="str">
        <f aca="false">IF(D4169=0,"",D4169-B4169)</f>
        <v/>
      </c>
      <c r="F4169" s="35"/>
      <c r="G4169" s="406"/>
      <c r="H4169" s="407" t="str">
        <f aca="false">IF(G4169=0,"",G4169-D4169)</f>
        <v/>
      </c>
      <c r="I4169" s="406"/>
      <c r="J4169" s="407" t="str">
        <f aca="false">IF(I4169=0,"",I4169-G4169)</f>
        <v/>
      </c>
      <c r="K4169" s="406"/>
      <c r="L4169" s="407" t="str">
        <f aca="false">IF(K4169=0,"",K4169-I4169)</f>
        <v/>
      </c>
      <c r="M4169" s="35"/>
      <c r="N4169" s="406"/>
      <c r="O4169" s="409" t="str">
        <f aca="false">IF(N4169=0,"",N4169-K4169)</f>
        <v/>
      </c>
      <c r="P4169" s="409" t="str">
        <f aca="false">IF(N4169=0,"",N4169-D4169)</f>
        <v/>
      </c>
    </row>
    <row r="4170" customFormat="false" ht="15" hidden="false" customHeight="false" outlineLevel="0" collapsed="false">
      <c r="A4170" s="34"/>
      <c r="B4170" s="406"/>
      <c r="C4170" s="35"/>
      <c r="D4170" s="406"/>
      <c r="E4170" s="407" t="str">
        <f aca="false">IF(D4170=0,"",D4170-B4170)</f>
        <v/>
      </c>
      <c r="F4170" s="35"/>
      <c r="G4170" s="406"/>
      <c r="H4170" s="407" t="str">
        <f aca="false">IF(G4170=0,"",G4170-D4170)</f>
        <v/>
      </c>
      <c r="I4170" s="406"/>
      <c r="J4170" s="407" t="str">
        <f aca="false">IF(I4170=0,"",I4170-G4170)</f>
        <v/>
      </c>
      <c r="K4170" s="406"/>
      <c r="L4170" s="407" t="str">
        <f aca="false">IF(K4170=0,"",K4170-I4170)</f>
        <v/>
      </c>
      <c r="M4170" s="35"/>
      <c r="N4170" s="406"/>
      <c r="O4170" s="409" t="str">
        <f aca="false">IF(N4170=0,"",N4170-K4170)</f>
        <v/>
      </c>
      <c r="P4170" s="409" t="str">
        <f aca="false">IF(N4170=0,"",N4170-D4170)</f>
        <v/>
      </c>
    </row>
    <row r="4171" customFormat="false" ht="15" hidden="false" customHeight="false" outlineLevel="0" collapsed="false">
      <c r="A4171" s="34"/>
      <c r="B4171" s="406"/>
      <c r="C4171" s="35"/>
      <c r="D4171" s="406"/>
      <c r="E4171" s="407" t="str">
        <f aca="false">IF(D4171=0,"",D4171-B4171)</f>
        <v/>
      </c>
      <c r="F4171" s="35"/>
      <c r="G4171" s="406"/>
      <c r="H4171" s="407" t="str">
        <f aca="false">IF(G4171=0,"",G4171-D4171)</f>
        <v/>
      </c>
      <c r="I4171" s="406"/>
      <c r="J4171" s="407" t="str">
        <f aca="false">IF(I4171=0,"",I4171-G4171)</f>
        <v/>
      </c>
      <c r="K4171" s="406"/>
      <c r="L4171" s="407" t="str">
        <f aca="false">IF(K4171=0,"",K4171-I4171)</f>
        <v/>
      </c>
      <c r="M4171" s="35"/>
      <c r="N4171" s="406"/>
      <c r="O4171" s="409" t="str">
        <f aca="false">IF(N4171=0,"",N4171-K4171)</f>
        <v/>
      </c>
      <c r="P4171" s="409" t="str">
        <f aca="false">IF(N4171=0,"",N4171-D4171)</f>
        <v/>
      </c>
    </row>
    <row r="4172" customFormat="false" ht="15" hidden="false" customHeight="false" outlineLevel="0" collapsed="false">
      <c r="A4172" s="34"/>
      <c r="B4172" s="406"/>
      <c r="C4172" s="35"/>
      <c r="D4172" s="406"/>
      <c r="E4172" s="407" t="str">
        <f aca="false">IF(D4172=0,"",D4172-B4172)</f>
        <v/>
      </c>
      <c r="F4172" s="35"/>
      <c r="G4172" s="406"/>
      <c r="H4172" s="407" t="str">
        <f aca="false">IF(G4172=0,"",G4172-D4172)</f>
        <v/>
      </c>
      <c r="I4172" s="406"/>
      <c r="J4172" s="407" t="str">
        <f aca="false">IF(I4172=0,"",I4172-G4172)</f>
        <v/>
      </c>
      <c r="K4172" s="406"/>
      <c r="L4172" s="407" t="str">
        <f aca="false">IF(K4172=0,"",K4172-I4172)</f>
        <v/>
      </c>
      <c r="M4172" s="35"/>
      <c r="N4172" s="406"/>
      <c r="O4172" s="409" t="str">
        <f aca="false">IF(N4172=0,"",N4172-K4172)</f>
        <v/>
      </c>
      <c r="P4172" s="409" t="str">
        <f aca="false">IF(N4172=0,"",N4172-D4172)</f>
        <v/>
      </c>
    </row>
    <row r="4173" customFormat="false" ht="15" hidden="false" customHeight="false" outlineLevel="0" collapsed="false">
      <c r="A4173" s="34"/>
      <c r="B4173" s="406"/>
      <c r="C4173" s="35"/>
      <c r="D4173" s="406"/>
      <c r="E4173" s="407" t="str">
        <f aca="false">IF(D4173=0,"",D4173-B4173)</f>
        <v/>
      </c>
      <c r="F4173" s="35"/>
      <c r="G4173" s="406"/>
      <c r="H4173" s="407" t="str">
        <f aca="false">IF(G4173=0,"",G4173-D4173)</f>
        <v/>
      </c>
      <c r="I4173" s="406"/>
      <c r="J4173" s="407" t="str">
        <f aca="false">IF(I4173=0,"",I4173-G4173)</f>
        <v/>
      </c>
      <c r="K4173" s="406"/>
      <c r="L4173" s="407" t="str">
        <f aca="false">IF(K4173=0,"",K4173-I4173)</f>
        <v/>
      </c>
      <c r="M4173" s="35"/>
      <c r="N4173" s="406"/>
      <c r="O4173" s="409" t="str">
        <f aca="false">IF(N4173=0,"",N4173-K4173)</f>
        <v/>
      </c>
      <c r="P4173" s="409" t="str">
        <f aca="false">IF(N4173=0,"",N4173-D4173)</f>
        <v/>
      </c>
    </row>
    <row r="4174" customFormat="false" ht="15" hidden="false" customHeight="false" outlineLevel="0" collapsed="false">
      <c r="A4174" s="34"/>
      <c r="B4174" s="406"/>
      <c r="C4174" s="35"/>
      <c r="D4174" s="406"/>
      <c r="E4174" s="407" t="str">
        <f aca="false">IF(D4174=0,"",D4174-B4174)</f>
        <v/>
      </c>
      <c r="F4174" s="35"/>
      <c r="G4174" s="406"/>
      <c r="H4174" s="407" t="str">
        <f aca="false">IF(G4174=0,"",G4174-D4174)</f>
        <v/>
      </c>
      <c r="I4174" s="406"/>
      <c r="J4174" s="407" t="str">
        <f aca="false">IF(I4174=0,"",I4174-G4174)</f>
        <v/>
      </c>
      <c r="K4174" s="406"/>
      <c r="L4174" s="407" t="str">
        <f aca="false">IF(K4174=0,"",K4174-I4174)</f>
        <v/>
      </c>
      <c r="M4174" s="35"/>
      <c r="N4174" s="406"/>
      <c r="O4174" s="409" t="str">
        <f aca="false">IF(N4174=0,"",N4174-K4174)</f>
        <v/>
      </c>
      <c r="P4174" s="409" t="str">
        <f aca="false">IF(N4174=0,"",N4174-D4174)</f>
        <v/>
      </c>
    </row>
    <row r="4175" customFormat="false" ht="15" hidden="false" customHeight="false" outlineLevel="0" collapsed="false">
      <c r="A4175" s="34"/>
      <c r="B4175" s="406"/>
      <c r="C4175" s="35"/>
      <c r="D4175" s="406"/>
      <c r="E4175" s="407" t="str">
        <f aca="false">IF(D4175=0,"",D4175-B4175)</f>
        <v/>
      </c>
      <c r="F4175" s="35"/>
      <c r="G4175" s="406"/>
      <c r="H4175" s="407" t="str">
        <f aca="false">IF(G4175=0,"",G4175-D4175)</f>
        <v/>
      </c>
      <c r="I4175" s="406"/>
      <c r="J4175" s="407" t="str">
        <f aca="false">IF(I4175=0,"",I4175-G4175)</f>
        <v/>
      </c>
      <c r="K4175" s="406"/>
      <c r="L4175" s="407" t="str">
        <f aca="false">IF(K4175=0,"",K4175-I4175)</f>
        <v/>
      </c>
      <c r="M4175" s="35"/>
      <c r="N4175" s="406"/>
      <c r="O4175" s="409" t="str">
        <f aca="false">IF(N4175=0,"",N4175-K4175)</f>
        <v/>
      </c>
      <c r="P4175" s="409" t="str">
        <f aca="false">IF(N4175=0,"",N4175-D4175)</f>
        <v/>
      </c>
    </row>
    <row r="4176" customFormat="false" ht="15" hidden="false" customHeight="false" outlineLevel="0" collapsed="false">
      <c r="A4176" s="34"/>
      <c r="B4176" s="406"/>
      <c r="C4176" s="35"/>
      <c r="D4176" s="406"/>
      <c r="E4176" s="407" t="str">
        <f aca="false">IF(D4176=0,"",D4176-B4176)</f>
        <v/>
      </c>
      <c r="F4176" s="35"/>
      <c r="G4176" s="406"/>
      <c r="H4176" s="407" t="str">
        <f aca="false">IF(G4176=0,"",G4176-D4176)</f>
        <v/>
      </c>
      <c r="I4176" s="406"/>
      <c r="J4176" s="407" t="str">
        <f aca="false">IF(I4176=0,"",I4176-G4176)</f>
        <v/>
      </c>
      <c r="K4176" s="406"/>
      <c r="L4176" s="407" t="str">
        <f aca="false">IF(K4176=0,"",K4176-I4176)</f>
        <v/>
      </c>
      <c r="M4176" s="35"/>
      <c r="N4176" s="406"/>
      <c r="O4176" s="409" t="str">
        <f aca="false">IF(N4176=0,"",N4176-K4176)</f>
        <v/>
      </c>
      <c r="P4176" s="409" t="str">
        <f aca="false">IF(N4176=0,"",N4176-D4176)</f>
        <v/>
      </c>
    </row>
    <row r="4177" customFormat="false" ht="15" hidden="false" customHeight="false" outlineLevel="0" collapsed="false">
      <c r="A4177" s="34"/>
      <c r="B4177" s="406"/>
      <c r="C4177" s="35"/>
      <c r="D4177" s="406"/>
      <c r="E4177" s="407" t="str">
        <f aca="false">IF(D4177=0,"",D4177-B4177)</f>
        <v/>
      </c>
      <c r="F4177" s="35"/>
      <c r="G4177" s="406"/>
      <c r="H4177" s="407" t="str">
        <f aca="false">IF(G4177=0,"",G4177-D4177)</f>
        <v/>
      </c>
      <c r="I4177" s="406"/>
      <c r="J4177" s="407" t="str">
        <f aca="false">IF(I4177=0,"",I4177-G4177)</f>
        <v/>
      </c>
      <c r="K4177" s="406"/>
      <c r="L4177" s="407" t="str">
        <f aca="false">IF(K4177=0,"",K4177-I4177)</f>
        <v/>
      </c>
      <c r="M4177" s="35"/>
      <c r="N4177" s="406"/>
      <c r="O4177" s="409" t="str">
        <f aca="false">IF(N4177=0,"",N4177-K4177)</f>
        <v/>
      </c>
      <c r="P4177" s="409" t="str">
        <f aca="false">IF(N4177=0,"",N4177-D4177)</f>
        <v/>
      </c>
    </row>
    <row r="4178" customFormat="false" ht="15" hidden="false" customHeight="false" outlineLevel="0" collapsed="false">
      <c r="A4178" s="34"/>
      <c r="B4178" s="406"/>
      <c r="C4178" s="35"/>
      <c r="D4178" s="406"/>
      <c r="E4178" s="407" t="str">
        <f aca="false">IF(D4178=0,"",D4178-B4178)</f>
        <v/>
      </c>
      <c r="F4178" s="35"/>
      <c r="G4178" s="406"/>
      <c r="H4178" s="407" t="str">
        <f aca="false">IF(G4178=0,"",G4178-D4178)</f>
        <v/>
      </c>
      <c r="I4178" s="406"/>
      <c r="J4178" s="407" t="str">
        <f aca="false">IF(I4178=0,"",I4178-G4178)</f>
        <v/>
      </c>
      <c r="K4178" s="406"/>
      <c r="L4178" s="407" t="str">
        <f aca="false">IF(K4178=0,"",K4178-I4178)</f>
        <v/>
      </c>
      <c r="M4178" s="35"/>
      <c r="N4178" s="406"/>
      <c r="O4178" s="409" t="str">
        <f aca="false">IF(N4178=0,"",N4178-K4178)</f>
        <v/>
      </c>
      <c r="P4178" s="409" t="str">
        <f aca="false">IF(N4178=0,"",N4178-D4178)</f>
        <v/>
      </c>
    </row>
    <row r="4179" customFormat="false" ht="15" hidden="false" customHeight="false" outlineLevel="0" collapsed="false">
      <c r="A4179" s="34"/>
      <c r="B4179" s="406"/>
      <c r="C4179" s="35"/>
      <c r="D4179" s="406"/>
      <c r="E4179" s="407" t="str">
        <f aca="false">IF(D4179=0,"",D4179-B4179)</f>
        <v/>
      </c>
      <c r="F4179" s="35"/>
      <c r="G4179" s="406"/>
      <c r="H4179" s="407" t="str">
        <f aca="false">IF(G4179=0,"",G4179-D4179)</f>
        <v/>
      </c>
      <c r="I4179" s="406"/>
      <c r="J4179" s="407" t="str">
        <f aca="false">IF(I4179=0,"",I4179-G4179)</f>
        <v/>
      </c>
      <c r="K4179" s="406"/>
      <c r="L4179" s="407" t="str">
        <f aca="false">IF(K4179=0,"",K4179-I4179)</f>
        <v/>
      </c>
      <c r="M4179" s="35"/>
      <c r="N4179" s="406"/>
      <c r="O4179" s="409" t="str">
        <f aca="false">IF(N4179=0,"",N4179-K4179)</f>
        <v/>
      </c>
      <c r="P4179" s="409" t="str">
        <f aca="false">IF(N4179=0,"",N4179-D4179)</f>
        <v/>
      </c>
    </row>
    <row r="4180" customFormat="false" ht="15" hidden="false" customHeight="false" outlineLevel="0" collapsed="false">
      <c r="A4180" s="34"/>
      <c r="B4180" s="406"/>
      <c r="C4180" s="35"/>
      <c r="D4180" s="406"/>
      <c r="E4180" s="407" t="str">
        <f aca="false">IF(D4180=0,"",D4180-B4180)</f>
        <v/>
      </c>
      <c r="F4180" s="35"/>
      <c r="G4180" s="406"/>
      <c r="H4180" s="407" t="str">
        <f aca="false">IF(G4180=0,"",G4180-D4180)</f>
        <v/>
      </c>
      <c r="I4180" s="406"/>
      <c r="J4180" s="407" t="str">
        <f aca="false">IF(I4180=0,"",I4180-G4180)</f>
        <v/>
      </c>
      <c r="K4180" s="406"/>
      <c r="L4180" s="407" t="str">
        <f aca="false">IF(K4180=0,"",K4180-I4180)</f>
        <v/>
      </c>
      <c r="M4180" s="35"/>
      <c r="N4180" s="406"/>
      <c r="O4180" s="409" t="str">
        <f aca="false">IF(N4180=0,"",N4180-K4180)</f>
        <v/>
      </c>
      <c r="P4180" s="409" t="str">
        <f aca="false">IF(N4180=0,"",N4180-D4180)</f>
        <v/>
      </c>
    </row>
    <row r="4181" customFormat="false" ht="15" hidden="false" customHeight="false" outlineLevel="0" collapsed="false">
      <c r="A4181" s="34"/>
      <c r="B4181" s="406"/>
      <c r="C4181" s="35"/>
      <c r="D4181" s="406"/>
      <c r="E4181" s="407" t="str">
        <f aca="false">IF(D4181=0,"",D4181-B4181)</f>
        <v/>
      </c>
      <c r="F4181" s="35"/>
      <c r="G4181" s="406"/>
      <c r="H4181" s="407" t="str">
        <f aca="false">IF(G4181=0,"",G4181-D4181)</f>
        <v/>
      </c>
      <c r="I4181" s="406"/>
      <c r="J4181" s="407" t="str">
        <f aca="false">IF(I4181=0,"",I4181-G4181)</f>
        <v/>
      </c>
      <c r="K4181" s="406"/>
      <c r="L4181" s="407" t="str">
        <f aca="false">IF(K4181=0,"",K4181-I4181)</f>
        <v/>
      </c>
      <c r="M4181" s="35"/>
      <c r="N4181" s="406"/>
      <c r="O4181" s="409" t="str">
        <f aca="false">IF(N4181=0,"",N4181-K4181)</f>
        <v/>
      </c>
      <c r="P4181" s="409" t="str">
        <f aca="false">IF(N4181=0,"",N4181-D4181)</f>
        <v/>
      </c>
    </row>
    <row r="4182" customFormat="false" ht="15" hidden="false" customHeight="false" outlineLevel="0" collapsed="false">
      <c r="A4182" s="34"/>
      <c r="B4182" s="406"/>
      <c r="C4182" s="35"/>
      <c r="D4182" s="406"/>
      <c r="E4182" s="407" t="str">
        <f aca="false">IF(D4182=0,"",D4182-B4182)</f>
        <v/>
      </c>
      <c r="F4182" s="35"/>
      <c r="G4182" s="406"/>
      <c r="H4182" s="407" t="str">
        <f aca="false">IF(G4182=0,"",G4182-D4182)</f>
        <v/>
      </c>
      <c r="I4182" s="406"/>
      <c r="J4182" s="407" t="str">
        <f aca="false">IF(I4182=0,"",I4182-G4182)</f>
        <v/>
      </c>
      <c r="K4182" s="406"/>
      <c r="L4182" s="407" t="str">
        <f aca="false">IF(K4182=0,"",K4182-I4182)</f>
        <v/>
      </c>
      <c r="M4182" s="35"/>
      <c r="N4182" s="406"/>
      <c r="O4182" s="409" t="str">
        <f aca="false">IF(N4182=0,"",N4182-K4182)</f>
        <v/>
      </c>
      <c r="P4182" s="409" t="str">
        <f aca="false">IF(N4182=0,"",N4182-D4182)</f>
        <v/>
      </c>
    </row>
    <row r="4183" customFormat="false" ht="15" hidden="false" customHeight="false" outlineLevel="0" collapsed="false">
      <c r="A4183" s="34"/>
      <c r="B4183" s="406"/>
      <c r="C4183" s="35"/>
      <c r="D4183" s="406"/>
      <c r="E4183" s="407" t="str">
        <f aca="false">IF(D4183=0,"",D4183-B4183)</f>
        <v/>
      </c>
      <c r="F4183" s="35"/>
      <c r="G4183" s="406"/>
      <c r="H4183" s="407" t="str">
        <f aca="false">IF(G4183=0,"",G4183-D4183)</f>
        <v/>
      </c>
      <c r="I4183" s="406"/>
      <c r="J4183" s="407" t="str">
        <f aca="false">IF(I4183=0,"",I4183-G4183)</f>
        <v/>
      </c>
      <c r="K4183" s="406"/>
      <c r="L4183" s="407" t="str">
        <f aca="false">IF(K4183=0,"",K4183-I4183)</f>
        <v/>
      </c>
      <c r="M4183" s="35"/>
      <c r="N4183" s="406"/>
      <c r="O4183" s="409" t="str">
        <f aca="false">IF(N4183=0,"",N4183-K4183)</f>
        <v/>
      </c>
      <c r="P4183" s="409" t="str">
        <f aca="false">IF(N4183=0,"",N4183-D4183)</f>
        <v/>
      </c>
    </row>
    <row r="4184" customFormat="false" ht="15" hidden="false" customHeight="false" outlineLevel="0" collapsed="false">
      <c r="A4184" s="34"/>
      <c r="B4184" s="406"/>
      <c r="C4184" s="35"/>
      <c r="D4184" s="406"/>
      <c r="E4184" s="407" t="str">
        <f aca="false">IF(D4184=0,"",D4184-B4184)</f>
        <v/>
      </c>
      <c r="F4184" s="35"/>
      <c r="G4184" s="406"/>
      <c r="H4184" s="407" t="str">
        <f aca="false">IF(G4184=0,"",G4184-D4184)</f>
        <v/>
      </c>
      <c r="I4184" s="406"/>
      <c r="J4184" s="407" t="str">
        <f aca="false">IF(I4184=0,"",I4184-G4184)</f>
        <v/>
      </c>
      <c r="K4184" s="406"/>
      <c r="L4184" s="407" t="str">
        <f aca="false">IF(K4184=0,"",K4184-I4184)</f>
        <v/>
      </c>
      <c r="M4184" s="35"/>
      <c r="N4184" s="406"/>
      <c r="O4184" s="409" t="str">
        <f aca="false">IF(N4184=0,"",N4184-K4184)</f>
        <v/>
      </c>
      <c r="P4184" s="409" t="str">
        <f aca="false">IF(N4184=0,"",N4184-D4184)</f>
        <v/>
      </c>
    </row>
    <row r="4185" customFormat="false" ht="15" hidden="false" customHeight="false" outlineLevel="0" collapsed="false">
      <c r="A4185" s="34"/>
      <c r="B4185" s="406"/>
      <c r="C4185" s="35"/>
      <c r="D4185" s="406"/>
      <c r="E4185" s="407" t="str">
        <f aca="false">IF(D4185=0,"",D4185-B4185)</f>
        <v/>
      </c>
      <c r="F4185" s="35"/>
      <c r="G4185" s="406"/>
      <c r="H4185" s="407" t="str">
        <f aca="false">IF(G4185=0,"",G4185-D4185)</f>
        <v/>
      </c>
      <c r="I4185" s="406"/>
      <c r="J4185" s="407" t="str">
        <f aca="false">IF(I4185=0,"",I4185-G4185)</f>
        <v/>
      </c>
      <c r="K4185" s="406"/>
      <c r="L4185" s="407" t="str">
        <f aca="false">IF(K4185=0,"",K4185-I4185)</f>
        <v/>
      </c>
      <c r="M4185" s="35"/>
      <c r="N4185" s="406"/>
      <c r="O4185" s="409" t="str">
        <f aca="false">IF(N4185=0,"",N4185-K4185)</f>
        <v/>
      </c>
      <c r="P4185" s="409" t="str">
        <f aca="false">IF(N4185=0,"",N4185-D4185)</f>
        <v/>
      </c>
    </row>
    <row r="4186" customFormat="false" ht="15" hidden="false" customHeight="false" outlineLevel="0" collapsed="false">
      <c r="A4186" s="34"/>
      <c r="B4186" s="406"/>
      <c r="C4186" s="35"/>
      <c r="D4186" s="406"/>
      <c r="E4186" s="407" t="str">
        <f aca="false">IF(D4186=0,"",D4186-B4186)</f>
        <v/>
      </c>
      <c r="F4186" s="35"/>
      <c r="G4186" s="406"/>
      <c r="H4186" s="407" t="str">
        <f aca="false">IF(G4186=0,"",G4186-D4186)</f>
        <v/>
      </c>
      <c r="I4186" s="406"/>
      <c r="J4186" s="407" t="str">
        <f aca="false">IF(I4186=0,"",I4186-G4186)</f>
        <v/>
      </c>
      <c r="K4186" s="406"/>
      <c r="L4186" s="407" t="str">
        <f aca="false">IF(K4186=0,"",K4186-I4186)</f>
        <v/>
      </c>
      <c r="M4186" s="35"/>
      <c r="N4186" s="406"/>
      <c r="O4186" s="409" t="str">
        <f aca="false">IF(N4186=0,"",N4186-K4186)</f>
        <v/>
      </c>
      <c r="P4186" s="409" t="str">
        <f aca="false">IF(N4186=0,"",N4186-D4186)</f>
        <v/>
      </c>
    </row>
    <row r="4187" customFormat="false" ht="15" hidden="false" customHeight="false" outlineLevel="0" collapsed="false">
      <c r="A4187" s="34"/>
      <c r="B4187" s="406"/>
      <c r="C4187" s="35"/>
      <c r="D4187" s="406"/>
      <c r="E4187" s="407" t="str">
        <f aca="false">IF(D4187=0,"",D4187-B4187)</f>
        <v/>
      </c>
      <c r="F4187" s="35"/>
      <c r="G4187" s="406"/>
      <c r="H4187" s="407" t="str">
        <f aca="false">IF(G4187=0,"",G4187-D4187)</f>
        <v/>
      </c>
      <c r="I4187" s="406"/>
      <c r="J4187" s="407" t="str">
        <f aca="false">IF(I4187=0,"",I4187-G4187)</f>
        <v/>
      </c>
      <c r="K4187" s="406"/>
      <c r="L4187" s="407" t="str">
        <f aca="false">IF(K4187=0,"",K4187-I4187)</f>
        <v/>
      </c>
      <c r="M4187" s="35"/>
      <c r="N4187" s="406"/>
      <c r="O4187" s="409" t="str">
        <f aca="false">IF(N4187=0,"",N4187-K4187)</f>
        <v/>
      </c>
      <c r="P4187" s="409" t="str">
        <f aca="false">IF(N4187=0,"",N4187-D4187)</f>
        <v/>
      </c>
    </row>
    <row r="4188" customFormat="false" ht="15" hidden="false" customHeight="false" outlineLevel="0" collapsed="false">
      <c r="A4188" s="34"/>
      <c r="B4188" s="406"/>
      <c r="C4188" s="35"/>
      <c r="D4188" s="406"/>
      <c r="E4188" s="407" t="str">
        <f aca="false">IF(D4188=0,"",D4188-B4188)</f>
        <v/>
      </c>
      <c r="F4188" s="35"/>
      <c r="G4188" s="406"/>
      <c r="H4188" s="407" t="str">
        <f aca="false">IF(G4188=0,"",G4188-D4188)</f>
        <v/>
      </c>
      <c r="I4188" s="406"/>
      <c r="J4188" s="407" t="str">
        <f aca="false">IF(I4188=0,"",I4188-G4188)</f>
        <v/>
      </c>
      <c r="K4188" s="406"/>
      <c r="L4188" s="407" t="str">
        <f aca="false">IF(K4188=0,"",K4188-I4188)</f>
        <v/>
      </c>
      <c r="M4188" s="35"/>
      <c r="N4188" s="406"/>
      <c r="O4188" s="409" t="str">
        <f aca="false">IF(N4188=0,"",N4188-K4188)</f>
        <v/>
      </c>
      <c r="P4188" s="409" t="str">
        <f aca="false">IF(N4188=0,"",N4188-D4188)</f>
        <v/>
      </c>
    </row>
    <row r="4189" customFormat="false" ht="15" hidden="false" customHeight="false" outlineLevel="0" collapsed="false">
      <c r="A4189" s="34"/>
      <c r="B4189" s="406"/>
      <c r="C4189" s="35"/>
      <c r="D4189" s="406"/>
      <c r="E4189" s="407" t="str">
        <f aca="false">IF(D4189=0,"",D4189-B4189)</f>
        <v/>
      </c>
      <c r="F4189" s="35"/>
      <c r="G4189" s="406"/>
      <c r="H4189" s="407" t="str">
        <f aca="false">IF(G4189=0,"",G4189-D4189)</f>
        <v/>
      </c>
      <c r="I4189" s="406"/>
      <c r="J4189" s="407" t="str">
        <f aca="false">IF(I4189=0,"",I4189-G4189)</f>
        <v/>
      </c>
      <c r="K4189" s="406"/>
      <c r="L4189" s="407" t="str">
        <f aca="false">IF(K4189=0,"",K4189-I4189)</f>
        <v/>
      </c>
      <c r="M4189" s="35"/>
      <c r="N4189" s="406"/>
      <c r="O4189" s="409" t="str">
        <f aca="false">IF(N4189=0,"",N4189-K4189)</f>
        <v/>
      </c>
      <c r="P4189" s="409" t="str">
        <f aca="false">IF(N4189=0,"",N4189-D4189)</f>
        <v/>
      </c>
    </row>
    <row r="4190" customFormat="false" ht="15" hidden="false" customHeight="false" outlineLevel="0" collapsed="false">
      <c r="A4190" s="34"/>
      <c r="B4190" s="406"/>
      <c r="C4190" s="35"/>
      <c r="D4190" s="406"/>
      <c r="E4190" s="407" t="str">
        <f aca="false">IF(D4190=0,"",D4190-B4190)</f>
        <v/>
      </c>
      <c r="F4190" s="35"/>
      <c r="G4190" s="406"/>
      <c r="H4190" s="407" t="str">
        <f aca="false">IF(G4190=0,"",G4190-D4190)</f>
        <v/>
      </c>
      <c r="I4190" s="406"/>
      <c r="J4190" s="407" t="str">
        <f aca="false">IF(I4190=0,"",I4190-G4190)</f>
        <v/>
      </c>
      <c r="K4190" s="406"/>
      <c r="L4190" s="407" t="str">
        <f aca="false">IF(K4190=0,"",K4190-I4190)</f>
        <v/>
      </c>
      <c r="M4190" s="35"/>
      <c r="N4190" s="406"/>
      <c r="O4190" s="409" t="str">
        <f aca="false">IF(N4190=0,"",N4190-K4190)</f>
        <v/>
      </c>
      <c r="P4190" s="409" t="str">
        <f aca="false">IF(N4190=0,"",N4190-D4190)</f>
        <v/>
      </c>
    </row>
    <row r="4191" customFormat="false" ht="15" hidden="false" customHeight="false" outlineLevel="0" collapsed="false">
      <c r="A4191" s="34"/>
      <c r="B4191" s="406"/>
      <c r="C4191" s="35"/>
      <c r="D4191" s="406"/>
      <c r="E4191" s="407" t="str">
        <f aca="false">IF(D4191=0,"",D4191-B4191)</f>
        <v/>
      </c>
      <c r="F4191" s="35"/>
      <c r="G4191" s="406"/>
      <c r="H4191" s="407" t="str">
        <f aca="false">IF(G4191=0,"",G4191-D4191)</f>
        <v/>
      </c>
      <c r="I4191" s="406"/>
      <c r="J4191" s="407" t="str">
        <f aca="false">IF(I4191=0,"",I4191-G4191)</f>
        <v/>
      </c>
      <c r="K4191" s="406"/>
      <c r="L4191" s="407" t="str">
        <f aca="false">IF(K4191=0,"",K4191-I4191)</f>
        <v/>
      </c>
      <c r="M4191" s="35"/>
      <c r="N4191" s="406"/>
      <c r="O4191" s="409" t="str">
        <f aca="false">IF(N4191=0,"",N4191-K4191)</f>
        <v/>
      </c>
      <c r="P4191" s="409" t="str">
        <f aca="false">IF(N4191=0,"",N4191-D4191)</f>
        <v/>
      </c>
    </row>
    <row r="4192" customFormat="false" ht="15" hidden="false" customHeight="false" outlineLevel="0" collapsed="false">
      <c r="A4192" s="34"/>
      <c r="B4192" s="406"/>
      <c r="C4192" s="35"/>
      <c r="D4192" s="406"/>
      <c r="E4192" s="407" t="str">
        <f aca="false">IF(D4192=0,"",D4192-B4192)</f>
        <v/>
      </c>
      <c r="F4192" s="35"/>
      <c r="G4192" s="406"/>
      <c r="H4192" s="407" t="str">
        <f aca="false">IF(G4192=0,"",G4192-D4192)</f>
        <v/>
      </c>
      <c r="I4192" s="406"/>
      <c r="J4192" s="407" t="str">
        <f aca="false">IF(I4192=0,"",I4192-G4192)</f>
        <v/>
      </c>
      <c r="K4192" s="406"/>
      <c r="L4192" s="407" t="str">
        <f aca="false">IF(K4192=0,"",K4192-I4192)</f>
        <v/>
      </c>
      <c r="M4192" s="35"/>
      <c r="N4192" s="406"/>
      <c r="O4192" s="409" t="str">
        <f aca="false">IF(N4192=0,"",N4192-K4192)</f>
        <v/>
      </c>
      <c r="P4192" s="409" t="str">
        <f aca="false">IF(N4192=0,"",N4192-D4192)</f>
        <v/>
      </c>
    </row>
    <row r="4193" customFormat="false" ht="15" hidden="false" customHeight="false" outlineLevel="0" collapsed="false">
      <c r="A4193" s="34"/>
      <c r="B4193" s="406"/>
      <c r="C4193" s="35"/>
      <c r="D4193" s="406"/>
      <c r="E4193" s="407" t="str">
        <f aca="false">IF(D4193=0,"",D4193-B4193)</f>
        <v/>
      </c>
      <c r="F4193" s="35"/>
      <c r="G4193" s="406"/>
      <c r="H4193" s="407" t="str">
        <f aca="false">IF(G4193=0,"",G4193-D4193)</f>
        <v/>
      </c>
      <c r="I4193" s="406"/>
      <c r="J4193" s="407" t="str">
        <f aca="false">IF(I4193=0,"",I4193-G4193)</f>
        <v/>
      </c>
      <c r="K4193" s="406"/>
      <c r="L4193" s="407" t="str">
        <f aca="false">IF(K4193=0,"",K4193-I4193)</f>
        <v/>
      </c>
      <c r="M4193" s="35"/>
      <c r="N4193" s="406"/>
      <c r="O4193" s="409" t="str">
        <f aca="false">IF(N4193=0,"",N4193-K4193)</f>
        <v/>
      </c>
      <c r="P4193" s="409" t="str">
        <f aca="false">IF(N4193=0,"",N4193-D4193)</f>
        <v/>
      </c>
    </row>
    <row r="4194" customFormat="false" ht="15" hidden="false" customHeight="false" outlineLevel="0" collapsed="false">
      <c r="A4194" s="34"/>
      <c r="B4194" s="406"/>
      <c r="C4194" s="35"/>
      <c r="D4194" s="406"/>
      <c r="E4194" s="407" t="str">
        <f aca="false">IF(D4194=0,"",D4194-B4194)</f>
        <v/>
      </c>
      <c r="F4194" s="35"/>
      <c r="G4194" s="406"/>
      <c r="H4194" s="407" t="str">
        <f aca="false">IF(G4194=0,"",G4194-D4194)</f>
        <v/>
      </c>
      <c r="I4194" s="406"/>
      <c r="J4194" s="407" t="str">
        <f aca="false">IF(I4194=0,"",I4194-G4194)</f>
        <v/>
      </c>
      <c r="K4194" s="406"/>
      <c r="L4194" s="407" t="str">
        <f aca="false">IF(K4194=0,"",K4194-I4194)</f>
        <v/>
      </c>
      <c r="M4194" s="35"/>
      <c r="N4194" s="406"/>
      <c r="O4194" s="409" t="str">
        <f aca="false">IF(N4194=0,"",N4194-K4194)</f>
        <v/>
      </c>
      <c r="P4194" s="409" t="str">
        <f aca="false">IF(N4194=0,"",N4194-D4194)</f>
        <v/>
      </c>
    </row>
    <row r="4195" customFormat="false" ht="15" hidden="false" customHeight="false" outlineLevel="0" collapsed="false">
      <c r="A4195" s="34"/>
      <c r="B4195" s="406"/>
      <c r="C4195" s="35"/>
      <c r="D4195" s="406"/>
      <c r="E4195" s="407" t="str">
        <f aca="false">IF(D4195=0,"",D4195-B4195)</f>
        <v/>
      </c>
      <c r="F4195" s="35"/>
      <c r="G4195" s="406"/>
      <c r="H4195" s="407" t="str">
        <f aca="false">IF(G4195=0,"",G4195-D4195)</f>
        <v/>
      </c>
      <c r="I4195" s="406"/>
      <c r="J4195" s="407" t="str">
        <f aca="false">IF(I4195=0,"",I4195-G4195)</f>
        <v/>
      </c>
      <c r="K4195" s="406"/>
      <c r="L4195" s="407" t="str">
        <f aca="false">IF(K4195=0,"",K4195-I4195)</f>
        <v/>
      </c>
      <c r="M4195" s="35"/>
      <c r="N4195" s="406"/>
      <c r="O4195" s="409" t="str">
        <f aca="false">IF(N4195=0,"",N4195-K4195)</f>
        <v/>
      </c>
      <c r="P4195" s="409" t="str">
        <f aca="false">IF(N4195=0,"",N4195-D4195)</f>
        <v/>
      </c>
    </row>
    <row r="4196" customFormat="false" ht="15" hidden="false" customHeight="false" outlineLevel="0" collapsed="false">
      <c r="A4196" s="34"/>
      <c r="B4196" s="406"/>
      <c r="C4196" s="35"/>
      <c r="D4196" s="406"/>
      <c r="E4196" s="407" t="str">
        <f aca="false">IF(D4196=0,"",D4196-B4196)</f>
        <v/>
      </c>
      <c r="F4196" s="35"/>
      <c r="G4196" s="406"/>
      <c r="H4196" s="407" t="str">
        <f aca="false">IF(G4196=0,"",G4196-D4196)</f>
        <v/>
      </c>
      <c r="I4196" s="406"/>
      <c r="J4196" s="407" t="str">
        <f aca="false">IF(I4196=0,"",I4196-G4196)</f>
        <v/>
      </c>
      <c r="K4196" s="406"/>
      <c r="L4196" s="407" t="str">
        <f aca="false">IF(K4196=0,"",K4196-I4196)</f>
        <v/>
      </c>
      <c r="M4196" s="35"/>
      <c r="N4196" s="406"/>
      <c r="O4196" s="409" t="str">
        <f aca="false">IF(N4196=0,"",N4196-K4196)</f>
        <v/>
      </c>
      <c r="P4196" s="409" t="str">
        <f aca="false">IF(N4196=0,"",N4196-D4196)</f>
        <v/>
      </c>
    </row>
    <row r="4197" customFormat="false" ht="15" hidden="false" customHeight="false" outlineLevel="0" collapsed="false">
      <c r="A4197" s="34"/>
      <c r="B4197" s="406"/>
      <c r="C4197" s="35"/>
      <c r="D4197" s="406"/>
      <c r="E4197" s="407" t="str">
        <f aca="false">IF(D4197=0,"",D4197-B4197)</f>
        <v/>
      </c>
      <c r="F4197" s="35"/>
      <c r="G4197" s="406"/>
      <c r="H4197" s="407" t="str">
        <f aca="false">IF(G4197=0,"",G4197-D4197)</f>
        <v/>
      </c>
      <c r="I4197" s="406"/>
      <c r="J4197" s="407" t="str">
        <f aca="false">IF(I4197=0,"",I4197-G4197)</f>
        <v/>
      </c>
      <c r="K4197" s="406"/>
      <c r="L4197" s="407" t="str">
        <f aca="false">IF(K4197=0,"",K4197-I4197)</f>
        <v/>
      </c>
      <c r="M4197" s="35"/>
      <c r="N4197" s="406"/>
      <c r="O4197" s="409" t="str">
        <f aca="false">IF(N4197=0,"",N4197-K4197)</f>
        <v/>
      </c>
      <c r="P4197" s="409" t="str">
        <f aca="false">IF(N4197=0,"",N4197-D4197)</f>
        <v/>
      </c>
    </row>
    <row r="4198" customFormat="false" ht="15" hidden="false" customHeight="false" outlineLevel="0" collapsed="false">
      <c r="A4198" s="34"/>
      <c r="B4198" s="406"/>
      <c r="C4198" s="35"/>
      <c r="D4198" s="406"/>
      <c r="E4198" s="407" t="str">
        <f aca="false">IF(D4198=0,"",D4198-B4198)</f>
        <v/>
      </c>
      <c r="F4198" s="35"/>
      <c r="G4198" s="406"/>
      <c r="H4198" s="407" t="str">
        <f aca="false">IF(G4198=0,"",G4198-D4198)</f>
        <v/>
      </c>
      <c r="I4198" s="406"/>
      <c r="J4198" s="407" t="str">
        <f aca="false">IF(I4198=0,"",I4198-G4198)</f>
        <v/>
      </c>
      <c r="K4198" s="406"/>
      <c r="L4198" s="407" t="str">
        <f aca="false">IF(K4198=0,"",K4198-I4198)</f>
        <v/>
      </c>
      <c r="M4198" s="35"/>
      <c r="N4198" s="406"/>
      <c r="O4198" s="409" t="str">
        <f aca="false">IF(N4198=0,"",N4198-K4198)</f>
        <v/>
      </c>
      <c r="P4198" s="409" t="str">
        <f aca="false">IF(N4198=0,"",N4198-D4198)</f>
        <v/>
      </c>
    </row>
    <row r="4199" customFormat="false" ht="15" hidden="false" customHeight="false" outlineLevel="0" collapsed="false">
      <c r="A4199" s="34"/>
      <c r="B4199" s="406"/>
      <c r="C4199" s="35"/>
      <c r="D4199" s="406"/>
      <c r="E4199" s="407" t="str">
        <f aca="false">IF(D4199=0,"",D4199-B4199)</f>
        <v/>
      </c>
      <c r="F4199" s="35"/>
      <c r="G4199" s="406"/>
      <c r="H4199" s="407" t="str">
        <f aca="false">IF(G4199=0,"",G4199-D4199)</f>
        <v/>
      </c>
      <c r="I4199" s="406"/>
      <c r="J4199" s="407" t="str">
        <f aca="false">IF(I4199=0,"",I4199-G4199)</f>
        <v/>
      </c>
      <c r="K4199" s="406"/>
      <c r="L4199" s="407" t="str">
        <f aca="false">IF(K4199=0,"",K4199-I4199)</f>
        <v/>
      </c>
      <c r="M4199" s="35"/>
      <c r="N4199" s="406"/>
      <c r="O4199" s="409" t="str">
        <f aca="false">IF(N4199=0,"",N4199-K4199)</f>
        <v/>
      </c>
      <c r="P4199" s="409" t="str">
        <f aca="false">IF(N4199=0,"",N4199-D4199)</f>
        <v/>
      </c>
    </row>
    <row r="4200" customFormat="false" ht="15" hidden="false" customHeight="false" outlineLevel="0" collapsed="false">
      <c r="A4200" s="34"/>
      <c r="B4200" s="406"/>
      <c r="C4200" s="35"/>
      <c r="D4200" s="406"/>
      <c r="E4200" s="407" t="str">
        <f aca="false">IF(D4200=0,"",D4200-B4200)</f>
        <v/>
      </c>
      <c r="F4200" s="35"/>
      <c r="G4200" s="406"/>
      <c r="H4200" s="407" t="str">
        <f aca="false">IF(G4200=0,"",G4200-D4200)</f>
        <v/>
      </c>
      <c r="I4200" s="406"/>
      <c r="J4200" s="407" t="str">
        <f aca="false">IF(I4200=0,"",I4200-G4200)</f>
        <v/>
      </c>
      <c r="K4200" s="406"/>
      <c r="L4200" s="407" t="str">
        <f aca="false">IF(K4200=0,"",K4200-I4200)</f>
        <v/>
      </c>
      <c r="M4200" s="35"/>
      <c r="N4200" s="406"/>
      <c r="O4200" s="409" t="str">
        <f aca="false">IF(N4200=0,"",N4200-K4200)</f>
        <v/>
      </c>
      <c r="P4200" s="409" t="str">
        <f aca="false">IF(N4200=0,"",N4200-D4200)</f>
        <v/>
      </c>
    </row>
    <row r="4201" customFormat="false" ht="15" hidden="false" customHeight="false" outlineLevel="0" collapsed="false">
      <c r="A4201" s="34"/>
      <c r="B4201" s="406"/>
      <c r="C4201" s="35"/>
      <c r="D4201" s="406"/>
      <c r="E4201" s="407" t="str">
        <f aca="false">IF(D4201=0,"",D4201-B4201)</f>
        <v/>
      </c>
      <c r="F4201" s="35"/>
      <c r="G4201" s="406"/>
      <c r="H4201" s="407" t="str">
        <f aca="false">IF(G4201=0,"",G4201-D4201)</f>
        <v/>
      </c>
      <c r="I4201" s="406"/>
      <c r="J4201" s="407" t="str">
        <f aca="false">IF(I4201=0,"",I4201-G4201)</f>
        <v/>
      </c>
      <c r="K4201" s="406"/>
      <c r="L4201" s="407" t="str">
        <f aca="false">IF(K4201=0,"",K4201-I4201)</f>
        <v/>
      </c>
      <c r="M4201" s="35"/>
      <c r="N4201" s="406"/>
      <c r="O4201" s="409" t="str">
        <f aca="false">IF(N4201=0,"",N4201-K4201)</f>
        <v/>
      </c>
      <c r="P4201" s="409" t="str">
        <f aca="false">IF(N4201=0,"",N4201-D4201)</f>
        <v/>
      </c>
    </row>
    <row r="4202" customFormat="false" ht="15" hidden="false" customHeight="false" outlineLevel="0" collapsed="false">
      <c r="A4202" s="34"/>
      <c r="B4202" s="406"/>
      <c r="C4202" s="35"/>
      <c r="D4202" s="406"/>
      <c r="E4202" s="407" t="str">
        <f aca="false">IF(D4202=0,"",D4202-B4202)</f>
        <v/>
      </c>
      <c r="F4202" s="35"/>
      <c r="G4202" s="406"/>
      <c r="H4202" s="407" t="str">
        <f aca="false">IF(G4202=0,"",G4202-D4202)</f>
        <v/>
      </c>
      <c r="I4202" s="406"/>
      <c r="J4202" s="407" t="str">
        <f aca="false">IF(I4202=0,"",I4202-G4202)</f>
        <v/>
      </c>
      <c r="K4202" s="406"/>
      <c r="L4202" s="407" t="str">
        <f aca="false">IF(K4202=0,"",K4202-I4202)</f>
        <v/>
      </c>
      <c r="M4202" s="35"/>
      <c r="N4202" s="406"/>
      <c r="O4202" s="409" t="str">
        <f aca="false">IF(N4202=0,"",N4202-K4202)</f>
        <v/>
      </c>
      <c r="P4202" s="409" t="str">
        <f aca="false">IF(N4202=0,"",N4202-D4202)</f>
        <v/>
      </c>
    </row>
    <row r="4203" customFormat="false" ht="15" hidden="false" customHeight="false" outlineLevel="0" collapsed="false">
      <c r="A4203" s="34"/>
      <c r="B4203" s="406"/>
      <c r="C4203" s="35"/>
      <c r="D4203" s="406"/>
      <c r="E4203" s="407" t="str">
        <f aca="false">IF(D4203=0,"",D4203-B4203)</f>
        <v/>
      </c>
      <c r="F4203" s="35"/>
      <c r="G4203" s="406"/>
      <c r="H4203" s="407" t="str">
        <f aca="false">IF(G4203=0,"",G4203-D4203)</f>
        <v/>
      </c>
      <c r="I4203" s="406"/>
      <c r="J4203" s="407" t="str">
        <f aca="false">IF(I4203=0,"",I4203-G4203)</f>
        <v/>
      </c>
      <c r="K4203" s="406"/>
      <c r="L4203" s="407" t="str">
        <f aca="false">IF(K4203=0,"",K4203-I4203)</f>
        <v/>
      </c>
      <c r="M4203" s="35"/>
      <c r="N4203" s="406"/>
      <c r="O4203" s="409" t="str">
        <f aca="false">IF(N4203=0,"",N4203-K4203)</f>
        <v/>
      </c>
      <c r="P4203" s="409" t="str">
        <f aca="false">IF(N4203=0,"",N4203-D4203)</f>
        <v/>
      </c>
    </row>
    <row r="4204" customFormat="false" ht="15" hidden="false" customHeight="false" outlineLevel="0" collapsed="false">
      <c r="A4204" s="34"/>
      <c r="B4204" s="406"/>
      <c r="C4204" s="35"/>
      <c r="D4204" s="406"/>
      <c r="E4204" s="407" t="str">
        <f aca="false">IF(D4204=0,"",D4204-B4204)</f>
        <v/>
      </c>
      <c r="F4204" s="35"/>
      <c r="G4204" s="406"/>
      <c r="H4204" s="407" t="str">
        <f aca="false">IF(G4204=0,"",G4204-D4204)</f>
        <v/>
      </c>
      <c r="I4204" s="406"/>
      <c r="J4204" s="407" t="str">
        <f aca="false">IF(I4204=0,"",I4204-G4204)</f>
        <v/>
      </c>
      <c r="K4204" s="406"/>
      <c r="L4204" s="407" t="str">
        <f aca="false">IF(K4204=0,"",K4204-I4204)</f>
        <v/>
      </c>
      <c r="M4204" s="35"/>
      <c r="N4204" s="406"/>
      <c r="O4204" s="409" t="str">
        <f aca="false">IF(N4204=0,"",N4204-K4204)</f>
        <v/>
      </c>
      <c r="P4204" s="409" t="str">
        <f aca="false">IF(N4204=0,"",N4204-D4204)</f>
        <v/>
      </c>
    </row>
    <row r="4205" customFormat="false" ht="15" hidden="false" customHeight="false" outlineLevel="0" collapsed="false">
      <c r="A4205" s="34"/>
      <c r="B4205" s="406"/>
      <c r="C4205" s="35"/>
      <c r="D4205" s="406"/>
      <c r="E4205" s="407" t="str">
        <f aca="false">IF(D4205=0,"",D4205-B4205)</f>
        <v/>
      </c>
      <c r="F4205" s="35"/>
      <c r="G4205" s="406"/>
      <c r="H4205" s="407" t="str">
        <f aca="false">IF(G4205=0,"",G4205-D4205)</f>
        <v/>
      </c>
      <c r="I4205" s="406"/>
      <c r="J4205" s="407" t="str">
        <f aca="false">IF(I4205=0,"",I4205-G4205)</f>
        <v/>
      </c>
      <c r="K4205" s="406"/>
      <c r="L4205" s="407" t="str">
        <f aca="false">IF(K4205=0,"",K4205-I4205)</f>
        <v/>
      </c>
      <c r="M4205" s="35"/>
      <c r="N4205" s="406"/>
      <c r="O4205" s="409" t="str">
        <f aca="false">IF(N4205=0,"",N4205-K4205)</f>
        <v/>
      </c>
      <c r="P4205" s="409" t="str">
        <f aca="false">IF(N4205=0,"",N4205-D4205)</f>
        <v/>
      </c>
    </row>
    <row r="4206" customFormat="false" ht="15" hidden="false" customHeight="false" outlineLevel="0" collapsed="false">
      <c r="A4206" s="34"/>
      <c r="B4206" s="406"/>
      <c r="C4206" s="35"/>
      <c r="D4206" s="406"/>
      <c r="E4206" s="407" t="str">
        <f aca="false">IF(D4206=0,"",D4206-B4206)</f>
        <v/>
      </c>
      <c r="F4206" s="35"/>
      <c r="G4206" s="406"/>
      <c r="H4206" s="407" t="str">
        <f aca="false">IF(G4206=0,"",G4206-D4206)</f>
        <v/>
      </c>
      <c r="I4206" s="406"/>
      <c r="J4206" s="407" t="str">
        <f aca="false">IF(I4206=0,"",I4206-G4206)</f>
        <v/>
      </c>
      <c r="K4206" s="406"/>
      <c r="L4206" s="407" t="str">
        <f aca="false">IF(K4206=0,"",K4206-I4206)</f>
        <v/>
      </c>
      <c r="M4206" s="35"/>
      <c r="N4206" s="406"/>
      <c r="O4206" s="409" t="str">
        <f aca="false">IF(N4206=0,"",N4206-K4206)</f>
        <v/>
      </c>
      <c r="P4206" s="409" t="str">
        <f aca="false">IF(N4206=0,"",N4206-D4206)</f>
        <v/>
      </c>
    </row>
    <row r="4207" customFormat="false" ht="15" hidden="false" customHeight="false" outlineLevel="0" collapsed="false">
      <c r="A4207" s="34"/>
      <c r="B4207" s="406"/>
      <c r="C4207" s="35"/>
      <c r="D4207" s="406"/>
      <c r="E4207" s="407" t="str">
        <f aca="false">IF(D4207=0,"",D4207-B4207)</f>
        <v/>
      </c>
      <c r="F4207" s="35"/>
      <c r="G4207" s="406"/>
      <c r="H4207" s="407" t="str">
        <f aca="false">IF(G4207=0,"",G4207-D4207)</f>
        <v/>
      </c>
      <c r="I4207" s="406"/>
      <c r="J4207" s="407" t="str">
        <f aca="false">IF(I4207=0,"",I4207-G4207)</f>
        <v/>
      </c>
      <c r="K4207" s="406"/>
      <c r="L4207" s="407" t="str">
        <f aca="false">IF(K4207=0,"",K4207-I4207)</f>
        <v/>
      </c>
      <c r="M4207" s="35"/>
      <c r="N4207" s="406"/>
      <c r="O4207" s="409" t="str">
        <f aca="false">IF(N4207=0,"",N4207-K4207)</f>
        <v/>
      </c>
      <c r="P4207" s="409" t="str">
        <f aca="false">IF(N4207=0,"",N4207-D4207)</f>
        <v/>
      </c>
    </row>
    <row r="4208" customFormat="false" ht="15" hidden="false" customHeight="false" outlineLevel="0" collapsed="false">
      <c r="A4208" s="34"/>
      <c r="B4208" s="406"/>
      <c r="C4208" s="35"/>
      <c r="D4208" s="406"/>
      <c r="E4208" s="407" t="str">
        <f aca="false">IF(D4208=0,"",D4208-B4208)</f>
        <v/>
      </c>
      <c r="F4208" s="35"/>
      <c r="G4208" s="406"/>
      <c r="H4208" s="407" t="str">
        <f aca="false">IF(G4208=0,"",G4208-D4208)</f>
        <v/>
      </c>
      <c r="I4208" s="406"/>
      <c r="J4208" s="407" t="str">
        <f aca="false">IF(I4208=0,"",I4208-G4208)</f>
        <v/>
      </c>
      <c r="K4208" s="406"/>
      <c r="L4208" s="407" t="str">
        <f aca="false">IF(K4208=0,"",K4208-I4208)</f>
        <v/>
      </c>
      <c r="M4208" s="35"/>
      <c r="N4208" s="406"/>
      <c r="O4208" s="409" t="str">
        <f aca="false">IF(N4208=0,"",N4208-K4208)</f>
        <v/>
      </c>
      <c r="P4208" s="409" t="str">
        <f aca="false">IF(N4208=0,"",N4208-D4208)</f>
        <v/>
      </c>
    </row>
    <row r="4209" customFormat="false" ht="15" hidden="false" customHeight="false" outlineLevel="0" collapsed="false">
      <c r="A4209" s="34"/>
      <c r="B4209" s="406"/>
      <c r="C4209" s="35"/>
      <c r="D4209" s="406"/>
      <c r="E4209" s="407" t="str">
        <f aca="false">IF(D4209=0,"",D4209-B4209)</f>
        <v/>
      </c>
      <c r="F4209" s="35"/>
      <c r="G4209" s="406"/>
      <c r="H4209" s="407" t="str">
        <f aca="false">IF(G4209=0,"",G4209-D4209)</f>
        <v/>
      </c>
      <c r="I4209" s="406"/>
      <c r="J4209" s="407" t="str">
        <f aca="false">IF(I4209=0,"",I4209-G4209)</f>
        <v/>
      </c>
      <c r="K4209" s="406"/>
      <c r="L4209" s="407" t="str">
        <f aca="false">IF(K4209=0,"",K4209-I4209)</f>
        <v/>
      </c>
      <c r="M4209" s="35"/>
      <c r="N4209" s="406"/>
      <c r="O4209" s="409" t="str">
        <f aca="false">IF(N4209=0,"",N4209-K4209)</f>
        <v/>
      </c>
      <c r="P4209" s="409" t="str">
        <f aca="false">IF(N4209=0,"",N4209-D4209)</f>
        <v/>
      </c>
    </row>
    <row r="4210" customFormat="false" ht="15" hidden="false" customHeight="false" outlineLevel="0" collapsed="false">
      <c r="A4210" s="34"/>
      <c r="B4210" s="406"/>
      <c r="C4210" s="35"/>
      <c r="D4210" s="406"/>
      <c r="E4210" s="407" t="str">
        <f aca="false">IF(D4210=0,"",D4210-B4210)</f>
        <v/>
      </c>
      <c r="F4210" s="35"/>
      <c r="G4210" s="406"/>
      <c r="H4210" s="407" t="str">
        <f aca="false">IF(G4210=0,"",G4210-D4210)</f>
        <v/>
      </c>
      <c r="I4210" s="406"/>
      <c r="J4210" s="407" t="str">
        <f aca="false">IF(I4210=0,"",I4210-G4210)</f>
        <v/>
      </c>
      <c r="K4210" s="406"/>
      <c r="L4210" s="407" t="str">
        <f aca="false">IF(K4210=0,"",K4210-I4210)</f>
        <v/>
      </c>
      <c r="M4210" s="35"/>
      <c r="N4210" s="406"/>
      <c r="O4210" s="409" t="str">
        <f aca="false">IF(N4210=0,"",N4210-K4210)</f>
        <v/>
      </c>
      <c r="P4210" s="409" t="str">
        <f aca="false">IF(N4210=0,"",N4210-D4210)</f>
        <v/>
      </c>
    </row>
    <row r="4211" customFormat="false" ht="15" hidden="false" customHeight="false" outlineLevel="0" collapsed="false">
      <c r="A4211" s="34"/>
      <c r="B4211" s="406"/>
      <c r="C4211" s="35"/>
      <c r="D4211" s="406"/>
      <c r="E4211" s="407" t="str">
        <f aca="false">IF(D4211=0,"",D4211-B4211)</f>
        <v/>
      </c>
      <c r="F4211" s="35"/>
      <c r="G4211" s="406"/>
      <c r="H4211" s="407" t="str">
        <f aca="false">IF(G4211=0,"",G4211-D4211)</f>
        <v/>
      </c>
      <c r="I4211" s="406"/>
      <c r="J4211" s="407" t="str">
        <f aca="false">IF(I4211=0,"",I4211-G4211)</f>
        <v/>
      </c>
      <c r="K4211" s="406"/>
      <c r="L4211" s="407" t="str">
        <f aca="false">IF(K4211=0,"",K4211-I4211)</f>
        <v/>
      </c>
      <c r="M4211" s="35"/>
      <c r="N4211" s="406"/>
      <c r="O4211" s="409" t="str">
        <f aca="false">IF(N4211=0,"",N4211-K4211)</f>
        <v/>
      </c>
      <c r="P4211" s="409" t="str">
        <f aca="false">IF(N4211=0,"",N4211-D4211)</f>
        <v/>
      </c>
    </row>
    <row r="4212" customFormat="false" ht="15" hidden="false" customHeight="false" outlineLevel="0" collapsed="false">
      <c r="A4212" s="34"/>
      <c r="B4212" s="406"/>
      <c r="C4212" s="35"/>
      <c r="D4212" s="406"/>
      <c r="E4212" s="407" t="str">
        <f aca="false">IF(D4212=0,"",D4212-B4212)</f>
        <v/>
      </c>
      <c r="F4212" s="35"/>
      <c r="G4212" s="406"/>
      <c r="H4212" s="407" t="str">
        <f aca="false">IF(G4212=0,"",G4212-D4212)</f>
        <v/>
      </c>
      <c r="I4212" s="406"/>
      <c r="J4212" s="407" t="str">
        <f aca="false">IF(I4212=0,"",I4212-G4212)</f>
        <v/>
      </c>
      <c r="K4212" s="406"/>
      <c r="L4212" s="407" t="str">
        <f aca="false">IF(K4212=0,"",K4212-I4212)</f>
        <v/>
      </c>
      <c r="M4212" s="35"/>
      <c r="N4212" s="406"/>
      <c r="O4212" s="409" t="str">
        <f aca="false">IF(N4212=0,"",N4212-K4212)</f>
        <v/>
      </c>
      <c r="P4212" s="409" t="str">
        <f aca="false">IF(N4212=0,"",N4212-D4212)</f>
        <v/>
      </c>
    </row>
    <row r="4213" customFormat="false" ht="15" hidden="false" customHeight="false" outlineLevel="0" collapsed="false">
      <c r="A4213" s="34"/>
      <c r="B4213" s="406"/>
      <c r="C4213" s="35"/>
      <c r="D4213" s="406"/>
      <c r="E4213" s="407" t="str">
        <f aca="false">IF(D4213=0,"",D4213-B4213)</f>
        <v/>
      </c>
      <c r="F4213" s="35"/>
      <c r="G4213" s="406"/>
      <c r="H4213" s="407" t="str">
        <f aca="false">IF(G4213=0,"",G4213-D4213)</f>
        <v/>
      </c>
      <c r="I4213" s="406"/>
      <c r="J4213" s="407" t="str">
        <f aca="false">IF(I4213=0,"",I4213-G4213)</f>
        <v/>
      </c>
      <c r="K4213" s="406"/>
      <c r="L4213" s="407" t="str">
        <f aca="false">IF(K4213=0,"",K4213-I4213)</f>
        <v/>
      </c>
      <c r="M4213" s="35"/>
      <c r="N4213" s="406"/>
      <c r="O4213" s="409" t="str">
        <f aca="false">IF(N4213=0,"",N4213-K4213)</f>
        <v/>
      </c>
      <c r="P4213" s="409" t="str">
        <f aca="false">IF(N4213=0,"",N4213-D4213)</f>
        <v/>
      </c>
    </row>
    <row r="4214" customFormat="false" ht="15" hidden="false" customHeight="false" outlineLevel="0" collapsed="false">
      <c r="A4214" s="34"/>
      <c r="B4214" s="406"/>
      <c r="C4214" s="35"/>
      <c r="D4214" s="406"/>
      <c r="E4214" s="407" t="str">
        <f aca="false">IF(D4214=0,"",D4214-B4214)</f>
        <v/>
      </c>
      <c r="F4214" s="35"/>
      <c r="G4214" s="406"/>
      <c r="H4214" s="407" t="str">
        <f aca="false">IF(G4214=0,"",G4214-D4214)</f>
        <v/>
      </c>
      <c r="I4214" s="406"/>
      <c r="J4214" s="407" t="str">
        <f aca="false">IF(I4214=0,"",I4214-G4214)</f>
        <v/>
      </c>
      <c r="K4214" s="406"/>
      <c r="L4214" s="407" t="str">
        <f aca="false">IF(K4214=0,"",K4214-I4214)</f>
        <v/>
      </c>
      <c r="M4214" s="35"/>
      <c r="N4214" s="406"/>
      <c r="O4214" s="409" t="str">
        <f aca="false">IF(N4214=0,"",N4214-K4214)</f>
        <v/>
      </c>
      <c r="P4214" s="409" t="str">
        <f aca="false">IF(N4214=0,"",N4214-D4214)</f>
        <v/>
      </c>
    </row>
    <row r="4215" customFormat="false" ht="15" hidden="false" customHeight="false" outlineLevel="0" collapsed="false">
      <c r="A4215" s="34"/>
      <c r="B4215" s="406"/>
      <c r="C4215" s="35"/>
      <c r="D4215" s="406"/>
      <c r="E4215" s="407" t="str">
        <f aca="false">IF(D4215=0,"",D4215-B4215)</f>
        <v/>
      </c>
      <c r="F4215" s="35"/>
      <c r="G4215" s="406"/>
      <c r="H4215" s="407" t="str">
        <f aca="false">IF(G4215=0,"",G4215-D4215)</f>
        <v/>
      </c>
      <c r="I4215" s="406"/>
      <c r="J4215" s="407" t="str">
        <f aca="false">IF(I4215=0,"",I4215-G4215)</f>
        <v/>
      </c>
      <c r="K4215" s="406"/>
      <c r="L4215" s="407" t="str">
        <f aca="false">IF(K4215=0,"",K4215-I4215)</f>
        <v/>
      </c>
      <c r="M4215" s="35"/>
      <c r="N4215" s="406"/>
      <c r="O4215" s="409" t="str">
        <f aca="false">IF(N4215=0,"",N4215-K4215)</f>
        <v/>
      </c>
      <c r="P4215" s="409" t="str">
        <f aca="false">IF(N4215=0,"",N4215-D4215)</f>
        <v/>
      </c>
    </row>
    <row r="4216" customFormat="false" ht="15" hidden="false" customHeight="false" outlineLevel="0" collapsed="false">
      <c r="A4216" s="34"/>
      <c r="B4216" s="406"/>
      <c r="C4216" s="35"/>
      <c r="D4216" s="406"/>
      <c r="E4216" s="407" t="str">
        <f aca="false">IF(D4216=0,"",D4216-B4216)</f>
        <v/>
      </c>
      <c r="F4216" s="35"/>
      <c r="G4216" s="406"/>
      <c r="H4216" s="407" t="str">
        <f aca="false">IF(G4216=0,"",G4216-D4216)</f>
        <v/>
      </c>
      <c r="I4216" s="406"/>
      <c r="J4216" s="407" t="str">
        <f aca="false">IF(I4216=0,"",I4216-G4216)</f>
        <v/>
      </c>
      <c r="K4216" s="406"/>
      <c r="L4216" s="407" t="str">
        <f aca="false">IF(K4216=0,"",K4216-I4216)</f>
        <v/>
      </c>
      <c r="M4216" s="35"/>
      <c r="N4216" s="406"/>
      <c r="O4216" s="409" t="str">
        <f aca="false">IF(N4216=0,"",N4216-K4216)</f>
        <v/>
      </c>
      <c r="P4216" s="409" t="str">
        <f aca="false">IF(N4216=0,"",N4216-D4216)</f>
        <v/>
      </c>
    </row>
    <row r="4217" customFormat="false" ht="15" hidden="false" customHeight="false" outlineLevel="0" collapsed="false">
      <c r="A4217" s="34"/>
      <c r="B4217" s="406"/>
      <c r="C4217" s="35"/>
      <c r="D4217" s="406"/>
      <c r="E4217" s="407" t="str">
        <f aca="false">IF(D4217=0,"",D4217-B4217)</f>
        <v/>
      </c>
      <c r="F4217" s="35"/>
      <c r="G4217" s="406"/>
      <c r="H4217" s="407" t="str">
        <f aca="false">IF(G4217=0,"",G4217-D4217)</f>
        <v/>
      </c>
      <c r="I4217" s="406"/>
      <c r="J4217" s="407" t="str">
        <f aca="false">IF(I4217=0,"",I4217-G4217)</f>
        <v/>
      </c>
      <c r="K4217" s="406"/>
      <c r="L4217" s="407" t="str">
        <f aca="false">IF(K4217=0,"",K4217-I4217)</f>
        <v/>
      </c>
      <c r="M4217" s="35"/>
      <c r="N4217" s="406"/>
      <c r="O4217" s="409" t="str">
        <f aca="false">IF(N4217=0,"",N4217-K4217)</f>
        <v/>
      </c>
      <c r="P4217" s="409" t="str">
        <f aca="false">IF(N4217=0,"",N4217-D4217)</f>
        <v/>
      </c>
    </row>
    <row r="4218" customFormat="false" ht="15" hidden="false" customHeight="false" outlineLevel="0" collapsed="false">
      <c r="A4218" s="34"/>
      <c r="B4218" s="406"/>
      <c r="C4218" s="35"/>
      <c r="D4218" s="406"/>
      <c r="E4218" s="407" t="str">
        <f aca="false">IF(D4218=0,"",D4218-B4218)</f>
        <v/>
      </c>
      <c r="F4218" s="35"/>
      <c r="G4218" s="406"/>
      <c r="H4218" s="407" t="str">
        <f aca="false">IF(G4218=0,"",G4218-D4218)</f>
        <v/>
      </c>
      <c r="I4218" s="406"/>
      <c r="J4218" s="407" t="str">
        <f aca="false">IF(I4218=0,"",I4218-G4218)</f>
        <v/>
      </c>
      <c r="K4218" s="406"/>
      <c r="L4218" s="407" t="str">
        <f aca="false">IF(K4218=0,"",K4218-I4218)</f>
        <v/>
      </c>
      <c r="M4218" s="35"/>
      <c r="N4218" s="406"/>
      <c r="O4218" s="409" t="str">
        <f aca="false">IF(N4218=0,"",N4218-K4218)</f>
        <v/>
      </c>
      <c r="P4218" s="409" t="str">
        <f aca="false">IF(N4218=0,"",N4218-D4218)</f>
        <v/>
      </c>
    </row>
    <row r="4219" customFormat="false" ht="15" hidden="false" customHeight="false" outlineLevel="0" collapsed="false">
      <c r="A4219" s="34"/>
      <c r="B4219" s="406"/>
      <c r="C4219" s="35"/>
      <c r="D4219" s="406"/>
      <c r="E4219" s="407" t="str">
        <f aca="false">IF(D4219=0,"",D4219-B4219)</f>
        <v/>
      </c>
      <c r="F4219" s="35"/>
      <c r="G4219" s="406"/>
      <c r="H4219" s="407" t="str">
        <f aca="false">IF(G4219=0,"",G4219-D4219)</f>
        <v/>
      </c>
      <c r="I4219" s="406"/>
      <c r="J4219" s="407" t="str">
        <f aca="false">IF(I4219=0,"",I4219-G4219)</f>
        <v/>
      </c>
      <c r="K4219" s="406"/>
      <c r="L4219" s="407" t="str">
        <f aca="false">IF(K4219=0,"",K4219-I4219)</f>
        <v/>
      </c>
      <c r="M4219" s="35"/>
      <c r="N4219" s="406"/>
      <c r="O4219" s="409" t="str">
        <f aca="false">IF(N4219=0,"",N4219-K4219)</f>
        <v/>
      </c>
      <c r="P4219" s="409" t="str">
        <f aca="false">IF(N4219=0,"",N4219-D4219)</f>
        <v/>
      </c>
    </row>
    <row r="4220" customFormat="false" ht="15" hidden="false" customHeight="false" outlineLevel="0" collapsed="false">
      <c r="A4220" s="34"/>
      <c r="B4220" s="406"/>
      <c r="C4220" s="35"/>
      <c r="D4220" s="406"/>
      <c r="E4220" s="407" t="str">
        <f aca="false">IF(D4220=0,"",D4220-B4220)</f>
        <v/>
      </c>
      <c r="F4220" s="35"/>
      <c r="G4220" s="406"/>
      <c r="H4220" s="407" t="str">
        <f aca="false">IF(G4220=0,"",G4220-D4220)</f>
        <v/>
      </c>
      <c r="I4220" s="406"/>
      <c r="J4220" s="407" t="str">
        <f aca="false">IF(I4220=0,"",I4220-G4220)</f>
        <v/>
      </c>
      <c r="K4220" s="406"/>
      <c r="L4220" s="407" t="str">
        <f aca="false">IF(K4220=0,"",K4220-I4220)</f>
        <v/>
      </c>
      <c r="M4220" s="35"/>
      <c r="N4220" s="406"/>
      <c r="O4220" s="409" t="str">
        <f aca="false">IF(N4220=0,"",N4220-K4220)</f>
        <v/>
      </c>
      <c r="P4220" s="409" t="str">
        <f aca="false">IF(N4220=0,"",N4220-D4220)</f>
        <v/>
      </c>
    </row>
    <row r="4221" customFormat="false" ht="15" hidden="false" customHeight="false" outlineLevel="0" collapsed="false">
      <c r="A4221" s="34"/>
      <c r="B4221" s="406"/>
      <c r="C4221" s="35"/>
      <c r="D4221" s="406"/>
      <c r="E4221" s="407" t="str">
        <f aca="false">IF(D4221=0,"",D4221-B4221)</f>
        <v/>
      </c>
      <c r="F4221" s="35"/>
      <c r="G4221" s="406"/>
      <c r="H4221" s="407" t="str">
        <f aca="false">IF(G4221=0,"",G4221-D4221)</f>
        <v/>
      </c>
      <c r="I4221" s="406"/>
      <c r="J4221" s="407" t="str">
        <f aca="false">IF(I4221=0,"",I4221-G4221)</f>
        <v/>
      </c>
      <c r="K4221" s="406"/>
      <c r="L4221" s="407" t="str">
        <f aca="false">IF(K4221=0,"",K4221-I4221)</f>
        <v/>
      </c>
      <c r="M4221" s="35"/>
      <c r="N4221" s="406"/>
      <c r="O4221" s="409" t="str">
        <f aca="false">IF(N4221=0,"",N4221-K4221)</f>
        <v/>
      </c>
      <c r="P4221" s="409" t="str">
        <f aca="false">IF(N4221=0,"",N4221-D4221)</f>
        <v/>
      </c>
    </row>
    <row r="4222" customFormat="false" ht="15" hidden="false" customHeight="false" outlineLevel="0" collapsed="false">
      <c r="A4222" s="34"/>
      <c r="B4222" s="406"/>
      <c r="C4222" s="35"/>
      <c r="D4222" s="406"/>
      <c r="E4222" s="407" t="str">
        <f aca="false">IF(D4222=0,"",D4222-B4222)</f>
        <v/>
      </c>
      <c r="F4222" s="35"/>
      <c r="G4222" s="406"/>
      <c r="H4222" s="407" t="str">
        <f aca="false">IF(G4222=0,"",G4222-D4222)</f>
        <v/>
      </c>
      <c r="I4222" s="406"/>
      <c r="J4222" s="407" t="str">
        <f aca="false">IF(I4222=0,"",I4222-G4222)</f>
        <v/>
      </c>
      <c r="K4222" s="406"/>
      <c r="L4222" s="407" t="str">
        <f aca="false">IF(K4222=0,"",K4222-I4222)</f>
        <v/>
      </c>
      <c r="M4222" s="35"/>
      <c r="N4222" s="406"/>
      <c r="O4222" s="409" t="str">
        <f aca="false">IF(N4222=0,"",N4222-K4222)</f>
        <v/>
      </c>
      <c r="P4222" s="409" t="str">
        <f aca="false">IF(N4222=0,"",N4222-D4222)</f>
        <v/>
      </c>
    </row>
    <row r="4223" customFormat="false" ht="15" hidden="false" customHeight="false" outlineLevel="0" collapsed="false">
      <c r="A4223" s="34"/>
      <c r="B4223" s="406"/>
      <c r="C4223" s="35"/>
      <c r="D4223" s="406"/>
      <c r="E4223" s="407" t="str">
        <f aca="false">IF(D4223=0,"",D4223-B4223)</f>
        <v/>
      </c>
      <c r="F4223" s="35"/>
      <c r="G4223" s="406"/>
      <c r="H4223" s="407" t="str">
        <f aca="false">IF(G4223=0,"",G4223-D4223)</f>
        <v/>
      </c>
      <c r="I4223" s="406"/>
      <c r="J4223" s="407" t="str">
        <f aca="false">IF(I4223=0,"",I4223-G4223)</f>
        <v/>
      </c>
      <c r="K4223" s="406"/>
      <c r="L4223" s="407" t="str">
        <f aca="false">IF(K4223=0,"",K4223-I4223)</f>
        <v/>
      </c>
      <c r="M4223" s="35"/>
      <c r="N4223" s="406"/>
      <c r="O4223" s="409" t="str">
        <f aca="false">IF(N4223=0,"",N4223-K4223)</f>
        <v/>
      </c>
      <c r="P4223" s="409" t="str">
        <f aca="false">IF(N4223=0,"",N4223-D4223)</f>
        <v/>
      </c>
    </row>
    <row r="4224" customFormat="false" ht="15" hidden="false" customHeight="false" outlineLevel="0" collapsed="false">
      <c r="A4224" s="34"/>
      <c r="B4224" s="406"/>
      <c r="C4224" s="35"/>
      <c r="D4224" s="406"/>
      <c r="E4224" s="407" t="str">
        <f aca="false">IF(D4224=0,"",D4224-B4224)</f>
        <v/>
      </c>
      <c r="F4224" s="35"/>
      <c r="G4224" s="406"/>
      <c r="H4224" s="407" t="str">
        <f aca="false">IF(G4224=0,"",G4224-D4224)</f>
        <v/>
      </c>
      <c r="I4224" s="406"/>
      <c r="J4224" s="407" t="str">
        <f aca="false">IF(I4224=0,"",I4224-G4224)</f>
        <v/>
      </c>
      <c r="K4224" s="406"/>
      <c r="L4224" s="407" t="str">
        <f aca="false">IF(K4224=0,"",K4224-I4224)</f>
        <v/>
      </c>
      <c r="M4224" s="35"/>
      <c r="N4224" s="406"/>
      <c r="O4224" s="409" t="str">
        <f aca="false">IF(N4224=0,"",N4224-K4224)</f>
        <v/>
      </c>
      <c r="P4224" s="409" t="str">
        <f aca="false">IF(N4224=0,"",N4224-D4224)</f>
        <v/>
      </c>
    </row>
    <row r="4225" customFormat="false" ht="15" hidden="false" customHeight="false" outlineLevel="0" collapsed="false">
      <c r="A4225" s="34"/>
      <c r="B4225" s="406"/>
      <c r="C4225" s="35"/>
      <c r="D4225" s="406"/>
      <c r="E4225" s="407" t="str">
        <f aca="false">IF(D4225=0,"",D4225-B4225)</f>
        <v/>
      </c>
      <c r="F4225" s="35"/>
      <c r="G4225" s="406"/>
      <c r="H4225" s="407" t="str">
        <f aca="false">IF(G4225=0,"",G4225-D4225)</f>
        <v/>
      </c>
      <c r="I4225" s="406"/>
      <c r="J4225" s="407" t="str">
        <f aca="false">IF(I4225=0,"",I4225-G4225)</f>
        <v/>
      </c>
      <c r="K4225" s="406"/>
      <c r="L4225" s="407" t="str">
        <f aca="false">IF(K4225=0,"",K4225-I4225)</f>
        <v/>
      </c>
      <c r="M4225" s="35"/>
      <c r="N4225" s="406"/>
      <c r="O4225" s="409" t="str">
        <f aca="false">IF(N4225=0,"",N4225-K4225)</f>
        <v/>
      </c>
      <c r="P4225" s="409" t="str">
        <f aca="false">IF(N4225=0,"",N4225-D4225)</f>
        <v/>
      </c>
    </row>
    <row r="4226" customFormat="false" ht="15" hidden="false" customHeight="false" outlineLevel="0" collapsed="false">
      <c r="A4226" s="34"/>
      <c r="B4226" s="406"/>
      <c r="C4226" s="35"/>
      <c r="D4226" s="406"/>
      <c r="E4226" s="407" t="str">
        <f aca="false">IF(D4226=0,"",D4226-B4226)</f>
        <v/>
      </c>
      <c r="F4226" s="35"/>
      <c r="G4226" s="406"/>
      <c r="H4226" s="407" t="str">
        <f aca="false">IF(G4226=0,"",G4226-D4226)</f>
        <v/>
      </c>
      <c r="I4226" s="406"/>
      <c r="J4226" s="407" t="str">
        <f aca="false">IF(I4226=0,"",I4226-G4226)</f>
        <v/>
      </c>
      <c r="K4226" s="406"/>
      <c r="L4226" s="407" t="str">
        <f aca="false">IF(K4226=0,"",K4226-I4226)</f>
        <v/>
      </c>
      <c r="M4226" s="35"/>
      <c r="N4226" s="406"/>
      <c r="O4226" s="409" t="str">
        <f aca="false">IF(N4226=0,"",N4226-K4226)</f>
        <v/>
      </c>
      <c r="P4226" s="409" t="str">
        <f aca="false">IF(N4226=0,"",N4226-D4226)</f>
        <v/>
      </c>
    </row>
    <row r="4227" customFormat="false" ht="15" hidden="false" customHeight="false" outlineLevel="0" collapsed="false">
      <c r="A4227" s="34"/>
      <c r="B4227" s="406"/>
      <c r="C4227" s="35"/>
      <c r="D4227" s="406"/>
      <c r="E4227" s="407" t="str">
        <f aca="false">IF(D4227=0,"",D4227-B4227)</f>
        <v/>
      </c>
      <c r="F4227" s="35"/>
      <c r="G4227" s="406"/>
      <c r="H4227" s="407" t="str">
        <f aca="false">IF(G4227=0,"",G4227-D4227)</f>
        <v/>
      </c>
      <c r="I4227" s="406"/>
      <c r="J4227" s="407" t="str">
        <f aca="false">IF(I4227=0,"",I4227-G4227)</f>
        <v/>
      </c>
      <c r="K4227" s="406"/>
      <c r="L4227" s="407" t="str">
        <f aca="false">IF(K4227=0,"",K4227-I4227)</f>
        <v/>
      </c>
      <c r="M4227" s="35"/>
      <c r="N4227" s="406"/>
      <c r="O4227" s="409" t="str">
        <f aca="false">IF(N4227=0,"",N4227-K4227)</f>
        <v/>
      </c>
      <c r="P4227" s="409" t="str">
        <f aca="false">IF(N4227=0,"",N4227-D4227)</f>
        <v/>
      </c>
    </row>
    <row r="4228" customFormat="false" ht="15" hidden="false" customHeight="false" outlineLevel="0" collapsed="false">
      <c r="A4228" s="34"/>
      <c r="B4228" s="406"/>
      <c r="C4228" s="35"/>
      <c r="D4228" s="406"/>
      <c r="E4228" s="407" t="str">
        <f aca="false">IF(D4228=0,"",D4228-B4228)</f>
        <v/>
      </c>
      <c r="F4228" s="35"/>
      <c r="G4228" s="406"/>
      <c r="H4228" s="407" t="str">
        <f aca="false">IF(G4228=0,"",G4228-D4228)</f>
        <v/>
      </c>
      <c r="I4228" s="406"/>
      <c r="J4228" s="407" t="str">
        <f aca="false">IF(I4228=0,"",I4228-G4228)</f>
        <v/>
      </c>
      <c r="K4228" s="406"/>
      <c r="L4228" s="407" t="str">
        <f aca="false">IF(K4228=0,"",K4228-I4228)</f>
        <v/>
      </c>
      <c r="M4228" s="35"/>
      <c r="N4228" s="406"/>
      <c r="O4228" s="409" t="str">
        <f aca="false">IF(N4228=0,"",N4228-K4228)</f>
        <v/>
      </c>
      <c r="P4228" s="409" t="str">
        <f aca="false">IF(N4228=0,"",N4228-D4228)</f>
        <v/>
      </c>
    </row>
    <row r="4229" customFormat="false" ht="15" hidden="false" customHeight="false" outlineLevel="0" collapsed="false">
      <c r="A4229" s="34"/>
      <c r="B4229" s="406"/>
      <c r="C4229" s="35"/>
      <c r="D4229" s="406"/>
      <c r="E4229" s="407" t="str">
        <f aca="false">IF(D4229=0,"",D4229-B4229)</f>
        <v/>
      </c>
      <c r="F4229" s="35"/>
      <c r="G4229" s="406"/>
      <c r="H4229" s="407" t="str">
        <f aca="false">IF(G4229=0,"",G4229-D4229)</f>
        <v/>
      </c>
      <c r="I4229" s="406"/>
      <c r="J4229" s="407" t="str">
        <f aca="false">IF(I4229=0,"",I4229-G4229)</f>
        <v/>
      </c>
      <c r="K4229" s="406"/>
      <c r="L4229" s="407" t="str">
        <f aca="false">IF(K4229=0,"",K4229-I4229)</f>
        <v/>
      </c>
      <c r="M4229" s="35"/>
      <c r="N4229" s="406"/>
      <c r="O4229" s="409" t="str">
        <f aca="false">IF(N4229=0,"",N4229-K4229)</f>
        <v/>
      </c>
      <c r="P4229" s="409" t="str">
        <f aca="false">IF(N4229=0,"",N4229-D4229)</f>
        <v/>
      </c>
    </row>
    <row r="4230" customFormat="false" ht="15" hidden="false" customHeight="false" outlineLevel="0" collapsed="false">
      <c r="A4230" s="34"/>
      <c r="B4230" s="406"/>
      <c r="C4230" s="35"/>
      <c r="D4230" s="406"/>
      <c r="E4230" s="407" t="str">
        <f aca="false">IF(D4230=0,"",D4230-B4230)</f>
        <v/>
      </c>
      <c r="F4230" s="35"/>
      <c r="G4230" s="406"/>
      <c r="H4230" s="407" t="str">
        <f aca="false">IF(G4230=0,"",G4230-D4230)</f>
        <v/>
      </c>
      <c r="I4230" s="406"/>
      <c r="J4230" s="407" t="str">
        <f aca="false">IF(I4230=0,"",I4230-G4230)</f>
        <v/>
      </c>
      <c r="K4230" s="406"/>
      <c r="L4230" s="407" t="str">
        <f aca="false">IF(K4230=0,"",K4230-I4230)</f>
        <v/>
      </c>
      <c r="M4230" s="35"/>
      <c r="N4230" s="406"/>
      <c r="O4230" s="409" t="str">
        <f aca="false">IF(N4230=0,"",N4230-K4230)</f>
        <v/>
      </c>
      <c r="P4230" s="409" t="str">
        <f aca="false">IF(N4230=0,"",N4230-D4230)</f>
        <v/>
      </c>
    </row>
    <row r="4231" customFormat="false" ht="15" hidden="false" customHeight="false" outlineLevel="0" collapsed="false">
      <c r="A4231" s="34"/>
      <c r="B4231" s="406"/>
      <c r="C4231" s="35"/>
      <c r="D4231" s="406"/>
      <c r="E4231" s="407" t="str">
        <f aca="false">IF(D4231=0,"",D4231-B4231)</f>
        <v/>
      </c>
      <c r="F4231" s="35"/>
      <c r="G4231" s="406"/>
      <c r="H4231" s="407" t="str">
        <f aca="false">IF(G4231=0,"",G4231-D4231)</f>
        <v/>
      </c>
      <c r="I4231" s="406"/>
      <c r="J4231" s="407" t="str">
        <f aca="false">IF(I4231=0,"",I4231-G4231)</f>
        <v/>
      </c>
      <c r="K4231" s="406"/>
      <c r="L4231" s="407" t="str">
        <f aca="false">IF(K4231=0,"",K4231-I4231)</f>
        <v/>
      </c>
      <c r="M4231" s="35"/>
      <c r="N4231" s="406"/>
      <c r="O4231" s="409" t="str">
        <f aca="false">IF(N4231=0,"",N4231-K4231)</f>
        <v/>
      </c>
      <c r="P4231" s="409" t="str">
        <f aca="false">IF(N4231=0,"",N4231-D4231)</f>
        <v/>
      </c>
    </row>
    <row r="4232" customFormat="false" ht="15" hidden="false" customHeight="false" outlineLevel="0" collapsed="false">
      <c r="A4232" s="34"/>
      <c r="B4232" s="406"/>
      <c r="C4232" s="35"/>
      <c r="D4232" s="406"/>
      <c r="E4232" s="407" t="str">
        <f aca="false">IF(D4232=0,"",D4232-B4232)</f>
        <v/>
      </c>
      <c r="F4232" s="35"/>
      <c r="G4232" s="406"/>
      <c r="H4232" s="407" t="str">
        <f aca="false">IF(G4232=0,"",G4232-D4232)</f>
        <v/>
      </c>
      <c r="I4232" s="406"/>
      <c r="J4232" s="407" t="str">
        <f aca="false">IF(I4232=0,"",I4232-G4232)</f>
        <v/>
      </c>
      <c r="K4232" s="406"/>
      <c r="L4232" s="407" t="str">
        <f aca="false">IF(K4232=0,"",K4232-I4232)</f>
        <v/>
      </c>
      <c r="M4232" s="35"/>
      <c r="N4232" s="406"/>
      <c r="O4232" s="409" t="str">
        <f aca="false">IF(N4232=0,"",N4232-K4232)</f>
        <v/>
      </c>
      <c r="P4232" s="409" t="str">
        <f aca="false">IF(N4232=0,"",N4232-D4232)</f>
        <v/>
      </c>
    </row>
    <row r="4233" customFormat="false" ht="15" hidden="false" customHeight="false" outlineLevel="0" collapsed="false">
      <c r="A4233" s="34"/>
      <c r="B4233" s="406"/>
      <c r="C4233" s="35"/>
      <c r="D4233" s="406"/>
      <c r="E4233" s="407" t="str">
        <f aca="false">IF(D4233=0,"",D4233-B4233)</f>
        <v/>
      </c>
      <c r="F4233" s="35"/>
      <c r="G4233" s="406"/>
      <c r="H4233" s="407" t="str">
        <f aca="false">IF(G4233=0,"",G4233-D4233)</f>
        <v/>
      </c>
      <c r="I4233" s="406"/>
      <c r="J4233" s="407" t="str">
        <f aca="false">IF(I4233=0,"",I4233-G4233)</f>
        <v/>
      </c>
      <c r="K4233" s="406"/>
      <c r="L4233" s="407" t="str">
        <f aca="false">IF(K4233=0,"",K4233-I4233)</f>
        <v/>
      </c>
      <c r="M4233" s="35"/>
      <c r="N4233" s="406"/>
      <c r="O4233" s="409" t="str">
        <f aca="false">IF(N4233=0,"",N4233-K4233)</f>
        <v/>
      </c>
      <c r="P4233" s="409" t="str">
        <f aca="false">IF(N4233=0,"",N4233-D4233)</f>
        <v/>
      </c>
    </row>
    <row r="4234" customFormat="false" ht="15" hidden="false" customHeight="false" outlineLevel="0" collapsed="false">
      <c r="A4234" s="34"/>
      <c r="B4234" s="406"/>
      <c r="C4234" s="35"/>
      <c r="D4234" s="406"/>
      <c r="E4234" s="407" t="str">
        <f aca="false">IF(D4234=0,"",D4234-B4234)</f>
        <v/>
      </c>
      <c r="F4234" s="35"/>
      <c r="G4234" s="406"/>
      <c r="H4234" s="407" t="str">
        <f aca="false">IF(G4234=0,"",G4234-D4234)</f>
        <v/>
      </c>
      <c r="I4234" s="406"/>
      <c r="J4234" s="407" t="str">
        <f aca="false">IF(I4234=0,"",I4234-G4234)</f>
        <v/>
      </c>
      <c r="K4234" s="406"/>
      <c r="L4234" s="407" t="str">
        <f aca="false">IF(K4234=0,"",K4234-I4234)</f>
        <v/>
      </c>
      <c r="M4234" s="35"/>
      <c r="N4234" s="406"/>
      <c r="O4234" s="409" t="str">
        <f aca="false">IF(N4234=0,"",N4234-K4234)</f>
        <v/>
      </c>
      <c r="P4234" s="409" t="str">
        <f aca="false">IF(N4234=0,"",N4234-D4234)</f>
        <v/>
      </c>
    </row>
    <row r="4235" customFormat="false" ht="15" hidden="false" customHeight="false" outlineLevel="0" collapsed="false">
      <c r="A4235" s="34"/>
      <c r="B4235" s="406"/>
      <c r="C4235" s="35"/>
      <c r="D4235" s="406"/>
      <c r="E4235" s="407" t="str">
        <f aca="false">IF(D4235=0,"",D4235-B4235)</f>
        <v/>
      </c>
      <c r="F4235" s="35"/>
      <c r="G4235" s="406"/>
      <c r="H4235" s="407" t="str">
        <f aca="false">IF(G4235=0,"",G4235-D4235)</f>
        <v/>
      </c>
      <c r="I4235" s="406"/>
      <c r="J4235" s="407" t="str">
        <f aca="false">IF(I4235=0,"",I4235-G4235)</f>
        <v/>
      </c>
      <c r="K4235" s="406"/>
      <c r="L4235" s="407" t="str">
        <f aca="false">IF(K4235=0,"",K4235-I4235)</f>
        <v/>
      </c>
      <c r="M4235" s="35"/>
      <c r="N4235" s="406"/>
      <c r="O4235" s="409" t="str">
        <f aca="false">IF(N4235=0,"",N4235-K4235)</f>
        <v/>
      </c>
      <c r="P4235" s="409" t="str">
        <f aca="false">IF(N4235=0,"",N4235-D4235)</f>
        <v/>
      </c>
    </row>
    <row r="4236" customFormat="false" ht="15" hidden="false" customHeight="false" outlineLevel="0" collapsed="false">
      <c r="A4236" s="34"/>
      <c r="B4236" s="406"/>
      <c r="C4236" s="35"/>
      <c r="D4236" s="406"/>
      <c r="E4236" s="407" t="str">
        <f aca="false">IF(D4236=0,"",D4236-B4236)</f>
        <v/>
      </c>
      <c r="F4236" s="35"/>
      <c r="G4236" s="406"/>
      <c r="H4236" s="407" t="str">
        <f aca="false">IF(G4236=0,"",G4236-D4236)</f>
        <v/>
      </c>
      <c r="I4236" s="406"/>
      <c r="J4236" s="407" t="str">
        <f aca="false">IF(I4236=0,"",I4236-G4236)</f>
        <v/>
      </c>
      <c r="K4236" s="406"/>
      <c r="L4236" s="407" t="str">
        <f aca="false">IF(K4236=0,"",K4236-I4236)</f>
        <v/>
      </c>
      <c r="M4236" s="35"/>
      <c r="N4236" s="406"/>
      <c r="O4236" s="409" t="str">
        <f aca="false">IF(N4236=0,"",N4236-K4236)</f>
        <v/>
      </c>
      <c r="P4236" s="409" t="str">
        <f aca="false">IF(N4236=0,"",N4236-D4236)</f>
        <v/>
      </c>
    </row>
    <row r="4237" customFormat="false" ht="15" hidden="false" customHeight="false" outlineLevel="0" collapsed="false">
      <c r="A4237" s="34"/>
      <c r="B4237" s="406"/>
      <c r="C4237" s="35"/>
      <c r="D4237" s="406"/>
      <c r="E4237" s="407" t="str">
        <f aca="false">IF(D4237=0,"",D4237-B4237)</f>
        <v/>
      </c>
      <c r="F4237" s="35"/>
      <c r="G4237" s="406"/>
      <c r="H4237" s="407" t="str">
        <f aca="false">IF(G4237=0,"",G4237-D4237)</f>
        <v/>
      </c>
      <c r="I4237" s="406"/>
      <c r="J4237" s="407" t="str">
        <f aca="false">IF(I4237=0,"",I4237-G4237)</f>
        <v/>
      </c>
      <c r="K4237" s="406"/>
      <c r="L4237" s="407" t="str">
        <f aca="false">IF(K4237=0,"",K4237-I4237)</f>
        <v/>
      </c>
      <c r="M4237" s="35"/>
      <c r="N4237" s="406"/>
      <c r="O4237" s="409" t="str">
        <f aca="false">IF(N4237=0,"",N4237-K4237)</f>
        <v/>
      </c>
      <c r="P4237" s="409" t="str">
        <f aca="false">IF(N4237=0,"",N4237-D4237)</f>
        <v/>
      </c>
    </row>
    <row r="4238" customFormat="false" ht="15" hidden="false" customHeight="false" outlineLevel="0" collapsed="false">
      <c r="A4238" s="34"/>
      <c r="B4238" s="406"/>
      <c r="C4238" s="35"/>
      <c r="D4238" s="406"/>
      <c r="E4238" s="407" t="str">
        <f aca="false">IF(D4238=0,"",D4238-B4238)</f>
        <v/>
      </c>
      <c r="F4238" s="35"/>
      <c r="G4238" s="406"/>
      <c r="H4238" s="407" t="str">
        <f aca="false">IF(G4238=0,"",G4238-D4238)</f>
        <v/>
      </c>
      <c r="I4238" s="406"/>
      <c r="J4238" s="407" t="str">
        <f aca="false">IF(I4238=0,"",I4238-G4238)</f>
        <v/>
      </c>
      <c r="K4238" s="406"/>
      <c r="L4238" s="407" t="str">
        <f aca="false">IF(K4238=0,"",K4238-I4238)</f>
        <v/>
      </c>
      <c r="M4238" s="35"/>
      <c r="N4238" s="406"/>
      <c r="O4238" s="409" t="str">
        <f aca="false">IF(N4238=0,"",N4238-K4238)</f>
        <v/>
      </c>
      <c r="P4238" s="409" t="str">
        <f aca="false">IF(N4238=0,"",N4238-D4238)</f>
        <v/>
      </c>
    </row>
    <row r="4239" customFormat="false" ht="15" hidden="false" customHeight="false" outlineLevel="0" collapsed="false">
      <c r="A4239" s="34"/>
      <c r="B4239" s="406"/>
      <c r="C4239" s="35"/>
      <c r="D4239" s="406"/>
      <c r="E4239" s="407" t="str">
        <f aca="false">IF(D4239=0,"",D4239-B4239)</f>
        <v/>
      </c>
      <c r="F4239" s="35"/>
      <c r="G4239" s="406"/>
      <c r="H4239" s="407" t="str">
        <f aca="false">IF(G4239=0,"",G4239-D4239)</f>
        <v/>
      </c>
      <c r="I4239" s="406"/>
      <c r="J4239" s="407" t="str">
        <f aca="false">IF(I4239=0,"",I4239-G4239)</f>
        <v/>
      </c>
      <c r="K4239" s="406"/>
      <c r="L4239" s="407" t="str">
        <f aca="false">IF(K4239=0,"",K4239-I4239)</f>
        <v/>
      </c>
      <c r="M4239" s="35"/>
      <c r="N4239" s="406"/>
      <c r="O4239" s="409" t="str">
        <f aca="false">IF(N4239=0,"",N4239-K4239)</f>
        <v/>
      </c>
      <c r="P4239" s="409" t="str">
        <f aca="false">IF(N4239=0,"",N4239-D4239)</f>
        <v/>
      </c>
    </row>
    <row r="4240" customFormat="false" ht="15" hidden="false" customHeight="false" outlineLevel="0" collapsed="false">
      <c r="A4240" s="34"/>
      <c r="B4240" s="406"/>
      <c r="C4240" s="35"/>
      <c r="D4240" s="406"/>
      <c r="E4240" s="407" t="str">
        <f aca="false">IF(D4240=0,"",D4240-B4240)</f>
        <v/>
      </c>
      <c r="F4240" s="35"/>
      <c r="G4240" s="406"/>
      <c r="H4240" s="407" t="str">
        <f aca="false">IF(G4240=0,"",G4240-D4240)</f>
        <v/>
      </c>
      <c r="I4240" s="406"/>
      <c r="J4240" s="407" t="str">
        <f aca="false">IF(I4240=0,"",I4240-G4240)</f>
        <v/>
      </c>
      <c r="K4240" s="406"/>
      <c r="L4240" s="407" t="str">
        <f aca="false">IF(K4240=0,"",K4240-I4240)</f>
        <v/>
      </c>
      <c r="M4240" s="35"/>
      <c r="N4240" s="406"/>
      <c r="O4240" s="409" t="str">
        <f aca="false">IF(N4240=0,"",N4240-K4240)</f>
        <v/>
      </c>
      <c r="P4240" s="409" t="str">
        <f aca="false">IF(N4240=0,"",N4240-D4240)</f>
        <v/>
      </c>
    </row>
    <row r="4241" customFormat="false" ht="15" hidden="false" customHeight="false" outlineLevel="0" collapsed="false">
      <c r="A4241" s="34"/>
      <c r="B4241" s="406"/>
      <c r="C4241" s="35"/>
      <c r="D4241" s="406"/>
      <c r="E4241" s="407" t="str">
        <f aca="false">IF(D4241=0,"",D4241-B4241)</f>
        <v/>
      </c>
      <c r="F4241" s="35"/>
      <c r="G4241" s="406"/>
      <c r="H4241" s="407" t="str">
        <f aca="false">IF(G4241=0,"",G4241-D4241)</f>
        <v/>
      </c>
      <c r="I4241" s="406"/>
      <c r="J4241" s="407" t="str">
        <f aca="false">IF(I4241=0,"",I4241-G4241)</f>
        <v/>
      </c>
      <c r="K4241" s="406"/>
      <c r="L4241" s="407" t="str">
        <f aca="false">IF(K4241=0,"",K4241-I4241)</f>
        <v/>
      </c>
      <c r="M4241" s="35"/>
      <c r="N4241" s="406"/>
      <c r="O4241" s="409" t="str">
        <f aca="false">IF(N4241=0,"",N4241-K4241)</f>
        <v/>
      </c>
      <c r="P4241" s="409" t="str">
        <f aca="false">IF(N4241=0,"",N4241-D4241)</f>
        <v/>
      </c>
    </row>
    <row r="4242" customFormat="false" ht="15" hidden="false" customHeight="false" outlineLevel="0" collapsed="false">
      <c r="A4242" s="34"/>
      <c r="B4242" s="406"/>
      <c r="C4242" s="35"/>
      <c r="D4242" s="406"/>
      <c r="E4242" s="407" t="str">
        <f aca="false">IF(D4242=0,"",D4242-B4242)</f>
        <v/>
      </c>
      <c r="F4242" s="35"/>
      <c r="G4242" s="406"/>
      <c r="H4242" s="407" t="str">
        <f aca="false">IF(G4242=0,"",G4242-D4242)</f>
        <v/>
      </c>
      <c r="I4242" s="406"/>
      <c r="J4242" s="407" t="str">
        <f aca="false">IF(I4242=0,"",I4242-G4242)</f>
        <v/>
      </c>
      <c r="K4242" s="406"/>
      <c r="L4242" s="407" t="str">
        <f aca="false">IF(K4242=0,"",K4242-I4242)</f>
        <v/>
      </c>
      <c r="M4242" s="35"/>
      <c r="N4242" s="406"/>
      <c r="O4242" s="409" t="str">
        <f aca="false">IF(N4242=0,"",N4242-K4242)</f>
        <v/>
      </c>
      <c r="P4242" s="409" t="str">
        <f aca="false">IF(N4242=0,"",N4242-D4242)</f>
        <v/>
      </c>
    </row>
    <row r="4243" customFormat="false" ht="15" hidden="false" customHeight="false" outlineLevel="0" collapsed="false">
      <c r="A4243" s="34"/>
      <c r="B4243" s="406"/>
      <c r="C4243" s="35"/>
      <c r="D4243" s="406"/>
      <c r="E4243" s="407" t="str">
        <f aca="false">IF(D4243=0,"",D4243-B4243)</f>
        <v/>
      </c>
      <c r="F4243" s="35"/>
      <c r="G4243" s="406"/>
      <c r="H4243" s="407" t="str">
        <f aca="false">IF(G4243=0,"",G4243-D4243)</f>
        <v/>
      </c>
      <c r="I4243" s="406"/>
      <c r="J4243" s="407" t="str">
        <f aca="false">IF(I4243=0,"",I4243-G4243)</f>
        <v/>
      </c>
      <c r="K4243" s="406"/>
      <c r="L4243" s="407" t="str">
        <f aca="false">IF(K4243=0,"",K4243-I4243)</f>
        <v/>
      </c>
      <c r="M4243" s="35"/>
      <c r="N4243" s="406"/>
      <c r="O4243" s="409" t="str">
        <f aca="false">IF(N4243=0,"",N4243-K4243)</f>
        <v/>
      </c>
      <c r="P4243" s="409" t="str">
        <f aca="false">IF(N4243=0,"",N4243-D4243)</f>
        <v/>
      </c>
    </row>
    <row r="4244" customFormat="false" ht="15" hidden="false" customHeight="false" outlineLevel="0" collapsed="false">
      <c r="A4244" s="34"/>
      <c r="B4244" s="406"/>
      <c r="C4244" s="35"/>
      <c r="D4244" s="406"/>
      <c r="E4244" s="407" t="str">
        <f aca="false">IF(D4244=0,"",D4244-B4244)</f>
        <v/>
      </c>
      <c r="F4244" s="35"/>
      <c r="G4244" s="406"/>
      <c r="H4244" s="407" t="str">
        <f aca="false">IF(G4244=0,"",G4244-D4244)</f>
        <v/>
      </c>
      <c r="I4244" s="406"/>
      <c r="J4244" s="407" t="str">
        <f aca="false">IF(I4244=0,"",I4244-G4244)</f>
        <v/>
      </c>
      <c r="K4244" s="406"/>
      <c r="L4244" s="407" t="str">
        <f aca="false">IF(K4244=0,"",K4244-I4244)</f>
        <v/>
      </c>
      <c r="M4244" s="35"/>
      <c r="N4244" s="406"/>
      <c r="O4244" s="409" t="str">
        <f aca="false">IF(N4244=0,"",N4244-K4244)</f>
        <v/>
      </c>
      <c r="P4244" s="409" t="str">
        <f aca="false">IF(N4244=0,"",N4244-D4244)</f>
        <v/>
      </c>
    </row>
    <row r="4245" customFormat="false" ht="15" hidden="false" customHeight="false" outlineLevel="0" collapsed="false">
      <c r="A4245" s="34"/>
      <c r="B4245" s="406"/>
      <c r="C4245" s="35"/>
      <c r="D4245" s="406"/>
      <c r="E4245" s="407" t="str">
        <f aca="false">IF(D4245=0,"",D4245-B4245)</f>
        <v/>
      </c>
      <c r="F4245" s="35"/>
      <c r="G4245" s="406"/>
      <c r="H4245" s="407" t="str">
        <f aca="false">IF(G4245=0,"",G4245-D4245)</f>
        <v/>
      </c>
      <c r="I4245" s="406"/>
      <c r="J4245" s="407" t="str">
        <f aca="false">IF(I4245=0,"",I4245-G4245)</f>
        <v/>
      </c>
      <c r="K4245" s="406"/>
      <c r="L4245" s="407" t="str">
        <f aca="false">IF(K4245=0,"",K4245-I4245)</f>
        <v/>
      </c>
      <c r="M4245" s="35"/>
      <c r="N4245" s="406"/>
      <c r="O4245" s="409" t="str">
        <f aca="false">IF(N4245=0,"",N4245-K4245)</f>
        <v/>
      </c>
      <c r="P4245" s="409" t="str">
        <f aca="false">IF(N4245=0,"",N4245-D4245)</f>
        <v/>
      </c>
    </row>
    <row r="4246" customFormat="false" ht="15" hidden="false" customHeight="false" outlineLevel="0" collapsed="false">
      <c r="A4246" s="34"/>
      <c r="B4246" s="406"/>
      <c r="C4246" s="35"/>
      <c r="D4246" s="406"/>
      <c r="E4246" s="407" t="str">
        <f aca="false">IF(D4246=0,"",D4246-B4246)</f>
        <v/>
      </c>
      <c r="F4246" s="35"/>
      <c r="G4246" s="406"/>
      <c r="H4246" s="407" t="str">
        <f aca="false">IF(G4246=0,"",G4246-D4246)</f>
        <v/>
      </c>
      <c r="I4246" s="406"/>
      <c r="J4246" s="407" t="str">
        <f aca="false">IF(I4246=0,"",I4246-G4246)</f>
        <v/>
      </c>
      <c r="K4246" s="406"/>
      <c r="L4246" s="407" t="str">
        <f aca="false">IF(K4246=0,"",K4246-I4246)</f>
        <v/>
      </c>
      <c r="M4246" s="35"/>
      <c r="N4246" s="406"/>
      <c r="O4246" s="409" t="str">
        <f aca="false">IF(N4246=0,"",N4246-K4246)</f>
        <v/>
      </c>
      <c r="P4246" s="409" t="str">
        <f aca="false">IF(N4246=0,"",N4246-D4246)</f>
        <v/>
      </c>
    </row>
    <row r="4247" customFormat="false" ht="15" hidden="false" customHeight="false" outlineLevel="0" collapsed="false">
      <c r="A4247" s="34"/>
      <c r="B4247" s="406"/>
      <c r="C4247" s="35"/>
      <c r="D4247" s="406"/>
      <c r="E4247" s="407" t="str">
        <f aca="false">IF(D4247=0,"",D4247-B4247)</f>
        <v/>
      </c>
      <c r="F4247" s="35"/>
      <c r="G4247" s="406"/>
      <c r="H4247" s="407" t="str">
        <f aca="false">IF(G4247=0,"",G4247-D4247)</f>
        <v/>
      </c>
      <c r="I4247" s="406"/>
      <c r="J4247" s="407" t="str">
        <f aca="false">IF(I4247=0,"",I4247-G4247)</f>
        <v/>
      </c>
      <c r="K4247" s="406"/>
      <c r="L4247" s="407" t="str">
        <f aca="false">IF(K4247=0,"",K4247-I4247)</f>
        <v/>
      </c>
      <c r="M4247" s="35"/>
      <c r="N4247" s="406"/>
      <c r="O4247" s="409" t="str">
        <f aca="false">IF(N4247=0,"",N4247-K4247)</f>
        <v/>
      </c>
      <c r="P4247" s="409" t="str">
        <f aca="false">IF(N4247=0,"",N4247-D4247)</f>
        <v/>
      </c>
    </row>
    <row r="4248" customFormat="false" ht="15" hidden="false" customHeight="false" outlineLevel="0" collapsed="false">
      <c r="A4248" s="34"/>
      <c r="B4248" s="406"/>
      <c r="C4248" s="35"/>
      <c r="D4248" s="406"/>
      <c r="E4248" s="407" t="str">
        <f aca="false">IF(D4248=0,"",D4248-B4248)</f>
        <v/>
      </c>
      <c r="F4248" s="35"/>
      <c r="G4248" s="406"/>
      <c r="H4248" s="407" t="str">
        <f aca="false">IF(G4248=0,"",G4248-D4248)</f>
        <v/>
      </c>
      <c r="I4248" s="406"/>
      <c r="J4248" s="407" t="str">
        <f aca="false">IF(I4248=0,"",I4248-G4248)</f>
        <v/>
      </c>
      <c r="K4248" s="406"/>
      <c r="L4248" s="407" t="str">
        <f aca="false">IF(K4248=0,"",K4248-I4248)</f>
        <v/>
      </c>
      <c r="M4248" s="35"/>
      <c r="N4248" s="406"/>
      <c r="O4248" s="409" t="str">
        <f aca="false">IF(N4248=0,"",N4248-K4248)</f>
        <v/>
      </c>
      <c r="P4248" s="409" t="str">
        <f aca="false">IF(N4248=0,"",N4248-D4248)</f>
        <v/>
      </c>
    </row>
    <row r="4249" customFormat="false" ht="15" hidden="false" customHeight="false" outlineLevel="0" collapsed="false">
      <c r="A4249" s="34"/>
      <c r="B4249" s="406"/>
      <c r="C4249" s="35"/>
      <c r="D4249" s="406"/>
      <c r="E4249" s="407" t="str">
        <f aca="false">IF(D4249=0,"",D4249-B4249)</f>
        <v/>
      </c>
      <c r="F4249" s="35"/>
      <c r="G4249" s="406"/>
      <c r="H4249" s="407" t="str">
        <f aca="false">IF(G4249=0,"",G4249-D4249)</f>
        <v/>
      </c>
      <c r="I4249" s="406"/>
      <c r="J4249" s="407" t="str">
        <f aca="false">IF(I4249=0,"",I4249-G4249)</f>
        <v/>
      </c>
      <c r="K4249" s="406"/>
      <c r="L4249" s="407" t="str">
        <f aca="false">IF(K4249=0,"",K4249-I4249)</f>
        <v/>
      </c>
      <c r="M4249" s="35"/>
      <c r="N4249" s="406"/>
      <c r="O4249" s="409" t="str">
        <f aca="false">IF(N4249=0,"",N4249-K4249)</f>
        <v/>
      </c>
      <c r="P4249" s="409" t="str">
        <f aca="false">IF(N4249=0,"",N4249-D4249)</f>
        <v/>
      </c>
    </row>
    <row r="4250" customFormat="false" ht="15" hidden="false" customHeight="false" outlineLevel="0" collapsed="false">
      <c r="A4250" s="34"/>
      <c r="B4250" s="406"/>
      <c r="C4250" s="35"/>
      <c r="D4250" s="406"/>
      <c r="E4250" s="407" t="str">
        <f aca="false">IF(D4250=0,"",D4250-B4250)</f>
        <v/>
      </c>
      <c r="F4250" s="35"/>
      <c r="G4250" s="406"/>
      <c r="H4250" s="407" t="str">
        <f aca="false">IF(G4250=0,"",G4250-D4250)</f>
        <v/>
      </c>
      <c r="I4250" s="406"/>
      <c r="J4250" s="407" t="str">
        <f aca="false">IF(I4250=0,"",I4250-G4250)</f>
        <v/>
      </c>
      <c r="K4250" s="406"/>
      <c r="L4250" s="407" t="str">
        <f aca="false">IF(K4250=0,"",K4250-I4250)</f>
        <v/>
      </c>
      <c r="M4250" s="35"/>
      <c r="N4250" s="406"/>
      <c r="O4250" s="409" t="str">
        <f aca="false">IF(N4250=0,"",N4250-K4250)</f>
        <v/>
      </c>
      <c r="P4250" s="409" t="str">
        <f aca="false">IF(N4250=0,"",N4250-D4250)</f>
        <v/>
      </c>
    </row>
    <row r="4251" customFormat="false" ht="15" hidden="false" customHeight="false" outlineLevel="0" collapsed="false">
      <c r="A4251" s="34"/>
      <c r="B4251" s="406"/>
      <c r="C4251" s="35"/>
      <c r="D4251" s="406"/>
      <c r="E4251" s="407" t="str">
        <f aca="false">IF(D4251=0,"",D4251-B4251)</f>
        <v/>
      </c>
      <c r="F4251" s="35"/>
      <c r="G4251" s="406"/>
      <c r="H4251" s="407" t="str">
        <f aca="false">IF(G4251=0,"",G4251-D4251)</f>
        <v/>
      </c>
      <c r="I4251" s="406"/>
      <c r="J4251" s="407" t="str">
        <f aca="false">IF(I4251=0,"",I4251-G4251)</f>
        <v/>
      </c>
      <c r="K4251" s="406"/>
      <c r="L4251" s="407" t="str">
        <f aca="false">IF(K4251=0,"",K4251-I4251)</f>
        <v/>
      </c>
      <c r="M4251" s="35"/>
      <c r="N4251" s="406"/>
      <c r="O4251" s="409" t="str">
        <f aca="false">IF(N4251=0,"",N4251-K4251)</f>
        <v/>
      </c>
      <c r="P4251" s="409" t="str">
        <f aca="false">IF(N4251=0,"",N4251-D4251)</f>
        <v/>
      </c>
    </row>
    <row r="4252" customFormat="false" ht="15" hidden="false" customHeight="false" outlineLevel="0" collapsed="false">
      <c r="A4252" s="34"/>
      <c r="B4252" s="406"/>
      <c r="C4252" s="35"/>
      <c r="D4252" s="406"/>
      <c r="E4252" s="407" t="str">
        <f aca="false">IF(D4252=0,"",D4252-B4252)</f>
        <v/>
      </c>
      <c r="F4252" s="35"/>
      <c r="G4252" s="406"/>
      <c r="H4252" s="407" t="str">
        <f aca="false">IF(G4252=0,"",G4252-D4252)</f>
        <v/>
      </c>
      <c r="I4252" s="406"/>
      <c r="J4252" s="407" t="str">
        <f aca="false">IF(I4252=0,"",I4252-G4252)</f>
        <v/>
      </c>
      <c r="K4252" s="406"/>
      <c r="L4252" s="407" t="str">
        <f aca="false">IF(K4252=0,"",K4252-I4252)</f>
        <v/>
      </c>
      <c r="M4252" s="35"/>
      <c r="N4252" s="406"/>
      <c r="O4252" s="409" t="str">
        <f aca="false">IF(N4252=0,"",N4252-K4252)</f>
        <v/>
      </c>
      <c r="P4252" s="409" t="str">
        <f aca="false">IF(N4252=0,"",N4252-D4252)</f>
        <v/>
      </c>
    </row>
    <row r="4253" customFormat="false" ht="15" hidden="false" customHeight="false" outlineLevel="0" collapsed="false">
      <c r="A4253" s="34"/>
      <c r="B4253" s="406"/>
      <c r="C4253" s="35"/>
      <c r="D4253" s="406"/>
      <c r="E4253" s="407" t="str">
        <f aca="false">IF(D4253=0,"",D4253-B4253)</f>
        <v/>
      </c>
      <c r="F4253" s="35"/>
      <c r="G4253" s="406"/>
      <c r="H4253" s="407" t="str">
        <f aca="false">IF(G4253=0,"",G4253-D4253)</f>
        <v/>
      </c>
      <c r="I4253" s="406"/>
      <c r="J4253" s="407" t="str">
        <f aca="false">IF(I4253=0,"",I4253-G4253)</f>
        <v/>
      </c>
      <c r="K4253" s="406"/>
      <c r="L4253" s="407" t="str">
        <f aca="false">IF(K4253=0,"",K4253-I4253)</f>
        <v/>
      </c>
      <c r="M4253" s="35"/>
      <c r="N4253" s="406"/>
      <c r="O4253" s="409" t="str">
        <f aca="false">IF(N4253=0,"",N4253-K4253)</f>
        <v/>
      </c>
      <c r="P4253" s="409" t="str">
        <f aca="false">IF(N4253=0,"",N4253-D4253)</f>
        <v/>
      </c>
    </row>
    <row r="4254" customFormat="false" ht="15" hidden="false" customHeight="false" outlineLevel="0" collapsed="false">
      <c r="A4254" s="34"/>
      <c r="B4254" s="406"/>
      <c r="C4254" s="35"/>
      <c r="D4254" s="406"/>
      <c r="E4254" s="407" t="str">
        <f aca="false">IF(D4254=0,"",D4254-B4254)</f>
        <v/>
      </c>
      <c r="F4254" s="35"/>
      <c r="G4254" s="406"/>
      <c r="H4254" s="407" t="str">
        <f aca="false">IF(G4254=0,"",G4254-D4254)</f>
        <v/>
      </c>
      <c r="I4254" s="406"/>
      <c r="J4254" s="407" t="str">
        <f aca="false">IF(I4254=0,"",I4254-G4254)</f>
        <v/>
      </c>
      <c r="K4254" s="406"/>
      <c r="L4254" s="407" t="str">
        <f aca="false">IF(K4254=0,"",K4254-I4254)</f>
        <v/>
      </c>
      <c r="M4254" s="35"/>
      <c r="N4254" s="406"/>
      <c r="O4254" s="409" t="str">
        <f aca="false">IF(N4254=0,"",N4254-K4254)</f>
        <v/>
      </c>
      <c r="P4254" s="409" t="str">
        <f aca="false">IF(N4254=0,"",N4254-D4254)</f>
        <v/>
      </c>
    </row>
    <row r="4255" customFormat="false" ht="15" hidden="false" customHeight="false" outlineLevel="0" collapsed="false">
      <c r="A4255" s="34"/>
      <c r="B4255" s="406"/>
      <c r="C4255" s="35"/>
      <c r="D4255" s="406"/>
      <c r="E4255" s="407" t="str">
        <f aca="false">IF(D4255=0,"",D4255-B4255)</f>
        <v/>
      </c>
      <c r="F4255" s="35"/>
      <c r="G4255" s="406"/>
      <c r="H4255" s="407" t="str">
        <f aca="false">IF(G4255=0,"",G4255-D4255)</f>
        <v/>
      </c>
      <c r="I4255" s="406"/>
      <c r="J4255" s="407" t="str">
        <f aca="false">IF(I4255=0,"",I4255-G4255)</f>
        <v/>
      </c>
      <c r="K4255" s="406"/>
      <c r="L4255" s="407" t="str">
        <f aca="false">IF(K4255=0,"",K4255-I4255)</f>
        <v/>
      </c>
      <c r="M4255" s="35"/>
      <c r="N4255" s="406"/>
      <c r="O4255" s="409" t="str">
        <f aca="false">IF(N4255=0,"",N4255-K4255)</f>
        <v/>
      </c>
      <c r="P4255" s="409" t="str">
        <f aca="false">IF(N4255=0,"",N4255-D4255)</f>
        <v/>
      </c>
    </row>
    <row r="4256" customFormat="false" ht="15" hidden="false" customHeight="false" outlineLevel="0" collapsed="false">
      <c r="A4256" s="34"/>
      <c r="B4256" s="406"/>
      <c r="C4256" s="35"/>
      <c r="D4256" s="406"/>
      <c r="E4256" s="407" t="str">
        <f aca="false">IF(D4256=0,"",D4256-B4256)</f>
        <v/>
      </c>
      <c r="F4256" s="35"/>
      <c r="G4256" s="406"/>
      <c r="H4256" s="407" t="str">
        <f aca="false">IF(G4256=0,"",G4256-D4256)</f>
        <v/>
      </c>
      <c r="I4256" s="406"/>
      <c r="J4256" s="407" t="str">
        <f aca="false">IF(I4256=0,"",I4256-G4256)</f>
        <v/>
      </c>
      <c r="K4256" s="406"/>
      <c r="L4256" s="407" t="str">
        <f aca="false">IF(K4256=0,"",K4256-I4256)</f>
        <v/>
      </c>
      <c r="M4256" s="35"/>
      <c r="N4256" s="406"/>
      <c r="O4256" s="409" t="str">
        <f aca="false">IF(N4256=0,"",N4256-K4256)</f>
        <v/>
      </c>
      <c r="P4256" s="409" t="str">
        <f aca="false">IF(N4256=0,"",N4256-D4256)</f>
        <v/>
      </c>
    </row>
    <row r="4257" customFormat="false" ht="15" hidden="false" customHeight="false" outlineLevel="0" collapsed="false">
      <c r="A4257" s="34"/>
      <c r="B4257" s="406"/>
      <c r="C4257" s="35"/>
      <c r="D4257" s="406"/>
      <c r="E4257" s="407" t="str">
        <f aca="false">IF(D4257=0,"",D4257-B4257)</f>
        <v/>
      </c>
      <c r="F4257" s="35"/>
      <c r="G4257" s="406"/>
      <c r="H4257" s="407" t="str">
        <f aca="false">IF(G4257=0,"",G4257-D4257)</f>
        <v/>
      </c>
      <c r="I4257" s="406"/>
      <c r="J4257" s="407" t="str">
        <f aca="false">IF(I4257=0,"",I4257-G4257)</f>
        <v/>
      </c>
      <c r="K4257" s="406"/>
      <c r="L4257" s="407" t="str">
        <f aca="false">IF(K4257=0,"",K4257-I4257)</f>
        <v/>
      </c>
      <c r="M4257" s="35"/>
      <c r="N4257" s="406"/>
      <c r="O4257" s="409" t="str">
        <f aca="false">IF(N4257=0,"",N4257-K4257)</f>
        <v/>
      </c>
      <c r="P4257" s="409" t="str">
        <f aca="false">IF(N4257=0,"",N4257-D4257)</f>
        <v/>
      </c>
    </row>
    <row r="4258" customFormat="false" ht="15" hidden="false" customHeight="false" outlineLevel="0" collapsed="false">
      <c r="A4258" s="34"/>
      <c r="B4258" s="406"/>
      <c r="C4258" s="35"/>
      <c r="D4258" s="406"/>
      <c r="E4258" s="407" t="str">
        <f aca="false">IF(D4258=0,"",D4258-B4258)</f>
        <v/>
      </c>
      <c r="F4258" s="35"/>
      <c r="G4258" s="406"/>
      <c r="H4258" s="407" t="str">
        <f aca="false">IF(G4258=0,"",G4258-D4258)</f>
        <v/>
      </c>
      <c r="I4258" s="406"/>
      <c r="J4258" s="407" t="str">
        <f aca="false">IF(I4258=0,"",I4258-G4258)</f>
        <v/>
      </c>
      <c r="K4258" s="406"/>
      <c r="L4258" s="407" t="str">
        <f aca="false">IF(K4258=0,"",K4258-I4258)</f>
        <v/>
      </c>
      <c r="M4258" s="35"/>
      <c r="N4258" s="406"/>
      <c r="O4258" s="409" t="str">
        <f aca="false">IF(N4258=0,"",N4258-K4258)</f>
        <v/>
      </c>
      <c r="P4258" s="409" t="str">
        <f aca="false">IF(N4258=0,"",N4258-D4258)</f>
        <v/>
      </c>
    </row>
    <row r="4259" customFormat="false" ht="15" hidden="false" customHeight="false" outlineLevel="0" collapsed="false">
      <c r="A4259" s="34"/>
      <c r="B4259" s="406"/>
      <c r="C4259" s="35"/>
      <c r="D4259" s="406"/>
      <c r="E4259" s="407" t="str">
        <f aca="false">IF(D4259=0,"",D4259-B4259)</f>
        <v/>
      </c>
      <c r="F4259" s="35"/>
      <c r="G4259" s="406"/>
      <c r="H4259" s="407" t="str">
        <f aca="false">IF(G4259=0,"",G4259-D4259)</f>
        <v/>
      </c>
      <c r="I4259" s="406"/>
      <c r="J4259" s="407" t="str">
        <f aca="false">IF(I4259=0,"",I4259-G4259)</f>
        <v/>
      </c>
      <c r="K4259" s="406"/>
      <c r="L4259" s="407" t="str">
        <f aca="false">IF(K4259=0,"",K4259-I4259)</f>
        <v/>
      </c>
      <c r="M4259" s="35"/>
      <c r="N4259" s="406"/>
      <c r="O4259" s="409" t="str">
        <f aca="false">IF(N4259=0,"",N4259-K4259)</f>
        <v/>
      </c>
      <c r="P4259" s="409" t="str">
        <f aca="false">IF(N4259=0,"",N4259-D4259)</f>
        <v/>
      </c>
    </row>
    <row r="4260" customFormat="false" ht="15" hidden="false" customHeight="false" outlineLevel="0" collapsed="false">
      <c r="A4260" s="34"/>
      <c r="B4260" s="406"/>
      <c r="C4260" s="35"/>
      <c r="D4260" s="406"/>
      <c r="E4260" s="407" t="str">
        <f aca="false">IF(D4260=0,"",D4260-B4260)</f>
        <v/>
      </c>
      <c r="F4260" s="35"/>
      <c r="G4260" s="406"/>
      <c r="H4260" s="407" t="str">
        <f aca="false">IF(G4260=0,"",G4260-D4260)</f>
        <v/>
      </c>
      <c r="I4260" s="406"/>
      <c r="J4260" s="407" t="str">
        <f aca="false">IF(I4260=0,"",I4260-G4260)</f>
        <v/>
      </c>
      <c r="K4260" s="406"/>
      <c r="L4260" s="407" t="str">
        <f aca="false">IF(K4260=0,"",K4260-I4260)</f>
        <v/>
      </c>
      <c r="M4260" s="35"/>
      <c r="N4260" s="406"/>
      <c r="O4260" s="409" t="str">
        <f aca="false">IF(N4260=0,"",N4260-K4260)</f>
        <v/>
      </c>
      <c r="P4260" s="409" t="str">
        <f aca="false">IF(N4260=0,"",N4260-D4260)</f>
        <v/>
      </c>
    </row>
    <row r="4261" customFormat="false" ht="15" hidden="false" customHeight="false" outlineLevel="0" collapsed="false">
      <c r="A4261" s="34"/>
      <c r="B4261" s="406"/>
      <c r="C4261" s="35"/>
      <c r="D4261" s="406"/>
      <c r="E4261" s="407" t="str">
        <f aca="false">IF(D4261=0,"",D4261-B4261)</f>
        <v/>
      </c>
      <c r="F4261" s="35"/>
      <c r="G4261" s="406"/>
      <c r="H4261" s="407" t="str">
        <f aca="false">IF(G4261=0,"",G4261-D4261)</f>
        <v/>
      </c>
      <c r="I4261" s="406"/>
      <c r="J4261" s="407" t="str">
        <f aca="false">IF(I4261=0,"",I4261-G4261)</f>
        <v/>
      </c>
      <c r="K4261" s="406"/>
      <c r="L4261" s="407" t="str">
        <f aca="false">IF(K4261=0,"",K4261-I4261)</f>
        <v/>
      </c>
      <c r="M4261" s="35"/>
      <c r="N4261" s="406"/>
      <c r="O4261" s="409" t="str">
        <f aca="false">IF(N4261=0,"",N4261-K4261)</f>
        <v/>
      </c>
      <c r="P4261" s="409" t="str">
        <f aca="false">IF(N4261=0,"",N4261-D4261)</f>
        <v/>
      </c>
    </row>
    <row r="4262" customFormat="false" ht="15" hidden="false" customHeight="false" outlineLevel="0" collapsed="false">
      <c r="A4262" s="34"/>
      <c r="B4262" s="406"/>
      <c r="C4262" s="35"/>
      <c r="D4262" s="406"/>
      <c r="E4262" s="407" t="str">
        <f aca="false">IF(D4262=0,"",D4262-B4262)</f>
        <v/>
      </c>
      <c r="F4262" s="35"/>
      <c r="G4262" s="406"/>
      <c r="H4262" s="407" t="str">
        <f aca="false">IF(G4262=0,"",G4262-D4262)</f>
        <v/>
      </c>
      <c r="I4262" s="406"/>
      <c r="J4262" s="407" t="str">
        <f aca="false">IF(I4262=0,"",I4262-G4262)</f>
        <v/>
      </c>
      <c r="K4262" s="406"/>
      <c r="L4262" s="407" t="str">
        <f aca="false">IF(K4262=0,"",K4262-I4262)</f>
        <v/>
      </c>
      <c r="M4262" s="35"/>
      <c r="N4262" s="406"/>
      <c r="O4262" s="409" t="str">
        <f aca="false">IF(N4262=0,"",N4262-K4262)</f>
        <v/>
      </c>
      <c r="P4262" s="409" t="str">
        <f aca="false">IF(N4262=0,"",N4262-D4262)</f>
        <v/>
      </c>
    </row>
    <row r="4263" customFormat="false" ht="15" hidden="false" customHeight="false" outlineLevel="0" collapsed="false">
      <c r="A4263" s="34"/>
      <c r="B4263" s="406"/>
      <c r="C4263" s="35"/>
      <c r="D4263" s="406"/>
      <c r="E4263" s="407" t="str">
        <f aca="false">IF(D4263=0,"",D4263-B4263)</f>
        <v/>
      </c>
      <c r="F4263" s="35"/>
      <c r="G4263" s="406"/>
      <c r="H4263" s="407" t="str">
        <f aca="false">IF(G4263=0,"",G4263-D4263)</f>
        <v/>
      </c>
      <c r="I4263" s="406"/>
      <c r="J4263" s="407" t="str">
        <f aca="false">IF(I4263=0,"",I4263-G4263)</f>
        <v/>
      </c>
      <c r="K4263" s="406"/>
      <c r="L4263" s="407" t="str">
        <f aca="false">IF(K4263=0,"",K4263-I4263)</f>
        <v/>
      </c>
      <c r="M4263" s="35"/>
      <c r="N4263" s="406"/>
      <c r="O4263" s="409" t="str">
        <f aca="false">IF(N4263=0,"",N4263-K4263)</f>
        <v/>
      </c>
      <c r="P4263" s="409" t="str">
        <f aca="false">IF(N4263=0,"",N4263-D4263)</f>
        <v/>
      </c>
    </row>
    <row r="4264" customFormat="false" ht="15" hidden="false" customHeight="false" outlineLevel="0" collapsed="false">
      <c r="A4264" s="34"/>
      <c r="B4264" s="406"/>
      <c r="C4264" s="35"/>
      <c r="D4264" s="406"/>
      <c r="E4264" s="407" t="str">
        <f aca="false">IF(D4264=0,"",D4264-B4264)</f>
        <v/>
      </c>
      <c r="F4264" s="35"/>
      <c r="G4264" s="406"/>
      <c r="H4264" s="407" t="str">
        <f aca="false">IF(G4264=0,"",G4264-D4264)</f>
        <v/>
      </c>
      <c r="I4264" s="406"/>
      <c r="J4264" s="407" t="str">
        <f aca="false">IF(I4264=0,"",I4264-G4264)</f>
        <v/>
      </c>
      <c r="K4264" s="406"/>
      <c r="L4264" s="407" t="str">
        <f aca="false">IF(K4264=0,"",K4264-I4264)</f>
        <v/>
      </c>
      <c r="M4264" s="35"/>
      <c r="N4264" s="406"/>
      <c r="O4264" s="409" t="str">
        <f aca="false">IF(N4264=0,"",N4264-K4264)</f>
        <v/>
      </c>
      <c r="P4264" s="409" t="str">
        <f aca="false">IF(N4264=0,"",N4264-D4264)</f>
        <v/>
      </c>
    </row>
    <row r="4265" customFormat="false" ht="15" hidden="false" customHeight="false" outlineLevel="0" collapsed="false">
      <c r="A4265" s="34"/>
      <c r="B4265" s="406"/>
      <c r="C4265" s="35"/>
      <c r="D4265" s="406"/>
      <c r="E4265" s="407" t="str">
        <f aca="false">IF(D4265=0,"",D4265-B4265)</f>
        <v/>
      </c>
      <c r="F4265" s="35"/>
      <c r="G4265" s="406"/>
      <c r="H4265" s="407" t="str">
        <f aca="false">IF(G4265=0,"",G4265-D4265)</f>
        <v/>
      </c>
      <c r="I4265" s="406"/>
      <c r="J4265" s="407" t="str">
        <f aca="false">IF(I4265=0,"",I4265-G4265)</f>
        <v/>
      </c>
      <c r="K4265" s="406"/>
      <c r="L4265" s="407" t="str">
        <f aca="false">IF(K4265=0,"",K4265-I4265)</f>
        <v/>
      </c>
      <c r="M4265" s="35"/>
      <c r="N4265" s="406"/>
      <c r="O4265" s="409" t="str">
        <f aca="false">IF(N4265=0,"",N4265-K4265)</f>
        <v/>
      </c>
      <c r="P4265" s="409" t="str">
        <f aca="false">IF(N4265=0,"",N4265-D4265)</f>
        <v/>
      </c>
    </row>
    <row r="4266" customFormat="false" ht="15" hidden="false" customHeight="false" outlineLevel="0" collapsed="false">
      <c r="A4266" s="34"/>
      <c r="B4266" s="406"/>
      <c r="C4266" s="35"/>
      <c r="D4266" s="406"/>
      <c r="E4266" s="407" t="str">
        <f aca="false">IF(D4266=0,"",D4266-B4266)</f>
        <v/>
      </c>
      <c r="F4266" s="35"/>
      <c r="G4266" s="406"/>
      <c r="H4266" s="407" t="str">
        <f aca="false">IF(G4266=0,"",G4266-D4266)</f>
        <v/>
      </c>
      <c r="I4266" s="406"/>
      <c r="J4266" s="407" t="str">
        <f aca="false">IF(I4266=0,"",I4266-G4266)</f>
        <v/>
      </c>
      <c r="K4266" s="406"/>
      <c r="L4266" s="407" t="str">
        <f aca="false">IF(K4266=0,"",K4266-I4266)</f>
        <v/>
      </c>
      <c r="M4266" s="35"/>
      <c r="N4266" s="406"/>
      <c r="O4266" s="409" t="str">
        <f aca="false">IF(N4266=0,"",N4266-K4266)</f>
        <v/>
      </c>
      <c r="P4266" s="409" t="str">
        <f aca="false">IF(N4266=0,"",N4266-D4266)</f>
        <v/>
      </c>
    </row>
    <row r="4267" customFormat="false" ht="15" hidden="false" customHeight="false" outlineLevel="0" collapsed="false">
      <c r="A4267" s="34"/>
      <c r="B4267" s="406"/>
      <c r="C4267" s="35"/>
      <c r="D4267" s="406"/>
      <c r="E4267" s="407" t="str">
        <f aca="false">IF(D4267=0,"",D4267-B4267)</f>
        <v/>
      </c>
      <c r="F4267" s="35"/>
      <c r="G4267" s="406"/>
      <c r="H4267" s="407" t="str">
        <f aca="false">IF(G4267=0,"",G4267-D4267)</f>
        <v/>
      </c>
      <c r="I4267" s="406"/>
      <c r="J4267" s="407" t="str">
        <f aca="false">IF(I4267=0,"",I4267-G4267)</f>
        <v/>
      </c>
      <c r="K4267" s="406"/>
      <c r="L4267" s="407" t="str">
        <f aca="false">IF(K4267=0,"",K4267-I4267)</f>
        <v/>
      </c>
      <c r="M4267" s="35"/>
      <c r="N4267" s="406"/>
      <c r="O4267" s="409" t="str">
        <f aca="false">IF(N4267=0,"",N4267-K4267)</f>
        <v/>
      </c>
      <c r="P4267" s="409" t="str">
        <f aca="false">IF(N4267=0,"",N4267-D4267)</f>
        <v/>
      </c>
    </row>
    <row r="4268" customFormat="false" ht="15" hidden="false" customHeight="false" outlineLevel="0" collapsed="false">
      <c r="A4268" s="34"/>
      <c r="B4268" s="406"/>
      <c r="C4268" s="35"/>
      <c r="D4268" s="406"/>
      <c r="E4268" s="407" t="str">
        <f aca="false">IF(D4268=0,"",D4268-B4268)</f>
        <v/>
      </c>
      <c r="F4268" s="35"/>
      <c r="G4268" s="406"/>
      <c r="H4268" s="407" t="str">
        <f aca="false">IF(G4268=0,"",G4268-D4268)</f>
        <v/>
      </c>
      <c r="I4268" s="406"/>
      <c r="J4268" s="407" t="str">
        <f aca="false">IF(I4268=0,"",I4268-G4268)</f>
        <v/>
      </c>
      <c r="K4268" s="406"/>
      <c r="L4268" s="407" t="str">
        <f aca="false">IF(K4268=0,"",K4268-I4268)</f>
        <v/>
      </c>
      <c r="M4268" s="35"/>
      <c r="N4268" s="406"/>
      <c r="O4268" s="409" t="str">
        <f aca="false">IF(N4268=0,"",N4268-K4268)</f>
        <v/>
      </c>
      <c r="P4268" s="409" t="str">
        <f aca="false">IF(N4268=0,"",N4268-D4268)</f>
        <v/>
      </c>
    </row>
    <row r="4269" customFormat="false" ht="15" hidden="false" customHeight="false" outlineLevel="0" collapsed="false">
      <c r="A4269" s="34"/>
      <c r="B4269" s="406"/>
      <c r="C4269" s="35"/>
      <c r="D4269" s="406"/>
      <c r="E4269" s="407" t="str">
        <f aca="false">IF(D4269=0,"",D4269-B4269)</f>
        <v/>
      </c>
      <c r="F4269" s="35"/>
      <c r="G4269" s="406"/>
      <c r="H4269" s="407" t="str">
        <f aca="false">IF(G4269=0,"",G4269-D4269)</f>
        <v/>
      </c>
      <c r="I4269" s="406"/>
      <c r="J4269" s="407" t="str">
        <f aca="false">IF(I4269=0,"",I4269-G4269)</f>
        <v/>
      </c>
      <c r="K4269" s="406"/>
      <c r="L4269" s="407" t="str">
        <f aca="false">IF(K4269=0,"",K4269-I4269)</f>
        <v/>
      </c>
      <c r="M4269" s="35"/>
      <c r="N4269" s="406"/>
      <c r="O4269" s="409" t="str">
        <f aca="false">IF(N4269=0,"",N4269-K4269)</f>
        <v/>
      </c>
      <c r="P4269" s="409" t="str">
        <f aca="false">IF(N4269=0,"",N4269-D4269)</f>
        <v/>
      </c>
    </row>
    <row r="4270" customFormat="false" ht="15" hidden="false" customHeight="false" outlineLevel="0" collapsed="false">
      <c r="A4270" s="34"/>
      <c r="B4270" s="406"/>
      <c r="C4270" s="35"/>
      <c r="D4270" s="406"/>
      <c r="E4270" s="407" t="str">
        <f aca="false">IF(D4270=0,"",D4270-B4270)</f>
        <v/>
      </c>
      <c r="F4270" s="35"/>
      <c r="G4270" s="406"/>
      <c r="H4270" s="407" t="str">
        <f aca="false">IF(G4270=0,"",G4270-D4270)</f>
        <v/>
      </c>
      <c r="I4270" s="406"/>
      <c r="J4270" s="407" t="str">
        <f aca="false">IF(I4270=0,"",I4270-G4270)</f>
        <v/>
      </c>
      <c r="K4270" s="406"/>
      <c r="L4270" s="407" t="str">
        <f aca="false">IF(K4270=0,"",K4270-I4270)</f>
        <v/>
      </c>
      <c r="M4270" s="35"/>
      <c r="N4270" s="406"/>
      <c r="O4270" s="409" t="str">
        <f aca="false">IF(N4270=0,"",N4270-K4270)</f>
        <v/>
      </c>
      <c r="P4270" s="409" t="str">
        <f aca="false">IF(N4270=0,"",N4270-D4270)</f>
        <v/>
      </c>
    </row>
    <row r="4271" customFormat="false" ht="15" hidden="false" customHeight="false" outlineLevel="0" collapsed="false">
      <c r="A4271" s="34"/>
      <c r="B4271" s="406"/>
      <c r="C4271" s="35"/>
      <c r="D4271" s="406"/>
      <c r="E4271" s="407" t="str">
        <f aca="false">IF(D4271=0,"",D4271-B4271)</f>
        <v/>
      </c>
      <c r="F4271" s="35"/>
      <c r="G4271" s="406"/>
      <c r="H4271" s="407" t="str">
        <f aca="false">IF(G4271=0,"",G4271-D4271)</f>
        <v/>
      </c>
      <c r="I4271" s="406"/>
      <c r="J4271" s="407" t="str">
        <f aca="false">IF(I4271=0,"",I4271-G4271)</f>
        <v/>
      </c>
      <c r="K4271" s="406"/>
      <c r="L4271" s="407" t="str">
        <f aca="false">IF(K4271=0,"",K4271-I4271)</f>
        <v/>
      </c>
      <c r="M4271" s="35"/>
      <c r="N4271" s="406"/>
      <c r="O4271" s="409" t="str">
        <f aca="false">IF(N4271=0,"",N4271-K4271)</f>
        <v/>
      </c>
      <c r="P4271" s="409" t="str">
        <f aca="false">IF(N4271=0,"",N4271-D4271)</f>
        <v/>
      </c>
    </row>
    <row r="4272" customFormat="false" ht="15" hidden="false" customHeight="false" outlineLevel="0" collapsed="false">
      <c r="A4272" s="34"/>
      <c r="B4272" s="406"/>
      <c r="C4272" s="35"/>
      <c r="D4272" s="406"/>
      <c r="E4272" s="407" t="str">
        <f aca="false">IF(D4272=0,"",D4272-B4272)</f>
        <v/>
      </c>
      <c r="F4272" s="35"/>
      <c r="G4272" s="406"/>
      <c r="H4272" s="407" t="str">
        <f aca="false">IF(G4272=0,"",G4272-D4272)</f>
        <v/>
      </c>
      <c r="I4272" s="406"/>
      <c r="J4272" s="407" t="str">
        <f aca="false">IF(I4272=0,"",I4272-G4272)</f>
        <v/>
      </c>
      <c r="K4272" s="406"/>
      <c r="L4272" s="407" t="str">
        <f aca="false">IF(K4272=0,"",K4272-I4272)</f>
        <v/>
      </c>
      <c r="M4272" s="35"/>
      <c r="N4272" s="406"/>
      <c r="O4272" s="409" t="str">
        <f aca="false">IF(N4272=0,"",N4272-K4272)</f>
        <v/>
      </c>
      <c r="P4272" s="409" t="str">
        <f aca="false">IF(N4272=0,"",N4272-D4272)</f>
        <v/>
      </c>
    </row>
    <row r="4273" customFormat="false" ht="15" hidden="false" customHeight="false" outlineLevel="0" collapsed="false">
      <c r="A4273" s="34"/>
      <c r="B4273" s="406"/>
      <c r="C4273" s="35"/>
      <c r="D4273" s="406"/>
      <c r="E4273" s="407" t="str">
        <f aca="false">IF(D4273=0,"",D4273-B4273)</f>
        <v/>
      </c>
      <c r="F4273" s="35"/>
      <c r="G4273" s="406"/>
      <c r="H4273" s="407" t="str">
        <f aca="false">IF(G4273=0,"",G4273-D4273)</f>
        <v/>
      </c>
      <c r="I4273" s="406"/>
      <c r="J4273" s="407" t="str">
        <f aca="false">IF(I4273=0,"",I4273-G4273)</f>
        <v/>
      </c>
      <c r="K4273" s="406"/>
      <c r="L4273" s="407" t="str">
        <f aca="false">IF(K4273=0,"",K4273-I4273)</f>
        <v/>
      </c>
      <c r="M4273" s="35"/>
      <c r="N4273" s="406"/>
      <c r="O4273" s="409" t="str">
        <f aca="false">IF(N4273=0,"",N4273-K4273)</f>
        <v/>
      </c>
      <c r="P4273" s="409" t="str">
        <f aca="false">IF(N4273=0,"",N4273-D4273)</f>
        <v/>
      </c>
    </row>
    <row r="4274" customFormat="false" ht="15" hidden="false" customHeight="false" outlineLevel="0" collapsed="false">
      <c r="A4274" s="34"/>
      <c r="B4274" s="406"/>
      <c r="C4274" s="35"/>
      <c r="D4274" s="406"/>
      <c r="E4274" s="407" t="str">
        <f aca="false">IF(D4274=0,"",D4274-B4274)</f>
        <v/>
      </c>
      <c r="F4274" s="35"/>
      <c r="G4274" s="406"/>
      <c r="H4274" s="407" t="str">
        <f aca="false">IF(G4274=0,"",G4274-D4274)</f>
        <v/>
      </c>
      <c r="I4274" s="406"/>
      <c r="J4274" s="407" t="str">
        <f aca="false">IF(I4274=0,"",I4274-G4274)</f>
        <v/>
      </c>
      <c r="K4274" s="406"/>
      <c r="L4274" s="407" t="str">
        <f aca="false">IF(K4274=0,"",K4274-I4274)</f>
        <v/>
      </c>
      <c r="M4274" s="35"/>
      <c r="N4274" s="406"/>
      <c r="O4274" s="409" t="str">
        <f aca="false">IF(N4274=0,"",N4274-K4274)</f>
        <v/>
      </c>
      <c r="P4274" s="409" t="str">
        <f aca="false">IF(N4274=0,"",N4274-D4274)</f>
        <v/>
      </c>
    </row>
    <row r="4275" customFormat="false" ht="15" hidden="false" customHeight="false" outlineLevel="0" collapsed="false">
      <c r="A4275" s="34"/>
      <c r="B4275" s="406"/>
      <c r="C4275" s="35"/>
      <c r="D4275" s="406"/>
      <c r="E4275" s="407" t="str">
        <f aca="false">IF(D4275=0,"",D4275-B4275)</f>
        <v/>
      </c>
      <c r="F4275" s="35"/>
      <c r="G4275" s="406"/>
      <c r="H4275" s="407" t="str">
        <f aca="false">IF(G4275=0,"",G4275-D4275)</f>
        <v/>
      </c>
      <c r="I4275" s="406"/>
      <c r="J4275" s="407" t="str">
        <f aca="false">IF(I4275=0,"",I4275-G4275)</f>
        <v/>
      </c>
      <c r="K4275" s="406"/>
      <c r="L4275" s="407" t="str">
        <f aca="false">IF(K4275=0,"",K4275-I4275)</f>
        <v/>
      </c>
      <c r="M4275" s="35"/>
      <c r="N4275" s="406"/>
      <c r="O4275" s="409" t="str">
        <f aca="false">IF(N4275=0,"",N4275-K4275)</f>
        <v/>
      </c>
      <c r="P4275" s="409" t="str">
        <f aca="false">IF(N4275=0,"",N4275-D4275)</f>
        <v/>
      </c>
    </row>
    <row r="4276" customFormat="false" ht="15" hidden="false" customHeight="false" outlineLevel="0" collapsed="false">
      <c r="A4276" s="34"/>
      <c r="B4276" s="406"/>
      <c r="C4276" s="35"/>
      <c r="D4276" s="406"/>
      <c r="E4276" s="407" t="str">
        <f aca="false">IF(D4276=0,"",D4276-B4276)</f>
        <v/>
      </c>
      <c r="F4276" s="35"/>
      <c r="G4276" s="406"/>
      <c r="H4276" s="407" t="str">
        <f aca="false">IF(G4276=0,"",G4276-D4276)</f>
        <v/>
      </c>
      <c r="I4276" s="406"/>
      <c r="J4276" s="407" t="str">
        <f aca="false">IF(I4276=0,"",I4276-G4276)</f>
        <v/>
      </c>
      <c r="K4276" s="406"/>
      <c r="L4276" s="407" t="str">
        <f aca="false">IF(K4276=0,"",K4276-I4276)</f>
        <v/>
      </c>
      <c r="M4276" s="35"/>
      <c r="N4276" s="406"/>
      <c r="O4276" s="409" t="str">
        <f aca="false">IF(N4276=0,"",N4276-K4276)</f>
        <v/>
      </c>
      <c r="P4276" s="409" t="str">
        <f aca="false">IF(N4276=0,"",N4276-D4276)</f>
        <v/>
      </c>
    </row>
    <row r="4277" customFormat="false" ht="15" hidden="false" customHeight="false" outlineLevel="0" collapsed="false">
      <c r="A4277" s="34"/>
      <c r="B4277" s="406"/>
      <c r="C4277" s="35"/>
      <c r="D4277" s="406"/>
      <c r="E4277" s="407" t="str">
        <f aca="false">IF(D4277=0,"",D4277-B4277)</f>
        <v/>
      </c>
      <c r="F4277" s="35"/>
      <c r="G4277" s="406"/>
      <c r="H4277" s="407" t="str">
        <f aca="false">IF(G4277=0,"",G4277-D4277)</f>
        <v/>
      </c>
      <c r="I4277" s="406"/>
      <c r="J4277" s="407" t="str">
        <f aca="false">IF(I4277=0,"",I4277-G4277)</f>
        <v/>
      </c>
      <c r="K4277" s="406"/>
      <c r="L4277" s="407" t="str">
        <f aca="false">IF(K4277=0,"",K4277-I4277)</f>
        <v/>
      </c>
      <c r="M4277" s="35"/>
      <c r="N4277" s="406"/>
      <c r="O4277" s="409" t="str">
        <f aca="false">IF(N4277=0,"",N4277-K4277)</f>
        <v/>
      </c>
      <c r="P4277" s="409" t="str">
        <f aca="false">IF(N4277=0,"",N4277-D4277)</f>
        <v/>
      </c>
    </row>
    <row r="4278" customFormat="false" ht="15" hidden="false" customHeight="false" outlineLevel="0" collapsed="false">
      <c r="A4278" s="34"/>
      <c r="B4278" s="406"/>
      <c r="C4278" s="35"/>
      <c r="D4278" s="406"/>
      <c r="E4278" s="407" t="str">
        <f aca="false">IF(D4278=0,"",D4278-B4278)</f>
        <v/>
      </c>
      <c r="F4278" s="35"/>
      <c r="G4278" s="406"/>
      <c r="H4278" s="407" t="str">
        <f aca="false">IF(G4278=0,"",G4278-D4278)</f>
        <v/>
      </c>
      <c r="I4278" s="406"/>
      <c r="J4278" s="407" t="str">
        <f aca="false">IF(I4278=0,"",I4278-G4278)</f>
        <v/>
      </c>
      <c r="K4278" s="406"/>
      <c r="L4278" s="407" t="str">
        <f aca="false">IF(K4278=0,"",K4278-I4278)</f>
        <v/>
      </c>
      <c r="M4278" s="35"/>
      <c r="N4278" s="406"/>
      <c r="O4278" s="409" t="str">
        <f aca="false">IF(N4278=0,"",N4278-K4278)</f>
        <v/>
      </c>
      <c r="P4278" s="409" t="str">
        <f aca="false">IF(N4278=0,"",N4278-D4278)</f>
        <v/>
      </c>
    </row>
    <row r="4279" customFormat="false" ht="15" hidden="false" customHeight="false" outlineLevel="0" collapsed="false">
      <c r="A4279" s="34"/>
      <c r="B4279" s="406"/>
      <c r="C4279" s="35"/>
      <c r="D4279" s="406"/>
      <c r="E4279" s="407" t="str">
        <f aca="false">IF(D4279=0,"",D4279-B4279)</f>
        <v/>
      </c>
      <c r="F4279" s="35"/>
      <c r="G4279" s="406"/>
      <c r="H4279" s="407" t="str">
        <f aca="false">IF(G4279=0,"",G4279-D4279)</f>
        <v/>
      </c>
      <c r="I4279" s="406"/>
      <c r="J4279" s="407" t="str">
        <f aca="false">IF(I4279=0,"",I4279-G4279)</f>
        <v/>
      </c>
      <c r="K4279" s="406"/>
      <c r="L4279" s="407" t="str">
        <f aca="false">IF(K4279=0,"",K4279-I4279)</f>
        <v/>
      </c>
      <c r="M4279" s="35"/>
      <c r="N4279" s="406"/>
      <c r="O4279" s="409" t="str">
        <f aca="false">IF(N4279=0,"",N4279-K4279)</f>
        <v/>
      </c>
      <c r="P4279" s="409" t="str">
        <f aca="false">IF(N4279=0,"",N4279-D4279)</f>
        <v/>
      </c>
    </row>
    <row r="4280" customFormat="false" ht="15" hidden="false" customHeight="false" outlineLevel="0" collapsed="false">
      <c r="A4280" s="34"/>
      <c r="B4280" s="406"/>
      <c r="C4280" s="35"/>
      <c r="D4280" s="406"/>
      <c r="E4280" s="407" t="str">
        <f aca="false">IF(D4280=0,"",D4280-B4280)</f>
        <v/>
      </c>
      <c r="F4280" s="35"/>
      <c r="G4280" s="406"/>
      <c r="H4280" s="407" t="str">
        <f aca="false">IF(G4280=0,"",G4280-D4280)</f>
        <v/>
      </c>
      <c r="I4280" s="406"/>
      <c r="J4280" s="407" t="str">
        <f aca="false">IF(I4280=0,"",I4280-G4280)</f>
        <v/>
      </c>
      <c r="K4280" s="406"/>
      <c r="L4280" s="407" t="str">
        <f aca="false">IF(K4280=0,"",K4280-I4280)</f>
        <v/>
      </c>
      <c r="M4280" s="35"/>
      <c r="N4280" s="406"/>
      <c r="O4280" s="409" t="str">
        <f aca="false">IF(N4280=0,"",N4280-K4280)</f>
        <v/>
      </c>
      <c r="P4280" s="409" t="str">
        <f aca="false">IF(N4280=0,"",N4280-D4280)</f>
        <v/>
      </c>
    </row>
    <row r="4281" customFormat="false" ht="15" hidden="false" customHeight="false" outlineLevel="0" collapsed="false">
      <c r="A4281" s="34"/>
      <c r="B4281" s="406"/>
      <c r="C4281" s="35"/>
      <c r="D4281" s="406"/>
      <c r="E4281" s="407" t="str">
        <f aca="false">IF(D4281=0,"",D4281-B4281)</f>
        <v/>
      </c>
      <c r="F4281" s="35"/>
      <c r="G4281" s="406"/>
      <c r="H4281" s="407" t="str">
        <f aca="false">IF(G4281=0,"",G4281-D4281)</f>
        <v/>
      </c>
      <c r="I4281" s="406"/>
      <c r="J4281" s="407" t="str">
        <f aca="false">IF(I4281=0,"",I4281-G4281)</f>
        <v/>
      </c>
      <c r="K4281" s="406"/>
      <c r="L4281" s="407" t="str">
        <f aca="false">IF(K4281=0,"",K4281-I4281)</f>
        <v/>
      </c>
      <c r="M4281" s="35"/>
      <c r="N4281" s="406"/>
      <c r="O4281" s="409" t="str">
        <f aca="false">IF(N4281=0,"",N4281-K4281)</f>
        <v/>
      </c>
      <c r="P4281" s="409" t="str">
        <f aca="false">IF(N4281=0,"",N4281-D4281)</f>
        <v/>
      </c>
    </row>
    <row r="4282" customFormat="false" ht="15" hidden="false" customHeight="false" outlineLevel="0" collapsed="false">
      <c r="A4282" s="34"/>
      <c r="B4282" s="406"/>
      <c r="C4282" s="35"/>
      <c r="D4282" s="406"/>
      <c r="E4282" s="407" t="str">
        <f aca="false">IF(D4282=0,"",D4282-B4282)</f>
        <v/>
      </c>
      <c r="F4282" s="35"/>
      <c r="G4282" s="406"/>
      <c r="H4282" s="407" t="str">
        <f aca="false">IF(G4282=0,"",G4282-D4282)</f>
        <v/>
      </c>
      <c r="I4282" s="406"/>
      <c r="J4282" s="407" t="str">
        <f aca="false">IF(I4282=0,"",I4282-G4282)</f>
        <v/>
      </c>
      <c r="K4282" s="406"/>
      <c r="L4282" s="407" t="str">
        <f aca="false">IF(K4282=0,"",K4282-I4282)</f>
        <v/>
      </c>
      <c r="M4282" s="35"/>
      <c r="N4282" s="406"/>
      <c r="O4282" s="409" t="str">
        <f aca="false">IF(N4282=0,"",N4282-K4282)</f>
        <v/>
      </c>
      <c r="P4282" s="409" t="str">
        <f aca="false">IF(N4282=0,"",N4282-D4282)</f>
        <v/>
      </c>
    </row>
    <row r="4283" customFormat="false" ht="15" hidden="false" customHeight="false" outlineLevel="0" collapsed="false">
      <c r="A4283" s="34"/>
      <c r="B4283" s="406"/>
      <c r="C4283" s="35"/>
      <c r="D4283" s="406"/>
      <c r="E4283" s="407" t="str">
        <f aca="false">IF(D4283=0,"",D4283-B4283)</f>
        <v/>
      </c>
      <c r="F4283" s="35"/>
      <c r="G4283" s="406"/>
      <c r="H4283" s="407" t="str">
        <f aca="false">IF(G4283=0,"",G4283-D4283)</f>
        <v/>
      </c>
      <c r="I4283" s="406"/>
      <c r="J4283" s="407" t="str">
        <f aca="false">IF(I4283=0,"",I4283-G4283)</f>
        <v/>
      </c>
      <c r="K4283" s="406"/>
      <c r="L4283" s="407" t="str">
        <f aca="false">IF(K4283=0,"",K4283-I4283)</f>
        <v/>
      </c>
      <c r="M4283" s="35"/>
      <c r="N4283" s="406"/>
      <c r="O4283" s="409" t="str">
        <f aca="false">IF(N4283=0,"",N4283-K4283)</f>
        <v/>
      </c>
      <c r="P4283" s="409" t="str">
        <f aca="false">IF(N4283=0,"",N4283-D4283)</f>
        <v/>
      </c>
    </row>
    <row r="4284" customFormat="false" ht="15" hidden="false" customHeight="false" outlineLevel="0" collapsed="false">
      <c r="A4284" s="34"/>
      <c r="B4284" s="406"/>
      <c r="C4284" s="35"/>
      <c r="D4284" s="406"/>
      <c r="E4284" s="407" t="str">
        <f aca="false">IF(D4284=0,"",D4284-B4284)</f>
        <v/>
      </c>
      <c r="F4284" s="35"/>
      <c r="G4284" s="406"/>
      <c r="H4284" s="407" t="str">
        <f aca="false">IF(G4284=0,"",G4284-D4284)</f>
        <v/>
      </c>
      <c r="I4284" s="406"/>
      <c r="J4284" s="407" t="str">
        <f aca="false">IF(I4284=0,"",I4284-G4284)</f>
        <v/>
      </c>
      <c r="K4284" s="406"/>
      <c r="L4284" s="407" t="str">
        <f aca="false">IF(K4284=0,"",K4284-I4284)</f>
        <v/>
      </c>
      <c r="M4284" s="35"/>
      <c r="N4284" s="406"/>
      <c r="O4284" s="409" t="str">
        <f aca="false">IF(N4284=0,"",N4284-K4284)</f>
        <v/>
      </c>
      <c r="P4284" s="409" t="str">
        <f aca="false">IF(N4284=0,"",N4284-D4284)</f>
        <v/>
      </c>
    </row>
    <row r="4285" customFormat="false" ht="15" hidden="false" customHeight="false" outlineLevel="0" collapsed="false">
      <c r="A4285" s="34"/>
      <c r="B4285" s="406"/>
      <c r="C4285" s="35"/>
      <c r="D4285" s="406"/>
      <c r="E4285" s="407" t="str">
        <f aca="false">IF(D4285=0,"",D4285-B4285)</f>
        <v/>
      </c>
      <c r="F4285" s="35"/>
      <c r="G4285" s="406"/>
      <c r="H4285" s="407" t="str">
        <f aca="false">IF(G4285=0,"",G4285-D4285)</f>
        <v/>
      </c>
      <c r="I4285" s="406"/>
      <c r="J4285" s="407" t="str">
        <f aca="false">IF(I4285=0,"",I4285-G4285)</f>
        <v/>
      </c>
      <c r="K4285" s="406"/>
      <c r="L4285" s="407" t="str">
        <f aca="false">IF(K4285=0,"",K4285-I4285)</f>
        <v/>
      </c>
      <c r="M4285" s="35"/>
      <c r="N4285" s="406"/>
      <c r="O4285" s="409" t="str">
        <f aca="false">IF(N4285=0,"",N4285-K4285)</f>
        <v/>
      </c>
      <c r="P4285" s="409" t="str">
        <f aca="false">IF(N4285=0,"",N4285-D4285)</f>
        <v/>
      </c>
    </row>
    <row r="4286" customFormat="false" ht="15" hidden="false" customHeight="false" outlineLevel="0" collapsed="false">
      <c r="A4286" s="34"/>
      <c r="B4286" s="406"/>
      <c r="C4286" s="35"/>
      <c r="D4286" s="406"/>
      <c r="E4286" s="407" t="str">
        <f aca="false">IF(D4286=0,"",D4286-B4286)</f>
        <v/>
      </c>
      <c r="F4286" s="35"/>
      <c r="G4286" s="406"/>
      <c r="H4286" s="407" t="str">
        <f aca="false">IF(G4286=0,"",G4286-D4286)</f>
        <v/>
      </c>
      <c r="I4286" s="406"/>
      <c r="J4286" s="407" t="str">
        <f aca="false">IF(I4286=0,"",I4286-G4286)</f>
        <v/>
      </c>
      <c r="K4286" s="406"/>
      <c r="L4286" s="407" t="str">
        <f aca="false">IF(K4286=0,"",K4286-I4286)</f>
        <v/>
      </c>
      <c r="M4286" s="35"/>
      <c r="N4286" s="406"/>
      <c r="O4286" s="409" t="str">
        <f aca="false">IF(N4286=0,"",N4286-K4286)</f>
        <v/>
      </c>
      <c r="P4286" s="409" t="str">
        <f aca="false">IF(N4286=0,"",N4286-D4286)</f>
        <v/>
      </c>
    </row>
    <row r="4287" customFormat="false" ht="15" hidden="false" customHeight="false" outlineLevel="0" collapsed="false">
      <c r="A4287" s="34"/>
      <c r="B4287" s="406"/>
      <c r="C4287" s="35"/>
      <c r="D4287" s="406"/>
      <c r="E4287" s="407" t="str">
        <f aca="false">IF(D4287=0,"",D4287-B4287)</f>
        <v/>
      </c>
      <c r="F4287" s="35"/>
      <c r="G4287" s="406"/>
      <c r="H4287" s="407" t="str">
        <f aca="false">IF(G4287=0,"",G4287-D4287)</f>
        <v/>
      </c>
      <c r="I4287" s="406"/>
      <c r="J4287" s="407" t="str">
        <f aca="false">IF(I4287=0,"",I4287-G4287)</f>
        <v/>
      </c>
      <c r="K4287" s="406"/>
      <c r="L4287" s="407" t="str">
        <f aca="false">IF(K4287=0,"",K4287-I4287)</f>
        <v/>
      </c>
      <c r="M4287" s="35"/>
      <c r="N4287" s="406"/>
      <c r="O4287" s="409" t="str">
        <f aca="false">IF(N4287=0,"",N4287-K4287)</f>
        <v/>
      </c>
      <c r="P4287" s="409" t="str">
        <f aca="false">IF(N4287=0,"",N4287-D4287)</f>
        <v/>
      </c>
    </row>
    <row r="4288" customFormat="false" ht="15" hidden="false" customHeight="false" outlineLevel="0" collapsed="false">
      <c r="A4288" s="34"/>
      <c r="B4288" s="406"/>
      <c r="C4288" s="35"/>
      <c r="D4288" s="406"/>
      <c r="E4288" s="407" t="str">
        <f aca="false">IF(D4288=0,"",D4288-B4288)</f>
        <v/>
      </c>
      <c r="F4288" s="35"/>
      <c r="G4288" s="406"/>
      <c r="H4288" s="407" t="str">
        <f aca="false">IF(G4288=0,"",G4288-D4288)</f>
        <v/>
      </c>
      <c r="I4288" s="406"/>
      <c r="J4288" s="407" t="str">
        <f aca="false">IF(I4288=0,"",I4288-G4288)</f>
        <v/>
      </c>
      <c r="K4288" s="406"/>
      <c r="L4288" s="407" t="str">
        <f aca="false">IF(K4288=0,"",K4288-I4288)</f>
        <v/>
      </c>
      <c r="M4288" s="35"/>
      <c r="N4288" s="406"/>
      <c r="O4288" s="409" t="str">
        <f aca="false">IF(N4288=0,"",N4288-K4288)</f>
        <v/>
      </c>
      <c r="P4288" s="409" t="str">
        <f aca="false">IF(N4288=0,"",N4288-D4288)</f>
        <v/>
      </c>
    </row>
    <row r="4289" customFormat="false" ht="15" hidden="false" customHeight="false" outlineLevel="0" collapsed="false">
      <c r="A4289" s="34"/>
      <c r="B4289" s="406"/>
      <c r="C4289" s="35"/>
      <c r="D4289" s="406"/>
      <c r="E4289" s="407" t="str">
        <f aca="false">IF(D4289=0,"",D4289-B4289)</f>
        <v/>
      </c>
      <c r="F4289" s="35"/>
      <c r="G4289" s="406"/>
      <c r="H4289" s="407" t="str">
        <f aca="false">IF(G4289=0,"",G4289-D4289)</f>
        <v/>
      </c>
      <c r="I4289" s="406"/>
      <c r="J4289" s="407" t="str">
        <f aca="false">IF(I4289=0,"",I4289-G4289)</f>
        <v/>
      </c>
      <c r="K4289" s="406"/>
      <c r="L4289" s="407" t="str">
        <f aca="false">IF(K4289=0,"",K4289-I4289)</f>
        <v/>
      </c>
      <c r="M4289" s="35"/>
      <c r="N4289" s="406"/>
      <c r="O4289" s="409" t="str">
        <f aca="false">IF(N4289=0,"",N4289-K4289)</f>
        <v/>
      </c>
      <c r="P4289" s="409" t="str">
        <f aca="false">IF(N4289=0,"",N4289-D4289)</f>
        <v/>
      </c>
    </row>
    <row r="4290" customFormat="false" ht="15" hidden="false" customHeight="false" outlineLevel="0" collapsed="false">
      <c r="A4290" s="34"/>
      <c r="B4290" s="406"/>
      <c r="C4290" s="35"/>
      <c r="D4290" s="406"/>
      <c r="E4290" s="407" t="str">
        <f aca="false">IF(D4290=0,"",D4290-B4290)</f>
        <v/>
      </c>
      <c r="F4290" s="35"/>
      <c r="G4290" s="406"/>
      <c r="H4290" s="407" t="str">
        <f aca="false">IF(G4290=0,"",G4290-D4290)</f>
        <v/>
      </c>
      <c r="I4290" s="406"/>
      <c r="J4290" s="407" t="str">
        <f aca="false">IF(I4290=0,"",I4290-G4290)</f>
        <v/>
      </c>
      <c r="K4290" s="406"/>
      <c r="L4290" s="407" t="str">
        <f aca="false">IF(K4290=0,"",K4290-I4290)</f>
        <v/>
      </c>
      <c r="M4290" s="35"/>
      <c r="N4290" s="406"/>
      <c r="O4290" s="409" t="str">
        <f aca="false">IF(N4290=0,"",N4290-K4290)</f>
        <v/>
      </c>
      <c r="P4290" s="409" t="str">
        <f aca="false">IF(N4290=0,"",N4290-D4290)</f>
        <v/>
      </c>
    </row>
    <row r="4291" customFormat="false" ht="15" hidden="false" customHeight="false" outlineLevel="0" collapsed="false">
      <c r="A4291" s="34"/>
      <c r="B4291" s="406"/>
      <c r="C4291" s="35"/>
      <c r="D4291" s="406"/>
      <c r="E4291" s="407" t="str">
        <f aca="false">IF(D4291=0,"",D4291-B4291)</f>
        <v/>
      </c>
      <c r="F4291" s="35"/>
      <c r="G4291" s="406"/>
      <c r="H4291" s="407" t="str">
        <f aca="false">IF(G4291=0,"",G4291-D4291)</f>
        <v/>
      </c>
      <c r="I4291" s="406"/>
      <c r="J4291" s="407" t="str">
        <f aca="false">IF(I4291=0,"",I4291-G4291)</f>
        <v/>
      </c>
      <c r="K4291" s="406"/>
      <c r="L4291" s="407" t="str">
        <f aca="false">IF(K4291=0,"",K4291-I4291)</f>
        <v/>
      </c>
      <c r="M4291" s="35"/>
      <c r="N4291" s="406"/>
      <c r="O4291" s="409" t="str">
        <f aca="false">IF(N4291=0,"",N4291-K4291)</f>
        <v/>
      </c>
      <c r="P4291" s="409" t="str">
        <f aca="false">IF(N4291=0,"",N4291-D4291)</f>
        <v/>
      </c>
    </row>
    <row r="4292" customFormat="false" ht="15" hidden="false" customHeight="false" outlineLevel="0" collapsed="false">
      <c r="A4292" s="34"/>
      <c r="B4292" s="406"/>
      <c r="C4292" s="35"/>
      <c r="D4292" s="406"/>
      <c r="E4292" s="407" t="str">
        <f aca="false">IF(D4292=0,"",D4292-B4292)</f>
        <v/>
      </c>
      <c r="F4292" s="35"/>
      <c r="G4292" s="406"/>
      <c r="H4292" s="407" t="str">
        <f aca="false">IF(G4292=0,"",G4292-D4292)</f>
        <v/>
      </c>
      <c r="I4292" s="406"/>
      <c r="J4292" s="407" t="str">
        <f aca="false">IF(I4292=0,"",I4292-G4292)</f>
        <v/>
      </c>
      <c r="K4292" s="406"/>
      <c r="L4292" s="407" t="str">
        <f aca="false">IF(K4292=0,"",K4292-I4292)</f>
        <v/>
      </c>
      <c r="M4292" s="35"/>
      <c r="N4292" s="406"/>
      <c r="O4292" s="409" t="str">
        <f aca="false">IF(N4292=0,"",N4292-K4292)</f>
        <v/>
      </c>
      <c r="P4292" s="409" t="str">
        <f aca="false">IF(N4292=0,"",N4292-D4292)</f>
        <v/>
      </c>
    </row>
    <row r="4293" customFormat="false" ht="15" hidden="false" customHeight="false" outlineLevel="0" collapsed="false">
      <c r="A4293" s="34"/>
      <c r="B4293" s="406"/>
      <c r="C4293" s="35"/>
      <c r="D4293" s="406"/>
      <c r="E4293" s="407" t="str">
        <f aca="false">IF(D4293=0,"",D4293-B4293)</f>
        <v/>
      </c>
      <c r="F4293" s="35"/>
      <c r="G4293" s="406"/>
      <c r="H4293" s="407" t="str">
        <f aca="false">IF(G4293=0,"",G4293-D4293)</f>
        <v/>
      </c>
      <c r="I4293" s="406"/>
      <c r="J4293" s="407" t="str">
        <f aca="false">IF(I4293=0,"",I4293-G4293)</f>
        <v/>
      </c>
      <c r="K4293" s="406"/>
      <c r="L4293" s="407" t="str">
        <f aca="false">IF(K4293=0,"",K4293-I4293)</f>
        <v/>
      </c>
      <c r="M4293" s="35"/>
      <c r="N4293" s="406"/>
      <c r="O4293" s="409" t="str">
        <f aca="false">IF(N4293=0,"",N4293-K4293)</f>
        <v/>
      </c>
      <c r="P4293" s="409" t="str">
        <f aca="false">IF(N4293=0,"",N4293-D4293)</f>
        <v/>
      </c>
    </row>
    <row r="4294" customFormat="false" ht="15" hidden="false" customHeight="false" outlineLevel="0" collapsed="false">
      <c r="A4294" s="34"/>
      <c r="B4294" s="406"/>
      <c r="C4294" s="35"/>
      <c r="D4294" s="406"/>
      <c r="E4294" s="407" t="str">
        <f aca="false">IF(D4294=0,"",D4294-B4294)</f>
        <v/>
      </c>
      <c r="F4294" s="35"/>
      <c r="G4294" s="406"/>
      <c r="H4294" s="407" t="str">
        <f aca="false">IF(G4294=0,"",G4294-D4294)</f>
        <v/>
      </c>
      <c r="I4294" s="406"/>
      <c r="J4294" s="407" t="str">
        <f aca="false">IF(I4294=0,"",I4294-G4294)</f>
        <v/>
      </c>
      <c r="K4294" s="406"/>
      <c r="L4294" s="407" t="str">
        <f aca="false">IF(K4294=0,"",K4294-I4294)</f>
        <v/>
      </c>
      <c r="M4294" s="35"/>
      <c r="N4294" s="406"/>
      <c r="O4294" s="409" t="str">
        <f aca="false">IF(N4294=0,"",N4294-K4294)</f>
        <v/>
      </c>
      <c r="P4294" s="409" t="str">
        <f aca="false">IF(N4294=0,"",N4294-D4294)</f>
        <v/>
      </c>
    </row>
    <row r="4295" customFormat="false" ht="15" hidden="false" customHeight="false" outlineLevel="0" collapsed="false">
      <c r="A4295" s="34"/>
      <c r="B4295" s="406"/>
      <c r="C4295" s="35"/>
      <c r="D4295" s="406"/>
      <c r="E4295" s="407" t="str">
        <f aca="false">IF(D4295=0,"",D4295-B4295)</f>
        <v/>
      </c>
      <c r="F4295" s="35"/>
      <c r="G4295" s="406"/>
      <c r="H4295" s="407" t="str">
        <f aca="false">IF(G4295=0,"",G4295-D4295)</f>
        <v/>
      </c>
      <c r="I4295" s="406"/>
      <c r="J4295" s="407" t="str">
        <f aca="false">IF(I4295=0,"",I4295-G4295)</f>
        <v/>
      </c>
      <c r="K4295" s="406"/>
      <c r="L4295" s="407" t="str">
        <f aca="false">IF(K4295=0,"",K4295-I4295)</f>
        <v/>
      </c>
      <c r="M4295" s="35"/>
      <c r="N4295" s="406"/>
      <c r="O4295" s="409" t="str">
        <f aca="false">IF(N4295=0,"",N4295-K4295)</f>
        <v/>
      </c>
      <c r="P4295" s="409" t="str">
        <f aca="false">IF(N4295=0,"",N4295-D4295)</f>
        <v/>
      </c>
    </row>
    <row r="4296" customFormat="false" ht="15" hidden="false" customHeight="false" outlineLevel="0" collapsed="false">
      <c r="A4296" s="34"/>
      <c r="B4296" s="406"/>
      <c r="C4296" s="35"/>
      <c r="D4296" s="406"/>
      <c r="E4296" s="407" t="str">
        <f aca="false">IF(D4296=0,"",D4296-B4296)</f>
        <v/>
      </c>
      <c r="F4296" s="35"/>
      <c r="G4296" s="406"/>
      <c r="H4296" s="407" t="str">
        <f aca="false">IF(G4296=0,"",G4296-D4296)</f>
        <v/>
      </c>
      <c r="I4296" s="406"/>
      <c r="J4296" s="407" t="str">
        <f aca="false">IF(I4296=0,"",I4296-G4296)</f>
        <v/>
      </c>
      <c r="K4296" s="406"/>
      <c r="L4296" s="407" t="str">
        <f aca="false">IF(K4296=0,"",K4296-I4296)</f>
        <v/>
      </c>
      <c r="M4296" s="35"/>
      <c r="N4296" s="406"/>
      <c r="O4296" s="409" t="str">
        <f aca="false">IF(N4296=0,"",N4296-K4296)</f>
        <v/>
      </c>
      <c r="P4296" s="409" t="str">
        <f aca="false">IF(N4296=0,"",N4296-D4296)</f>
        <v/>
      </c>
    </row>
    <row r="4297" customFormat="false" ht="15" hidden="false" customHeight="false" outlineLevel="0" collapsed="false">
      <c r="A4297" s="34"/>
      <c r="B4297" s="406"/>
      <c r="C4297" s="35"/>
      <c r="D4297" s="406"/>
      <c r="E4297" s="407" t="str">
        <f aca="false">IF(D4297=0,"",D4297-B4297)</f>
        <v/>
      </c>
      <c r="F4297" s="35"/>
      <c r="G4297" s="406"/>
      <c r="H4297" s="407" t="str">
        <f aca="false">IF(G4297=0,"",G4297-D4297)</f>
        <v/>
      </c>
      <c r="I4297" s="406"/>
      <c r="J4297" s="407" t="str">
        <f aca="false">IF(I4297=0,"",I4297-G4297)</f>
        <v/>
      </c>
      <c r="K4297" s="406"/>
      <c r="L4297" s="407" t="str">
        <f aca="false">IF(K4297=0,"",K4297-I4297)</f>
        <v/>
      </c>
      <c r="M4297" s="35"/>
      <c r="N4297" s="406"/>
      <c r="O4297" s="409" t="str">
        <f aca="false">IF(N4297=0,"",N4297-K4297)</f>
        <v/>
      </c>
      <c r="P4297" s="409" t="str">
        <f aca="false">IF(N4297=0,"",N4297-D4297)</f>
        <v/>
      </c>
    </row>
    <row r="4298" customFormat="false" ht="15" hidden="false" customHeight="false" outlineLevel="0" collapsed="false">
      <c r="A4298" s="34"/>
      <c r="B4298" s="406"/>
      <c r="C4298" s="35"/>
      <c r="D4298" s="406"/>
      <c r="E4298" s="407" t="str">
        <f aca="false">IF(D4298=0,"",D4298-B4298)</f>
        <v/>
      </c>
      <c r="F4298" s="35"/>
      <c r="G4298" s="406"/>
      <c r="H4298" s="407" t="str">
        <f aca="false">IF(G4298=0,"",G4298-D4298)</f>
        <v/>
      </c>
      <c r="I4298" s="406"/>
      <c r="J4298" s="407" t="str">
        <f aca="false">IF(I4298=0,"",I4298-G4298)</f>
        <v/>
      </c>
      <c r="K4298" s="406"/>
      <c r="L4298" s="407" t="str">
        <f aca="false">IF(K4298=0,"",K4298-I4298)</f>
        <v/>
      </c>
      <c r="M4298" s="35"/>
      <c r="N4298" s="406"/>
      <c r="O4298" s="409" t="str">
        <f aca="false">IF(N4298=0,"",N4298-K4298)</f>
        <v/>
      </c>
      <c r="P4298" s="409" t="str">
        <f aca="false">IF(N4298=0,"",N4298-D4298)</f>
        <v/>
      </c>
    </row>
    <row r="4299" customFormat="false" ht="15" hidden="false" customHeight="false" outlineLevel="0" collapsed="false">
      <c r="A4299" s="34"/>
      <c r="B4299" s="406"/>
      <c r="C4299" s="35"/>
      <c r="D4299" s="406"/>
      <c r="E4299" s="407" t="str">
        <f aca="false">IF(D4299=0,"",D4299-B4299)</f>
        <v/>
      </c>
      <c r="F4299" s="35"/>
      <c r="G4299" s="406"/>
      <c r="H4299" s="407" t="str">
        <f aca="false">IF(G4299=0,"",G4299-D4299)</f>
        <v/>
      </c>
      <c r="I4299" s="406"/>
      <c r="J4299" s="407" t="str">
        <f aca="false">IF(I4299=0,"",I4299-G4299)</f>
        <v/>
      </c>
      <c r="K4299" s="406"/>
      <c r="L4299" s="407" t="str">
        <f aca="false">IF(K4299=0,"",K4299-I4299)</f>
        <v/>
      </c>
      <c r="M4299" s="35"/>
      <c r="N4299" s="406"/>
      <c r="O4299" s="409" t="str">
        <f aca="false">IF(N4299=0,"",N4299-K4299)</f>
        <v/>
      </c>
      <c r="P4299" s="409" t="str">
        <f aca="false">IF(N4299=0,"",N4299-D4299)</f>
        <v/>
      </c>
    </row>
    <row r="4300" customFormat="false" ht="15" hidden="false" customHeight="false" outlineLevel="0" collapsed="false">
      <c r="A4300" s="34"/>
      <c r="B4300" s="406"/>
      <c r="C4300" s="35"/>
      <c r="D4300" s="406"/>
      <c r="E4300" s="407" t="str">
        <f aca="false">IF(D4300=0,"",D4300-B4300)</f>
        <v/>
      </c>
      <c r="F4300" s="35"/>
      <c r="G4300" s="406"/>
      <c r="H4300" s="407" t="str">
        <f aca="false">IF(G4300=0,"",G4300-D4300)</f>
        <v/>
      </c>
      <c r="I4300" s="406"/>
      <c r="J4300" s="407" t="str">
        <f aca="false">IF(I4300=0,"",I4300-G4300)</f>
        <v/>
      </c>
      <c r="K4300" s="406"/>
      <c r="L4300" s="407" t="str">
        <f aca="false">IF(K4300=0,"",K4300-I4300)</f>
        <v/>
      </c>
      <c r="M4300" s="35"/>
      <c r="N4300" s="406"/>
      <c r="O4300" s="409" t="str">
        <f aca="false">IF(N4300=0,"",N4300-K4300)</f>
        <v/>
      </c>
      <c r="P4300" s="409" t="str">
        <f aca="false">IF(N4300=0,"",N4300-D4300)</f>
        <v/>
      </c>
    </row>
    <row r="4301" customFormat="false" ht="15" hidden="false" customHeight="false" outlineLevel="0" collapsed="false">
      <c r="A4301" s="34"/>
      <c r="B4301" s="406"/>
      <c r="C4301" s="35"/>
      <c r="D4301" s="406"/>
      <c r="E4301" s="407" t="str">
        <f aca="false">IF(D4301=0,"",D4301-B4301)</f>
        <v/>
      </c>
      <c r="F4301" s="35"/>
      <c r="G4301" s="406"/>
      <c r="H4301" s="407" t="str">
        <f aca="false">IF(G4301=0,"",G4301-D4301)</f>
        <v/>
      </c>
      <c r="I4301" s="406"/>
      <c r="J4301" s="407" t="str">
        <f aca="false">IF(I4301=0,"",I4301-G4301)</f>
        <v/>
      </c>
      <c r="K4301" s="406"/>
      <c r="L4301" s="407" t="str">
        <f aca="false">IF(K4301=0,"",K4301-I4301)</f>
        <v/>
      </c>
      <c r="M4301" s="35"/>
      <c r="N4301" s="406"/>
      <c r="O4301" s="409" t="str">
        <f aca="false">IF(N4301=0,"",N4301-K4301)</f>
        <v/>
      </c>
      <c r="P4301" s="409" t="str">
        <f aca="false">IF(N4301=0,"",N4301-D4301)</f>
        <v/>
      </c>
    </row>
    <row r="4302" customFormat="false" ht="15" hidden="false" customHeight="false" outlineLevel="0" collapsed="false">
      <c r="A4302" s="34"/>
      <c r="B4302" s="406"/>
      <c r="C4302" s="35"/>
      <c r="D4302" s="406"/>
      <c r="E4302" s="407" t="str">
        <f aca="false">IF(D4302=0,"",D4302-B4302)</f>
        <v/>
      </c>
      <c r="F4302" s="35"/>
      <c r="G4302" s="406"/>
      <c r="H4302" s="407" t="str">
        <f aca="false">IF(G4302=0,"",G4302-D4302)</f>
        <v/>
      </c>
      <c r="I4302" s="406"/>
      <c r="J4302" s="407" t="str">
        <f aca="false">IF(I4302=0,"",I4302-G4302)</f>
        <v/>
      </c>
      <c r="K4302" s="406"/>
      <c r="L4302" s="407" t="str">
        <f aca="false">IF(K4302=0,"",K4302-I4302)</f>
        <v/>
      </c>
      <c r="M4302" s="35"/>
      <c r="N4302" s="406"/>
      <c r="O4302" s="409" t="str">
        <f aca="false">IF(N4302=0,"",N4302-K4302)</f>
        <v/>
      </c>
      <c r="P4302" s="409" t="str">
        <f aca="false">IF(N4302=0,"",N4302-D4302)</f>
        <v/>
      </c>
    </row>
    <row r="4303" customFormat="false" ht="15" hidden="false" customHeight="false" outlineLevel="0" collapsed="false">
      <c r="A4303" s="34"/>
      <c r="B4303" s="406"/>
      <c r="C4303" s="35"/>
      <c r="D4303" s="406"/>
      <c r="E4303" s="407" t="str">
        <f aca="false">IF(D4303=0,"",D4303-B4303)</f>
        <v/>
      </c>
      <c r="F4303" s="35"/>
      <c r="G4303" s="406"/>
      <c r="H4303" s="407" t="str">
        <f aca="false">IF(G4303=0,"",G4303-D4303)</f>
        <v/>
      </c>
      <c r="I4303" s="406"/>
      <c r="J4303" s="407" t="str">
        <f aca="false">IF(I4303=0,"",I4303-G4303)</f>
        <v/>
      </c>
      <c r="K4303" s="406"/>
      <c r="L4303" s="407" t="str">
        <f aca="false">IF(K4303=0,"",K4303-I4303)</f>
        <v/>
      </c>
      <c r="M4303" s="35"/>
      <c r="N4303" s="406"/>
      <c r="O4303" s="409" t="str">
        <f aca="false">IF(N4303=0,"",N4303-K4303)</f>
        <v/>
      </c>
      <c r="P4303" s="409" t="str">
        <f aca="false">IF(N4303=0,"",N4303-D4303)</f>
        <v/>
      </c>
    </row>
    <row r="4304" customFormat="false" ht="15" hidden="false" customHeight="false" outlineLevel="0" collapsed="false">
      <c r="A4304" s="34"/>
      <c r="B4304" s="406"/>
      <c r="C4304" s="35"/>
      <c r="D4304" s="406"/>
      <c r="E4304" s="407" t="str">
        <f aca="false">IF(D4304=0,"",D4304-B4304)</f>
        <v/>
      </c>
      <c r="F4304" s="35"/>
      <c r="G4304" s="406"/>
      <c r="H4304" s="407" t="str">
        <f aca="false">IF(G4304=0,"",G4304-D4304)</f>
        <v/>
      </c>
      <c r="I4304" s="406"/>
      <c r="J4304" s="407" t="str">
        <f aca="false">IF(I4304=0,"",I4304-G4304)</f>
        <v/>
      </c>
      <c r="K4304" s="406"/>
      <c r="L4304" s="407" t="str">
        <f aca="false">IF(K4304=0,"",K4304-I4304)</f>
        <v/>
      </c>
      <c r="M4304" s="35"/>
      <c r="N4304" s="406"/>
      <c r="O4304" s="409" t="str">
        <f aca="false">IF(N4304=0,"",N4304-K4304)</f>
        <v/>
      </c>
      <c r="P4304" s="409" t="str">
        <f aca="false">IF(N4304=0,"",N4304-D4304)</f>
        <v/>
      </c>
    </row>
    <row r="4305" customFormat="false" ht="15" hidden="false" customHeight="false" outlineLevel="0" collapsed="false">
      <c r="A4305" s="34"/>
      <c r="B4305" s="406"/>
      <c r="C4305" s="35"/>
      <c r="D4305" s="406"/>
      <c r="E4305" s="407" t="str">
        <f aca="false">IF(D4305=0,"",D4305-B4305)</f>
        <v/>
      </c>
      <c r="F4305" s="35"/>
      <c r="G4305" s="406"/>
      <c r="H4305" s="407" t="str">
        <f aca="false">IF(G4305=0,"",G4305-D4305)</f>
        <v/>
      </c>
      <c r="I4305" s="406"/>
      <c r="J4305" s="407" t="str">
        <f aca="false">IF(I4305=0,"",I4305-G4305)</f>
        <v/>
      </c>
      <c r="K4305" s="406"/>
      <c r="L4305" s="407" t="str">
        <f aca="false">IF(K4305=0,"",K4305-I4305)</f>
        <v/>
      </c>
      <c r="M4305" s="35"/>
      <c r="N4305" s="406"/>
      <c r="O4305" s="409" t="str">
        <f aca="false">IF(N4305=0,"",N4305-K4305)</f>
        <v/>
      </c>
      <c r="P4305" s="409" t="str">
        <f aca="false">IF(N4305=0,"",N4305-D4305)</f>
        <v/>
      </c>
    </row>
    <row r="4306" customFormat="false" ht="15" hidden="false" customHeight="false" outlineLevel="0" collapsed="false">
      <c r="A4306" s="34"/>
      <c r="B4306" s="406"/>
      <c r="C4306" s="35"/>
      <c r="D4306" s="406"/>
      <c r="E4306" s="407" t="str">
        <f aca="false">IF(D4306=0,"",D4306-B4306)</f>
        <v/>
      </c>
      <c r="F4306" s="35"/>
      <c r="G4306" s="406"/>
      <c r="H4306" s="407" t="str">
        <f aca="false">IF(G4306=0,"",G4306-D4306)</f>
        <v/>
      </c>
      <c r="I4306" s="406"/>
      <c r="J4306" s="407" t="str">
        <f aca="false">IF(I4306=0,"",I4306-G4306)</f>
        <v/>
      </c>
      <c r="K4306" s="406"/>
      <c r="L4306" s="407" t="str">
        <f aca="false">IF(K4306=0,"",K4306-I4306)</f>
        <v/>
      </c>
      <c r="M4306" s="35"/>
      <c r="N4306" s="406"/>
      <c r="O4306" s="409" t="str">
        <f aca="false">IF(N4306=0,"",N4306-K4306)</f>
        <v/>
      </c>
      <c r="P4306" s="409" t="str">
        <f aca="false">IF(N4306=0,"",N4306-D4306)</f>
        <v/>
      </c>
    </row>
    <row r="4307" customFormat="false" ht="15" hidden="false" customHeight="false" outlineLevel="0" collapsed="false">
      <c r="A4307" s="34"/>
      <c r="B4307" s="406"/>
      <c r="C4307" s="35"/>
      <c r="D4307" s="406"/>
      <c r="E4307" s="407" t="str">
        <f aca="false">IF(D4307=0,"",D4307-B4307)</f>
        <v/>
      </c>
      <c r="F4307" s="35"/>
      <c r="G4307" s="406"/>
      <c r="H4307" s="407" t="str">
        <f aca="false">IF(G4307=0,"",G4307-D4307)</f>
        <v/>
      </c>
      <c r="I4307" s="406"/>
      <c r="J4307" s="407" t="str">
        <f aca="false">IF(I4307=0,"",I4307-G4307)</f>
        <v/>
      </c>
      <c r="K4307" s="406"/>
      <c r="L4307" s="407" t="str">
        <f aca="false">IF(K4307=0,"",K4307-I4307)</f>
        <v/>
      </c>
      <c r="M4307" s="35"/>
      <c r="N4307" s="406"/>
      <c r="O4307" s="409" t="str">
        <f aca="false">IF(N4307=0,"",N4307-K4307)</f>
        <v/>
      </c>
      <c r="P4307" s="409" t="str">
        <f aca="false">IF(N4307=0,"",N4307-D4307)</f>
        <v/>
      </c>
    </row>
    <row r="4308" customFormat="false" ht="15" hidden="false" customHeight="false" outlineLevel="0" collapsed="false">
      <c r="A4308" s="34"/>
      <c r="B4308" s="406"/>
      <c r="C4308" s="35"/>
      <c r="D4308" s="406"/>
      <c r="E4308" s="407" t="str">
        <f aca="false">IF(D4308=0,"",D4308-B4308)</f>
        <v/>
      </c>
      <c r="F4308" s="35"/>
      <c r="G4308" s="406"/>
      <c r="H4308" s="407" t="str">
        <f aca="false">IF(G4308=0,"",G4308-D4308)</f>
        <v/>
      </c>
      <c r="I4308" s="406"/>
      <c r="J4308" s="407" t="str">
        <f aca="false">IF(I4308=0,"",I4308-G4308)</f>
        <v/>
      </c>
      <c r="K4308" s="406"/>
      <c r="L4308" s="407" t="str">
        <f aca="false">IF(K4308=0,"",K4308-I4308)</f>
        <v/>
      </c>
      <c r="M4308" s="35"/>
      <c r="N4308" s="406"/>
      <c r="O4308" s="409" t="str">
        <f aca="false">IF(N4308=0,"",N4308-K4308)</f>
        <v/>
      </c>
      <c r="P4308" s="409" t="str">
        <f aca="false">IF(N4308=0,"",N4308-D4308)</f>
        <v/>
      </c>
    </row>
    <row r="4309" customFormat="false" ht="15" hidden="false" customHeight="false" outlineLevel="0" collapsed="false">
      <c r="A4309" s="34"/>
      <c r="B4309" s="406"/>
      <c r="C4309" s="35"/>
      <c r="D4309" s="406"/>
      <c r="E4309" s="407" t="str">
        <f aca="false">IF(D4309=0,"",D4309-B4309)</f>
        <v/>
      </c>
      <c r="F4309" s="35"/>
      <c r="G4309" s="406"/>
      <c r="H4309" s="407" t="str">
        <f aca="false">IF(G4309=0,"",G4309-D4309)</f>
        <v/>
      </c>
      <c r="I4309" s="406"/>
      <c r="J4309" s="407" t="str">
        <f aca="false">IF(I4309=0,"",I4309-G4309)</f>
        <v/>
      </c>
      <c r="K4309" s="406"/>
      <c r="L4309" s="407" t="str">
        <f aca="false">IF(K4309=0,"",K4309-I4309)</f>
        <v/>
      </c>
      <c r="M4309" s="35"/>
      <c r="N4309" s="406"/>
      <c r="O4309" s="409" t="str">
        <f aca="false">IF(N4309=0,"",N4309-K4309)</f>
        <v/>
      </c>
      <c r="P4309" s="409" t="str">
        <f aca="false">IF(N4309=0,"",N4309-D4309)</f>
        <v/>
      </c>
    </row>
    <row r="4310" customFormat="false" ht="15" hidden="false" customHeight="false" outlineLevel="0" collapsed="false">
      <c r="A4310" s="34"/>
      <c r="B4310" s="406"/>
      <c r="C4310" s="35"/>
      <c r="D4310" s="406"/>
      <c r="E4310" s="407" t="str">
        <f aca="false">IF(D4310=0,"",D4310-B4310)</f>
        <v/>
      </c>
      <c r="F4310" s="35"/>
      <c r="G4310" s="406"/>
      <c r="H4310" s="407" t="str">
        <f aca="false">IF(G4310=0,"",G4310-D4310)</f>
        <v/>
      </c>
      <c r="I4310" s="406"/>
      <c r="J4310" s="407" t="str">
        <f aca="false">IF(I4310=0,"",I4310-G4310)</f>
        <v/>
      </c>
      <c r="K4310" s="406"/>
      <c r="L4310" s="407" t="str">
        <f aca="false">IF(K4310=0,"",K4310-I4310)</f>
        <v/>
      </c>
      <c r="M4310" s="35"/>
      <c r="N4310" s="406"/>
      <c r="O4310" s="409" t="str">
        <f aca="false">IF(N4310=0,"",N4310-K4310)</f>
        <v/>
      </c>
      <c r="P4310" s="409" t="str">
        <f aca="false">IF(N4310=0,"",N4310-D4310)</f>
        <v/>
      </c>
    </row>
    <row r="4311" customFormat="false" ht="15" hidden="false" customHeight="false" outlineLevel="0" collapsed="false">
      <c r="A4311" s="34"/>
      <c r="B4311" s="406"/>
      <c r="C4311" s="35"/>
      <c r="D4311" s="406"/>
      <c r="E4311" s="407" t="str">
        <f aca="false">IF(D4311=0,"",D4311-B4311)</f>
        <v/>
      </c>
      <c r="F4311" s="35"/>
      <c r="G4311" s="406"/>
      <c r="H4311" s="407" t="str">
        <f aca="false">IF(G4311=0,"",G4311-D4311)</f>
        <v/>
      </c>
      <c r="I4311" s="406"/>
      <c r="J4311" s="407" t="str">
        <f aca="false">IF(I4311=0,"",I4311-G4311)</f>
        <v/>
      </c>
      <c r="K4311" s="406"/>
      <c r="L4311" s="407" t="str">
        <f aca="false">IF(K4311=0,"",K4311-I4311)</f>
        <v/>
      </c>
      <c r="M4311" s="35"/>
      <c r="N4311" s="406"/>
      <c r="O4311" s="409" t="str">
        <f aca="false">IF(N4311=0,"",N4311-K4311)</f>
        <v/>
      </c>
      <c r="P4311" s="409" t="str">
        <f aca="false">IF(N4311=0,"",N4311-D4311)</f>
        <v/>
      </c>
    </row>
    <row r="4312" customFormat="false" ht="15" hidden="false" customHeight="false" outlineLevel="0" collapsed="false">
      <c r="A4312" s="34"/>
      <c r="B4312" s="406"/>
      <c r="C4312" s="35"/>
      <c r="D4312" s="406"/>
      <c r="E4312" s="407" t="str">
        <f aca="false">IF(D4312=0,"",D4312-B4312)</f>
        <v/>
      </c>
      <c r="F4312" s="35"/>
      <c r="G4312" s="406"/>
      <c r="H4312" s="407" t="str">
        <f aca="false">IF(G4312=0,"",G4312-D4312)</f>
        <v/>
      </c>
      <c r="I4312" s="406"/>
      <c r="J4312" s="407" t="str">
        <f aca="false">IF(I4312=0,"",I4312-G4312)</f>
        <v/>
      </c>
      <c r="K4312" s="406"/>
      <c r="L4312" s="407" t="str">
        <f aca="false">IF(K4312=0,"",K4312-I4312)</f>
        <v/>
      </c>
      <c r="M4312" s="35"/>
      <c r="N4312" s="406"/>
      <c r="O4312" s="409" t="str">
        <f aca="false">IF(N4312=0,"",N4312-K4312)</f>
        <v/>
      </c>
      <c r="P4312" s="409" t="str">
        <f aca="false">IF(N4312=0,"",N4312-D4312)</f>
        <v/>
      </c>
    </row>
    <row r="4313" customFormat="false" ht="15" hidden="false" customHeight="false" outlineLevel="0" collapsed="false">
      <c r="A4313" s="34"/>
      <c r="B4313" s="406"/>
      <c r="C4313" s="35"/>
      <c r="D4313" s="406"/>
      <c r="E4313" s="407" t="str">
        <f aca="false">IF(D4313=0,"",D4313-B4313)</f>
        <v/>
      </c>
      <c r="F4313" s="35"/>
      <c r="G4313" s="406"/>
      <c r="H4313" s="407" t="str">
        <f aca="false">IF(G4313=0,"",G4313-D4313)</f>
        <v/>
      </c>
      <c r="I4313" s="406"/>
      <c r="J4313" s="407" t="str">
        <f aca="false">IF(I4313=0,"",I4313-G4313)</f>
        <v/>
      </c>
      <c r="K4313" s="406"/>
      <c r="L4313" s="407" t="str">
        <f aca="false">IF(K4313=0,"",K4313-I4313)</f>
        <v/>
      </c>
      <c r="M4313" s="35"/>
      <c r="N4313" s="406"/>
      <c r="O4313" s="409" t="str">
        <f aca="false">IF(N4313=0,"",N4313-K4313)</f>
        <v/>
      </c>
      <c r="P4313" s="409" t="str">
        <f aca="false">IF(N4313=0,"",N4313-D4313)</f>
        <v/>
      </c>
    </row>
    <row r="4314" customFormat="false" ht="15" hidden="false" customHeight="false" outlineLevel="0" collapsed="false">
      <c r="A4314" s="34"/>
      <c r="B4314" s="406"/>
      <c r="C4314" s="35"/>
      <c r="D4314" s="406"/>
      <c r="E4314" s="407" t="str">
        <f aca="false">IF(D4314=0,"",D4314-B4314)</f>
        <v/>
      </c>
      <c r="F4314" s="35"/>
      <c r="G4314" s="406"/>
      <c r="H4314" s="407" t="str">
        <f aca="false">IF(G4314=0,"",G4314-D4314)</f>
        <v/>
      </c>
      <c r="I4314" s="406"/>
      <c r="J4314" s="407" t="str">
        <f aca="false">IF(I4314=0,"",I4314-G4314)</f>
        <v/>
      </c>
      <c r="K4314" s="406"/>
      <c r="L4314" s="407" t="str">
        <f aca="false">IF(K4314=0,"",K4314-I4314)</f>
        <v/>
      </c>
      <c r="M4314" s="35"/>
      <c r="N4314" s="406"/>
      <c r="O4314" s="409" t="str">
        <f aca="false">IF(N4314=0,"",N4314-K4314)</f>
        <v/>
      </c>
      <c r="P4314" s="409" t="str">
        <f aca="false">IF(N4314=0,"",N4314-D4314)</f>
        <v/>
      </c>
    </row>
    <row r="4315" customFormat="false" ht="15" hidden="false" customHeight="false" outlineLevel="0" collapsed="false">
      <c r="A4315" s="34"/>
      <c r="B4315" s="406"/>
      <c r="C4315" s="35"/>
      <c r="D4315" s="406"/>
      <c r="E4315" s="407" t="str">
        <f aca="false">IF(D4315=0,"",D4315-B4315)</f>
        <v/>
      </c>
      <c r="F4315" s="35"/>
      <c r="G4315" s="406"/>
      <c r="H4315" s="407" t="str">
        <f aca="false">IF(G4315=0,"",G4315-D4315)</f>
        <v/>
      </c>
      <c r="I4315" s="406"/>
      <c r="J4315" s="407" t="str">
        <f aca="false">IF(I4315=0,"",I4315-G4315)</f>
        <v/>
      </c>
      <c r="K4315" s="406"/>
      <c r="L4315" s="407" t="str">
        <f aca="false">IF(K4315=0,"",K4315-I4315)</f>
        <v/>
      </c>
      <c r="M4315" s="35"/>
      <c r="N4315" s="406"/>
      <c r="O4315" s="409" t="str">
        <f aca="false">IF(N4315=0,"",N4315-K4315)</f>
        <v/>
      </c>
      <c r="P4315" s="409" t="str">
        <f aca="false">IF(N4315=0,"",N4315-D4315)</f>
        <v/>
      </c>
    </row>
    <row r="4316" customFormat="false" ht="15" hidden="false" customHeight="false" outlineLevel="0" collapsed="false">
      <c r="A4316" s="34"/>
      <c r="B4316" s="406"/>
      <c r="C4316" s="35"/>
      <c r="D4316" s="406"/>
      <c r="E4316" s="407" t="str">
        <f aca="false">IF(D4316=0,"",D4316-B4316)</f>
        <v/>
      </c>
      <c r="F4316" s="35"/>
      <c r="G4316" s="406"/>
      <c r="H4316" s="407" t="str">
        <f aca="false">IF(G4316=0,"",G4316-D4316)</f>
        <v/>
      </c>
      <c r="I4316" s="406"/>
      <c r="J4316" s="407" t="str">
        <f aca="false">IF(I4316=0,"",I4316-G4316)</f>
        <v/>
      </c>
      <c r="K4316" s="406"/>
      <c r="L4316" s="407" t="str">
        <f aca="false">IF(K4316=0,"",K4316-I4316)</f>
        <v/>
      </c>
      <c r="M4316" s="35"/>
      <c r="N4316" s="406"/>
      <c r="O4316" s="409" t="str">
        <f aca="false">IF(N4316=0,"",N4316-K4316)</f>
        <v/>
      </c>
      <c r="P4316" s="409" t="str">
        <f aca="false">IF(N4316=0,"",N4316-D4316)</f>
        <v/>
      </c>
    </row>
    <row r="4317" customFormat="false" ht="15" hidden="false" customHeight="false" outlineLevel="0" collapsed="false">
      <c r="A4317" s="34"/>
      <c r="B4317" s="406"/>
      <c r="C4317" s="35"/>
      <c r="D4317" s="406"/>
      <c r="E4317" s="407" t="str">
        <f aca="false">IF(D4317=0,"",D4317-B4317)</f>
        <v/>
      </c>
      <c r="F4317" s="35"/>
      <c r="G4317" s="406"/>
      <c r="H4317" s="407" t="str">
        <f aca="false">IF(G4317=0,"",G4317-D4317)</f>
        <v/>
      </c>
      <c r="I4317" s="406"/>
      <c r="J4317" s="407" t="str">
        <f aca="false">IF(I4317=0,"",I4317-G4317)</f>
        <v/>
      </c>
      <c r="K4317" s="406"/>
      <c r="L4317" s="407" t="str">
        <f aca="false">IF(K4317=0,"",K4317-I4317)</f>
        <v/>
      </c>
      <c r="M4317" s="35"/>
      <c r="N4317" s="406"/>
      <c r="O4317" s="409" t="str">
        <f aca="false">IF(N4317=0,"",N4317-K4317)</f>
        <v/>
      </c>
      <c r="P4317" s="409" t="str">
        <f aca="false">IF(N4317=0,"",N4317-D4317)</f>
        <v/>
      </c>
    </row>
    <row r="4318" customFormat="false" ht="15" hidden="false" customHeight="false" outlineLevel="0" collapsed="false">
      <c r="A4318" s="34"/>
      <c r="B4318" s="406"/>
      <c r="C4318" s="35"/>
      <c r="D4318" s="406"/>
      <c r="E4318" s="407" t="str">
        <f aca="false">IF(D4318=0,"",D4318-B4318)</f>
        <v/>
      </c>
      <c r="F4318" s="35"/>
      <c r="G4318" s="406"/>
      <c r="H4318" s="407" t="str">
        <f aca="false">IF(G4318=0,"",G4318-D4318)</f>
        <v/>
      </c>
      <c r="I4318" s="406"/>
      <c r="J4318" s="407" t="str">
        <f aca="false">IF(I4318=0,"",I4318-G4318)</f>
        <v/>
      </c>
      <c r="K4318" s="406"/>
      <c r="L4318" s="407" t="str">
        <f aca="false">IF(K4318=0,"",K4318-I4318)</f>
        <v/>
      </c>
      <c r="M4318" s="35"/>
      <c r="N4318" s="406"/>
      <c r="O4318" s="409" t="str">
        <f aca="false">IF(N4318=0,"",N4318-K4318)</f>
        <v/>
      </c>
      <c r="P4318" s="409" t="str">
        <f aca="false">IF(N4318=0,"",N4318-D4318)</f>
        <v/>
      </c>
    </row>
    <row r="4319" customFormat="false" ht="15" hidden="false" customHeight="false" outlineLevel="0" collapsed="false">
      <c r="A4319" s="34"/>
      <c r="B4319" s="406"/>
      <c r="C4319" s="35"/>
      <c r="D4319" s="406"/>
      <c r="E4319" s="407" t="str">
        <f aca="false">IF(D4319=0,"",D4319-B4319)</f>
        <v/>
      </c>
      <c r="F4319" s="35"/>
      <c r="G4319" s="406"/>
      <c r="H4319" s="407" t="str">
        <f aca="false">IF(G4319=0,"",G4319-D4319)</f>
        <v/>
      </c>
      <c r="I4319" s="406"/>
      <c r="J4319" s="407" t="str">
        <f aca="false">IF(I4319=0,"",I4319-G4319)</f>
        <v/>
      </c>
      <c r="K4319" s="406"/>
      <c r="L4319" s="407" t="str">
        <f aca="false">IF(K4319=0,"",K4319-I4319)</f>
        <v/>
      </c>
      <c r="M4319" s="35"/>
      <c r="N4319" s="406"/>
      <c r="O4319" s="409" t="str">
        <f aca="false">IF(N4319=0,"",N4319-K4319)</f>
        <v/>
      </c>
      <c r="P4319" s="409" t="str">
        <f aca="false">IF(N4319=0,"",N4319-D4319)</f>
        <v/>
      </c>
    </row>
    <row r="4320" customFormat="false" ht="15" hidden="false" customHeight="false" outlineLevel="0" collapsed="false">
      <c r="A4320" s="34"/>
      <c r="B4320" s="406"/>
      <c r="C4320" s="35"/>
      <c r="D4320" s="406"/>
      <c r="E4320" s="407" t="str">
        <f aca="false">IF(D4320=0,"",D4320-B4320)</f>
        <v/>
      </c>
      <c r="F4320" s="35"/>
      <c r="G4320" s="406"/>
      <c r="H4320" s="407" t="str">
        <f aca="false">IF(G4320=0,"",G4320-D4320)</f>
        <v/>
      </c>
      <c r="I4320" s="406"/>
      <c r="J4320" s="407" t="str">
        <f aca="false">IF(I4320=0,"",I4320-G4320)</f>
        <v/>
      </c>
      <c r="K4320" s="406"/>
      <c r="L4320" s="407" t="str">
        <f aca="false">IF(K4320=0,"",K4320-I4320)</f>
        <v/>
      </c>
      <c r="M4320" s="35"/>
      <c r="N4320" s="406"/>
      <c r="O4320" s="409" t="str">
        <f aca="false">IF(N4320=0,"",N4320-K4320)</f>
        <v/>
      </c>
      <c r="P4320" s="409" t="str">
        <f aca="false">IF(N4320=0,"",N4320-D4320)</f>
        <v/>
      </c>
    </row>
    <row r="4321" customFormat="false" ht="15" hidden="false" customHeight="false" outlineLevel="0" collapsed="false">
      <c r="A4321" s="34"/>
      <c r="B4321" s="406"/>
      <c r="C4321" s="35"/>
      <c r="D4321" s="406"/>
      <c r="E4321" s="407" t="str">
        <f aca="false">IF(D4321=0,"",D4321-B4321)</f>
        <v/>
      </c>
      <c r="F4321" s="35"/>
      <c r="G4321" s="406"/>
      <c r="H4321" s="407" t="str">
        <f aca="false">IF(G4321=0,"",G4321-D4321)</f>
        <v/>
      </c>
      <c r="I4321" s="406"/>
      <c r="J4321" s="407" t="str">
        <f aca="false">IF(I4321=0,"",I4321-G4321)</f>
        <v/>
      </c>
      <c r="K4321" s="406"/>
      <c r="L4321" s="407" t="str">
        <f aca="false">IF(K4321=0,"",K4321-I4321)</f>
        <v/>
      </c>
      <c r="M4321" s="35"/>
      <c r="N4321" s="406"/>
      <c r="O4321" s="409" t="str">
        <f aca="false">IF(N4321=0,"",N4321-K4321)</f>
        <v/>
      </c>
      <c r="P4321" s="409" t="str">
        <f aca="false">IF(N4321=0,"",N4321-D4321)</f>
        <v/>
      </c>
    </row>
    <row r="4322" customFormat="false" ht="15" hidden="false" customHeight="false" outlineLevel="0" collapsed="false">
      <c r="A4322" s="34"/>
      <c r="B4322" s="406"/>
      <c r="C4322" s="35"/>
      <c r="D4322" s="406"/>
      <c r="E4322" s="407" t="str">
        <f aca="false">IF(D4322=0,"",D4322-B4322)</f>
        <v/>
      </c>
      <c r="F4322" s="35"/>
      <c r="G4322" s="406"/>
      <c r="H4322" s="407" t="str">
        <f aca="false">IF(G4322=0,"",G4322-D4322)</f>
        <v/>
      </c>
      <c r="I4322" s="406"/>
      <c r="J4322" s="407" t="str">
        <f aca="false">IF(I4322=0,"",I4322-G4322)</f>
        <v/>
      </c>
      <c r="K4322" s="406"/>
      <c r="L4322" s="407" t="str">
        <f aca="false">IF(K4322=0,"",K4322-I4322)</f>
        <v/>
      </c>
      <c r="M4322" s="35"/>
      <c r="N4322" s="406"/>
      <c r="O4322" s="409" t="str">
        <f aca="false">IF(N4322=0,"",N4322-K4322)</f>
        <v/>
      </c>
      <c r="P4322" s="409" t="str">
        <f aca="false">IF(N4322=0,"",N4322-D4322)</f>
        <v/>
      </c>
    </row>
    <row r="4323" customFormat="false" ht="15" hidden="false" customHeight="false" outlineLevel="0" collapsed="false">
      <c r="A4323" s="34"/>
      <c r="B4323" s="406"/>
      <c r="C4323" s="35"/>
      <c r="D4323" s="406"/>
      <c r="E4323" s="407" t="str">
        <f aca="false">IF(D4323=0,"",D4323-B4323)</f>
        <v/>
      </c>
      <c r="F4323" s="35"/>
      <c r="G4323" s="406"/>
      <c r="H4323" s="407" t="str">
        <f aca="false">IF(G4323=0,"",G4323-D4323)</f>
        <v/>
      </c>
      <c r="I4323" s="406"/>
      <c r="J4323" s="407" t="str">
        <f aca="false">IF(I4323=0,"",I4323-G4323)</f>
        <v/>
      </c>
      <c r="K4323" s="406"/>
      <c r="L4323" s="407" t="str">
        <f aca="false">IF(K4323=0,"",K4323-I4323)</f>
        <v/>
      </c>
      <c r="M4323" s="35"/>
      <c r="N4323" s="406"/>
      <c r="O4323" s="409" t="str">
        <f aca="false">IF(N4323=0,"",N4323-K4323)</f>
        <v/>
      </c>
      <c r="P4323" s="409" t="str">
        <f aca="false">IF(N4323=0,"",N4323-D4323)</f>
        <v/>
      </c>
    </row>
    <row r="4324" customFormat="false" ht="15" hidden="false" customHeight="false" outlineLevel="0" collapsed="false">
      <c r="A4324" s="34"/>
      <c r="B4324" s="406"/>
      <c r="C4324" s="35"/>
      <c r="D4324" s="406"/>
      <c r="E4324" s="407" t="str">
        <f aca="false">IF(D4324=0,"",D4324-B4324)</f>
        <v/>
      </c>
      <c r="F4324" s="35"/>
      <c r="G4324" s="406"/>
      <c r="H4324" s="407" t="str">
        <f aca="false">IF(G4324=0,"",G4324-D4324)</f>
        <v/>
      </c>
      <c r="I4324" s="406"/>
      <c r="J4324" s="407" t="str">
        <f aca="false">IF(I4324=0,"",I4324-G4324)</f>
        <v/>
      </c>
      <c r="K4324" s="406"/>
      <c r="L4324" s="407" t="str">
        <f aca="false">IF(K4324=0,"",K4324-I4324)</f>
        <v/>
      </c>
      <c r="M4324" s="35"/>
      <c r="N4324" s="406"/>
      <c r="O4324" s="409" t="str">
        <f aca="false">IF(N4324=0,"",N4324-K4324)</f>
        <v/>
      </c>
      <c r="P4324" s="409" t="str">
        <f aca="false">IF(N4324=0,"",N4324-D4324)</f>
        <v/>
      </c>
    </row>
    <row r="4325" customFormat="false" ht="15" hidden="false" customHeight="false" outlineLevel="0" collapsed="false">
      <c r="A4325" s="34"/>
      <c r="B4325" s="406"/>
      <c r="C4325" s="35"/>
      <c r="D4325" s="406"/>
      <c r="E4325" s="407" t="str">
        <f aca="false">IF(D4325=0,"",D4325-B4325)</f>
        <v/>
      </c>
      <c r="F4325" s="35"/>
      <c r="G4325" s="406"/>
      <c r="H4325" s="407" t="str">
        <f aca="false">IF(G4325=0,"",G4325-D4325)</f>
        <v/>
      </c>
      <c r="I4325" s="406"/>
      <c r="J4325" s="407" t="str">
        <f aca="false">IF(I4325=0,"",I4325-G4325)</f>
        <v/>
      </c>
      <c r="K4325" s="406"/>
      <c r="L4325" s="407" t="str">
        <f aca="false">IF(K4325=0,"",K4325-I4325)</f>
        <v/>
      </c>
      <c r="M4325" s="35"/>
      <c r="N4325" s="406"/>
      <c r="O4325" s="409" t="str">
        <f aca="false">IF(N4325=0,"",N4325-K4325)</f>
        <v/>
      </c>
      <c r="P4325" s="409" t="str">
        <f aca="false">IF(N4325=0,"",N4325-D4325)</f>
        <v/>
      </c>
    </row>
    <row r="4326" customFormat="false" ht="15" hidden="false" customHeight="false" outlineLevel="0" collapsed="false">
      <c r="A4326" s="34"/>
      <c r="B4326" s="406"/>
      <c r="C4326" s="35"/>
      <c r="D4326" s="406"/>
      <c r="E4326" s="407" t="str">
        <f aca="false">IF(D4326=0,"",D4326-B4326)</f>
        <v/>
      </c>
      <c r="F4326" s="35"/>
      <c r="G4326" s="406"/>
      <c r="H4326" s="407" t="str">
        <f aca="false">IF(G4326=0,"",G4326-D4326)</f>
        <v/>
      </c>
      <c r="I4326" s="406"/>
      <c r="J4326" s="407" t="str">
        <f aca="false">IF(I4326=0,"",I4326-G4326)</f>
        <v/>
      </c>
      <c r="K4326" s="406"/>
      <c r="L4326" s="407" t="str">
        <f aca="false">IF(K4326=0,"",K4326-I4326)</f>
        <v/>
      </c>
      <c r="M4326" s="35"/>
      <c r="N4326" s="406"/>
      <c r="O4326" s="409" t="str">
        <f aca="false">IF(N4326=0,"",N4326-K4326)</f>
        <v/>
      </c>
      <c r="P4326" s="409" t="str">
        <f aca="false">IF(N4326=0,"",N4326-D4326)</f>
        <v/>
      </c>
    </row>
    <row r="4327" customFormat="false" ht="15" hidden="false" customHeight="false" outlineLevel="0" collapsed="false">
      <c r="A4327" s="34"/>
      <c r="B4327" s="406"/>
      <c r="C4327" s="35"/>
      <c r="D4327" s="406"/>
      <c r="E4327" s="407" t="str">
        <f aca="false">IF(D4327=0,"",D4327-B4327)</f>
        <v/>
      </c>
      <c r="F4327" s="35"/>
      <c r="G4327" s="406"/>
      <c r="H4327" s="407" t="str">
        <f aca="false">IF(G4327=0,"",G4327-D4327)</f>
        <v/>
      </c>
      <c r="I4327" s="406"/>
      <c r="J4327" s="407" t="str">
        <f aca="false">IF(I4327=0,"",I4327-G4327)</f>
        <v/>
      </c>
      <c r="K4327" s="406"/>
      <c r="L4327" s="407" t="str">
        <f aca="false">IF(K4327=0,"",K4327-I4327)</f>
        <v/>
      </c>
      <c r="M4327" s="35"/>
      <c r="N4327" s="406"/>
      <c r="O4327" s="409" t="str">
        <f aca="false">IF(N4327=0,"",N4327-K4327)</f>
        <v/>
      </c>
      <c r="P4327" s="409" t="str">
        <f aca="false">IF(N4327=0,"",N4327-D4327)</f>
        <v/>
      </c>
    </row>
    <row r="4328" customFormat="false" ht="15" hidden="false" customHeight="false" outlineLevel="0" collapsed="false">
      <c r="A4328" s="34"/>
      <c r="B4328" s="406"/>
      <c r="C4328" s="35"/>
      <c r="D4328" s="406"/>
      <c r="E4328" s="407" t="str">
        <f aca="false">IF(D4328=0,"",D4328-B4328)</f>
        <v/>
      </c>
      <c r="F4328" s="35"/>
      <c r="G4328" s="406"/>
      <c r="H4328" s="407" t="str">
        <f aca="false">IF(G4328=0,"",G4328-D4328)</f>
        <v/>
      </c>
      <c r="I4328" s="406"/>
      <c r="J4328" s="407" t="str">
        <f aca="false">IF(I4328=0,"",I4328-G4328)</f>
        <v/>
      </c>
      <c r="K4328" s="406"/>
      <c r="L4328" s="407" t="str">
        <f aca="false">IF(K4328=0,"",K4328-I4328)</f>
        <v/>
      </c>
      <c r="M4328" s="35"/>
      <c r="N4328" s="406"/>
      <c r="O4328" s="409" t="str">
        <f aca="false">IF(N4328=0,"",N4328-K4328)</f>
        <v/>
      </c>
      <c r="P4328" s="409" t="str">
        <f aca="false">IF(N4328=0,"",N4328-D4328)</f>
        <v/>
      </c>
    </row>
    <row r="4329" customFormat="false" ht="15" hidden="false" customHeight="false" outlineLevel="0" collapsed="false">
      <c r="A4329" s="34"/>
      <c r="B4329" s="406"/>
      <c r="C4329" s="35"/>
      <c r="D4329" s="406"/>
      <c r="E4329" s="407" t="str">
        <f aca="false">IF(D4329=0,"",D4329-B4329)</f>
        <v/>
      </c>
      <c r="F4329" s="35"/>
      <c r="G4329" s="406"/>
      <c r="H4329" s="407" t="str">
        <f aca="false">IF(G4329=0,"",G4329-D4329)</f>
        <v/>
      </c>
      <c r="I4329" s="406"/>
      <c r="J4329" s="407" t="str">
        <f aca="false">IF(I4329=0,"",I4329-G4329)</f>
        <v/>
      </c>
      <c r="K4329" s="406"/>
      <c r="L4329" s="407" t="str">
        <f aca="false">IF(K4329=0,"",K4329-I4329)</f>
        <v/>
      </c>
      <c r="M4329" s="35"/>
      <c r="N4329" s="406"/>
      <c r="O4329" s="409" t="str">
        <f aca="false">IF(N4329=0,"",N4329-K4329)</f>
        <v/>
      </c>
      <c r="P4329" s="409" t="str">
        <f aca="false">IF(N4329=0,"",N4329-D4329)</f>
        <v/>
      </c>
    </row>
    <row r="4330" customFormat="false" ht="15" hidden="false" customHeight="false" outlineLevel="0" collapsed="false">
      <c r="A4330" s="34"/>
      <c r="B4330" s="406"/>
      <c r="C4330" s="35"/>
      <c r="D4330" s="406"/>
      <c r="E4330" s="407" t="str">
        <f aca="false">IF(D4330=0,"",D4330-B4330)</f>
        <v/>
      </c>
      <c r="F4330" s="35"/>
      <c r="G4330" s="406"/>
      <c r="H4330" s="407" t="str">
        <f aca="false">IF(G4330=0,"",G4330-D4330)</f>
        <v/>
      </c>
      <c r="I4330" s="406"/>
      <c r="J4330" s="407" t="str">
        <f aca="false">IF(I4330=0,"",I4330-G4330)</f>
        <v/>
      </c>
      <c r="K4330" s="406"/>
      <c r="L4330" s="407" t="str">
        <f aca="false">IF(K4330=0,"",K4330-I4330)</f>
        <v/>
      </c>
      <c r="M4330" s="35"/>
      <c r="N4330" s="406"/>
      <c r="O4330" s="409" t="str">
        <f aca="false">IF(N4330=0,"",N4330-K4330)</f>
        <v/>
      </c>
      <c r="P4330" s="409" t="str">
        <f aca="false">IF(N4330=0,"",N4330-D4330)</f>
        <v/>
      </c>
    </row>
    <row r="4331" customFormat="false" ht="15" hidden="false" customHeight="false" outlineLevel="0" collapsed="false">
      <c r="A4331" s="34"/>
      <c r="B4331" s="406"/>
      <c r="C4331" s="35"/>
      <c r="D4331" s="406"/>
      <c r="E4331" s="407" t="str">
        <f aca="false">IF(D4331=0,"",D4331-B4331)</f>
        <v/>
      </c>
      <c r="F4331" s="35"/>
      <c r="G4331" s="406"/>
      <c r="H4331" s="407" t="str">
        <f aca="false">IF(G4331=0,"",G4331-D4331)</f>
        <v/>
      </c>
      <c r="I4331" s="406"/>
      <c r="J4331" s="407" t="str">
        <f aca="false">IF(I4331=0,"",I4331-G4331)</f>
        <v/>
      </c>
      <c r="K4331" s="406"/>
      <c r="L4331" s="407" t="str">
        <f aca="false">IF(K4331=0,"",K4331-I4331)</f>
        <v/>
      </c>
      <c r="M4331" s="35"/>
      <c r="N4331" s="406"/>
      <c r="O4331" s="409" t="str">
        <f aca="false">IF(N4331=0,"",N4331-K4331)</f>
        <v/>
      </c>
      <c r="P4331" s="409" t="str">
        <f aca="false">IF(N4331=0,"",N4331-D4331)</f>
        <v/>
      </c>
    </row>
    <row r="4332" customFormat="false" ht="15" hidden="false" customHeight="false" outlineLevel="0" collapsed="false">
      <c r="A4332" s="34"/>
      <c r="B4332" s="406"/>
      <c r="C4332" s="35"/>
      <c r="D4332" s="406"/>
      <c r="E4332" s="407" t="str">
        <f aca="false">IF(D4332=0,"",D4332-B4332)</f>
        <v/>
      </c>
      <c r="F4332" s="35"/>
      <c r="G4332" s="406"/>
      <c r="H4332" s="407" t="str">
        <f aca="false">IF(G4332=0,"",G4332-D4332)</f>
        <v/>
      </c>
      <c r="I4332" s="406"/>
      <c r="J4332" s="407" t="str">
        <f aca="false">IF(I4332=0,"",I4332-G4332)</f>
        <v/>
      </c>
      <c r="K4332" s="406"/>
      <c r="L4332" s="407" t="str">
        <f aca="false">IF(K4332=0,"",K4332-I4332)</f>
        <v/>
      </c>
      <c r="M4332" s="35"/>
      <c r="N4332" s="406"/>
      <c r="O4332" s="409" t="str">
        <f aca="false">IF(N4332=0,"",N4332-K4332)</f>
        <v/>
      </c>
      <c r="P4332" s="409" t="str">
        <f aca="false">IF(N4332=0,"",N4332-D4332)</f>
        <v/>
      </c>
    </row>
    <row r="4333" customFormat="false" ht="15" hidden="false" customHeight="false" outlineLevel="0" collapsed="false">
      <c r="A4333" s="34"/>
      <c r="B4333" s="406"/>
      <c r="C4333" s="35"/>
      <c r="D4333" s="406"/>
      <c r="E4333" s="407" t="str">
        <f aca="false">IF(D4333=0,"",D4333-B4333)</f>
        <v/>
      </c>
      <c r="F4333" s="35"/>
      <c r="G4333" s="406"/>
      <c r="H4333" s="407" t="str">
        <f aca="false">IF(G4333=0,"",G4333-D4333)</f>
        <v/>
      </c>
      <c r="I4333" s="406"/>
      <c r="J4333" s="407" t="str">
        <f aca="false">IF(I4333=0,"",I4333-G4333)</f>
        <v/>
      </c>
      <c r="K4333" s="406"/>
      <c r="L4333" s="407" t="str">
        <f aca="false">IF(K4333=0,"",K4333-I4333)</f>
        <v/>
      </c>
      <c r="M4333" s="35"/>
      <c r="N4333" s="406"/>
      <c r="O4333" s="409" t="str">
        <f aca="false">IF(N4333=0,"",N4333-K4333)</f>
        <v/>
      </c>
      <c r="P4333" s="409" t="str">
        <f aca="false">IF(N4333=0,"",N4333-D4333)</f>
        <v/>
      </c>
    </row>
    <row r="4334" customFormat="false" ht="15" hidden="false" customHeight="false" outlineLevel="0" collapsed="false">
      <c r="A4334" s="34"/>
      <c r="B4334" s="406"/>
      <c r="C4334" s="35"/>
      <c r="D4334" s="406"/>
      <c r="E4334" s="407" t="str">
        <f aca="false">IF(D4334=0,"",D4334-B4334)</f>
        <v/>
      </c>
      <c r="F4334" s="35"/>
      <c r="G4334" s="406"/>
      <c r="H4334" s="407" t="str">
        <f aca="false">IF(G4334=0,"",G4334-D4334)</f>
        <v/>
      </c>
      <c r="I4334" s="406"/>
      <c r="J4334" s="407" t="str">
        <f aca="false">IF(I4334=0,"",I4334-G4334)</f>
        <v/>
      </c>
      <c r="K4334" s="406"/>
      <c r="L4334" s="407" t="str">
        <f aca="false">IF(K4334=0,"",K4334-I4334)</f>
        <v/>
      </c>
      <c r="M4334" s="35"/>
      <c r="N4334" s="406"/>
      <c r="O4334" s="409" t="str">
        <f aca="false">IF(N4334=0,"",N4334-K4334)</f>
        <v/>
      </c>
      <c r="P4334" s="409" t="str">
        <f aca="false">IF(N4334=0,"",N4334-D4334)</f>
        <v/>
      </c>
    </row>
    <row r="4335" customFormat="false" ht="15" hidden="false" customHeight="false" outlineLevel="0" collapsed="false">
      <c r="A4335" s="34"/>
      <c r="B4335" s="406"/>
      <c r="C4335" s="35"/>
      <c r="D4335" s="406"/>
      <c r="E4335" s="407" t="str">
        <f aca="false">IF(D4335=0,"",D4335-B4335)</f>
        <v/>
      </c>
      <c r="F4335" s="35"/>
      <c r="G4335" s="406"/>
      <c r="H4335" s="407" t="str">
        <f aca="false">IF(G4335=0,"",G4335-D4335)</f>
        <v/>
      </c>
      <c r="I4335" s="406"/>
      <c r="J4335" s="407" t="str">
        <f aca="false">IF(I4335=0,"",I4335-G4335)</f>
        <v/>
      </c>
      <c r="K4335" s="406"/>
      <c r="L4335" s="407" t="str">
        <f aca="false">IF(K4335=0,"",K4335-I4335)</f>
        <v/>
      </c>
      <c r="M4335" s="35"/>
      <c r="N4335" s="406"/>
      <c r="O4335" s="409" t="str">
        <f aca="false">IF(N4335=0,"",N4335-K4335)</f>
        <v/>
      </c>
      <c r="P4335" s="409" t="str">
        <f aca="false">IF(N4335=0,"",N4335-D4335)</f>
        <v/>
      </c>
    </row>
    <row r="4336" customFormat="false" ht="15" hidden="false" customHeight="false" outlineLevel="0" collapsed="false">
      <c r="A4336" s="34"/>
      <c r="B4336" s="406"/>
      <c r="C4336" s="35"/>
      <c r="D4336" s="406"/>
      <c r="E4336" s="407" t="str">
        <f aca="false">IF(D4336=0,"",D4336-B4336)</f>
        <v/>
      </c>
      <c r="F4336" s="35"/>
      <c r="G4336" s="406"/>
      <c r="H4336" s="407" t="str">
        <f aca="false">IF(G4336=0,"",G4336-D4336)</f>
        <v/>
      </c>
      <c r="I4336" s="406"/>
      <c r="J4336" s="407" t="str">
        <f aca="false">IF(I4336=0,"",I4336-G4336)</f>
        <v/>
      </c>
      <c r="K4336" s="406"/>
      <c r="L4336" s="407" t="str">
        <f aca="false">IF(K4336=0,"",K4336-I4336)</f>
        <v/>
      </c>
      <c r="M4336" s="35"/>
      <c r="N4336" s="406"/>
      <c r="O4336" s="409" t="str">
        <f aca="false">IF(N4336=0,"",N4336-K4336)</f>
        <v/>
      </c>
      <c r="P4336" s="409" t="str">
        <f aca="false">IF(N4336=0,"",N4336-D4336)</f>
        <v/>
      </c>
    </row>
    <row r="4337" customFormat="false" ht="15" hidden="false" customHeight="false" outlineLevel="0" collapsed="false">
      <c r="A4337" s="34"/>
      <c r="B4337" s="406"/>
      <c r="C4337" s="35"/>
      <c r="D4337" s="406"/>
      <c r="E4337" s="407" t="str">
        <f aca="false">IF(D4337=0,"",D4337-B4337)</f>
        <v/>
      </c>
      <c r="F4337" s="35"/>
      <c r="G4337" s="406"/>
      <c r="H4337" s="407" t="str">
        <f aca="false">IF(G4337=0,"",G4337-D4337)</f>
        <v/>
      </c>
      <c r="I4337" s="406"/>
      <c r="J4337" s="407" t="str">
        <f aca="false">IF(I4337=0,"",I4337-G4337)</f>
        <v/>
      </c>
      <c r="K4337" s="406"/>
      <c r="L4337" s="407" t="str">
        <f aca="false">IF(K4337=0,"",K4337-I4337)</f>
        <v/>
      </c>
      <c r="M4337" s="35"/>
      <c r="N4337" s="406"/>
      <c r="O4337" s="409" t="str">
        <f aca="false">IF(N4337=0,"",N4337-K4337)</f>
        <v/>
      </c>
      <c r="P4337" s="409" t="str">
        <f aca="false">IF(N4337=0,"",N4337-D4337)</f>
        <v/>
      </c>
    </row>
    <row r="4338" customFormat="false" ht="15" hidden="false" customHeight="false" outlineLevel="0" collapsed="false">
      <c r="A4338" s="34"/>
      <c r="B4338" s="406"/>
      <c r="C4338" s="35"/>
      <c r="D4338" s="406"/>
      <c r="E4338" s="407" t="str">
        <f aca="false">IF(D4338=0,"",D4338-B4338)</f>
        <v/>
      </c>
      <c r="F4338" s="35"/>
      <c r="G4338" s="406"/>
      <c r="H4338" s="407" t="str">
        <f aca="false">IF(G4338=0,"",G4338-D4338)</f>
        <v/>
      </c>
      <c r="I4338" s="406"/>
      <c r="J4338" s="407" t="str">
        <f aca="false">IF(I4338=0,"",I4338-G4338)</f>
        <v/>
      </c>
      <c r="K4338" s="406"/>
      <c r="L4338" s="407" t="str">
        <f aca="false">IF(K4338=0,"",K4338-I4338)</f>
        <v/>
      </c>
      <c r="M4338" s="35"/>
      <c r="N4338" s="406"/>
      <c r="O4338" s="409" t="str">
        <f aca="false">IF(N4338=0,"",N4338-K4338)</f>
        <v/>
      </c>
      <c r="P4338" s="409" t="str">
        <f aca="false">IF(N4338=0,"",N4338-D4338)</f>
        <v/>
      </c>
    </row>
    <row r="4339" customFormat="false" ht="15" hidden="false" customHeight="false" outlineLevel="0" collapsed="false">
      <c r="A4339" s="34"/>
      <c r="B4339" s="406"/>
      <c r="C4339" s="35"/>
      <c r="D4339" s="406"/>
      <c r="E4339" s="407" t="str">
        <f aca="false">IF(D4339=0,"",D4339-B4339)</f>
        <v/>
      </c>
      <c r="F4339" s="35"/>
      <c r="G4339" s="406"/>
      <c r="H4339" s="407" t="str">
        <f aca="false">IF(G4339=0,"",G4339-D4339)</f>
        <v/>
      </c>
      <c r="I4339" s="406"/>
      <c r="J4339" s="407" t="str">
        <f aca="false">IF(I4339=0,"",I4339-G4339)</f>
        <v/>
      </c>
      <c r="K4339" s="406"/>
      <c r="L4339" s="407" t="str">
        <f aca="false">IF(K4339=0,"",K4339-I4339)</f>
        <v/>
      </c>
      <c r="M4339" s="35"/>
      <c r="N4339" s="406"/>
      <c r="O4339" s="409" t="str">
        <f aca="false">IF(N4339=0,"",N4339-K4339)</f>
        <v/>
      </c>
      <c r="P4339" s="409" t="str">
        <f aca="false">IF(N4339=0,"",N4339-D4339)</f>
        <v/>
      </c>
    </row>
    <row r="4340" customFormat="false" ht="15" hidden="false" customHeight="false" outlineLevel="0" collapsed="false">
      <c r="A4340" s="34"/>
      <c r="B4340" s="406"/>
      <c r="C4340" s="35"/>
      <c r="D4340" s="406"/>
      <c r="E4340" s="407" t="str">
        <f aca="false">IF(D4340=0,"",D4340-B4340)</f>
        <v/>
      </c>
      <c r="F4340" s="35"/>
      <c r="G4340" s="406"/>
      <c r="H4340" s="407" t="str">
        <f aca="false">IF(G4340=0,"",G4340-D4340)</f>
        <v/>
      </c>
      <c r="I4340" s="406"/>
      <c r="J4340" s="407" t="str">
        <f aca="false">IF(I4340=0,"",I4340-G4340)</f>
        <v/>
      </c>
      <c r="K4340" s="406"/>
      <c r="L4340" s="407" t="str">
        <f aca="false">IF(K4340=0,"",K4340-I4340)</f>
        <v/>
      </c>
      <c r="M4340" s="35"/>
      <c r="N4340" s="406"/>
      <c r="O4340" s="409" t="str">
        <f aca="false">IF(N4340=0,"",N4340-K4340)</f>
        <v/>
      </c>
      <c r="P4340" s="409" t="str">
        <f aca="false">IF(N4340=0,"",N4340-D4340)</f>
        <v/>
      </c>
    </row>
    <row r="4341" customFormat="false" ht="15" hidden="false" customHeight="false" outlineLevel="0" collapsed="false">
      <c r="A4341" s="34"/>
      <c r="B4341" s="406"/>
      <c r="C4341" s="35"/>
      <c r="D4341" s="406"/>
      <c r="E4341" s="407" t="str">
        <f aca="false">IF(D4341=0,"",D4341-B4341)</f>
        <v/>
      </c>
      <c r="F4341" s="35"/>
      <c r="G4341" s="406"/>
      <c r="H4341" s="407" t="str">
        <f aca="false">IF(G4341=0,"",G4341-D4341)</f>
        <v/>
      </c>
      <c r="I4341" s="406"/>
      <c r="J4341" s="407" t="str">
        <f aca="false">IF(I4341=0,"",I4341-G4341)</f>
        <v/>
      </c>
      <c r="K4341" s="406"/>
      <c r="L4341" s="407" t="str">
        <f aca="false">IF(K4341=0,"",K4341-I4341)</f>
        <v/>
      </c>
      <c r="M4341" s="35"/>
      <c r="N4341" s="406"/>
      <c r="O4341" s="409" t="str">
        <f aca="false">IF(N4341=0,"",N4341-K4341)</f>
        <v/>
      </c>
      <c r="P4341" s="409" t="str">
        <f aca="false">IF(N4341=0,"",N4341-D4341)</f>
        <v/>
      </c>
    </row>
    <row r="4342" customFormat="false" ht="15" hidden="false" customHeight="false" outlineLevel="0" collapsed="false">
      <c r="A4342" s="34"/>
      <c r="B4342" s="406"/>
      <c r="C4342" s="35"/>
      <c r="D4342" s="406"/>
      <c r="E4342" s="407" t="str">
        <f aca="false">IF(D4342=0,"",D4342-B4342)</f>
        <v/>
      </c>
      <c r="F4342" s="35"/>
      <c r="G4342" s="406"/>
      <c r="H4342" s="407" t="str">
        <f aca="false">IF(G4342=0,"",G4342-D4342)</f>
        <v/>
      </c>
      <c r="I4342" s="406"/>
      <c r="J4342" s="407" t="str">
        <f aca="false">IF(I4342=0,"",I4342-G4342)</f>
        <v/>
      </c>
      <c r="K4342" s="406"/>
      <c r="L4342" s="407" t="str">
        <f aca="false">IF(K4342=0,"",K4342-I4342)</f>
        <v/>
      </c>
      <c r="M4342" s="35"/>
      <c r="N4342" s="406"/>
      <c r="O4342" s="409" t="str">
        <f aca="false">IF(N4342=0,"",N4342-K4342)</f>
        <v/>
      </c>
      <c r="P4342" s="409" t="str">
        <f aca="false">IF(N4342=0,"",N4342-D4342)</f>
        <v/>
      </c>
    </row>
    <row r="4343" customFormat="false" ht="15" hidden="false" customHeight="false" outlineLevel="0" collapsed="false">
      <c r="A4343" s="34"/>
      <c r="B4343" s="406"/>
      <c r="C4343" s="35"/>
      <c r="D4343" s="406"/>
      <c r="E4343" s="407" t="str">
        <f aca="false">IF(D4343=0,"",D4343-B4343)</f>
        <v/>
      </c>
      <c r="F4343" s="35"/>
      <c r="G4343" s="406"/>
      <c r="H4343" s="407" t="str">
        <f aca="false">IF(G4343=0,"",G4343-D4343)</f>
        <v/>
      </c>
      <c r="I4343" s="406"/>
      <c r="J4343" s="407" t="str">
        <f aca="false">IF(I4343=0,"",I4343-G4343)</f>
        <v/>
      </c>
      <c r="K4343" s="406"/>
      <c r="L4343" s="407" t="str">
        <f aca="false">IF(K4343=0,"",K4343-I4343)</f>
        <v/>
      </c>
      <c r="M4343" s="35"/>
      <c r="N4343" s="406"/>
      <c r="O4343" s="409" t="str">
        <f aca="false">IF(N4343=0,"",N4343-K4343)</f>
        <v/>
      </c>
      <c r="P4343" s="409" t="str">
        <f aca="false">IF(N4343=0,"",N4343-D4343)</f>
        <v/>
      </c>
    </row>
    <row r="4344" customFormat="false" ht="15" hidden="false" customHeight="false" outlineLevel="0" collapsed="false">
      <c r="A4344" s="34"/>
      <c r="B4344" s="406"/>
      <c r="C4344" s="35"/>
      <c r="D4344" s="406"/>
      <c r="E4344" s="407" t="str">
        <f aca="false">IF(D4344=0,"",D4344-B4344)</f>
        <v/>
      </c>
      <c r="F4344" s="35"/>
      <c r="G4344" s="406"/>
      <c r="H4344" s="407" t="str">
        <f aca="false">IF(G4344=0,"",G4344-D4344)</f>
        <v/>
      </c>
      <c r="I4344" s="406"/>
      <c r="J4344" s="407" t="str">
        <f aca="false">IF(I4344=0,"",I4344-G4344)</f>
        <v/>
      </c>
      <c r="K4344" s="406"/>
      <c r="L4344" s="407" t="str">
        <f aca="false">IF(K4344=0,"",K4344-I4344)</f>
        <v/>
      </c>
      <c r="M4344" s="35"/>
      <c r="N4344" s="406"/>
      <c r="O4344" s="409" t="str">
        <f aca="false">IF(N4344=0,"",N4344-K4344)</f>
        <v/>
      </c>
      <c r="P4344" s="409" t="str">
        <f aca="false">IF(N4344=0,"",N4344-D4344)</f>
        <v/>
      </c>
    </row>
    <row r="4345" customFormat="false" ht="15" hidden="false" customHeight="false" outlineLevel="0" collapsed="false">
      <c r="A4345" s="34"/>
      <c r="B4345" s="406"/>
      <c r="C4345" s="35"/>
      <c r="D4345" s="406"/>
      <c r="E4345" s="407" t="str">
        <f aca="false">IF(D4345=0,"",D4345-B4345)</f>
        <v/>
      </c>
      <c r="F4345" s="35"/>
      <c r="G4345" s="406"/>
      <c r="H4345" s="407" t="str">
        <f aca="false">IF(G4345=0,"",G4345-D4345)</f>
        <v/>
      </c>
      <c r="I4345" s="406"/>
      <c r="J4345" s="407" t="str">
        <f aca="false">IF(I4345=0,"",I4345-G4345)</f>
        <v/>
      </c>
      <c r="K4345" s="406"/>
      <c r="L4345" s="407" t="str">
        <f aca="false">IF(K4345=0,"",K4345-I4345)</f>
        <v/>
      </c>
      <c r="M4345" s="35"/>
      <c r="N4345" s="406"/>
      <c r="O4345" s="409" t="str">
        <f aca="false">IF(N4345=0,"",N4345-K4345)</f>
        <v/>
      </c>
      <c r="P4345" s="409" t="str">
        <f aca="false">IF(N4345=0,"",N4345-D4345)</f>
        <v/>
      </c>
    </row>
    <row r="4346" customFormat="false" ht="15" hidden="false" customHeight="false" outlineLevel="0" collapsed="false">
      <c r="A4346" s="34"/>
      <c r="B4346" s="406"/>
      <c r="C4346" s="35"/>
      <c r="D4346" s="406"/>
      <c r="E4346" s="407" t="str">
        <f aca="false">IF(D4346=0,"",D4346-B4346)</f>
        <v/>
      </c>
      <c r="F4346" s="35"/>
      <c r="G4346" s="406"/>
      <c r="H4346" s="407" t="str">
        <f aca="false">IF(G4346=0,"",G4346-D4346)</f>
        <v/>
      </c>
      <c r="I4346" s="406"/>
      <c r="J4346" s="407" t="str">
        <f aca="false">IF(I4346=0,"",I4346-G4346)</f>
        <v/>
      </c>
      <c r="K4346" s="406"/>
      <c r="L4346" s="407" t="str">
        <f aca="false">IF(K4346=0,"",K4346-I4346)</f>
        <v/>
      </c>
      <c r="M4346" s="35"/>
      <c r="N4346" s="406"/>
      <c r="O4346" s="409" t="str">
        <f aca="false">IF(N4346=0,"",N4346-K4346)</f>
        <v/>
      </c>
      <c r="P4346" s="409" t="str">
        <f aca="false">IF(N4346=0,"",N4346-D4346)</f>
        <v/>
      </c>
    </row>
    <row r="4347" customFormat="false" ht="15" hidden="false" customHeight="false" outlineLevel="0" collapsed="false">
      <c r="A4347" s="34"/>
      <c r="B4347" s="406"/>
      <c r="C4347" s="35"/>
      <c r="D4347" s="406"/>
      <c r="E4347" s="407" t="str">
        <f aca="false">IF(D4347=0,"",D4347-B4347)</f>
        <v/>
      </c>
      <c r="F4347" s="35"/>
      <c r="G4347" s="406"/>
      <c r="H4347" s="407" t="str">
        <f aca="false">IF(G4347=0,"",G4347-D4347)</f>
        <v/>
      </c>
      <c r="I4347" s="406"/>
      <c r="J4347" s="407" t="str">
        <f aca="false">IF(I4347=0,"",I4347-G4347)</f>
        <v/>
      </c>
      <c r="K4347" s="406"/>
      <c r="L4347" s="407" t="str">
        <f aca="false">IF(K4347=0,"",K4347-I4347)</f>
        <v/>
      </c>
      <c r="M4347" s="35"/>
      <c r="N4347" s="406"/>
      <c r="O4347" s="409" t="str">
        <f aca="false">IF(N4347=0,"",N4347-K4347)</f>
        <v/>
      </c>
      <c r="P4347" s="409" t="str">
        <f aca="false">IF(N4347=0,"",N4347-D4347)</f>
        <v/>
      </c>
    </row>
    <row r="4348" customFormat="false" ht="15" hidden="false" customHeight="false" outlineLevel="0" collapsed="false">
      <c r="A4348" s="34"/>
      <c r="B4348" s="406"/>
      <c r="C4348" s="35"/>
      <c r="D4348" s="406"/>
      <c r="E4348" s="407" t="str">
        <f aca="false">IF(D4348=0,"",D4348-B4348)</f>
        <v/>
      </c>
      <c r="F4348" s="35"/>
      <c r="G4348" s="406"/>
      <c r="H4348" s="407" t="str">
        <f aca="false">IF(G4348=0,"",G4348-D4348)</f>
        <v/>
      </c>
      <c r="I4348" s="406"/>
      <c r="J4348" s="407" t="str">
        <f aca="false">IF(I4348=0,"",I4348-G4348)</f>
        <v/>
      </c>
      <c r="K4348" s="406"/>
      <c r="L4348" s="407" t="str">
        <f aca="false">IF(K4348=0,"",K4348-I4348)</f>
        <v/>
      </c>
      <c r="M4348" s="35"/>
      <c r="N4348" s="406"/>
      <c r="O4348" s="409" t="str">
        <f aca="false">IF(N4348=0,"",N4348-K4348)</f>
        <v/>
      </c>
      <c r="P4348" s="409" t="str">
        <f aca="false">IF(N4348=0,"",N4348-D4348)</f>
        <v/>
      </c>
    </row>
    <row r="4349" customFormat="false" ht="15" hidden="false" customHeight="false" outlineLevel="0" collapsed="false">
      <c r="A4349" s="34"/>
      <c r="B4349" s="406"/>
      <c r="C4349" s="35"/>
      <c r="D4349" s="406"/>
      <c r="E4349" s="407" t="str">
        <f aca="false">IF(D4349=0,"",D4349-B4349)</f>
        <v/>
      </c>
      <c r="F4349" s="35"/>
      <c r="G4349" s="406"/>
      <c r="H4349" s="407" t="str">
        <f aca="false">IF(G4349=0,"",G4349-D4349)</f>
        <v/>
      </c>
      <c r="I4349" s="406"/>
      <c r="J4349" s="407" t="str">
        <f aca="false">IF(I4349=0,"",I4349-G4349)</f>
        <v/>
      </c>
      <c r="K4349" s="406"/>
      <c r="L4349" s="407" t="str">
        <f aca="false">IF(K4349=0,"",K4349-I4349)</f>
        <v/>
      </c>
      <c r="M4349" s="35"/>
      <c r="N4349" s="406"/>
      <c r="O4349" s="409" t="str">
        <f aca="false">IF(N4349=0,"",N4349-K4349)</f>
        <v/>
      </c>
      <c r="P4349" s="409" t="str">
        <f aca="false">IF(N4349=0,"",N4349-D4349)</f>
        <v/>
      </c>
    </row>
    <row r="4350" customFormat="false" ht="15" hidden="false" customHeight="false" outlineLevel="0" collapsed="false">
      <c r="A4350" s="34"/>
      <c r="B4350" s="406"/>
      <c r="C4350" s="35"/>
      <c r="D4350" s="406"/>
      <c r="E4350" s="407" t="str">
        <f aca="false">IF(D4350=0,"",D4350-B4350)</f>
        <v/>
      </c>
      <c r="F4350" s="35"/>
      <c r="G4350" s="406"/>
      <c r="H4350" s="407" t="str">
        <f aca="false">IF(G4350=0,"",G4350-D4350)</f>
        <v/>
      </c>
      <c r="I4350" s="406"/>
      <c r="J4350" s="407" t="str">
        <f aca="false">IF(I4350=0,"",I4350-G4350)</f>
        <v/>
      </c>
      <c r="K4350" s="406"/>
      <c r="L4350" s="407" t="str">
        <f aca="false">IF(K4350=0,"",K4350-I4350)</f>
        <v/>
      </c>
      <c r="M4350" s="35"/>
      <c r="N4350" s="406"/>
      <c r="O4350" s="409" t="str">
        <f aca="false">IF(N4350=0,"",N4350-K4350)</f>
        <v/>
      </c>
      <c r="P4350" s="409" t="str">
        <f aca="false">IF(N4350=0,"",N4350-D4350)</f>
        <v/>
      </c>
    </row>
    <row r="4351" customFormat="false" ht="15" hidden="false" customHeight="false" outlineLevel="0" collapsed="false">
      <c r="A4351" s="34"/>
      <c r="B4351" s="406"/>
      <c r="C4351" s="35"/>
      <c r="D4351" s="406"/>
      <c r="E4351" s="407" t="str">
        <f aca="false">IF(D4351=0,"",D4351-B4351)</f>
        <v/>
      </c>
      <c r="F4351" s="35"/>
      <c r="G4351" s="406"/>
      <c r="H4351" s="407" t="str">
        <f aca="false">IF(G4351=0,"",G4351-D4351)</f>
        <v/>
      </c>
      <c r="I4351" s="406"/>
      <c r="J4351" s="407" t="str">
        <f aca="false">IF(I4351=0,"",I4351-G4351)</f>
        <v/>
      </c>
      <c r="K4351" s="406"/>
      <c r="L4351" s="407" t="str">
        <f aca="false">IF(K4351=0,"",K4351-I4351)</f>
        <v/>
      </c>
      <c r="M4351" s="35"/>
      <c r="N4351" s="406"/>
      <c r="O4351" s="409" t="str">
        <f aca="false">IF(N4351=0,"",N4351-K4351)</f>
        <v/>
      </c>
      <c r="P4351" s="409" t="str">
        <f aca="false">IF(N4351=0,"",N4351-D4351)</f>
        <v/>
      </c>
    </row>
    <row r="4352" customFormat="false" ht="15" hidden="false" customHeight="false" outlineLevel="0" collapsed="false">
      <c r="A4352" s="34"/>
      <c r="B4352" s="406"/>
      <c r="C4352" s="35"/>
      <c r="D4352" s="406"/>
      <c r="E4352" s="407" t="str">
        <f aca="false">IF(D4352=0,"",D4352-B4352)</f>
        <v/>
      </c>
      <c r="F4352" s="35"/>
      <c r="G4352" s="406"/>
      <c r="H4352" s="407" t="str">
        <f aca="false">IF(G4352=0,"",G4352-D4352)</f>
        <v/>
      </c>
      <c r="I4352" s="406"/>
      <c r="J4352" s="407" t="str">
        <f aca="false">IF(I4352=0,"",I4352-G4352)</f>
        <v/>
      </c>
      <c r="K4352" s="406"/>
      <c r="L4352" s="407" t="str">
        <f aca="false">IF(K4352=0,"",K4352-I4352)</f>
        <v/>
      </c>
      <c r="M4352" s="35"/>
      <c r="N4352" s="406"/>
      <c r="O4352" s="409" t="str">
        <f aca="false">IF(N4352=0,"",N4352-K4352)</f>
        <v/>
      </c>
      <c r="P4352" s="409" t="str">
        <f aca="false">IF(N4352=0,"",N4352-D4352)</f>
        <v/>
      </c>
    </row>
    <row r="4353" customFormat="false" ht="15" hidden="false" customHeight="false" outlineLevel="0" collapsed="false">
      <c r="A4353" s="34"/>
      <c r="B4353" s="406"/>
      <c r="C4353" s="35"/>
      <c r="D4353" s="406"/>
      <c r="E4353" s="407" t="str">
        <f aca="false">IF(D4353=0,"",D4353-B4353)</f>
        <v/>
      </c>
      <c r="F4353" s="35"/>
      <c r="G4353" s="406"/>
      <c r="H4353" s="407" t="str">
        <f aca="false">IF(G4353=0,"",G4353-D4353)</f>
        <v/>
      </c>
      <c r="I4353" s="406"/>
      <c r="J4353" s="407" t="str">
        <f aca="false">IF(I4353=0,"",I4353-G4353)</f>
        <v/>
      </c>
      <c r="K4353" s="406"/>
      <c r="L4353" s="407" t="str">
        <f aca="false">IF(K4353=0,"",K4353-I4353)</f>
        <v/>
      </c>
      <c r="M4353" s="35"/>
      <c r="N4353" s="406"/>
      <c r="O4353" s="409" t="str">
        <f aca="false">IF(N4353=0,"",N4353-K4353)</f>
        <v/>
      </c>
      <c r="P4353" s="409" t="str">
        <f aca="false">IF(N4353=0,"",N4353-D4353)</f>
        <v/>
      </c>
    </row>
    <row r="4354" customFormat="false" ht="15" hidden="false" customHeight="false" outlineLevel="0" collapsed="false">
      <c r="A4354" s="34"/>
      <c r="B4354" s="406"/>
      <c r="C4354" s="35"/>
      <c r="D4354" s="406"/>
      <c r="E4354" s="407" t="str">
        <f aca="false">IF(D4354=0,"",D4354-B4354)</f>
        <v/>
      </c>
      <c r="F4354" s="35"/>
      <c r="G4354" s="406"/>
      <c r="H4354" s="407" t="str">
        <f aca="false">IF(G4354=0,"",G4354-D4354)</f>
        <v/>
      </c>
      <c r="I4354" s="406"/>
      <c r="J4354" s="407" t="str">
        <f aca="false">IF(I4354=0,"",I4354-G4354)</f>
        <v/>
      </c>
      <c r="K4354" s="406"/>
      <c r="L4354" s="407" t="str">
        <f aca="false">IF(K4354=0,"",K4354-I4354)</f>
        <v/>
      </c>
      <c r="M4354" s="35"/>
      <c r="N4354" s="406"/>
      <c r="O4354" s="409" t="str">
        <f aca="false">IF(N4354=0,"",N4354-K4354)</f>
        <v/>
      </c>
      <c r="P4354" s="409" t="str">
        <f aca="false">IF(N4354=0,"",N4354-D4354)</f>
        <v/>
      </c>
    </row>
    <row r="4355" customFormat="false" ht="15" hidden="false" customHeight="false" outlineLevel="0" collapsed="false">
      <c r="A4355" s="34"/>
      <c r="B4355" s="406"/>
      <c r="C4355" s="35"/>
      <c r="D4355" s="406"/>
      <c r="E4355" s="407" t="str">
        <f aca="false">IF(D4355=0,"",D4355-B4355)</f>
        <v/>
      </c>
      <c r="F4355" s="35"/>
      <c r="G4355" s="406"/>
      <c r="H4355" s="407" t="str">
        <f aca="false">IF(G4355=0,"",G4355-D4355)</f>
        <v/>
      </c>
      <c r="I4355" s="406"/>
      <c r="J4355" s="407" t="str">
        <f aca="false">IF(I4355=0,"",I4355-G4355)</f>
        <v/>
      </c>
      <c r="K4355" s="406"/>
      <c r="L4355" s="407" t="str">
        <f aca="false">IF(K4355=0,"",K4355-I4355)</f>
        <v/>
      </c>
      <c r="M4355" s="35"/>
      <c r="N4355" s="406"/>
      <c r="O4355" s="409" t="str">
        <f aca="false">IF(N4355=0,"",N4355-K4355)</f>
        <v/>
      </c>
      <c r="P4355" s="409" t="str">
        <f aca="false">IF(N4355=0,"",N4355-D4355)</f>
        <v/>
      </c>
    </row>
    <row r="4356" customFormat="false" ht="15" hidden="false" customHeight="false" outlineLevel="0" collapsed="false">
      <c r="A4356" s="34"/>
      <c r="B4356" s="406"/>
      <c r="C4356" s="35"/>
      <c r="D4356" s="406"/>
      <c r="E4356" s="407" t="str">
        <f aca="false">IF(D4356=0,"",D4356-B4356)</f>
        <v/>
      </c>
      <c r="F4356" s="35"/>
      <c r="G4356" s="406"/>
      <c r="H4356" s="407" t="str">
        <f aca="false">IF(G4356=0,"",G4356-D4356)</f>
        <v/>
      </c>
      <c r="I4356" s="406"/>
      <c r="J4356" s="407" t="str">
        <f aca="false">IF(I4356=0,"",I4356-G4356)</f>
        <v/>
      </c>
      <c r="K4356" s="406"/>
      <c r="L4356" s="407" t="str">
        <f aca="false">IF(K4356=0,"",K4356-I4356)</f>
        <v/>
      </c>
      <c r="M4356" s="35"/>
      <c r="N4356" s="406"/>
      <c r="O4356" s="409" t="str">
        <f aca="false">IF(N4356=0,"",N4356-K4356)</f>
        <v/>
      </c>
      <c r="P4356" s="409" t="str">
        <f aca="false">IF(N4356=0,"",N4356-D4356)</f>
        <v/>
      </c>
    </row>
    <row r="4357" customFormat="false" ht="15" hidden="false" customHeight="false" outlineLevel="0" collapsed="false">
      <c r="A4357" s="34"/>
      <c r="B4357" s="406"/>
      <c r="C4357" s="35"/>
      <c r="D4357" s="406"/>
      <c r="E4357" s="407" t="str">
        <f aca="false">IF(D4357=0,"",D4357-B4357)</f>
        <v/>
      </c>
      <c r="F4357" s="35"/>
      <c r="G4357" s="406"/>
      <c r="H4357" s="407" t="str">
        <f aca="false">IF(G4357=0,"",G4357-D4357)</f>
        <v/>
      </c>
      <c r="I4357" s="406"/>
      <c r="J4357" s="407" t="str">
        <f aca="false">IF(I4357=0,"",I4357-G4357)</f>
        <v/>
      </c>
      <c r="K4357" s="406"/>
      <c r="L4357" s="407" t="str">
        <f aca="false">IF(K4357=0,"",K4357-I4357)</f>
        <v/>
      </c>
      <c r="M4357" s="35"/>
      <c r="N4357" s="406"/>
      <c r="O4357" s="409" t="str">
        <f aca="false">IF(N4357=0,"",N4357-K4357)</f>
        <v/>
      </c>
      <c r="P4357" s="409" t="str">
        <f aca="false">IF(N4357=0,"",N4357-D4357)</f>
        <v/>
      </c>
    </row>
    <row r="4358" customFormat="false" ht="15" hidden="false" customHeight="false" outlineLevel="0" collapsed="false">
      <c r="A4358" s="34"/>
      <c r="B4358" s="406"/>
      <c r="C4358" s="35"/>
      <c r="D4358" s="406"/>
      <c r="E4358" s="407" t="str">
        <f aca="false">IF(D4358=0,"",D4358-B4358)</f>
        <v/>
      </c>
      <c r="F4358" s="35"/>
      <c r="G4358" s="406"/>
      <c r="H4358" s="407" t="str">
        <f aca="false">IF(G4358=0,"",G4358-D4358)</f>
        <v/>
      </c>
      <c r="I4358" s="406"/>
      <c r="J4358" s="407" t="str">
        <f aca="false">IF(I4358=0,"",I4358-G4358)</f>
        <v/>
      </c>
      <c r="K4358" s="406"/>
      <c r="L4358" s="407" t="str">
        <f aca="false">IF(K4358=0,"",K4358-I4358)</f>
        <v/>
      </c>
      <c r="M4358" s="35"/>
      <c r="N4358" s="406"/>
      <c r="O4358" s="409" t="str">
        <f aca="false">IF(N4358=0,"",N4358-K4358)</f>
        <v/>
      </c>
      <c r="P4358" s="409" t="str">
        <f aca="false">IF(N4358=0,"",N4358-D4358)</f>
        <v/>
      </c>
    </row>
    <row r="4359" customFormat="false" ht="15" hidden="false" customHeight="false" outlineLevel="0" collapsed="false">
      <c r="A4359" s="34"/>
      <c r="B4359" s="406"/>
      <c r="C4359" s="35"/>
      <c r="D4359" s="406"/>
      <c r="E4359" s="407" t="str">
        <f aca="false">IF(D4359=0,"",D4359-B4359)</f>
        <v/>
      </c>
      <c r="F4359" s="35"/>
      <c r="G4359" s="406"/>
      <c r="H4359" s="407" t="str">
        <f aca="false">IF(G4359=0,"",G4359-D4359)</f>
        <v/>
      </c>
      <c r="I4359" s="406"/>
      <c r="J4359" s="407" t="str">
        <f aca="false">IF(I4359=0,"",I4359-G4359)</f>
        <v/>
      </c>
      <c r="K4359" s="406"/>
      <c r="L4359" s="407" t="str">
        <f aca="false">IF(K4359=0,"",K4359-I4359)</f>
        <v/>
      </c>
      <c r="M4359" s="35"/>
      <c r="N4359" s="406"/>
      <c r="O4359" s="409" t="str">
        <f aca="false">IF(N4359=0,"",N4359-K4359)</f>
        <v/>
      </c>
      <c r="P4359" s="409" t="str">
        <f aca="false">IF(N4359=0,"",N4359-D4359)</f>
        <v/>
      </c>
    </row>
    <row r="4360" customFormat="false" ht="15" hidden="false" customHeight="false" outlineLevel="0" collapsed="false">
      <c r="A4360" s="34"/>
      <c r="B4360" s="406"/>
      <c r="C4360" s="35"/>
      <c r="D4360" s="406"/>
      <c r="E4360" s="407" t="str">
        <f aca="false">IF(D4360=0,"",D4360-B4360)</f>
        <v/>
      </c>
      <c r="F4360" s="35"/>
      <c r="G4360" s="406"/>
      <c r="H4360" s="407" t="str">
        <f aca="false">IF(G4360=0,"",G4360-D4360)</f>
        <v/>
      </c>
      <c r="I4360" s="406"/>
      <c r="J4360" s="407" t="str">
        <f aca="false">IF(I4360=0,"",I4360-G4360)</f>
        <v/>
      </c>
      <c r="K4360" s="406"/>
      <c r="L4360" s="407" t="str">
        <f aca="false">IF(K4360=0,"",K4360-I4360)</f>
        <v/>
      </c>
      <c r="M4360" s="35"/>
      <c r="N4360" s="406"/>
      <c r="O4360" s="409" t="str">
        <f aca="false">IF(N4360=0,"",N4360-K4360)</f>
        <v/>
      </c>
      <c r="P4360" s="409" t="str">
        <f aca="false">IF(N4360=0,"",N4360-D4360)</f>
        <v/>
      </c>
    </row>
    <row r="4361" customFormat="false" ht="15" hidden="false" customHeight="false" outlineLevel="0" collapsed="false">
      <c r="A4361" s="34"/>
      <c r="B4361" s="406"/>
      <c r="C4361" s="35"/>
      <c r="D4361" s="406"/>
      <c r="E4361" s="407" t="str">
        <f aca="false">IF(D4361=0,"",D4361-B4361)</f>
        <v/>
      </c>
      <c r="F4361" s="35"/>
      <c r="G4361" s="406"/>
      <c r="H4361" s="407" t="str">
        <f aca="false">IF(G4361=0,"",G4361-D4361)</f>
        <v/>
      </c>
      <c r="I4361" s="406"/>
      <c r="J4361" s="407" t="str">
        <f aca="false">IF(I4361=0,"",I4361-G4361)</f>
        <v/>
      </c>
      <c r="K4361" s="406"/>
      <c r="L4361" s="407" t="str">
        <f aca="false">IF(K4361=0,"",K4361-I4361)</f>
        <v/>
      </c>
      <c r="M4361" s="35"/>
      <c r="N4361" s="406"/>
      <c r="O4361" s="409" t="str">
        <f aca="false">IF(N4361=0,"",N4361-K4361)</f>
        <v/>
      </c>
      <c r="P4361" s="409" t="str">
        <f aca="false">IF(N4361=0,"",N4361-D4361)</f>
        <v/>
      </c>
    </row>
    <row r="4362" customFormat="false" ht="15" hidden="false" customHeight="false" outlineLevel="0" collapsed="false">
      <c r="A4362" s="34"/>
      <c r="B4362" s="406"/>
      <c r="C4362" s="35"/>
      <c r="D4362" s="406"/>
      <c r="E4362" s="407" t="str">
        <f aca="false">IF(D4362=0,"",D4362-B4362)</f>
        <v/>
      </c>
      <c r="F4362" s="35"/>
      <c r="G4362" s="406"/>
      <c r="H4362" s="407" t="str">
        <f aca="false">IF(G4362=0,"",G4362-D4362)</f>
        <v/>
      </c>
      <c r="I4362" s="406"/>
      <c r="J4362" s="407" t="str">
        <f aca="false">IF(I4362=0,"",I4362-G4362)</f>
        <v/>
      </c>
      <c r="K4362" s="406"/>
      <c r="L4362" s="407" t="str">
        <f aca="false">IF(K4362=0,"",K4362-I4362)</f>
        <v/>
      </c>
      <c r="M4362" s="35"/>
      <c r="N4362" s="406"/>
      <c r="O4362" s="409" t="str">
        <f aca="false">IF(N4362=0,"",N4362-K4362)</f>
        <v/>
      </c>
      <c r="P4362" s="409" t="str">
        <f aca="false">IF(N4362=0,"",N4362-D4362)</f>
        <v/>
      </c>
    </row>
    <row r="4363" customFormat="false" ht="15" hidden="false" customHeight="false" outlineLevel="0" collapsed="false">
      <c r="A4363" s="34"/>
      <c r="B4363" s="406"/>
      <c r="C4363" s="35"/>
      <c r="D4363" s="406"/>
      <c r="E4363" s="407" t="str">
        <f aca="false">IF(D4363=0,"",D4363-B4363)</f>
        <v/>
      </c>
      <c r="F4363" s="35"/>
      <c r="G4363" s="406"/>
      <c r="H4363" s="407" t="str">
        <f aca="false">IF(G4363=0,"",G4363-D4363)</f>
        <v/>
      </c>
      <c r="I4363" s="406"/>
      <c r="J4363" s="407" t="str">
        <f aca="false">IF(I4363=0,"",I4363-G4363)</f>
        <v/>
      </c>
      <c r="K4363" s="406"/>
      <c r="L4363" s="407" t="str">
        <f aca="false">IF(K4363=0,"",K4363-I4363)</f>
        <v/>
      </c>
      <c r="M4363" s="35"/>
      <c r="N4363" s="406"/>
      <c r="O4363" s="409" t="str">
        <f aca="false">IF(N4363=0,"",N4363-K4363)</f>
        <v/>
      </c>
      <c r="P4363" s="409" t="str">
        <f aca="false">IF(N4363=0,"",N4363-D4363)</f>
        <v/>
      </c>
    </row>
    <row r="4364" customFormat="false" ht="15" hidden="false" customHeight="false" outlineLevel="0" collapsed="false">
      <c r="A4364" s="34"/>
      <c r="B4364" s="406"/>
      <c r="C4364" s="35"/>
      <c r="D4364" s="406"/>
      <c r="E4364" s="407" t="str">
        <f aca="false">IF(D4364=0,"",D4364-B4364)</f>
        <v/>
      </c>
      <c r="F4364" s="35"/>
      <c r="G4364" s="406"/>
      <c r="H4364" s="407" t="str">
        <f aca="false">IF(G4364=0,"",G4364-D4364)</f>
        <v/>
      </c>
      <c r="I4364" s="406"/>
      <c r="J4364" s="407" t="str">
        <f aca="false">IF(I4364=0,"",I4364-G4364)</f>
        <v/>
      </c>
      <c r="K4364" s="406"/>
      <c r="L4364" s="407" t="str">
        <f aca="false">IF(K4364=0,"",K4364-I4364)</f>
        <v/>
      </c>
      <c r="M4364" s="35"/>
      <c r="N4364" s="406"/>
      <c r="O4364" s="409" t="str">
        <f aca="false">IF(N4364=0,"",N4364-K4364)</f>
        <v/>
      </c>
      <c r="P4364" s="409" t="str">
        <f aca="false">IF(N4364=0,"",N4364-D4364)</f>
        <v/>
      </c>
    </row>
    <row r="4365" customFormat="false" ht="15" hidden="false" customHeight="false" outlineLevel="0" collapsed="false">
      <c r="A4365" s="34"/>
      <c r="B4365" s="406"/>
      <c r="C4365" s="35"/>
      <c r="D4365" s="406"/>
      <c r="E4365" s="407" t="str">
        <f aca="false">IF(D4365=0,"",D4365-B4365)</f>
        <v/>
      </c>
      <c r="F4365" s="35"/>
      <c r="G4365" s="406"/>
      <c r="H4365" s="407" t="str">
        <f aca="false">IF(G4365=0,"",G4365-D4365)</f>
        <v/>
      </c>
      <c r="I4365" s="406"/>
      <c r="J4365" s="407" t="str">
        <f aca="false">IF(I4365=0,"",I4365-G4365)</f>
        <v/>
      </c>
      <c r="K4365" s="406"/>
      <c r="L4365" s="407" t="str">
        <f aca="false">IF(K4365=0,"",K4365-I4365)</f>
        <v/>
      </c>
      <c r="M4365" s="35"/>
      <c r="N4365" s="406"/>
      <c r="O4365" s="409" t="str">
        <f aca="false">IF(N4365=0,"",N4365-K4365)</f>
        <v/>
      </c>
      <c r="P4365" s="409" t="str">
        <f aca="false">IF(N4365=0,"",N4365-D4365)</f>
        <v/>
      </c>
    </row>
    <row r="4366" customFormat="false" ht="15" hidden="false" customHeight="false" outlineLevel="0" collapsed="false">
      <c r="A4366" s="34"/>
      <c r="B4366" s="406"/>
      <c r="C4366" s="35"/>
      <c r="D4366" s="406"/>
      <c r="E4366" s="407" t="str">
        <f aca="false">IF(D4366=0,"",D4366-B4366)</f>
        <v/>
      </c>
      <c r="F4366" s="35"/>
      <c r="G4366" s="406"/>
      <c r="H4366" s="407" t="str">
        <f aca="false">IF(G4366=0,"",G4366-D4366)</f>
        <v/>
      </c>
      <c r="I4366" s="406"/>
      <c r="J4366" s="407" t="str">
        <f aca="false">IF(I4366=0,"",I4366-G4366)</f>
        <v/>
      </c>
      <c r="K4366" s="406"/>
      <c r="L4366" s="407" t="str">
        <f aca="false">IF(K4366=0,"",K4366-I4366)</f>
        <v/>
      </c>
      <c r="M4366" s="35"/>
      <c r="N4366" s="406"/>
      <c r="O4366" s="409" t="str">
        <f aca="false">IF(N4366=0,"",N4366-K4366)</f>
        <v/>
      </c>
      <c r="P4366" s="409" t="str">
        <f aca="false">IF(N4366=0,"",N4366-D4366)</f>
        <v/>
      </c>
    </row>
    <row r="4367" customFormat="false" ht="15" hidden="false" customHeight="false" outlineLevel="0" collapsed="false">
      <c r="A4367" s="34"/>
      <c r="B4367" s="406"/>
      <c r="C4367" s="35"/>
      <c r="D4367" s="406"/>
      <c r="E4367" s="407" t="str">
        <f aca="false">IF(D4367=0,"",D4367-B4367)</f>
        <v/>
      </c>
      <c r="F4367" s="35"/>
      <c r="G4367" s="406"/>
      <c r="H4367" s="407" t="str">
        <f aca="false">IF(G4367=0,"",G4367-D4367)</f>
        <v/>
      </c>
      <c r="I4367" s="406"/>
      <c r="J4367" s="407" t="str">
        <f aca="false">IF(I4367=0,"",I4367-G4367)</f>
        <v/>
      </c>
      <c r="K4367" s="406"/>
      <c r="L4367" s="407" t="str">
        <f aca="false">IF(K4367=0,"",K4367-I4367)</f>
        <v/>
      </c>
      <c r="M4367" s="35"/>
      <c r="N4367" s="406"/>
      <c r="O4367" s="409" t="str">
        <f aca="false">IF(N4367=0,"",N4367-K4367)</f>
        <v/>
      </c>
      <c r="P4367" s="409" t="str">
        <f aca="false">IF(N4367=0,"",N4367-D4367)</f>
        <v/>
      </c>
    </row>
    <row r="4368" customFormat="false" ht="15" hidden="false" customHeight="false" outlineLevel="0" collapsed="false">
      <c r="A4368" s="34"/>
      <c r="B4368" s="406"/>
      <c r="C4368" s="35"/>
      <c r="D4368" s="406"/>
      <c r="E4368" s="407" t="str">
        <f aca="false">IF(D4368=0,"",D4368-B4368)</f>
        <v/>
      </c>
      <c r="F4368" s="35"/>
      <c r="G4368" s="406"/>
      <c r="H4368" s="407" t="str">
        <f aca="false">IF(G4368=0,"",G4368-D4368)</f>
        <v/>
      </c>
      <c r="I4368" s="406"/>
      <c r="J4368" s="407" t="str">
        <f aca="false">IF(I4368=0,"",I4368-G4368)</f>
        <v/>
      </c>
      <c r="K4368" s="406"/>
      <c r="L4368" s="407" t="str">
        <f aca="false">IF(K4368=0,"",K4368-I4368)</f>
        <v/>
      </c>
      <c r="M4368" s="35"/>
      <c r="N4368" s="406"/>
      <c r="O4368" s="409" t="str">
        <f aca="false">IF(N4368=0,"",N4368-K4368)</f>
        <v/>
      </c>
      <c r="P4368" s="409" t="str">
        <f aca="false">IF(N4368=0,"",N4368-D4368)</f>
        <v/>
      </c>
    </row>
    <row r="4369" customFormat="false" ht="15" hidden="false" customHeight="false" outlineLevel="0" collapsed="false">
      <c r="A4369" s="34"/>
      <c r="B4369" s="406"/>
      <c r="C4369" s="35"/>
      <c r="D4369" s="406"/>
      <c r="E4369" s="407" t="str">
        <f aca="false">IF(D4369=0,"",D4369-B4369)</f>
        <v/>
      </c>
      <c r="F4369" s="35"/>
      <c r="G4369" s="406"/>
      <c r="H4369" s="407" t="str">
        <f aca="false">IF(G4369=0,"",G4369-D4369)</f>
        <v/>
      </c>
      <c r="I4369" s="406"/>
      <c r="J4369" s="407" t="str">
        <f aca="false">IF(I4369=0,"",I4369-G4369)</f>
        <v/>
      </c>
      <c r="K4369" s="406"/>
      <c r="L4369" s="407" t="str">
        <f aca="false">IF(K4369=0,"",K4369-I4369)</f>
        <v/>
      </c>
      <c r="M4369" s="35"/>
      <c r="N4369" s="406"/>
      <c r="O4369" s="409" t="str">
        <f aca="false">IF(N4369=0,"",N4369-K4369)</f>
        <v/>
      </c>
      <c r="P4369" s="409" t="str">
        <f aca="false">IF(N4369=0,"",N4369-D4369)</f>
        <v/>
      </c>
    </row>
    <row r="4370" customFormat="false" ht="15" hidden="false" customHeight="false" outlineLevel="0" collapsed="false">
      <c r="A4370" s="34"/>
      <c r="B4370" s="406"/>
      <c r="C4370" s="35"/>
      <c r="D4370" s="406"/>
      <c r="E4370" s="407" t="str">
        <f aca="false">IF(D4370=0,"",D4370-B4370)</f>
        <v/>
      </c>
      <c r="F4370" s="35"/>
      <c r="G4370" s="406"/>
      <c r="H4370" s="407" t="str">
        <f aca="false">IF(G4370=0,"",G4370-D4370)</f>
        <v/>
      </c>
      <c r="I4370" s="406"/>
      <c r="J4370" s="407" t="str">
        <f aca="false">IF(I4370=0,"",I4370-G4370)</f>
        <v/>
      </c>
      <c r="K4370" s="406"/>
      <c r="L4370" s="407" t="str">
        <f aca="false">IF(K4370=0,"",K4370-I4370)</f>
        <v/>
      </c>
      <c r="M4370" s="35"/>
      <c r="N4370" s="406"/>
      <c r="O4370" s="409" t="str">
        <f aca="false">IF(N4370=0,"",N4370-K4370)</f>
        <v/>
      </c>
      <c r="P4370" s="409" t="str">
        <f aca="false">IF(N4370=0,"",N4370-D4370)</f>
        <v/>
      </c>
    </row>
    <row r="4371" customFormat="false" ht="15" hidden="false" customHeight="false" outlineLevel="0" collapsed="false">
      <c r="A4371" s="34"/>
      <c r="B4371" s="406"/>
      <c r="C4371" s="35"/>
      <c r="D4371" s="406"/>
      <c r="E4371" s="407" t="str">
        <f aca="false">IF(D4371=0,"",D4371-B4371)</f>
        <v/>
      </c>
      <c r="F4371" s="35"/>
      <c r="G4371" s="406"/>
      <c r="H4371" s="407" t="str">
        <f aca="false">IF(G4371=0,"",G4371-D4371)</f>
        <v/>
      </c>
      <c r="I4371" s="406"/>
      <c r="J4371" s="407" t="str">
        <f aca="false">IF(I4371=0,"",I4371-G4371)</f>
        <v/>
      </c>
      <c r="K4371" s="406"/>
      <c r="L4371" s="407" t="str">
        <f aca="false">IF(K4371=0,"",K4371-I4371)</f>
        <v/>
      </c>
      <c r="M4371" s="35"/>
      <c r="N4371" s="406"/>
      <c r="O4371" s="409" t="str">
        <f aca="false">IF(N4371=0,"",N4371-K4371)</f>
        <v/>
      </c>
      <c r="P4371" s="409" t="str">
        <f aca="false">IF(N4371=0,"",N4371-D4371)</f>
        <v/>
      </c>
    </row>
    <row r="4372" customFormat="false" ht="15" hidden="false" customHeight="false" outlineLevel="0" collapsed="false">
      <c r="A4372" s="34"/>
      <c r="B4372" s="406"/>
      <c r="C4372" s="35"/>
      <c r="D4372" s="406"/>
      <c r="E4372" s="407" t="str">
        <f aca="false">IF(D4372=0,"",D4372-B4372)</f>
        <v/>
      </c>
      <c r="F4372" s="35"/>
      <c r="G4372" s="406"/>
      <c r="H4372" s="407" t="str">
        <f aca="false">IF(G4372=0,"",G4372-D4372)</f>
        <v/>
      </c>
      <c r="I4372" s="406"/>
      <c r="J4372" s="407" t="str">
        <f aca="false">IF(I4372=0,"",I4372-G4372)</f>
        <v/>
      </c>
      <c r="K4372" s="406"/>
      <c r="L4372" s="407" t="str">
        <f aca="false">IF(K4372=0,"",K4372-I4372)</f>
        <v/>
      </c>
      <c r="M4372" s="35"/>
      <c r="N4372" s="406"/>
      <c r="O4372" s="409" t="str">
        <f aca="false">IF(N4372=0,"",N4372-K4372)</f>
        <v/>
      </c>
      <c r="P4372" s="409" t="str">
        <f aca="false">IF(N4372=0,"",N4372-D4372)</f>
        <v/>
      </c>
    </row>
    <row r="4373" customFormat="false" ht="15" hidden="false" customHeight="false" outlineLevel="0" collapsed="false">
      <c r="A4373" s="34"/>
      <c r="B4373" s="406"/>
      <c r="C4373" s="35"/>
      <c r="D4373" s="406"/>
      <c r="E4373" s="407" t="str">
        <f aca="false">IF(D4373=0,"",D4373-B4373)</f>
        <v/>
      </c>
      <c r="F4373" s="35"/>
      <c r="G4373" s="406"/>
      <c r="H4373" s="407" t="str">
        <f aca="false">IF(G4373=0,"",G4373-D4373)</f>
        <v/>
      </c>
      <c r="I4373" s="406"/>
      <c r="J4373" s="407" t="str">
        <f aca="false">IF(I4373=0,"",I4373-G4373)</f>
        <v/>
      </c>
      <c r="K4373" s="406"/>
      <c r="L4373" s="407" t="str">
        <f aca="false">IF(K4373=0,"",K4373-I4373)</f>
        <v/>
      </c>
      <c r="M4373" s="35"/>
      <c r="N4373" s="406"/>
      <c r="O4373" s="409" t="str">
        <f aca="false">IF(N4373=0,"",N4373-K4373)</f>
        <v/>
      </c>
      <c r="P4373" s="409" t="str">
        <f aca="false">IF(N4373=0,"",N4373-D4373)</f>
        <v/>
      </c>
    </row>
    <row r="4374" customFormat="false" ht="15" hidden="false" customHeight="false" outlineLevel="0" collapsed="false">
      <c r="A4374" s="34"/>
      <c r="B4374" s="406"/>
      <c r="C4374" s="35"/>
      <c r="D4374" s="406"/>
      <c r="E4374" s="407" t="str">
        <f aca="false">IF(D4374=0,"",D4374-B4374)</f>
        <v/>
      </c>
      <c r="F4374" s="35"/>
      <c r="G4374" s="406"/>
      <c r="H4374" s="407" t="str">
        <f aca="false">IF(G4374=0,"",G4374-D4374)</f>
        <v/>
      </c>
      <c r="I4374" s="406"/>
      <c r="J4374" s="407" t="str">
        <f aca="false">IF(I4374=0,"",I4374-G4374)</f>
        <v/>
      </c>
      <c r="K4374" s="406"/>
      <c r="L4374" s="407" t="str">
        <f aca="false">IF(K4374=0,"",K4374-I4374)</f>
        <v/>
      </c>
      <c r="M4374" s="35"/>
      <c r="N4374" s="406"/>
      <c r="O4374" s="409" t="str">
        <f aca="false">IF(N4374=0,"",N4374-K4374)</f>
        <v/>
      </c>
      <c r="P4374" s="409" t="str">
        <f aca="false">IF(N4374=0,"",N4374-D4374)</f>
        <v/>
      </c>
    </row>
    <row r="4375" customFormat="false" ht="15" hidden="false" customHeight="false" outlineLevel="0" collapsed="false">
      <c r="A4375" s="34"/>
      <c r="B4375" s="406"/>
      <c r="C4375" s="35"/>
      <c r="D4375" s="406"/>
      <c r="E4375" s="407" t="str">
        <f aca="false">IF(D4375=0,"",D4375-B4375)</f>
        <v/>
      </c>
      <c r="F4375" s="35"/>
      <c r="G4375" s="406"/>
      <c r="H4375" s="407" t="str">
        <f aca="false">IF(G4375=0,"",G4375-D4375)</f>
        <v/>
      </c>
      <c r="I4375" s="406"/>
      <c r="J4375" s="407" t="str">
        <f aca="false">IF(I4375=0,"",I4375-G4375)</f>
        <v/>
      </c>
      <c r="K4375" s="406"/>
      <c r="L4375" s="407" t="str">
        <f aca="false">IF(K4375=0,"",K4375-I4375)</f>
        <v/>
      </c>
      <c r="M4375" s="35"/>
      <c r="N4375" s="406"/>
      <c r="O4375" s="409" t="str">
        <f aca="false">IF(N4375=0,"",N4375-K4375)</f>
        <v/>
      </c>
      <c r="P4375" s="409" t="str">
        <f aca="false">IF(N4375=0,"",N4375-D4375)</f>
        <v/>
      </c>
    </row>
    <row r="4376" customFormat="false" ht="15" hidden="false" customHeight="false" outlineLevel="0" collapsed="false">
      <c r="A4376" s="34"/>
      <c r="B4376" s="406"/>
      <c r="C4376" s="35"/>
      <c r="D4376" s="406"/>
      <c r="E4376" s="407" t="str">
        <f aca="false">IF(D4376=0,"",D4376-B4376)</f>
        <v/>
      </c>
      <c r="F4376" s="35"/>
      <c r="G4376" s="406"/>
      <c r="H4376" s="407" t="str">
        <f aca="false">IF(G4376=0,"",G4376-D4376)</f>
        <v/>
      </c>
      <c r="I4376" s="406"/>
      <c r="J4376" s="407" t="str">
        <f aca="false">IF(I4376=0,"",I4376-G4376)</f>
        <v/>
      </c>
      <c r="K4376" s="406"/>
      <c r="L4376" s="407" t="str">
        <f aca="false">IF(K4376=0,"",K4376-I4376)</f>
        <v/>
      </c>
      <c r="M4376" s="35"/>
      <c r="N4376" s="406"/>
      <c r="O4376" s="409" t="str">
        <f aca="false">IF(N4376=0,"",N4376-K4376)</f>
        <v/>
      </c>
      <c r="P4376" s="409" t="str">
        <f aca="false">IF(N4376=0,"",N4376-D4376)</f>
        <v/>
      </c>
    </row>
    <row r="4377" customFormat="false" ht="15" hidden="false" customHeight="false" outlineLevel="0" collapsed="false">
      <c r="A4377" s="34"/>
      <c r="B4377" s="406"/>
      <c r="C4377" s="35"/>
      <c r="D4377" s="406"/>
      <c r="E4377" s="407" t="str">
        <f aca="false">IF(D4377=0,"",D4377-B4377)</f>
        <v/>
      </c>
      <c r="F4377" s="35"/>
      <c r="G4377" s="406"/>
      <c r="H4377" s="407" t="str">
        <f aca="false">IF(G4377=0,"",G4377-D4377)</f>
        <v/>
      </c>
      <c r="I4377" s="406"/>
      <c r="J4377" s="407" t="str">
        <f aca="false">IF(I4377=0,"",I4377-G4377)</f>
        <v/>
      </c>
      <c r="K4377" s="406"/>
      <c r="L4377" s="407" t="str">
        <f aca="false">IF(K4377=0,"",K4377-I4377)</f>
        <v/>
      </c>
      <c r="M4377" s="35"/>
      <c r="N4377" s="406"/>
      <c r="O4377" s="409" t="str">
        <f aca="false">IF(N4377=0,"",N4377-K4377)</f>
        <v/>
      </c>
      <c r="P4377" s="409" t="str">
        <f aca="false">IF(N4377=0,"",N4377-D4377)</f>
        <v/>
      </c>
    </row>
    <row r="4378" customFormat="false" ht="15" hidden="false" customHeight="false" outlineLevel="0" collapsed="false">
      <c r="A4378" s="34"/>
      <c r="B4378" s="406"/>
      <c r="C4378" s="35"/>
      <c r="D4378" s="406"/>
      <c r="E4378" s="407" t="str">
        <f aca="false">IF(D4378=0,"",D4378-B4378)</f>
        <v/>
      </c>
      <c r="F4378" s="35"/>
      <c r="G4378" s="406"/>
      <c r="H4378" s="407" t="str">
        <f aca="false">IF(G4378=0,"",G4378-D4378)</f>
        <v/>
      </c>
      <c r="I4378" s="406"/>
      <c r="J4378" s="407" t="str">
        <f aca="false">IF(I4378=0,"",I4378-G4378)</f>
        <v/>
      </c>
      <c r="K4378" s="406"/>
      <c r="L4378" s="407" t="str">
        <f aca="false">IF(K4378=0,"",K4378-I4378)</f>
        <v/>
      </c>
      <c r="M4378" s="35"/>
      <c r="N4378" s="406"/>
      <c r="O4378" s="409" t="str">
        <f aca="false">IF(N4378=0,"",N4378-K4378)</f>
        <v/>
      </c>
      <c r="P4378" s="409" t="str">
        <f aca="false">IF(N4378=0,"",N4378-D4378)</f>
        <v/>
      </c>
    </row>
    <row r="4379" customFormat="false" ht="15" hidden="false" customHeight="false" outlineLevel="0" collapsed="false">
      <c r="A4379" s="34"/>
      <c r="B4379" s="406"/>
      <c r="C4379" s="35"/>
      <c r="D4379" s="406"/>
      <c r="E4379" s="407" t="str">
        <f aca="false">IF(D4379=0,"",D4379-B4379)</f>
        <v/>
      </c>
      <c r="F4379" s="35"/>
      <c r="G4379" s="406"/>
      <c r="H4379" s="407" t="str">
        <f aca="false">IF(G4379=0,"",G4379-D4379)</f>
        <v/>
      </c>
      <c r="I4379" s="406"/>
      <c r="J4379" s="407" t="str">
        <f aca="false">IF(I4379=0,"",I4379-G4379)</f>
        <v/>
      </c>
      <c r="K4379" s="406"/>
      <c r="L4379" s="407" t="str">
        <f aca="false">IF(K4379=0,"",K4379-I4379)</f>
        <v/>
      </c>
      <c r="M4379" s="35"/>
      <c r="N4379" s="406"/>
      <c r="O4379" s="409" t="str">
        <f aca="false">IF(N4379=0,"",N4379-K4379)</f>
        <v/>
      </c>
      <c r="P4379" s="409" t="str">
        <f aca="false">IF(N4379=0,"",N4379-D4379)</f>
        <v/>
      </c>
    </row>
    <row r="4380" customFormat="false" ht="15" hidden="false" customHeight="false" outlineLevel="0" collapsed="false">
      <c r="A4380" s="34"/>
      <c r="B4380" s="406"/>
      <c r="C4380" s="35"/>
      <c r="D4380" s="406"/>
      <c r="E4380" s="407" t="str">
        <f aca="false">IF(D4380=0,"",D4380-B4380)</f>
        <v/>
      </c>
      <c r="F4380" s="35"/>
      <c r="G4380" s="406"/>
      <c r="H4380" s="407" t="str">
        <f aca="false">IF(G4380=0,"",G4380-D4380)</f>
        <v/>
      </c>
      <c r="I4380" s="406"/>
      <c r="J4380" s="407" t="str">
        <f aca="false">IF(I4380=0,"",I4380-G4380)</f>
        <v/>
      </c>
      <c r="K4380" s="406"/>
      <c r="L4380" s="407" t="str">
        <f aca="false">IF(K4380=0,"",K4380-I4380)</f>
        <v/>
      </c>
      <c r="M4380" s="35"/>
      <c r="N4380" s="406"/>
      <c r="O4380" s="409" t="str">
        <f aca="false">IF(N4380=0,"",N4380-K4380)</f>
        <v/>
      </c>
      <c r="P4380" s="409" t="str">
        <f aca="false">IF(N4380=0,"",N4380-D4380)</f>
        <v/>
      </c>
    </row>
    <row r="4381" customFormat="false" ht="15" hidden="false" customHeight="false" outlineLevel="0" collapsed="false">
      <c r="A4381" s="34"/>
      <c r="B4381" s="406"/>
      <c r="C4381" s="35"/>
      <c r="D4381" s="406"/>
      <c r="E4381" s="407" t="str">
        <f aca="false">IF(D4381=0,"",D4381-B4381)</f>
        <v/>
      </c>
      <c r="F4381" s="35"/>
      <c r="G4381" s="406"/>
      <c r="H4381" s="407" t="str">
        <f aca="false">IF(G4381=0,"",G4381-D4381)</f>
        <v/>
      </c>
      <c r="I4381" s="406"/>
      <c r="J4381" s="407" t="str">
        <f aca="false">IF(I4381=0,"",I4381-G4381)</f>
        <v/>
      </c>
      <c r="K4381" s="406"/>
      <c r="L4381" s="407" t="str">
        <f aca="false">IF(K4381=0,"",K4381-I4381)</f>
        <v/>
      </c>
      <c r="M4381" s="35"/>
      <c r="N4381" s="406"/>
      <c r="O4381" s="409" t="str">
        <f aca="false">IF(N4381=0,"",N4381-K4381)</f>
        <v/>
      </c>
      <c r="P4381" s="409" t="str">
        <f aca="false">IF(N4381=0,"",N4381-D4381)</f>
        <v/>
      </c>
    </row>
    <row r="4382" customFormat="false" ht="15" hidden="false" customHeight="false" outlineLevel="0" collapsed="false">
      <c r="A4382" s="34"/>
      <c r="B4382" s="406"/>
      <c r="C4382" s="35"/>
      <c r="D4382" s="406"/>
      <c r="E4382" s="407" t="str">
        <f aca="false">IF(D4382=0,"",D4382-B4382)</f>
        <v/>
      </c>
      <c r="F4382" s="35"/>
      <c r="G4382" s="406"/>
      <c r="H4382" s="407" t="str">
        <f aca="false">IF(G4382=0,"",G4382-D4382)</f>
        <v/>
      </c>
      <c r="I4382" s="406"/>
      <c r="J4382" s="407" t="str">
        <f aca="false">IF(I4382=0,"",I4382-G4382)</f>
        <v/>
      </c>
      <c r="K4382" s="406"/>
      <c r="L4382" s="407" t="str">
        <f aca="false">IF(K4382=0,"",K4382-I4382)</f>
        <v/>
      </c>
      <c r="M4382" s="35"/>
      <c r="N4382" s="406"/>
      <c r="O4382" s="409" t="str">
        <f aca="false">IF(N4382=0,"",N4382-K4382)</f>
        <v/>
      </c>
      <c r="P4382" s="409" t="str">
        <f aca="false">IF(N4382=0,"",N4382-D4382)</f>
        <v/>
      </c>
    </row>
    <row r="4383" customFormat="false" ht="15" hidden="false" customHeight="false" outlineLevel="0" collapsed="false">
      <c r="A4383" s="34"/>
      <c r="B4383" s="406"/>
      <c r="C4383" s="35"/>
      <c r="D4383" s="406"/>
      <c r="E4383" s="407" t="str">
        <f aca="false">IF(D4383=0,"",D4383-B4383)</f>
        <v/>
      </c>
      <c r="F4383" s="35"/>
      <c r="G4383" s="406"/>
      <c r="H4383" s="407" t="str">
        <f aca="false">IF(G4383=0,"",G4383-D4383)</f>
        <v/>
      </c>
      <c r="I4383" s="406"/>
      <c r="J4383" s="407" t="str">
        <f aca="false">IF(I4383=0,"",I4383-G4383)</f>
        <v/>
      </c>
      <c r="K4383" s="406"/>
      <c r="L4383" s="407" t="str">
        <f aca="false">IF(K4383=0,"",K4383-I4383)</f>
        <v/>
      </c>
      <c r="M4383" s="35"/>
      <c r="N4383" s="406"/>
      <c r="O4383" s="409" t="str">
        <f aca="false">IF(N4383=0,"",N4383-K4383)</f>
        <v/>
      </c>
      <c r="P4383" s="409" t="str">
        <f aca="false">IF(N4383=0,"",N4383-D4383)</f>
        <v/>
      </c>
    </row>
    <row r="4384" customFormat="false" ht="15" hidden="false" customHeight="false" outlineLevel="0" collapsed="false">
      <c r="A4384" s="34"/>
      <c r="B4384" s="406"/>
      <c r="C4384" s="35"/>
      <c r="D4384" s="406"/>
      <c r="E4384" s="407" t="str">
        <f aca="false">IF(D4384=0,"",D4384-B4384)</f>
        <v/>
      </c>
      <c r="F4384" s="35"/>
      <c r="G4384" s="406"/>
      <c r="H4384" s="407" t="str">
        <f aca="false">IF(G4384=0,"",G4384-D4384)</f>
        <v/>
      </c>
      <c r="I4384" s="406"/>
      <c r="J4384" s="407" t="str">
        <f aca="false">IF(I4384=0,"",I4384-G4384)</f>
        <v/>
      </c>
      <c r="K4384" s="406"/>
      <c r="L4384" s="407" t="str">
        <f aca="false">IF(K4384=0,"",K4384-I4384)</f>
        <v/>
      </c>
      <c r="M4384" s="35"/>
      <c r="N4384" s="406"/>
      <c r="O4384" s="409" t="str">
        <f aca="false">IF(N4384=0,"",N4384-K4384)</f>
        <v/>
      </c>
      <c r="P4384" s="409" t="str">
        <f aca="false">IF(N4384=0,"",N4384-D4384)</f>
        <v/>
      </c>
    </row>
    <row r="4385" customFormat="false" ht="15" hidden="false" customHeight="false" outlineLevel="0" collapsed="false">
      <c r="A4385" s="34"/>
      <c r="B4385" s="406"/>
      <c r="C4385" s="35"/>
      <c r="D4385" s="406"/>
      <c r="E4385" s="407" t="str">
        <f aca="false">IF(D4385=0,"",D4385-B4385)</f>
        <v/>
      </c>
      <c r="F4385" s="35"/>
      <c r="G4385" s="406"/>
      <c r="H4385" s="407" t="str">
        <f aca="false">IF(G4385=0,"",G4385-D4385)</f>
        <v/>
      </c>
      <c r="I4385" s="406"/>
      <c r="J4385" s="407" t="str">
        <f aca="false">IF(I4385=0,"",I4385-G4385)</f>
        <v/>
      </c>
      <c r="K4385" s="406"/>
      <c r="L4385" s="407" t="str">
        <f aca="false">IF(K4385=0,"",K4385-I4385)</f>
        <v/>
      </c>
      <c r="M4385" s="35"/>
      <c r="N4385" s="406"/>
      <c r="O4385" s="409" t="str">
        <f aca="false">IF(N4385=0,"",N4385-K4385)</f>
        <v/>
      </c>
      <c r="P4385" s="409" t="str">
        <f aca="false">IF(N4385=0,"",N4385-D4385)</f>
        <v/>
      </c>
    </row>
    <row r="4386" customFormat="false" ht="15" hidden="false" customHeight="false" outlineLevel="0" collapsed="false">
      <c r="A4386" s="34"/>
      <c r="B4386" s="406"/>
      <c r="C4386" s="35"/>
      <c r="D4386" s="406"/>
      <c r="E4386" s="407" t="str">
        <f aca="false">IF(D4386=0,"",D4386-B4386)</f>
        <v/>
      </c>
      <c r="F4386" s="35"/>
      <c r="G4386" s="406"/>
      <c r="H4386" s="407" t="str">
        <f aca="false">IF(G4386=0,"",G4386-D4386)</f>
        <v/>
      </c>
      <c r="I4386" s="406"/>
      <c r="J4386" s="407" t="str">
        <f aca="false">IF(I4386=0,"",I4386-G4386)</f>
        <v/>
      </c>
      <c r="K4386" s="406"/>
      <c r="L4386" s="407" t="str">
        <f aca="false">IF(K4386=0,"",K4386-I4386)</f>
        <v/>
      </c>
      <c r="M4386" s="35"/>
      <c r="N4386" s="406"/>
      <c r="O4386" s="409" t="str">
        <f aca="false">IF(N4386=0,"",N4386-K4386)</f>
        <v/>
      </c>
      <c r="P4386" s="409" t="str">
        <f aca="false">IF(N4386=0,"",N4386-D4386)</f>
        <v/>
      </c>
    </row>
    <row r="4387" customFormat="false" ht="15" hidden="false" customHeight="false" outlineLevel="0" collapsed="false">
      <c r="A4387" s="34"/>
      <c r="B4387" s="406"/>
      <c r="C4387" s="35"/>
      <c r="D4387" s="406"/>
      <c r="E4387" s="407" t="str">
        <f aca="false">IF(D4387=0,"",D4387-B4387)</f>
        <v/>
      </c>
      <c r="F4387" s="35"/>
      <c r="G4387" s="406"/>
      <c r="H4387" s="407" t="str">
        <f aca="false">IF(G4387=0,"",G4387-D4387)</f>
        <v/>
      </c>
      <c r="I4387" s="406"/>
      <c r="J4387" s="407" t="str">
        <f aca="false">IF(I4387=0,"",I4387-G4387)</f>
        <v/>
      </c>
      <c r="K4387" s="406"/>
      <c r="L4387" s="407" t="str">
        <f aca="false">IF(K4387=0,"",K4387-I4387)</f>
        <v/>
      </c>
      <c r="M4387" s="35"/>
      <c r="N4387" s="406"/>
      <c r="O4387" s="409" t="str">
        <f aca="false">IF(N4387=0,"",N4387-K4387)</f>
        <v/>
      </c>
      <c r="P4387" s="409" t="str">
        <f aca="false">IF(N4387=0,"",N4387-D4387)</f>
        <v/>
      </c>
    </row>
    <row r="4388" customFormat="false" ht="15" hidden="false" customHeight="false" outlineLevel="0" collapsed="false">
      <c r="A4388" s="34"/>
      <c r="B4388" s="406"/>
      <c r="C4388" s="35"/>
      <c r="D4388" s="406"/>
      <c r="E4388" s="407" t="str">
        <f aca="false">IF(D4388=0,"",D4388-B4388)</f>
        <v/>
      </c>
      <c r="F4388" s="35"/>
      <c r="G4388" s="406"/>
      <c r="H4388" s="407" t="str">
        <f aca="false">IF(G4388=0,"",G4388-D4388)</f>
        <v/>
      </c>
      <c r="I4388" s="406"/>
      <c r="J4388" s="407" t="str">
        <f aca="false">IF(I4388=0,"",I4388-G4388)</f>
        <v/>
      </c>
      <c r="K4388" s="406"/>
      <c r="L4388" s="407" t="str">
        <f aca="false">IF(K4388=0,"",K4388-I4388)</f>
        <v/>
      </c>
      <c r="M4388" s="35"/>
      <c r="N4388" s="406"/>
      <c r="O4388" s="409" t="str">
        <f aca="false">IF(N4388=0,"",N4388-K4388)</f>
        <v/>
      </c>
      <c r="P4388" s="409" t="str">
        <f aca="false">IF(N4388=0,"",N4388-D4388)</f>
        <v/>
      </c>
    </row>
    <row r="4389" customFormat="false" ht="15" hidden="false" customHeight="false" outlineLevel="0" collapsed="false">
      <c r="A4389" s="34"/>
      <c r="B4389" s="406"/>
      <c r="C4389" s="35"/>
      <c r="D4389" s="406"/>
      <c r="E4389" s="407" t="str">
        <f aca="false">IF(D4389=0,"",D4389-B4389)</f>
        <v/>
      </c>
      <c r="F4389" s="35"/>
      <c r="G4389" s="406"/>
      <c r="H4389" s="407" t="str">
        <f aca="false">IF(G4389=0,"",G4389-D4389)</f>
        <v/>
      </c>
      <c r="I4389" s="406"/>
      <c r="J4389" s="407" t="str">
        <f aca="false">IF(I4389=0,"",I4389-G4389)</f>
        <v/>
      </c>
      <c r="K4389" s="406"/>
      <c r="L4389" s="407" t="str">
        <f aca="false">IF(K4389=0,"",K4389-I4389)</f>
        <v/>
      </c>
      <c r="M4389" s="35"/>
      <c r="N4389" s="406"/>
      <c r="O4389" s="409" t="str">
        <f aca="false">IF(N4389=0,"",N4389-K4389)</f>
        <v/>
      </c>
      <c r="P4389" s="409" t="str">
        <f aca="false">IF(N4389=0,"",N4389-D4389)</f>
        <v/>
      </c>
    </row>
    <row r="4390" customFormat="false" ht="15" hidden="false" customHeight="false" outlineLevel="0" collapsed="false">
      <c r="A4390" s="34"/>
      <c r="B4390" s="406"/>
      <c r="C4390" s="35"/>
      <c r="D4390" s="406"/>
      <c r="E4390" s="407" t="str">
        <f aca="false">IF(D4390=0,"",D4390-B4390)</f>
        <v/>
      </c>
      <c r="F4390" s="35"/>
      <c r="G4390" s="406"/>
      <c r="H4390" s="407" t="str">
        <f aca="false">IF(G4390=0,"",G4390-D4390)</f>
        <v/>
      </c>
      <c r="I4390" s="406"/>
      <c r="J4390" s="407" t="str">
        <f aca="false">IF(I4390=0,"",I4390-G4390)</f>
        <v/>
      </c>
      <c r="K4390" s="406"/>
      <c r="L4390" s="407" t="str">
        <f aca="false">IF(K4390=0,"",K4390-I4390)</f>
        <v/>
      </c>
      <c r="M4390" s="35"/>
      <c r="N4390" s="406"/>
      <c r="O4390" s="409" t="str">
        <f aca="false">IF(N4390=0,"",N4390-K4390)</f>
        <v/>
      </c>
      <c r="P4390" s="409" t="str">
        <f aca="false">IF(N4390=0,"",N4390-D4390)</f>
        <v/>
      </c>
    </row>
    <row r="4391" customFormat="false" ht="15" hidden="false" customHeight="false" outlineLevel="0" collapsed="false">
      <c r="A4391" s="34"/>
      <c r="B4391" s="406"/>
      <c r="C4391" s="35"/>
      <c r="D4391" s="406"/>
      <c r="E4391" s="407" t="str">
        <f aca="false">IF(D4391=0,"",D4391-B4391)</f>
        <v/>
      </c>
      <c r="F4391" s="35"/>
      <c r="G4391" s="406"/>
      <c r="H4391" s="407" t="str">
        <f aca="false">IF(G4391=0,"",G4391-D4391)</f>
        <v/>
      </c>
      <c r="I4391" s="406"/>
      <c r="J4391" s="407" t="str">
        <f aca="false">IF(I4391=0,"",I4391-G4391)</f>
        <v/>
      </c>
      <c r="K4391" s="406"/>
      <c r="L4391" s="407" t="str">
        <f aca="false">IF(K4391=0,"",K4391-I4391)</f>
        <v/>
      </c>
      <c r="M4391" s="35"/>
      <c r="N4391" s="406"/>
      <c r="O4391" s="409" t="str">
        <f aca="false">IF(N4391=0,"",N4391-K4391)</f>
        <v/>
      </c>
      <c r="P4391" s="409" t="str">
        <f aca="false">IF(N4391=0,"",N4391-D4391)</f>
        <v/>
      </c>
    </row>
    <row r="4392" customFormat="false" ht="15" hidden="false" customHeight="false" outlineLevel="0" collapsed="false">
      <c r="A4392" s="34"/>
      <c r="B4392" s="406"/>
      <c r="C4392" s="35"/>
      <c r="D4392" s="406"/>
      <c r="E4392" s="407" t="str">
        <f aca="false">IF(D4392=0,"",D4392-B4392)</f>
        <v/>
      </c>
      <c r="F4392" s="35"/>
      <c r="G4392" s="406"/>
      <c r="H4392" s="407" t="str">
        <f aca="false">IF(G4392=0,"",G4392-D4392)</f>
        <v/>
      </c>
      <c r="I4392" s="406"/>
      <c r="J4392" s="407" t="str">
        <f aca="false">IF(I4392=0,"",I4392-G4392)</f>
        <v/>
      </c>
      <c r="K4392" s="406"/>
      <c r="L4392" s="407" t="str">
        <f aca="false">IF(K4392=0,"",K4392-I4392)</f>
        <v/>
      </c>
      <c r="M4392" s="35"/>
      <c r="N4392" s="406"/>
      <c r="O4392" s="409" t="str">
        <f aca="false">IF(N4392=0,"",N4392-K4392)</f>
        <v/>
      </c>
      <c r="P4392" s="409" t="str">
        <f aca="false">IF(N4392=0,"",N4392-D4392)</f>
        <v/>
      </c>
    </row>
    <row r="4393" customFormat="false" ht="15" hidden="false" customHeight="false" outlineLevel="0" collapsed="false">
      <c r="A4393" s="34"/>
      <c r="B4393" s="406"/>
      <c r="C4393" s="35"/>
      <c r="D4393" s="406"/>
      <c r="E4393" s="407" t="str">
        <f aca="false">IF(D4393=0,"",D4393-B4393)</f>
        <v/>
      </c>
      <c r="F4393" s="35"/>
      <c r="G4393" s="406"/>
      <c r="H4393" s="407" t="str">
        <f aca="false">IF(G4393=0,"",G4393-D4393)</f>
        <v/>
      </c>
      <c r="I4393" s="406"/>
      <c r="J4393" s="407" t="str">
        <f aca="false">IF(I4393=0,"",I4393-G4393)</f>
        <v/>
      </c>
      <c r="K4393" s="406"/>
      <c r="L4393" s="407" t="str">
        <f aca="false">IF(K4393=0,"",K4393-I4393)</f>
        <v/>
      </c>
      <c r="M4393" s="35"/>
      <c r="N4393" s="406"/>
      <c r="O4393" s="409" t="str">
        <f aca="false">IF(N4393=0,"",N4393-K4393)</f>
        <v/>
      </c>
      <c r="P4393" s="409" t="str">
        <f aca="false">IF(N4393=0,"",N4393-D4393)</f>
        <v/>
      </c>
    </row>
    <row r="4394" customFormat="false" ht="15" hidden="false" customHeight="false" outlineLevel="0" collapsed="false">
      <c r="A4394" s="34"/>
      <c r="B4394" s="406"/>
      <c r="C4394" s="35"/>
      <c r="D4394" s="406"/>
      <c r="E4394" s="407" t="str">
        <f aca="false">IF(D4394=0,"",D4394-B4394)</f>
        <v/>
      </c>
      <c r="F4394" s="35"/>
      <c r="G4394" s="406"/>
      <c r="H4394" s="407" t="str">
        <f aca="false">IF(G4394=0,"",G4394-D4394)</f>
        <v/>
      </c>
      <c r="I4394" s="406"/>
      <c r="J4394" s="407" t="str">
        <f aca="false">IF(I4394=0,"",I4394-G4394)</f>
        <v/>
      </c>
      <c r="K4394" s="406"/>
      <c r="L4394" s="407" t="str">
        <f aca="false">IF(K4394=0,"",K4394-I4394)</f>
        <v/>
      </c>
      <c r="M4394" s="35"/>
      <c r="N4394" s="406"/>
      <c r="O4394" s="409" t="str">
        <f aca="false">IF(N4394=0,"",N4394-K4394)</f>
        <v/>
      </c>
      <c r="P4394" s="409" t="str">
        <f aca="false">IF(N4394=0,"",N4394-D4394)</f>
        <v/>
      </c>
    </row>
    <row r="4395" customFormat="false" ht="15" hidden="false" customHeight="false" outlineLevel="0" collapsed="false">
      <c r="A4395" s="34"/>
      <c r="B4395" s="406"/>
      <c r="C4395" s="35"/>
      <c r="D4395" s="406"/>
      <c r="E4395" s="407" t="str">
        <f aca="false">IF(D4395=0,"",D4395-B4395)</f>
        <v/>
      </c>
      <c r="F4395" s="35"/>
      <c r="G4395" s="406"/>
      <c r="H4395" s="407" t="str">
        <f aca="false">IF(G4395=0,"",G4395-D4395)</f>
        <v/>
      </c>
      <c r="I4395" s="406"/>
      <c r="J4395" s="407" t="str">
        <f aca="false">IF(I4395=0,"",I4395-G4395)</f>
        <v/>
      </c>
      <c r="K4395" s="406"/>
      <c r="L4395" s="407" t="str">
        <f aca="false">IF(K4395=0,"",K4395-I4395)</f>
        <v/>
      </c>
      <c r="M4395" s="35"/>
      <c r="N4395" s="406"/>
      <c r="O4395" s="409" t="str">
        <f aca="false">IF(N4395=0,"",N4395-K4395)</f>
        <v/>
      </c>
      <c r="P4395" s="409" t="str">
        <f aca="false">IF(N4395=0,"",N4395-D4395)</f>
        <v/>
      </c>
    </row>
    <row r="4396" customFormat="false" ht="15" hidden="false" customHeight="false" outlineLevel="0" collapsed="false">
      <c r="A4396" s="34"/>
      <c r="B4396" s="406"/>
      <c r="C4396" s="35"/>
      <c r="D4396" s="406"/>
      <c r="E4396" s="407" t="str">
        <f aca="false">IF(D4396=0,"",D4396-B4396)</f>
        <v/>
      </c>
      <c r="F4396" s="35"/>
      <c r="G4396" s="406"/>
      <c r="H4396" s="407" t="str">
        <f aca="false">IF(G4396=0,"",G4396-D4396)</f>
        <v/>
      </c>
      <c r="I4396" s="406"/>
      <c r="J4396" s="407" t="str">
        <f aca="false">IF(I4396=0,"",I4396-G4396)</f>
        <v/>
      </c>
      <c r="K4396" s="406"/>
      <c r="L4396" s="407" t="str">
        <f aca="false">IF(K4396=0,"",K4396-I4396)</f>
        <v/>
      </c>
      <c r="M4396" s="35"/>
      <c r="N4396" s="406"/>
      <c r="O4396" s="409" t="str">
        <f aca="false">IF(N4396=0,"",N4396-K4396)</f>
        <v/>
      </c>
      <c r="P4396" s="409" t="str">
        <f aca="false">IF(N4396=0,"",N4396-D4396)</f>
        <v/>
      </c>
    </row>
    <row r="4397" customFormat="false" ht="15" hidden="false" customHeight="false" outlineLevel="0" collapsed="false">
      <c r="A4397" s="34"/>
      <c r="B4397" s="406"/>
      <c r="C4397" s="35"/>
      <c r="D4397" s="406"/>
      <c r="E4397" s="407" t="str">
        <f aca="false">IF(D4397=0,"",D4397-B4397)</f>
        <v/>
      </c>
      <c r="F4397" s="35"/>
      <c r="G4397" s="406"/>
      <c r="H4397" s="407" t="str">
        <f aca="false">IF(G4397=0,"",G4397-D4397)</f>
        <v/>
      </c>
      <c r="I4397" s="406"/>
      <c r="J4397" s="407" t="str">
        <f aca="false">IF(I4397=0,"",I4397-G4397)</f>
        <v/>
      </c>
      <c r="K4397" s="406"/>
      <c r="L4397" s="407" t="str">
        <f aca="false">IF(K4397=0,"",K4397-I4397)</f>
        <v/>
      </c>
      <c r="M4397" s="35"/>
      <c r="N4397" s="406"/>
      <c r="O4397" s="409" t="str">
        <f aca="false">IF(N4397=0,"",N4397-K4397)</f>
        <v/>
      </c>
      <c r="P4397" s="409" t="str">
        <f aca="false">IF(N4397=0,"",N4397-D4397)</f>
        <v/>
      </c>
    </row>
    <row r="4398" customFormat="false" ht="15" hidden="false" customHeight="false" outlineLevel="0" collapsed="false">
      <c r="A4398" s="34"/>
      <c r="B4398" s="406"/>
      <c r="C4398" s="35"/>
      <c r="D4398" s="406"/>
      <c r="E4398" s="407" t="str">
        <f aca="false">IF(D4398=0,"",D4398-B4398)</f>
        <v/>
      </c>
      <c r="F4398" s="35"/>
      <c r="G4398" s="406"/>
      <c r="H4398" s="407" t="str">
        <f aca="false">IF(G4398=0,"",G4398-D4398)</f>
        <v/>
      </c>
      <c r="I4398" s="406"/>
      <c r="J4398" s="407" t="str">
        <f aca="false">IF(I4398=0,"",I4398-G4398)</f>
        <v/>
      </c>
      <c r="K4398" s="406"/>
      <c r="L4398" s="407" t="str">
        <f aca="false">IF(K4398=0,"",K4398-I4398)</f>
        <v/>
      </c>
      <c r="M4398" s="35"/>
      <c r="N4398" s="406"/>
      <c r="O4398" s="409" t="str">
        <f aca="false">IF(N4398=0,"",N4398-K4398)</f>
        <v/>
      </c>
      <c r="P4398" s="409" t="str">
        <f aca="false">IF(N4398=0,"",N4398-D4398)</f>
        <v/>
      </c>
    </row>
    <row r="4399" customFormat="false" ht="15" hidden="false" customHeight="false" outlineLevel="0" collapsed="false">
      <c r="A4399" s="34"/>
      <c r="B4399" s="406"/>
      <c r="C4399" s="35"/>
      <c r="D4399" s="406"/>
      <c r="E4399" s="407" t="str">
        <f aca="false">IF(D4399=0,"",D4399-B4399)</f>
        <v/>
      </c>
      <c r="F4399" s="35"/>
      <c r="G4399" s="406"/>
      <c r="H4399" s="407" t="str">
        <f aca="false">IF(G4399=0,"",G4399-D4399)</f>
        <v/>
      </c>
      <c r="I4399" s="406"/>
      <c r="J4399" s="407" t="str">
        <f aca="false">IF(I4399=0,"",I4399-G4399)</f>
        <v/>
      </c>
      <c r="K4399" s="406"/>
      <c r="L4399" s="407" t="str">
        <f aca="false">IF(K4399=0,"",K4399-I4399)</f>
        <v/>
      </c>
      <c r="M4399" s="35"/>
      <c r="N4399" s="406"/>
      <c r="O4399" s="409" t="str">
        <f aca="false">IF(N4399=0,"",N4399-K4399)</f>
        <v/>
      </c>
      <c r="P4399" s="409" t="str">
        <f aca="false">IF(N4399=0,"",N4399-D4399)</f>
        <v/>
      </c>
    </row>
    <row r="4400" customFormat="false" ht="15" hidden="false" customHeight="false" outlineLevel="0" collapsed="false">
      <c r="A4400" s="34"/>
      <c r="B4400" s="406"/>
      <c r="C4400" s="35"/>
      <c r="D4400" s="406"/>
      <c r="E4400" s="407" t="str">
        <f aca="false">IF(D4400=0,"",D4400-B4400)</f>
        <v/>
      </c>
      <c r="F4400" s="35"/>
      <c r="G4400" s="406"/>
      <c r="H4400" s="407" t="str">
        <f aca="false">IF(G4400=0,"",G4400-D4400)</f>
        <v/>
      </c>
      <c r="I4400" s="406"/>
      <c r="J4400" s="407" t="str">
        <f aca="false">IF(I4400=0,"",I4400-G4400)</f>
        <v/>
      </c>
      <c r="K4400" s="406"/>
      <c r="L4400" s="407" t="str">
        <f aca="false">IF(K4400=0,"",K4400-I4400)</f>
        <v/>
      </c>
      <c r="M4400" s="35"/>
      <c r="N4400" s="406"/>
      <c r="O4400" s="409" t="str">
        <f aca="false">IF(N4400=0,"",N4400-K4400)</f>
        <v/>
      </c>
      <c r="P4400" s="409" t="str">
        <f aca="false">IF(N4400=0,"",N4400-D4400)</f>
        <v/>
      </c>
    </row>
    <row r="4401" customFormat="false" ht="15" hidden="false" customHeight="false" outlineLevel="0" collapsed="false">
      <c r="A4401" s="34"/>
      <c r="B4401" s="406"/>
      <c r="C4401" s="35"/>
      <c r="D4401" s="406"/>
      <c r="E4401" s="407" t="str">
        <f aca="false">IF(D4401=0,"",D4401-B4401)</f>
        <v/>
      </c>
      <c r="F4401" s="35"/>
      <c r="G4401" s="406"/>
      <c r="H4401" s="407" t="str">
        <f aca="false">IF(G4401=0,"",G4401-D4401)</f>
        <v/>
      </c>
      <c r="I4401" s="406"/>
      <c r="J4401" s="407" t="str">
        <f aca="false">IF(I4401=0,"",I4401-G4401)</f>
        <v/>
      </c>
      <c r="K4401" s="406"/>
      <c r="L4401" s="407" t="str">
        <f aca="false">IF(K4401=0,"",K4401-I4401)</f>
        <v/>
      </c>
      <c r="M4401" s="35"/>
      <c r="N4401" s="406"/>
      <c r="O4401" s="409" t="str">
        <f aca="false">IF(N4401=0,"",N4401-K4401)</f>
        <v/>
      </c>
      <c r="P4401" s="409" t="str">
        <f aca="false">IF(N4401=0,"",N4401-D4401)</f>
        <v/>
      </c>
    </row>
    <row r="4402" customFormat="false" ht="15" hidden="false" customHeight="false" outlineLevel="0" collapsed="false">
      <c r="A4402" s="34"/>
      <c r="B4402" s="406"/>
      <c r="C4402" s="35"/>
      <c r="D4402" s="406"/>
      <c r="E4402" s="407" t="str">
        <f aca="false">IF(D4402=0,"",D4402-B4402)</f>
        <v/>
      </c>
      <c r="F4402" s="35"/>
      <c r="G4402" s="406"/>
      <c r="H4402" s="407" t="str">
        <f aca="false">IF(G4402=0,"",G4402-D4402)</f>
        <v/>
      </c>
      <c r="I4402" s="406"/>
      <c r="J4402" s="407" t="str">
        <f aca="false">IF(I4402=0,"",I4402-G4402)</f>
        <v/>
      </c>
      <c r="K4402" s="406"/>
      <c r="L4402" s="407" t="str">
        <f aca="false">IF(K4402=0,"",K4402-I4402)</f>
        <v/>
      </c>
      <c r="M4402" s="35"/>
      <c r="N4402" s="406"/>
      <c r="O4402" s="409" t="str">
        <f aca="false">IF(N4402=0,"",N4402-K4402)</f>
        <v/>
      </c>
      <c r="P4402" s="409" t="str">
        <f aca="false">IF(N4402=0,"",N4402-D4402)</f>
        <v/>
      </c>
    </row>
    <row r="4403" customFormat="false" ht="15" hidden="false" customHeight="false" outlineLevel="0" collapsed="false">
      <c r="A4403" s="34"/>
      <c r="B4403" s="406"/>
      <c r="C4403" s="35"/>
      <c r="D4403" s="406"/>
      <c r="E4403" s="407" t="str">
        <f aca="false">IF(D4403=0,"",D4403-B4403)</f>
        <v/>
      </c>
      <c r="F4403" s="35"/>
      <c r="G4403" s="406"/>
      <c r="H4403" s="407" t="str">
        <f aca="false">IF(G4403=0,"",G4403-D4403)</f>
        <v/>
      </c>
      <c r="I4403" s="406"/>
      <c r="J4403" s="407" t="str">
        <f aca="false">IF(I4403=0,"",I4403-G4403)</f>
        <v/>
      </c>
      <c r="K4403" s="406"/>
      <c r="L4403" s="407" t="str">
        <f aca="false">IF(K4403=0,"",K4403-I4403)</f>
        <v/>
      </c>
      <c r="M4403" s="35"/>
      <c r="N4403" s="406"/>
      <c r="O4403" s="409" t="str">
        <f aca="false">IF(N4403=0,"",N4403-K4403)</f>
        <v/>
      </c>
      <c r="P4403" s="409" t="str">
        <f aca="false">IF(N4403=0,"",N4403-D4403)</f>
        <v/>
      </c>
    </row>
    <row r="4404" customFormat="false" ht="15" hidden="false" customHeight="false" outlineLevel="0" collapsed="false">
      <c r="A4404" s="34"/>
      <c r="B4404" s="406"/>
      <c r="C4404" s="35"/>
      <c r="D4404" s="406"/>
      <c r="E4404" s="407" t="str">
        <f aca="false">IF(D4404=0,"",D4404-B4404)</f>
        <v/>
      </c>
      <c r="F4404" s="35"/>
      <c r="G4404" s="406"/>
      <c r="H4404" s="407" t="str">
        <f aca="false">IF(G4404=0,"",G4404-D4404)</f>
        <v/>
      </c>
      <c r="I4404" s="406"/>
      <c r="J4404" s="407" t="str">
        <f aca="false">IF(I4404=0,"",I4404-G4404)</f>
        <v/>
      </c>
      <c r="K4404" s="406"/>
      <c r="L4404" s="407" t="str">
        <f aca="false">IF(K4404=0,"",K4404-I4404)</f>
        <v/>
      </c>
      <c r="M4404" s="35"/>
      <c r="N4404" s="406"/>
      <c r="O4404" s="409" t="str">
        <f aca="false">IF(N4404=0,"",N4404-K4404)</f>
        <v/>
      </c>
      <c r="P4404" s="409" t="str">
        <f aca="false">IF(N4404=0,"",N4404-D4404)</f>
        <v/>
      </c>
    </row>
    <row r="4405" customFormat="false" ht="15" hidden="false" customHeight="false" outlineLevel="0" collapsed="false">
      <c r="A4405" s="34"/>
      <c r="B4405" s="406"/>
      <c r="C4405" s="35"/>
      <c r="D4405" s="406"/>
      <c r="E4405" s="407" t="str">
        <f aca="false">IF(D4405=0,"",D4405-B4405)</f>
        <v/>
      </c>
      <c r="F4405" s="35"/>
      <c r="G4405" s="406"/>
      <c r="H4405" s="407" t="str">
        <f aca="false">IF(G4405=0,"",G4405-D4405)</f>
        <v/>
      </c>
      <c r="I4405" s="406"/>
      <c r="J4405" s="407" t="str">
        <f aca="false">IF(I4405=0,"",I4405-G4405)</f>
        <v/>
      </c>
      <c r="K4405" s="406"/>
      <c r="L4405" s="407" t="str">
        <f aca="false">IF(K4405=0,"",K4405-I4405)</f>
        <v/>
      </c>
      <c r="M4405" s="35"/>
      <c r="N4405" s="406"/>
      <c r="O4405" s="409" t="str">
        <f aca="false">IF(N4405=0,"",N4405-K4405)</f>
        <v/>
      </c>
      <c r="P4405" s="409" t="str">
        <f aca="false">IF(N4405=0,"",N4405-D4405)</f>
        <v/>
      </c>
    </row>
    <row r="4406" customFormat="false" ht="15" hidden="false" customHeight="false" outlineLevel="0" collapsed="false">
      <c r="A4406" s="34"/>
      <c r="B4406" s="406"/>
      <c r="C4406" s="35"/>
      <c r="D4406" s="406"/>
      <c r="E4406" s="407" t="str">
        <f aca="false">IF(D4406=0,"",D4406-B4406)</f>
        <v/>
      </c>
      <c r="F4406" s="35"/>
      <c r="G4406" s="406"/>
      <c r="H4406" s="407" t="str">
        <f aca="false">IF(G4406=0,"",G4406-D4406)</f>
        <v/>
      </c>
      <c r="I4406" s="406"/>
      <c r="J4406" s="407" t="str">
        <f aca="false">IF(I4406=0,"",I4406-G4406)</f>
        <v/>
      </c>
      <c r="K4406" s="406"/>
      <c r="L4406" s="407" t="str">
        <f aca="false">IF(K4406=0,"",K4406-I4406)</f>
        <v/>
      </c>
      <c r="M4406" s="35"/>
      <c r="N4406" s="406"/>
      <c r="O4406" s="409" t="str">
        <f aca="false">IF(N4406=0,"",N4406-K4406)</f>
        <v/>
      </c>
      <c r="P4406" s="409" t="str">
        <f aca="false">IF(N4406=0,"",N4406-D4406)</f>
        <v/>
      </c>
    </row>
    <row r="4407" customFormat="false" ht="15" hidden="false" customHeight="false" outlineLevel="0" collapsed="false">
      <c r="A4407" s="34"/>
      <c r="B4407" s="406"/>
      <c r="C4407" s="35"/>
      <c r="D4407" s="406"/>
      <c r="E4407" s="407" t="str">
        <f aca="false">IF(D4407=0,"",D4407-B4407)</f>
        <v/>
      </c>
      <c r="F4407" s="35"/>
      <c r="G4407" s="406"/>
      <c r="H4407" s="407" t="str">
        <f aca="false">IF(G4407=0,"",G4407-D4407)</f>
        <v/>
      </c>
      <c r="I4407" s="406"/>
      <c r="J4407" s="407" t="str">
        <f aca="false">IF(I4407=0,"",I4407-G4407)</f>
        <v/>
      </c>
      <c r="K4407" s="406"/>
      <c r="L4407" s="407" t="str">
        <f aca="false">IF(K4407=0,"",K4407-I4407)</f>
        <v/>
      </c>
      <c r="M4407" s="35"/>
      <c r="N4407" s="406"/>
      <c r="O4407" s="409" t="str">
        <f aca="false">IF(N4407=0,"",N4407-K4407)</f>
        <v/>
      </c>
      <c r="P4407" s="409" t="str">
        <f aca="false">IF(N4407=0,"",N4407-D4407)</f>
        <v/>
      </c>
    </row>
    <row r="4408" customFormat="false" ht="15" hidden="false" customHeight="false" outlineLevel="0" collapsed="false">
      <c r="A4408" s="34"/>
      <c r="B4408" s="406"/>
      <c r="C4408" s="35"/>
      <c r="D4408" s="406"/>
      <c r="E4408" s="407" t="str">
        <f aca="false">IF(D4408=0,"",D4408-B4408)</f>
        <v/>
      </c>
      <c r="F4408" s="35"/>
      <c r="G4408" s="406"/>
      <c r="H4408" s="407" t="str">
        <f aca="false">IF(G4408=0,"",G4408-D4408)</f>
        <v/>
      </c>
      <c r="I4408" s="406"/>
      <c r="J4408" s="407" t="str">
        <f aca="false">IF(I4408=0,"",I4408-G4408)</f>
        <v/>
      </c>
      <c r="K4408" s="406"/>
      <c r="L4408" s="407" t="str">
        <f aca="false">IF(K4408=0,"",K4408-I4408)</f>
        <v/>
      </c>
      <c r="M4408" s="35"/>
      <c r="N4408" s="406"/>
      <c r="O4408" s="409" t="str">
        <f aca="false">IF(N4408=0,"",N4408-K4408)</f>
        <v/>
      </c>
      <c r="P4408" s="409" t="str">
        <f aca="false">IF(N4408=0,"",N4408-D4408)</f>
        <v/>
      </c>
    </row>
    <row r="4409" customFormat="false" ht="15" hidden="false" customHeight="false" outlineLevel="0" collapsed="false">
      <c r="A4409" s="34"/>
      <c r="B4409" s="406"/>
      <c r="C4409" s="35"/>
      <c r="D4409" s="406"/>
      <c r="E4409" s="407" t="str">
        <f aca="false">IF(D4409=0,"",D4409-B4409)</f>
        <v/>
      </c>
      <c r="F4409" s="35"/>
      <c r="G4409" s="406"/>
      <c r="H4409" s="407" t="str">
        <f aca="false">IF(G4409=0,"",G4409-D4409)</f>
        <v/>
      </c>
      <c r="I4409" s="406"/>
      <c r="J4409" s="407" t="str">
        <f aca="false">IF(I4409=0,"",I4409-G4409)</f>
        <v/>
      </c>
      <c r="K4409" s="406"/>
      <c r="L4409" s="407" t="str">
        <f aca="false">IF(K4409=0,"",K4409-I4409)</f>
        <v/>
      </c>
      <c r="M4409" s="35"/>
      <c r="N4409" s="406"/>
      <c r="O4409" s="409" t="str">
        <f aca="false">IF(N4409=0,"",N4409-K4409)</f>
        <v/>
      </c>
      <c r="P4409" s="409" t="str">
        <f aca="false">IF(N4409=0,"",N4409-D4409)</f>
        <v/>
      </c>
    </row>
    <row r="4410" customFormat="false" ht="15" hidden="false" customHeight="false" outlineLevel="0" collapsed="false">
      <c r="A4410" s="34"/>
      <c r="B4410" s="406"/>
      <c r="C4410" s="35"/>
      <c r="D4410" s="406"/>
      <c r="E4410" s="407" t="str">
        <f aca="false">IF(D4410=0,"",D4410-B4410)</f>
        <v/>
      </c>
      <c r="F4410" s="35"/>
      <c r="G4410" s="406"/>
      <c r="H4410" s="407" t="str">
        <f aca="false">IF(G4410=0,"",G4410-D4410)</f>
        <v/>
      </c>
      <c r="I4410" s="406"/>
      <c r="J4410" s="407" t="str">
        <f aca="false">IF(I4410=0,"",I4410-G4410)</f>
        <v/>
      </c>
      <c r="K4410" s="406"/>
      <c r="L4410" s="407" t="str">
        <f aca="false">IF(K4410=0,"",K4410-I4410)</f>
        <v/>
      </c>
      <c r="M4410" s="35"/>
      <c r="N4410" s="406"/>
      <c r="O4410" s="409" t="str">
        <f aca="false">IF(N4410=0,"",N4410-K4410)</f>
        <v/>
      </c>
      <c r="P4410" s="409" t="str">
        <f aca="false">IF(N4410=0,"",N4410-D4410)</f>
        <v/>
      </c>
    </row>
    <row r="4411" customFormat="false" ht="15" hidden="false" customHeight="false" outlineLevel="0" collapsed="false">
      <c r="A4411" s="34"/>
      <c r="B4411" s="406"/>
      <c r="C4411" s="35"/>
      <c r="D4411" s="406"/>
      <c r="E4411" s="407" t="str">
        <f aca="false">IF(D4411=0,"",D4411-B4411)</f>
        <v/>
      </c>
      <c r="F4411" s="35"/>
      <c r="G4411" s="406"/>
      <c r="H4411" s="407" t="str">
        <f aca="false">IF(G4411=0,"",G4411-D4411)</f>
        <v/>
      </c>
      <c r="I4411" s="406"/>
      <c r="J4411" s="407" t="str">
        <f aca="false">IF(I4411=0,"",I4411-G4411)</f>
        <v/>
      </c>
      <c r="K4411" s="406"/>
      <c r="L4411" s="407" t="str">
        <f aca="false">IF(K4411=0,"",K4411-I4411)</f>
        <v/>
      </c>
      <c r="M4411" s="35"/>
      <c r="N4411" s="406"/>
      <c r="O4411" s="409" t="str">
        <f aca="false">IF(N4411=0,"",N4411-K4411)</f>
        <v/>
      </c>
      <c r="P4411" s="409" t="str">
        <f aca="false">IF(N4411=0,"",N4411-D4411)</f>
        <v/>
      </c>
    </row>
    <row r="4412" customFormat="false" ht="15" hidden="false" customHeight="false" outlineLevel="0" collapsed="false">
      <c r="A4412" s="34"/>
      <c r="B4412" s="406"/>
      <c r="C4412" s="35"/>
      <c r="D4412" s="406"/>
      <c r="E4412" s="407" t="str">
        <f aca="false">IF(D4412=0,"",D4412-B4412)</f>
        <v/>
      </c>
      <c r="F4412" s="35"/>
      <c r="G4412" s="406"/>
      <c r="H4412" s="407" t="str">
        <f aca="false">IF(G4412=0,"",G4412-D4412)</f>
        <v/>
      </c>
      <c r="I4412" s="406"/>
      <c r="J4412" s="407" t="str">
        <f aca="false">IF(I4412=0,"",I4412-G4412)</f>
        <v/>
      </c>
      <c r="K4412" s="406"/>
      <c r="L4412" s="407" t="str">
        <f aca="false">IF(K4412=0,"",K4412-I4412)</f>
        <v/>
      </c>
      <c r="M4412" s="35"/>
      <c r="N4412" s="406"/>
      <c r="O4412" s="409" t="str">
        <f aca="false">IF(N4412=0,"",N4412-K4412)</f>
        <v/>
      </c>
      <c r="P4412" s="409" t="str">
        <f aca="false">IF(N4412=0,"",N4412-D4412)</f>
        <v/>
      </c>
    </row>
    <row r="4413" customFormat="false" ht="15" hidden="false" customHeight="false" outlineLevel="0" collapsed="false">
      <c r="A4413" s="34"/>
      <c r="B4413" s="406"/>
      <c r="C4413" s="35"/>
      <c r="D4413" s="406"/>
      <c r="E4413" s="407" t="str">
        <f aca="false">IF(D4413=0,"",D4413-B4413)</f>
        <v/>
      </c>
      <c r="F4413" s="35"/>
      <c r="G4413" s="406"/>
      <c r="H4413" s="407" t="str">
        <f aca="false">IF(G4413=0,"",G4413-D4413)</f>
        <v/>
      </c>
      <c r="I4413" s="406"/>
      <c r="J4413" s="407" t="str">
        <f aca="false">IF(I4413=0,"",I4413-G4413)</f>
        <v/>
      </c>
      <c r="K4413" s="406"/>
      <c r="L4413" s="407" t="str">
        <f aca="false">IF(K4413=0,"",K4413-I4413)</f>
        <v/>
      </c>
      <c r="M4413" s="35"/>
      <c r="N4413" s="406"/>
      <c r="O4413" s="409" t="str">
        <f aca="false">IF(N4413=0,"",N4413-K4413)</f>
        <v/>
      </c>
      <c r="P4413" s="409" t="str">
        <f aca="false">IF(N4413=0,"",N4413-D4413)</f>
        <v/>
      </c>
    </row>
    <row r="4414" customFormat="false" ht="15" hidden="false" customHeight="false" outlineLevel="0" collapsed="false">
      <c r="A4414" s="34"/>
      <c r="B4414" s="406"/>
      <c r="C4414" s="35"/>
      <c r="D4414" s="406"/>
      <c r="E4414" s="407" t="str">
        <f aca="false">IF(D4414=0,"",D4414-B4414)</f>
        <v/>
      </c>
      <c r="F4414" s="35"/>
      <c r="G4414" s="406"/>
      <c r="H4414" s="407" t="str">
        <f aca="false">IF(G4414=0,"",G4414-D4414)</f>
        <v/>
      </c>
      <c r="I4414" s="406"/>
      <c r="J4414" s="407" t="str">
        <f aca="false">IF(I4414=0,"",I4414-G4414)</f>
        <v/>
      </c>
      <c r="K4414" s="406"/>
      <c r="L4414" s="407" t="str">
        <f aca="false">IF(K4414=0,"",K4414-I4414)</f>
        <v/>
      </c>
      <c r="M4414" s="35"/>
      <c r="N4414" s="406"/>
      <c r="O4414" s="409" t="str">
        <f aca="false">IF(N4414=0,"",N4414-K4414)</f>
        <v/>
      </c>
      <c r="P4414" s="409" t="str">
        <f aca="false">IF(N4414=0,"",N4414-D4414)</f>
        <v/>
      </c>
    </row>
    <row r="4415" customFormat="false" ht="15" hidden="false" customHeight="false" outlineLevel="0" collapsed="false">
      <c r="A4415" s="34"/>
      <c r="B4415" s="406"/>
      <c r="C4415" s="35"/>
      <c r="D4415" s="406"/>
      <c r="E4415" s="407" t="str">
        <f aca="false">IF(D4415=0,"",D4415-B4415)</f>
        <v/>
      </c>
      <c r="F4415" s="35"/>
      <c r="G4415" s="406"/>
      <c r="H4415" s="407" t="str">
        <f aca="false">IF(G4415=0,"",G4415-D4415)</f>
        <v/>
      </c>
      <c r="I4415" s="406"/>
      <c r="J4415" s="407" t="str">
        <f aca="false">IF(I4415=0,"",I4415-G4415)</f>
        <v/>
      </c>
      <c r="K4415" s="406"/>
      <c r="L4415" s="407" t="str">
        <f aca="false">IF(K4415=0,"",K4415-I4415)</f>
        <v/>
      </c>
      <c r="M4415" s="35"/>
      <c r="N4415" s="406"/>
      <c r="O4415" s="409" t="str">
        <f aca="false">IF(N4415=0,"",N4415-K4415)</f>
        <v/>
      </c>
      <c r="P4415" s="409" t="str">
        <f aca="false">IF(N4415=0,"",N4415-D4415)</f>
        <v/>
      </c>
    </row>
    <row r="4416" customFormat="false" ht="15" hidden="false" customHeight="false" outlineLevel="0" collapsed="false">
      <c r="A4416" s="34"/>
      <c r="B4416" s="406"/>
      <c r="C4416" s="35"/>
      <c r="D4416" s="406"/>
      <c r="E4416" s="407" t="str">
        <f aca="false">IF(D4416=0,"",D4416-B4416)</f>
        <v/>
      </c>
      <c r="F4416" s="35"/>
      <c r="G4416" s="406"/>
      <c r="H4416" s="407" t="str">
        <f aca="false">IF(G4416=0,"",G4416-D4416)</f>
        <v/>
      </c>
      <c r="I4416" s="406"/>
      <c r="J4416" s="407" t="str">
        <f aca="false">IF(I4416=0,"",I4416-G4416)</f>
        <v/>
      </c>
      <c r="K4416" s="406"/>
      <c r="L4416" s="407" t="str">
        <f aca="false">IF(K4416=0,"",K4416-I4416)</f>
        <v/>
      </c>
      <c r="M4416" s="35"/>
      <c r="N4416" s="406"/>
      <c r="O4416" s="409" t="str">
        <f aca="false">IF(N4416=0,"",N4416-K4416)</f>
        <v/>
      </c>
      <c r="P4416" s="409" t="str">
        <f aca="false">IF(N4416=0,"",N4416-D4416)</f>
        <v/>
      </c>
    </row>
    <row r="4417" customFormat="false" ht="15" hidden="false" customHeight="false" outlineLevel="0" collapsed="false">
      <c r="A4417" s="34"/>
      <c r="B4417" s="406"/>
      <c r="C4417" s="35"/>
      <c r="D4417" s="406"/>
      <c r="E4417" s="407" t="str">
        <f aca="false">IF(D4417=0,"",D4417-B4417)</f>
        <v/>
      </c>
      <c r="F4417" s="35"/>
      <c r="G4417" s="406"/>
      <c r="H4417" s="407" t="str">
        <f aca="false">IF(G4417=0,"",G4417-D4417)</f>
        <v/>
      </c>
      <c r="I4417" s="406"/>
      <c r="J4417" s="407" t="str">
        <f aca="false">IF(I4417=0,"",I4417-G4417)</f>
        <v/>
      </c>
      <c r="K4417" s="406"/>
      <c r="L4417" s="407" t="str">
        <f aca="false">IF(K4417=0,"",K4417-I4417)</f>
        <v/>
      </c>
      <c r="M4417" s="35"/>
      <c r="N4417" s="406"/>
      <c r="O4417" s="409" t="str">
        <f aca="false">IF(N4417=0,"",N4417-K4417)</f>
        <v/>
      </c>
      <c r="P4417" s="409" t="str">
        <f aca="false">IF(N4417=0,"",N4417-D4417)</f>
        <v/>
      </c>
    </row>
    <row r="4418" customFormat="false" ht="15" hidden="false" customHeight="false" outlineLevel="0" collapsed="false">
      <c r="A4418" s="34"/>
      <c r="B4418" s="406"/>
      <c r="C4418" s="35"/>
      <c r="D4418" s="406"/>
      <c r="E4418" s="407" t="str">
        <f aca="false">IF(D4418=0,"",D4418-B4418)</f>
        <v/>
      </c>
      <c r="F4418" s="35"/>
      <c r="G4418" s="406"/>
      <c r="H4418" s="407" t="str">
        <f aca="false">IF(G4418=0,"",G4418-D4418)</f>
        <v/>
      </c>
      <c r="I4418" s="406"/>
      <c r="J4418" s="407" t="str">
        <f aca="false">IF(I4418=0,"",I4418-G4418)</f>
        <v/>
      </c>
      <c r="K4418" s="406"/>
      <c r="L4418" s="407" t="str">
        <f aca="false">IF(K4418=0,"",K4418-I4418)</f>
        <v/>
      </c>
      <c r="M4418" s="35"/>
      <c r="N4418" s="406"/>
      <c r="O4418" s="409" t="str">
        <f aca="false">IF(N4418=0,"",N4418-K4418)</f>
        <v/>
      </c>
      <c r="P4418" s="409" t="str">
        <f aca="false">IF(N4418=0,"",N4418-D4418)</f>
        <v/>
      </c>
    </row>
    <row r="4419" customFormat="false" ht="15" hidden="false" customHeight="false" outlineLevel="0" collapsed="false">
      <c r="A4419" s="34"/>
      <c r="B4419" s="406"/>
      <c r="C4419" s="35"/>
      <c r="D4419" s="406"/>
      <c r="E4419" s="407" t="str">
        <f aca="false">IF(D4419=0,"",D4419-B4419)</f>
        <v/>
      </c>
      <c r="F4419" s="35"/>
      <c r="G4419" s="406"/>
      <c r="H4419" s="407" t="str">
        <f aca="false">IF(G4419=0,"",G4419-D4419)</f>
        <v/>
      </c>
      <c r="I4419" s="406"/>
      <c r="J4419" s="407" t="str">
        <f aca="false">IF(I4419=0,"",I4419-G4419)</f>
        <v/>
      </c>
      <c r="K4419" s="406"/>
      <c r="L4419" s="407" t="str">
        <f aca="false">IF(K4419=0,"",K4419-I4419)</f>
        <v/>
      </c>
      <c r="M4419" s="35"/>
      <c r="N4419" s="406"/>
      <c r="O4419" s="409" t="str">
        <f aca="false">IF(N4419=0,"",N4419-K4419)</f>
        <v/>
      </c>
      <c r="P4419" s="409" t="str">
        <f aca="false">IF(N4419=0,"",N4419-D4419)</f>
        <v/>
      </c>
    </row>
    <row r="4420" customFormat="false" ht="15" hidden="false" customHeight="false" outlineLevel="0" collapsed="false">
      <c r="A4420" s="34"/>
      <c r="B4420" s="406"/>
      <c r="C4420" s="35"/>
      <c r="D4420" s="406"/>
      <c r="E4420" s="407" t="str">
        <f aca="false">IF(D4420=0,"",D4420-B4420)</f>
        <v/>
      </c>
      <c r="F4420" s="35"/>
      <c r="G4420" s="406"/>
      <c r="H4420" s="407" t="str">
        <f aca="false">IF(G4420=0,"",G4420-D4420)</f>
        <v/>
      </c>
      <c r="I4420" s="406"/>
      <c r="J4420" s="407" t="str">
        <f aca="false">IF(I4420=0,"",I4420-G4420)</f>
        <v/>
      </c>
      <c r="K4420" s="406"/>
      <c r="L4420" s="407" t="str">
        <f aca="false">IF(K4420=0,"",K4420-I4420)</f>
        <v/>
      </c>
      <c r="M4420" s="35"/>
      <c r="N4420" s="406"/>
      <c r="O4420" s="409" t="str">
        <f aca="false">IF(N4420=0,"",N4420-K4420)</f>
        <v/>
      </c>
      <c r="P4420" s="409" t="str">
        <f aca="false">IF(N4420=0,"",N4420-D4420)</f>
        <v/>
      </c>
    </row>
    <row r="4421" customFormat="false" ht="15" hidden="false" customHeight="false" outlineLevel="0" collapsed="false">
      <c r="A4421" s="34"/>
      <c r="B4421" s="406"/>
      <c r="C4421" s="35"/>
      <c r="D4421" s="406"/>
      <c r="E4421" s="407" t="str">
        <f aca="false">IF(D4421=0,"",D4421-B4421)</f>
        <v/>
      </c>
      <c r="F4421" s="35"/>
      <c r="G4421" s="406"/>
      <c r="H4421" s="407" t="str">
        <f aca="false">IF(G4421=0,"",G4421-D4421)</f>
        <v/>
      </c>
      <c r="I4421" s="406"/>
      <c r="J4421" s="407" t="str">
        <f aca="false">IF(I4421=0,"",I4421-G4421)</f>
        <v/>
      </c>
      <c r="K4421" s="406"/>
      <c r="L4421" s="407" t="str">
        <f aca="false">IF(K4421=0,"",K4421-I4421)</f>
        <v/>
      </c>
      <c r="M4421" s="35"/>
      <c r="N4421" s="406"/>
      <c r="O4421" s="409" t="str">
        <f aca="false">IF(N4421=0,"",N4421-K4421)</f>
        <v/>
      </c>
      <c r="P4421" s="409" t="str">
        <f aca="false">IF(N4421=0,"",N4421-D4421)</f>
        <v/>
      </c>
    </row>
    <row r="4422" customFormat="false" ht="15" hidden="false" customHeight="false" outlineLevel="0" collapsed="false">
      <c r="A4422" s="34"/>
      <c r="B4422" s="406"/>
      <c r="C4422" s="35"/>
      <c r="D4422" s="406"/>
      <c r="E4422" s="407" t="str">
        <f aca="false">IF(D4422=0,"",D4422-B4422)</f>
        <v/>
      </c>
      <c r="F4422" s="35"/>
      <c r="G4422" s="406"/>
      <c r="H4422" s="407" t="str">
        <f aca="false">IF(G4422=0,"",G4422-D4422)</f>
        <v/>
      </c>
      <c r="I4422" s="406"/>
      <c r="J4422" s="407" t="str">
        <f aca="false">IF(I4422=0,"",I4422-G4422)</f>
        <v/>
      </c>
      <c r="K4422" s="406"/>
      <c r="L4422" s="407" t="str">
        <f aca="false">IF(K4422=0,"",K4422-I4422)</f>
        <v/>
      </c>
      <c r="M4422" s="35"/>
      <c r="N4422" s="406"/>
      <c r="O4422" s="409" t="str">
        <f aca="false">IF(N4422=0,"",N4422-K4422)</f>
        <v/>
      </c>
      <c r="P4422" s="409" t="str">
        <f aca="false">IF(N4422=0,"",N4422-D4422)</f>
        <v/>
      </c>
    </row>
    <row r="4423" customFormat="false" ht="15" hidden="false" customHeight="false" outlineLevel="0" collapsed="false">
      <c r="A4423" s="34"/>
      <c r="B4423" s="406"/>
      <c r="C4423" s="35"/>
      <c r="D4423" s="406"/>
      <c r="E4423" s="407" t="str">
        <f aca="false">IF(D4423=0,"",D4423-B4423)</f>
        <v/>
      </c>
      <c r="F4423" s="35"/>
      <c r="G4423" s="406"/>
      <c r="H4423" s="407" t="str">
        <f aca="false">IF(G4423=0,"",G4423-D4423)</f>
        <v/>
      </c>
      <c r="I4423" s="406"/>
      <c r="J4423" s="407" t="str">
        <f aca="false">IF(I4423=0,"",I4423-G4423)</f>
        <v/>
      </c>
      <c r="K4423" s="406"/>
      <c r="L4423" s="407" t="str">
        <f aca="false">IF(K4423=0,"",K4423-I4423)</f>
        <v/>
      </c>
      <c r="M4423" s="35"/>
      <c r="N4423" s="406"/>
      <c r="O4423" s="409" t="str">
        <f aca="false">IF(N4423=0,"",N4423-K4423)</f>
        <v/>
      </c>
      <c r="P4423" s="409" t="str">
        <f aca="false">IF(N4423=0,"",N4423-D4423)</f>
        <v/>
      </c>
    </row>
    <row r="4424" customFormat="false" ht="15" hidden="false" customHeight="false" outlineLevel="0" collapsed="false">
      <c r="A4424" s="34"/>
      <c r="B4424" s="406"/>
      <c r="C4424" s="35"/>
      <c r="D4424" s="406"/>
      <c r="E4424" s="407" t="str">
        <f aca="false">IF(D4424=0,"",D4424-B4424)</f>
        <v/>
      </c>
      <c r="F4424" s="35"/>
      <c r="G4424" s="406"/>
      <c r="H4424" s="407" t="str">
        <f aca="false">IF(G4424=0,"",G4424-D4424)</f>
        <v/>
      </c>
      <c r="I4424" s="406"/>
      <c r="J4424" s="407" t="str">
        <f aca="false">IF(I4424=0,"",I4424-G4424)</f>
        <v/>
      </c>
      <c r="K4424" s="406"/>
      <c r="L4424" s="407" t="str">
        <f aca="false">IF(K4424=0,"",K4424-I4424)</f>
        <v/>
      </c>
      <c r="M4424" s="35"/>
      <c r="N4424" s="406"/>
      <c r="O4424" s="409" t="str">
        <f aca="false">IF(N4424=0,"",N4424-K4424)</f>
        <v/>
      </c>
      <c r="P4424" s="409" t="str">
        <f aca="false">IF(N4424=0,"",N4424-D4424)</f>
        <v/>
      </c>
    </row>
    <row r="4425" customFormat="false" ht="15" hidden="false" customHeight="false" outlineLevel="0" collapsed="false">
      <c r="A4425" s="34"/>
      <c r="B4425" s="406"/>
      <c r="C4425" s="35"/>
      <c r="D4425" s="406"/>
      <c r="E4425" s="407" t="str">
        <f aca="false">IF(D4425=0,"",D4425-B4425)</f>
        <v/>
      </c>
      <c r="F4425" s="35"/>
      <c r="G4425" s="406"/>
      <c r="H4425" s="407" t="str">
        <f aca="false">IF(G4425=0,"",G4425-D4425)</f>
        <v/>
      </c>
      <c r="I4425" s="406"/>
      <c r="J4425" s="407" t="str">
        <f aca="false">IF(I4425=0,"",I4425-G4425)</f>
        <v/>
      </c>
      <c r="K4425" s="406"/>
      <c r="L4425" s="407" t="str">
        <f aca="false">IF(K4425=0,"",K4425-I4425)</f>
        <v/>
      </c>
      <c r="M4425" s="35"/>
      <c r="N4425" s="406"/>
      <c r="O4425" s="409" t="str">
        <f aca="false">IF(N4425=0,"",N4425-K4425)</f>
        <v/>
      </c>
      <c r="P4425" s="409" t="str">
        <f aca="false">IF(N4425=0,"",N4425-D4425)</f>
        <v/>
      </c>
    </row>
    <row r="4426" customFormat="false" ht="15" hidden="false" customHeight="false" outlineLevel="0" collapsed="false">
      <c r="A4426" s="34"/>
      <c r="B4426" s="406"/>
      <c r="C4426" s="35"/>
      <c r="D4426" s="406"/>
      <c r="E4426" s="407" t="str">
        <f aca="false">IF(D4426=0,"",D4426-B4426)</f>
        <v/>
      </c>
      <c r="F4426" s="35"/>
      <c r="G4426" s="406"/>
      <c r="H4426" s="407" t="str">
        <f aca="false">IF(G4426=0,"",G4426-D4426)</f>
        <v/>
      </c>
      <c r="I4426" s="406"/>
      <c r="J4426" s="407" t="str">
        <f aca="false">IF(I4426=0,"",I4426-G4426)</f>
        <v/>
      </c>
      <c r="K4426" s="406"/>
      <c r="L4426" s="407" t="str">
        <f aca="false">IF(K4426=0,"",K4426-I4426)</f>
        <v/>
      </c>
      <c r="M4426" s="35"/>
      <c r="N4426" s="406"/>
      <c r="O4426" s="409" t="str">
        <f aca="false">IF(N4426=0,"",N4426-K4426)</f>
        <v/>
      </c>
      <c r="P4426" s="409" t="str">
        <f aca="false">IF(N4426=0,"",N4426-D4426)</f>
        <v/>
      </c>
    </row>
    <row r="4427" customFormat="false" ht="15" hidden="false" customHeight="false" outlineLevel="0" collapsed="false">
      <c r="A4427" s="34"/>
      <c r="B4427" s="406"/>
      <c r="C4427" s="35"/>
      <c r="D4427" s="406"/>
      <c r="E4427" s="407" t="str">
        <f aca="false">IF(D4427=0,"",D4427-B4427)</f>
        <v/>
      </c>
      <c r="F4427" s="35"/>
      <c r="G4427" s="406"/>
      <c r="H4427" s="407" t="str">
        <f aca="false">IF(G4427=0,"",G4427-D4427)</f>
        <v/>
      </c>
      <c r="I4427" s="406"/>
      <c r="J4427" s="407" t="str">
        <f aca="false">IF(I4427=0,"",I4427-G4427)</f>
        <v/>
      </c>
      <c r="K4427" s="406"/>
      <c r="L4427" s="407" t="str">
        <f aca="false">IF(K4427=0,"",K4427-I4427)</f>
        <v/>
      </c>
      <c r="M4427" s="35"/>
      <c r="N4427" s="406"/>
      <c r="O4427" s="409" t="str">
        <f aca="false">IF(N4427=0,"",N4427-K4427)</f>
        <v/>
      </c>
      <c r="P4427" s="409" t="str">
        <f aca="false">IF(N4427=0,"",N4427-D4427)</f>
        <v/>
      </c>
    </row>
    <row r="4428" customFormat="false" ht="15" hidden="false" customHeight="false" outlineLevel="0" collapsed="false">
      <c r="A4428" s="34"/>
      <c r="B4428" s="406"/>
      <c r="C4428" s="35"/>
      <c r="D4428" s="406"/>
      <c r="E4428" s="407" t="str">
        <f aca="false">IF(D4428=0,"",D4428-B4428)</f>
        <v/>
      </c>
      <c r="F4428" s="35"/>
      <c r="G4428" s="406"/>
      <c r="H4428" s="407" t="str">
        <f aca="false">IF(G4428=0,"",G4428-D4428)</f>
        <v/>
      </c>
      <c r="I4428" s="406"/>
      <c r="J4428" s="407" t="str">
        <f aca="false">IF(I4428=0,"",I4428-G4428)</f>
        <v/>
      </c>
      <c r="K4428" s="406"/>
      <c r="L4428" s="407" t="str">
        <f aca="false">IF(K4428=0,"",K4428-I4428)</f>
        <v/>
      </c>
      <c r="M4428" s="35"/>
      <c r="N4428" s="406"/>
      <c r="O4428" s="409" t="str">
        <f aca="false">IF(N4428=0,"",N4428-K4428)</f>
        <v/>
      </c>
      <c r="P4428" s="409" t="str">
        <f aca="false">IF(N4428=0,"",N4428-D4428)</f>
        <v/>
      </c>
    </row>
    <row r="4429" customFormat="false" ht="15" hidden="false" customHeight="false" outlineLevel="0" collapsed="false">
      <c r="A4429" s="34"/>
      <c r="B4429" s="406"/>
      <c r="C4429" s="35"/>
      <c r="D4429" s="406"/>
      <c r="E4429" s="407" t="str">
        <f aca="false">IF(D4429=0,"",D4429-B4429)</f>
        <v/>
      </c>
      <c r="F4429" s="35"/>
      <c r="G4429" s="406"/>
      <c r="H4429" s="407" t="str">
        <f aca="false">IF(G4429=0,"",G4429-D4429)</f>
        <v/>
      </c>
      <c r="I4429" s="406"/>
      <c r="J4429" s="407" t="str">
        <f aca="false">IF(I4429=0,"",I4429-G4429)</f>
        <v/>
      </c>
      <c r="K4429" s="406"/>
      <c r="L4429" s="407" t="str">
        <f aca="false">IF(K4429=0,"",K4429-I4429)</f>
        <v/>
      </c>
      <c r="M4429" s="35"/>
      <c r="N4429" s="406"/>
      <c r="O4429" s="409" t="str">
        <f aca="false">IF(N4429=0,"",N4429-K4429)</f>
        <v/>
      </c>
      <c r="P4429" s="409" t="str">
        <f aca="false">IF(N4429=0,"",N4429-D4429)</f>
        <v/>
      </c>
    </row>
    <row r="4430" customFormat="false" ht="15" hidden="false" customHeight="false" outlineLevel="0" collapsed="false">
      <c r="A4430" s="34"/>
      <c r="B4430" s="406"/>
      <c r="C4430" s="35"/>
      <c r="D4430" s="406"/>
      <c r="E4430" s="407" t="str">
        <f aca="false">IF(D4430=0,"",D4430-B4430)</f>
        <v/>
      </c>
      <c r="F4430" s="35"/>
      <c r="G4430" s="406"/>
      <c r="H4430" s="407" t="str">
        <f aca="false">IF(G4430=0,"",G4430-D4430)</f>
        <v/>
      </c>
      <c r="I4430" s="406"/>
      <c r="J4430" s="407" t="str">
        <f aca="false">IF(I4430=0,"",I4430-G4430)</f>
        <v/>
      </c>
      <c r="K4430" s="406"/>
      <c r="L4430" s="407" t="str">
        <f aca="false">IF(K4430=0,"",K4430-I4430)</f>
        <v/>
      </c>
      <c r="M4430" s="35"/>
      <c r="N4430" s="406"/>
      <c r="O4430" s="409" t="str">
        <f aca="false">IF(N4430=0,"",N4430-K4430)</f>
        <v/>
      </c>
      <c r="P4430" s="409" t="str">
        <f aca="false">IF(N4430=0,"",N4430-D4430)</f>
        <v/>
      </c>
    </row>
    <row r="4431" customFormat="false" ht="15" hidden="false" customHeight="false" outlineLevel="0" collapsed="false">
      <c r="A4431" s="34"/>
      <c r="B4431" s="406"/>
      <c r="C4431" s="35"/>
      <c r="D4431" s="406"/>
      <c r="E4431" s="407" t="str">
        <f aca="false">IF(D4431=0,"",D4431-B4431)</f>
        <v/>
      </c>
      <c r="F4431" s="35"/>
      <c r="G4431" s="406"/>
      <c r="H4431" s="407" t="str">
        <f aca="false">IF(G4431=0,"",G4431-D4431)</f>
        <v/>
      </c>
      <c r="I4431" s="406"/>
      <c r="J4431" s="407" t="str">
        <f aca="false">IF(I4431=0,"",I4431-G4431)</f>
        <v/>
      </c>
      <c r="K4431" s="406"/>
      <c r="L4431" s="407" t="str">
        <f aca="false">IF(K4431=0,"",K4431-I4431)</f>
        <v/>
      </c>
      <c r="M4431" s="35"/>
      <c r="N4431" s="406"/>
      <c r="O4431" s="409" t="str">
        <f aca="false">IF(N4431=0,"",N4431-K4431)</f>
        <v/>
      </c>
      <c r="P4431" s="409" t="str">
        <f aca="false">IF(N4431=0,"",N4431-D4431)</f>
        <v/>
      </c>
    </row>
    <row r="4432" customFormat="false" ht="15" hidden="false" customHeight="false" outlineLevel="0" collapsed="false">
      <c r="A4432" s="34"/>
      <c r="B4432" s="406"/>
      <c r="C4432" s="35"/>
      <c r="D4432" s="406"/>
      <c r="E4432" s="407" t="str">
        <f aca="false">IF(D4432=0,"",D4432-B4432)</f>
        <v/>
      </c>
      <c r="F4432" s="35"/>
      <c r="G4432" s="406"/>
      <c r="H4432" s="407" t="str">
        <f aca="false">IF(G4432=0,"",G4432-D4432)</f>
        <v/>
      </c>
      <c r="I4432" s="406"/>
      <c r="J4432" s="407" t="str">
        <f aca="false">IF(I4432=0,"",I4432-G4432)</f>
        <v/>
      </c>
      <c r="K4432" s="406"/>
      <c r="L4432" s="407" t="str">
        <f aca="false">IF(K4432=0,"",K4432-I4432)</f>
        <v/>
      </c>
      <c r="M4432" s="35"/>
      <c r="N4432" s="406"/>
      <c r="O4432" s="409" t="str">
        <f aca="false">IF(N4432=0,"",N4432-K4432)</f>
        <v/>
      </c>
      <c r="P4432" s="409" t="str">
        <f aca="false">IF(N4432=0,"",N4432-D4432)</f>
        <v/>
      </c>
    </row>
    <row r="4433" customFormat="false" ht="15" hidden="false" customHeight="false" outlineLevel="0" collapsed="false">
      <c r="A4433" s="34"/>
      <c r="B4433" s="406"/>
      <c r="C4433" s="35"/>
      <c r="D4433" s="406"/>
      <c r="E4433" s="407" t="str">
        <f aca="false">IF(D4433=0,"",D4433-B4433)</f>
        <v/>
      </c>
      <c r="F4433" s="35"/>
      <c r="G4433" s="406"/>
      <c r="H4433" s="407" t="str">
        <f aca="false">IF(G4433=0,"",G4433-D4433)</f>
        <v/>
      </c>
      <c r="I4433" s="406"/>
      <c r="J4433" s="407" t="str">
        <f aca="false">IF(I4433=0,"",I4433-G4433)</f>
        <v/>
      </c>
      <c r="K4433" s="406"/>
      <c r="L4433" s="407" t="str">
        <f aca="false">IF(K4433=0,"",K4433-I4433)</f>
        <v/>
      </c>
      <c r="M4433" s="35"/>
      <c r="N4433" s="406"/>
      <c r="O4433" s="409" t="str">
        <f aca="false">IF(N4433=0,"",N4433-K4433)</f>
        <v/>
      </c>
      <c r="P4433" s="409" t="str">
        <f aca="false">IF(N4433=0,"",N4433-D4433)</f>
        <v/>
      </c>
    </row>
    <row r="4434" customFormat="false" ht="15" hidden="false" customHeight="false" outlineLevel="0" collapsed="false">
      <c r="A4434" s="34"/>
      <c r="B4434" s="406"/>
      <c r="C4434" s="35"/>
      <c r="D4434" s="406"/>
      <c r="E4434" s="407" t="str">
        <f aca="false">IF(D4434=0,"",D4434-B4434)</f>
        <v/>
      </c>
      <c r="F4434" s="35"/>
      <c r="G4434" s="406"/>
      <c r="H4434" s="407" t="str">
        <f aca="false">IF(G4434=0,"",G4434-D4434)</f>
        <v/>
      </c>
      <c r="I4434" s="406"/>
      <c r="J4434" s="407" t="str">
        <f aca="false">IF(I4434=0,"",I4434-G4434)</f>
        <v/>
      </c>
      <c r="K4434" s="406"/>
      <c r="L4434" s="407" t="str">
        <f aca="false">IF(K4434=0,"",K4434-I4434)</f>
        <v/>
      </c>
      <c r="M4434" s="35"/>
      <c r="N4434" s="406"/>
      <c r="O4434" s="409" t="str">
        <f aca="false">IF(N4434=0,"",N4434-K4434)</f>
        <v/>
      </c>
      <c r="P4434" s="409" t="str">
        <f aca="false">IF(N4434=0,"",N4434-D4434)</f>
        <v/>
      </c>
    </row>
    <row r="4435" customFormat="false" ht="15" hidden="false" customHeight="false" outlineLevel="0" collapsed="false">
      <c r="A4435" s="34"/>
      <c r="B4435" s="406"/>
      <c r="C4435" s="35"/>
      <c r="D4435" s="406"/>
      <c r="E4435" s="407" t="str">
        <f aca="false">IF(D4435=0,"",D4435-B4435)</f>
        <v/>
      </c>
      <c r="F4435" s="35"/>
      <c r="G4435" s="406"/>
      <c r="H4435" s="407" t="str">
        <f aca="false">IF(G4435=0,"",G4435-D4435)</f>
        <v/>
      </c>
      <c r="I4435" s="406"/>
      <c r="J4435" s="407" t="str">
        <f aca="false">IF(I4435=0,"",I4435-G4435)</f>
        <v/>
      </c>
      <c r="K4435" s="406"/>
      <c r="L4435" s="407" t="str">
        <f aca="false">IF(K4435=0,"",K4435-I4435)</f>
        <v/>
      </c>
      <c r="M4435" s="35"/>
      <c r="N4435" s="406"/>
      <c r="O4435" s="409" t="str">
        <f aca="false">IF(N4435=0,"",N4435-K4435)</f>
        <v/>
      </c>
      <c r="P4435" s="409" t="str">
        <f aca="false">IF(N4435=0,"",N4435-D4435)</f>
        <v/>
      </c>
    </row>
    <row r="4436" customFormat="false" ht="15" hidden="false" customHeight="false" outlineLevel="0" collapsed="false">
      <c r="A4436" s="34"/>
      <c r="B4436" s="406"/>
      <c r="C4436" s="35"/>
      <c r="D4436" s="406"/>
      <c r="E4436" s="407" t="str">
        <f aca="false">IF(D4436=0,"",D4436-B4436)</f>
        <v/>
      </c>
      <c r="F4436" s="35"/>
      <c r="G4436" s="406"/>
      <c r="H4436" s="407" t="str">
        <f aca="false">IF(G4436=0,"",G4436-D4436)</f>
        <v/>
      </c>
      <c r="I4436" s="406"/>
      <c r="J4436" s="407" t="str">
        <f aca="false">IF(I4436=0,"",I4436-G4436)</f>
        <v/>
      </c>
      <c r="K4436" s="406"/>
      <c r="L4436" s="407" t="str">
        <f aca="false">IF(K4436=0,"",K4436-I4436)</f>
        <v/>
      </c>
      <c r="M4436" s="35"/>
      <c r="N4436" s="406"/>
      <c r="O4436" s="409" t="str">
        <f aca="false">IF(N4436=0,"",N4436-K4436)</f>
        <v/>
      </c>
      <c r="P4436" s="409" t="str">
        <f aca="false">IF(N4436=0,"",N4436-D4436)</f>
        <v/>
      </c>
    </row>
    <row r="4437" customFormat="false" ht="15" hidden="false" customHeight="false" outlineLevel="0" collapsed="false">
      <c r="A4437" s="34"/>
      <c r="B4437" s="406"/>
      <c r="C4437" s="35"/>
      <c r="D4437" s="406"/>
      <c r="E4437" s="407" t="str">
        <f aca="false">IF(D4437=0,"",D4437-B4437)</f>
        <v/>
      </c>
      <c r="F4437" s="35"/>
      <c r="G4437" s="406"/>
      <c r="H4437" s="407" t="str">
        <f aca="false">IF(G4437=0,"",G4437-D4437)</f>
        <v/>
      </c>
      <c r="I4437" s="406"/>
      <c r="J4437" s="407" t="str">
        <f aca="false">IF(I4437=0,"",I4437-G4437)</f>
        <v/>
      </c>
      <c r="K4437" s="406"/>
      <c r="L4437" s="407" t="str">
        <f aca="false">IF(K4437=0,"",K4437-I4437)</f>
        <v/>
      </c>
      <c r="M4437" s="35"/>
      <c r="N4437" s="406"/>
      <c r="O4437" s="409" t="str">
        <f aca="false">IF(N4437=0,"",N4437-K4437)</f>
        <v/>
      </c>
      <c r="P4437" s="409" t="str">
        <f aca="false">IF(N4437=0,"",N4437-D4437)</f>
        <v/>
      </c>
    </row>
    <row r="4438" customFormat="false" ht="15" hidden="false" customHeight="false" outlineLevel="0" collapsed="false">
      <c r="A4438" s="34"/>
      <c r="B4438" s="406"/>
      <c r="C4438" s="35"/>
      <c r="D4438" s="406"/>
      <c r="E4438" s="407" t="str">
        <f aca="false">IF(D4438=0,"",D4438-B4438)</f>
        <v/>
      </c>
      <c r="F4438" s="35"/>
      <c r="G4438" s="406"/>
      <c r="H4438" s="407" t="str">
        <f aca="false">IF(G4438=0,"",G4438-D4438)</f>
        <v/>
      </c>
      <c r="I4438" s="406"/>
      <c r="J4438" s="407" t="str">
        <f aca="false">IF(I4438=0,"",I4438-G4438)</f>
        <v/>
      </c>
      <c r="K4438" s="406"/>
      <c r="L4438" s="407" t="str">
        <f aca="false">IF(K4438=0,"",K4438-I4438)</f>
        <v/>
      </c>
      <c r="M4438" s="35"/>
      <c r="N4438" s="406"/>
      <c r="O4438" s="409" t="str">
        <f aca="false">IF(N4438=0,"",N4438-K4438)</f>
        <v/>
      </c>
      <c r="P4438" s="409" t="str">
        <f aca="false">IF(N4438=0,"",N4438-D4438)</f>
        <v/>
      </c>
    </row>
    <row r="4439" customFormat="false" ht="15" hidden="false" customHeight="false" outlineLevel="0" collapsed="false">
      <c r="A4439" s="34"/>
      <c r="B4439" s="406"/>
      <c r="C4439" s="35"/>
      <c r="D4439" s="406"/>
      <c r="E4439" s="407" t="str">
        <f aca="false">IF(D4439=0,"",D4439-B4439)</f>
        <v/>
      </c>
      <c r="F4439" s="35"/>
      <c r="G4439" s="406"/>
      <c r="H4439" s="407" t="str">
        <f aca="false">IF(G4439=0,"",G4439-D4439)</f>
        <v/>
      </c>
      <c r="I4439" s="406"/>
      <c r="J4439" s="407" t="str">
        <f aca="false">IF(I4439=0,"",I4439-G4439)</f>
        <v/>
      </c>
      <c r="K4439" s="406"/>
      <c r="L4439" s="407" t="str">
        <f aca="false">IF(K4439=0,"",K4439-I4439)</f>
        <v/>
      </c>
      <c r="M4439" s="35"/>
      <c r="N4439" s="406"/>
      <c r="O4439" s="409" t="str">
        <f aca="false">IF(N4439=0,"",N4439-K4439)</f>
        <v/>
      </c>
      <c r="P4439" s="409" t="str">
        <f aca="false">IF(N4439=0,"",N4439-D4439)</f>
        <v/>
      </c>
    </row>
    <row r="4440" customFormat="false" ht="15" hidden="false" customHeight="false" outlineLevel="0" collapsed="false">
      <c r="A4440" s="34"/>
      <c r="B4440" s="406"/>
      <c r="C4440" s="35"/>
      <c r="D4440" s="406"/>
      <c r="E4440" s="407" t="str">
        <f aca="false">IF(D4440=0,"",D4440-B4440)</f>
        <v/>
      </c>
      <c r="F4440" s="35"/>
      <c r="G4440" s="406"/>
      <c r="H4440" s="407" t="str">
        <f aca="false">IF(G4440=0,"",G4440-D4440)</f>
        <v/>
      </c>
      <c r="I4440" s="406"/>
      <c r="J4440" s="407" t="str">
        <f aca="false">IF(I4440=0,"",I4440-G4440)</f>
        <v/>
      </c>
      <c r="K4440" s="406"/>
      <c r="L4440" s="407" t="str">
        <f aca="false">IF(K4440=0,"",K4440-I4440)</f>
        <v/>
      </c>
      <c r="M4440" s="35"/>
      <c r="N4440" s="406"/>
      <c r="O4440" s="409" t="str">
        <f aca="false">IF(N4440=0,"",N4440-K4440)</f>
        <v/>
      </c>
      <c r="P4440" s="409" t="str">
        <f aca="false">IF(N4440=0,"",N4440-D4440)</f>
        <v/>
      </c>
    </row>
    <row r="4441" customFormat="false" ht="15" hidden="false" customHeight="false" outlineLevel="0" collapsed="false">
      <c r="A4441" s="34"/>
      <c r="B4441" s="406"/>
      <c r="C4441" s="35"/>
      <c r="D4441" s="406"/>
      <c r="E4441" s="407" t="str">
        <f aca="false">IF(D4441=0,"",D4441-B4441)</f>
        <v/>
      </c>
      <c r="F4441" s="35"/>
      <c r="G4441" s="406"/>
      <c r="H4441" s="407" t="str">
        <f aca="false">IF(G4441=0,"",G4441-D4441)</f>
        <v/>
      </c>
      <c r="I4441" s="406"/>
      <c r="J4441" s="407" t="str">
        <f aca="false">IF(I4441=0,"",I4441-G4441)</f>
        <v/>
      </c>
      <c r="K4441" s="406"/>
      <c r="L4441" s="407" t="str">
        <f aca="false">IF(K4441=0,"",K4441-I4441)</f>
        <v/>
      </c>
      <c r="M4441" s="35"/>
      <c r="N4441" s="406"/>
      <c r="O4441" s="409" t="str">
        <f aca="false">IF(N4441=0,"",N4441-K4441)</f>
        <v/>
      </c>
      <c r="P4441" s="409" t="str">
        <f aca="false">IF(N4441=0,"",N4441-D4441)</f>
        <v/>
      </c>
    </row>
    <row r="4442" customFormat="false" ht="15" hidden="false" customHeight="false" outlineLevel="0" collapsed="false">
      <c r="A4442" s="34"/>
      <c r="B4442" s="406"/>
      <c r="C4442" s="35"/>
      <c r="D4442" s="406"/>
      <c r="E4442" s="407" t="str">
        <f aca="false">IF(D4442=0,"",D4442-B4442)</f>
        <v/>
      </c>
      <c r="F4442" s="35"/>
      <c r="G4442" s="406"/>
      <c r="H4442" s="407" t="str">
        <f aca="false">IF(G4442=0,"",G4442-D4442)</f>
        <v/>
      </c>
      <c r="I4442" s="406"/>
      <c r="J4442" s="407" t="str">
        <f aca="false">IF(I4442=0,"",I4442-G4442)</f>
        <v/>
      </c>
      <c r="K4442" s="406"/>
      <c r="L4442" s="407" t="str">
        <f aca="false">IF(K4442=0,"",K4442-I4442)</f>
        <v/>
      </c>
      <c r="M4442" s="35"/>
      <c r="N4442" s="406"/>
      <c r="O4442" s="409" t="str">
        <f aca="false">IF(N4442=0,"",N4442-K4442)</f>
        <v/>
      </c>
      <c r="P4442" s="409" t="str">
        <f aca="false">IF(N4442=0,"",N4442-D4442)</f>
        <v/>
      </c>
    </row>
    <row r="4443" customFormat="false" ht="15" hidden="false" customHeight="false" outlineLevel="0" collapsed="false">
      <c r="A4443" s="34"/>
      <c r="B4443" s="406"/>
      <c r="C4443" s="35"/>
      <c r="D4443" s="406"/>
      <c r="E4443" s="407" t="str">
        <f aca="false">IF(D4443=0,"",D4443-B4443)</f>
        <v/>
      </c>
      <c r="F4443" s="35"/>
      <c r="G4443" s="406"/>
      <c r="H4443" s="407" t="str">
        <f aca="false">IF(G4443=0,"",G4443-D4443)</f>
        <v/>
      </c>
      <c r="I4443" s="406"/>
      <c r="J4443" s="407" t="str">
        <f aca="false">IF(I4443=0,"",I4443-G4443)</f>
        <v/>
      </c>
      <c r="K4443" s="406"/>
      <c r="L4443" s="407" t="str">
        <f aca="false">IF(K4443=0,"",K4443-I4443)</f>
        <v/>
      </c>
      <c r="M4443" s="35"/>
      <c r="N4443" s="406"/>
      <c r="O4443" s="409" t="str">
        <f aca="false">IF(N4443=0,"",N4443-K4443)</f>
        <v/>
      </c>
      <c r="P4443" s="409" t="str">
        <f aca="false">IF(N4443=0,"",N4443-D4443)</f>
        <v/>
      </c>
    </row>
    <row r="4444" customFormat="false" ht="15" hidden="false" customHeight="false" outlineLevel="0" collapsed="false">
      <c r="A4444" s="34"/>
      <c r="B4444" s="406"/>
      <c r="C4444" s="35"/>
      <c r="D4444" s="406"/>
      <c r="E4444" s="407" t="str">
        <f aca="false">IF(D4444=0,"",D4444-B4444)</f>
        <v/>
      </c>
      <c r="F4444" s="35"/>
      <c r="G4444" s="406"/>
      <c r="H4444" s="407" t="str">
        <f aca="false">IF(G4444=0,"",G4444-D4444)</f>
        <v/>
      </c>
      <c r="I4444" s="406"/>
      <c r="J4444" s="407" t="str">
        <f aca="false">IF(I4444=0,"",I4444-G4444)</f>
        <v/>
      </c>
      <c r="K4444" s="406"/>
      <c r="L4444" s="407" t="str">
        <f aca="false">IF(K4444=0,"",K4444-I4444)</f>
        <v/>
      </c>
      <c r="M4444" s="35"/>
      <c r="N4444" s="406"/>
      <c r="O4444" s="409" t="str">
        <f aca="false">IF(N4444=0,"",N4444-K4444)</f>
        <v/>
      </c>
      <c r="P4444" s="409" t="str">
        <f aca="false">IF(N4444=0,"",N4444-D4444)</f>
        <v/>
      </c>
    </row>
    <row r="4445" customFormat="false" ht="15" hidden="false" customHeight="false" outlineLevel="0" collapsed="false">
      <c r="A4445" s="34"/>
      <c r="B4445" s="406"/>
      <c r="C4445" s="35"/>
      <c r="D4445" s="406"/>
      <c r="E4445" s="407" t="str">
        <f aca="false">IF(D4445=0,"",D4445-B4445)</f>
        <v/>
      </c>
      <c r="F4445" s="35"/>
      <c r="G4445" s="406"/>
      <c r="H4445" s="407" t="str">
        <f aca="false">IF(G4445=0,"",G4445-D4445)</f>
        <v/>
      </c>
      <c r="I4445" s="406"/>
      <c r="J4445" s="407" t="str">
        <f aca="false">IF(I4445=0,"",I4445-G4445)</f>
        <v/>
      </c>
      <c r="K4445" s="406"/>
      <c r="L4445" s="407" t="str">
        <f aca="false">IF(K4445=0,"",K4445-I4445)</f>
        <v/>
      </c>
      <c r="M4445" s="35"/>
      <c r="N4445" s="406"/>
      <c r="O4445" s="409" t="str">
        <f aca="false">IF(N4445=0,"",N4445-K4445)</f>
        <v/>
      </c>
      <c r="P4445" s="409" t="str">
        <f aca="false">IF(N4445=0,"",N4445-D4445)</f>
        <v/>
      </c>
    </row>
    <row r="4446" customFormat="false" ht="15" hidden="false" customHeight="false" outlineLevel="0" collapsed="false">
      <c r="A4446" s="34"/>
      <c r="B4446" s="406"/>
      <c r="C4446" s="35"/>
      <c r="D4446" s="406"/>
      <c r="E4446" s="407" t="str">
        <f aca="false">IF(D4446=0,"",D4446-B4446)</f>
        <v/>
      </c>
      <c r="F4446" s="35"/>
      <c r="G4446" s="406"/>
      <c r="H4446" s="407" t="str">
        <f aca="false">IF(G4446=0,"",G4446-D4446)</f>
        <v/>
      </c>
      <c r="I4446" s="406"/>
      <c r="J4446" s="407" t="str">
        <f aca="false">IF(I4446=0,"",I4446-G4446)</f>
        <v/>
      </c>
      <c r="K4446" s="406"/>
      <c r="L4446" s="407" t="str">
        <f aca="false">IF(K4446=0,"",K4446-I4446)</f>
        <v/>
      </c>
      <c r="M4446" s="35"/>
      <c r="N4446" s="406"/>
      <c r="O4446" s="409" t="str">
        <f aca="false">IF(N4446=0,"",N4446-K4446)</f>
        <v/>
      </c>
      <c r="P4446" s="409" t="str">
        <f aca="false">IF(N4446=0,"",N4446-D4446)</f>
        <v/>
      </c>
    </row>
    <row r="4447" customFormat="false" ht="15" hidden="false" customHeight="false" outlineLevel="0" collapsed="false">
      <c r="A4447" s="34"/>
      <c r="B4447" s="406"/>
      <c r="C4447" s="35"/>
      <c r="D4447" s="406"/>
      <c r="E4447" s="407" t="str">
        <f aca="false">IF(D4447=0,"",D4447-B4447)</f>
        <v/>
      </c>
      <c r="F4447" s="35"/>
      <c r="G4447" s="406"/>
      <c r="H4447" s="407" t="str">
        <f aca="false">IF(G4447=0,"",G4447-D4447)</f>
        <v/>
      </c>
      <c r="I4447" s="406"/>
      <c r="J4447" s="407" t="str">
        <f aca="false">IF(I4447=0,"",I4447-G4447)</f>
        <v/>
      </c>
      <c r="K4447" s="406"/>
      <c r="L4447" s="407" t="str">
        <f aca="false">IF(K4447=0,"",K4447-I4447)</f>
        <v/>
      </c>
      <c r="M4447" s="35"/>
      <c r="N4447" s="406"/>
      <c r="O4447" s="409" t="str">
        <f aca="false">IF(N4447=0,"",N4447-K4447)</f>
        <v/>
      </c>
      <c r="P4447" s="409" t="str">
        <f aca="false">IF(N4447=0,"",N4447-D4447)</f>
        <v/>
      </c>
    </row>
    <row r="4448" customFormat="false" ht="15" hidden="false" customHeight="false" outlineLevel="0" collapsed="false">
      <c r="A4448" s="34"/>
      <c r="B4448" s="406"/>
      <c r="C4448" s="35"/>
      <c r="D4448" s="406"/>
      <c r="E4448" s="407" t="str">
        <f aca="false">IF(D4448=0,"",D4448-B4448)</f>
        <v/>
      </c>
      <c r="F4448" s="35"/>
      <c r="G4448" s="406"/>
      <c r="H4448" s="407" t="str">
        <f aca="false">IF(G4448=0,"",G4448-D4448)</f>
        <v/>
      </c>
      <c r="I4448" s="406"/>
      <c r="J4448" s="407" t="str">
        <f aca="false">IF(I4448=0,"",I4448-G4448)</f>
        <v/>
      </c>
      <c r="K4448" s="406"/>
      <c r="L4448" s="407" t="str">
        <f aca="false">IF(K4448=0,"",K4448-I4448)</f>
        <v/>
      </c>
      <c r="M4448" s="35"/>
      <c r="N4448" s="406"/>
      <c r="O4448" s="409" t="str">
        <f aca="false">IF(N4448=0,"",N4448-K4448)</f>
        <v/>
      </c>
      <c r="P4448" s="409" t="str">
        <f aca="false">IF(N4448=0,"",N4448-D4448)</f>
        <v/>
      </c>
    </row>
    <row r="4449" customFormat="false" ht="15" hidden="false" customHeight="false" outlineLevel="0" collapsed="false">
      <c r="A4449" s="34"/>
      <c r="B4449" s="406"/>
      <c r="C4449" s="35"/>
      <c r="D4449" s="406"/>
      <c r="E4449" s="407" t="str">
        <f aca="false">IF(D4449=0,"",D4449-B4449)</f>
        <v/>
      </c>
      <c r="F4449" s="35"/>
      <c r="G4449" s="406"/>
      <c r="H4449" s="407" t="str">
        <f aca="false">IF(G4449=0,"",G4449-D4449)</f>
        <v/>
      </c>
      <c r="I4449" s="406"/>
      <c r="J4449" s="407" t="str">
        <f aca="false">IF(I4449=0,"",I4449-G4449)</f>
        <v/>
      </c>
      <c r="K4449" s="406"/>
      <c r="L4449" s="407" t="str">
        <f aca="false">IF(K4449=0,"",K4449-I4449)</f>
        <v/>
      </c>
      <c r="M4449" s="35"/>
      <c r="N4449" s="406"/>
      <c r="O4449" s="409" t="str">
        <f aca="false">IF(N4449=0,"",N4449-K4449)</f>
        <v/>
      </c>
      <c r="P4449" s="409" t="str">
        <f aca="false">IF(N4449=0,"",N4449-D4449)</f>
        <v/>
      </c>
    </row>
    <row r="4450" customFormat="false" ht="15" hidden="false" customHeight="false" outlineLevel="0" collapsed="false">
      <c r="A4450" s="34"/>
      <c r="B4450" s="406"/>
      <c r="C4450" s="35"/>
      <c r="D4450" s="406"/>
      <c r="E4450" s="407" t="str">
        <f aca="false">IF(D4450=0,"",D4450-B4450)</f>
        <v/>
      </c>
      <c r="F4450" s="35"/>
      <c r="G4450" s="406"/>
      <c r="H4450" s="407" t="str">
        <f aca="false">IF(G4450=0,"",G4450-D4450)</f>
        <v/>
      </c>
      <c r="I4450" s="406"/>
      <c r="J4450" s="407" t="str">
        <f aca="false">IF(I4450=0,"",I4450-G4450)</f>
        <v/>
      </c>
      <c r="K4450" s="406"/>
      <c r="L4450" s="407" t="str">
        <f aca="false">IF(K4450=0,"",K4450-I4450)</f>
        <v/>
      </c>
      <c r="M4450" s="35"/>
      <c r="N4450" s="406"/>
      <c r="O4450" s="409" t="str">
        <f aca="false">IF(N4450=0,"",N4450-K4450)</f>
        <v/>
      </c>
      <c r="P4450" s="409" t="str">
        <f aca="false">IF(N4450=0,"",N4450-D4450)</f>
        <v/>
      </c>
    </row>
    <row r="4451" customFormat="false" ht="15" hidden="false" customHeight="false" outlineLevel="0" collapsed="false">
      <c r="A4451" s="34"/>
      <c r="B4451" s="406"/>
      <c r="C4451" s="35"/>
      <c r="D4451" s="406"/>
      <c r="E4451" s="407" t="str">
        <f aca="false">IF(D4451=0,"",D4451-B4451)</f>
        <v/>
      </c>
      <c r="F4451" s="35"/>
      <c r="G4451" s="406"/>
      <c r="H4451" s="407" t="str">
        <f aca="false">IF(G4451=0,"",G4451-D4451)</f>
        <v/>
      </c>
      <c r="I4451" s="406"/>
      <c r="J4451" s="407" t="str">
        <f aca="false">IF(I4451=0,"",I4451-G4451)</f>
        <v/>
      </c>
      <c r="K4451" s="406"/>
      <c r="L4451" s="407" t="str">
        <f aca="false">IF(K4451=0,"",K4451-I4451)</f>
        <v/>
      </c>
      <c r="M4451" s="35"/>
      <c r="N4451" s="406"/>
      <c r="O4451" s="409" t="str">
        <f aca="false">IF(N4451=0,"",N4451-K4451)</f>
        <v/>
      </c>
      <c r="P4451" s="409" t="str">
        <f aca="false">IF(N4451=0,"",N4451-D4451)</f>
        <v/>
      </c>
    </row>
    <row r="4452" customFormat="false" ht="15" hidden="false" customHeight="false" outlineLevel="0" collapsed="false">
      <c r="A4452" s="34"/>
      <c r="B4452" s="406"/>
      <c r="C4452" s="35"/>
      <c r="D4452" s="406"/>
      <c r="E4452" s="407" t="str">
        <f aca="false">IF(D4452=0,"",D4452-B4452)</f>
        <v/>
      </c>
      <c r="F4452" s="35"/>
      <c r="G4452" s="406"/>
      <c r="H4452" s="407" t="str">
        <f aca="false">IF(G4452=0,"",G4452-D4452)</f>
        <v/>
      </c>
      <c r="I4452" s="406"/>
      <c r="J4452" s="407" t="str">
        <f aca="false">IF(I4452=0,"",I4452-G4452)</f>
        <v/>
      </c>
      <c r="K4452" s="406"/>
      <c r="L4452" s="407" t="str">
        <f aca="false">IF(K4452=0,"",K4452-I4452)</f>
        <v/>
      </c>
      <c r="M4452" s="35"/>
      <c r="N4452" s="406"/>
      <c r="O4452" s="409" t="str">
        <f aca="false">IF(N4452=0,"",N4452-K4452)</f>
        <v/>
      </c>
      <c r="P4452" s="409" t="str">
        <f aca="false">IF(N4452=0,"",N4452-D4452)</f>
        <v/>
      </c>
    </row>
    <row r="4453" customFormat="false" ht="15" hidden="false" customHeight="false" outlineLevel="0" collapsed="false">
      <c r="A4453" s="34"/>
      <c r="B4453" s="406"/>
      <c r="C4453" s="35"/>
      <c r="D4453" s="406"/>
      <c r="E4453" s="407" t="str">
        <f aca="false">IF(D4453=0,"",D4453-B4453)</f>
        <v/>
      </c>
      <c r="F4453" s="35"/>
      <c r="G4453" s="406"/>
      <c r="H4453" s="407" t="str">
        <f aca="false">IF(G4453=0,"",G4453-D4453)</f>
        <v/>
      </c>
      <c r="I4453" s="406"/>
      <c r="J4453" s="407" t="str">
        <f aca="false">IF(I4453=0,"",I4453-G4453)</f>
        <v/>
      </c>
      <c r="K4453" s="406"/>
      <c r="L4453" s="407" t="str">
        <f aca="false">IF(K4453=0,"",K4453-I4453)</f>
        <v/>
      </c>
      <c r="M4453" s="35"/>
      <c r="N4453" s="406"/>
      <c r="O4453" s="409" t="str">
        <f aca="false">IF(N4453=0,"",N4453-K4453)</f>
        <v/>
      </c>
      <c r="P4453" s="409" t="str">
        <f aca="false">IF(N4453=0,"",N4453-D4453)</f>
        <v/>
      </c>
    </row>
    <row r="4454" customFormat="false" ht="15" hidden="false" customHeight="false" outlineLevel="0" collapsed="false">
      <c r="A4454" s="34"/>
      <c r="B4454" s="406"/>
      <c r="C4454" s="35"/>
      <c r="D4454" s="406"/>
      <c r="E4454" s="407" t="str">
        <f aca="false">IF(D4454=0,"",D4454-B4454)</f>
        <v/>
      </c>
      <c r="F4454" s="35"/>
      <c r="G4454" s="406"/>
      <c r="H4454" s="407" t="str">
        <f aca="false">IF(G4454=0,"",G4454-D4454)</f>
        <v/>
      </c>
      <c r="I4454" s="406"/>
      <c r="J4454" s="407" t="str">
        <f aca="false">IF(I4454=0,"",I4454-G4454)</f>
        <v/>
      </c>
      <c r="K4454" s="406"/>
      <c r="L4454" s="407" t="str">
        <f aca="false">IF(K4454=0,"",K4454-I4454)</f>
        <v/>
      </c>
      <c r="M4454" s="35"/>
      <c r="N4454" s="406"/>
      <c r="O4454" s="409" t="str">
        <f aca="false">IF(N4454=0,"",N4454-K4454)</f>
        <v/>
      </c>
      <c r="P4454" s="409" t="str">
        <f aca="false">IF(N4454=0,"",N4454-D4454)</f>
        <v/>
      </c>
    </row>
    <row r="4455" customFormat="false" ht="15" hidden="false" customHeight="false" outlineLevel="0" collapsed="false">
      <c r="A4455" s="34"/>
      <c r="B4455" s="406"/>
      <c r="C4455" s="35"/>
      <c r="D4455" s="406"/>
      <c r="E4455" s="407" t="str">
        <f aca="false">IF(D4455=0,"",D4455-B4455)</f>
        <v/>
      </c>
      <c r="F4455" s="35"/>
      <c r="G4455" s="406"/>
      <c r="H4455" s="407" t="str">
        <f aca="false">IF(G4455=0,"",G4455-D4455)</f>
        <v/>
      </c>
      <c r="I4455" s="406"/>
      <c r="J4455" s="407" t="str">
        <f aca="false">IF(I4455=0,"",I4455-G4455)</f>
        <v/>
      </c>
      <c r="K4455" s="406"/>
      <c r="L4455" s="407" t="str">
        <f aca="false">IF(K4455=0,"",K4455-I4455)</f>
        <v/>
      </c>
      <c r="M4455" s="35"/>
      <c r="N4455" s="406"/>
      <c r="O4455" s="409" t="str">
        <f aca="false">IF(N4455=0,"",N4455-K4455)</f>
        <v/>
      </c>
      <c r="P4455" s="409" t="str">
        <f aca="false">IF(N4455=0,"",N4455-D4455)</f>
        <v/>
      </c>
    </row>
    <row r="4456" customFormat="false" ht="15" hidden="false" customHeight="false" outlineLevel="0" collapsed="false">
      <c r="A4456" s="34"/>
      <c r="B4456" s="406"/>
      <c r="C4456" s="35"/>
      <c r="D4456" s="406"/>
      <c r="E4456" s="407" t="str">
        <f aca="false">IF(D4456=0,"",D4456-B4456)</f>
        <v/>
      </c>
      <c r="F4456" s="35"/>
      <c r="G4456" s="406"/>
      <c r="H4456" s="407" t="str">
        <f aca="false">IF(G4456=0,"",G4456-D4456)</f>
        <v/>
      </c>
      <c r="I4456" s="406"/>
      <c r="J4456" s="407" t="str">
        <f aca="false">IF(I4456=0,"",I4456-G4456)</f>
        <v/>
      </c>
      <c r="K4456" s="406"/>
      <c r="L4456" s="407" t="str">
        <f aca="false">IF(K4456=0,"",K4456-I4456)</f>
        <v/>
      </c>
      <c r="M4456" s="35"/>
      <c r="N4456" s="406"/>
      <c r="O4456" s="409" t="str">
        <f aca="false">IF(N4456=0,"",N4456-K4456)</f>
        <v/>
      </c>
      <c r="P4456" s="409" t="str">
        <f aca="false">IF(N4456=0,"",N4456-D4456)</f>
        <v/>
      </c>
    </row>
    <row r="4457" customFormat="false" ht="15" hidden="false" customHeight="false" outlineLevel="0" collapsed="false">
      <c r="A4457" s="34"/>
      <c r="B4457" s="406"/>
      <c r="C4457" s="35"/>
      <c r="D4457" s="406"/>
      <c r="E4457" s="407" t="str">
        <f aca="false">IF(D4457=0,"",D4457-B4457)</f>
        <v/>
      </c>
      <c r="F4457" s="35"/>
      <c r="G4457" s="406"/>
      <c r="H4457" s="407" t="str">
        <f aca="false">IF(G4457=0,"",G4457-D4457)</f>
        <v/>
      </c>
      <c r="I4457" s="406"/>
      <c r="J4457" s="407" t="str">
        <f aca="false">IF(I4457=0,"",I4457-G4457)</f>
        <v/>
      </c>
      <c r="K4457" s="406"/>
      <c r="L4457" s="407" t="str">
        <f aca="false">IF(K4457=0,"",K4457-I4457)</f>
        <v/>
      </c>
      <c r="M4457" s="35"/>
      <c r="N4457" s="406"/>
      <c r="O4457" s="409" t="str">
        <f aca="false">IF(N4457=0,"",N4457-K4457)</f>
        <v/>
      </c>
      <c r="P4457" s="409" t="str">
        <f aca="false">IF(N4457=0,"",N4457-D4457)</f>
        <v/>
      </c>
    </row>
    <row r="4458" customFormat="false" ht="15" hidden="false" customHeight="false" outlineLevel="0" collapsed="false">
      <c r="A4458" s="34"/>
      <c r="B4458" s="406"/>
      <c r="C4458" s="35"/>
      <c r="D4458" s="406"/>
      <c r="E4458" s="407" t="str">
        <f aca="false">IF(D4458=0,"",D4458-B4458)</f>
        <v/>
      </c>
      <c r="F4458" s="35"/>
      <c r="G4458" s="406"/>
      <c r="H4458" s="407" t="str">
        <f aca="false">IF(G4458=0,"",G4458-D4458)</f>
        <v/>
      </c>
      <c r="I4458" s="406"/>
      <c r="J4458" s="407" t="str">
        <f aca="false">IF(I4458=0,"",I4458-G4458)</f>
        <v/>
      </c>
      <c r="K4458" s="406"/>
      <c r="L4458" s="407" t="str">
        <f aca="false">IF(K4458=0,"",K4458-I4458)</f>
        <v/>
      </c>
      <c r="M4458" s="35"/>
      <c r="N4458" s="406"/>
      <c r="O4458" s="409" t="str">
        <f aca="false">IF(N4458=0,"",N4458-K4458)</f>
        <v/>
      </c>
      <c r="P4458" s="409" t="str">
        <f aca="false">IF(N4458=0,"",N4458-D4458)</f>
        <v/>
      </c>
    </row>
    <row r="4459" customFormat="false" ht="15" hidden="false" customHeight="false" outlineLevel="0" collapsed="false">
      <c r="A4459" s="34"/>
      <c r="B4459" s="406"/>
      <c r="C4459" s="35"/>
      <c r="D4459" s="406"/>
      <c r="E4459" s="407" t="str">
        <f aca="false">IF(D4459=0,"",D4459-B4459)</f>
        <v/>
      </c>
      <c r="F4459" s="35"/>
      <c r="G4459" s="406"/>
      <c r="H4459" s="407" t="str">
        <f aca="false">IF(G4459=0,"",G4459-D4459)</f>
        <v/>
      </c>
      <c r="I4459" s="406"/>
      <c r="J4459" s="407" t="str">
        <f aca="false">IF(I4459=0,"",I4459-G4459)</f>
        <v/>
      </c>
      <c r="K4459" s="406"/>
      <c r="L4459" s="407" t="str">
        <f aca="false">IF(K4459=0,"",K4459-I4459)</f>
        <v/>
      </c>
      <c r="M4459" s="35"/>
      <c r="N4459" s="406"/>
      <c r="O4459" s="409" t="str">
        <f aca="false">IF(N4459=0,"",N4459-K4459)</f>
        <v/>
      </c>
      <c r="P4459" s="409" t="str">
        <f aca="false">IF(N4459=0,"",N4459-D4459)</f>
        <v/>
      </c>
    </row>
    <row r="4460" customFormat="false" ht="15" hidden="false" customHeight="false" outlineLevel="0" collapsed="false">
      <c r="A4460" s="34"/>
      <c r="B4460" s="406"/>
      <c r="C4460" s="35"/>
      <c r="D4460" s="406"/>
      <c r="E4460" s="407" t="str">
        <f aca="false">IF(D4460=0,"",D4460-B4460)</f>
        <v/>
      </c>
      <c r="F4460" s="35"/>
      <c r="G4460" s="406"/>
      <c r="H4460" s="407" t="str">
        <f aca="false">IF(G4460=0,"",G4460-D4460)</f>
        <v/>
      </c>
      <c r="I4460" s="406"/>
      <c r="J4460" s="407" t="str">
        <f aca="false">IF(I4460=0,"",I4460-G4460)</f>
        <v/>
      </c>
      <c r="K4460" s="406"/>
      <c r="L4460" s="407" t="str">
        <f aca="false">IF(K4460=0,"",K4460-I4460)</f>
        <v/>
      </c>
      <c r="M4460" s="35"/>
      <c r="N4460" s="406"/>
      <c r="O4460" s="409" t="str">
        <f aca="false">IF(N4460=0,"",N4460-K4460)</f>
        <v/>
      </c>
      <c r="P4460" s="409" t="str">
        <f aca="false">IF(N4460=0,"",N4460-D4460)</f>
        <v/>
      </c>
    </row>
    <row r="4461" customFormat="false" ht="15" hidden="false" customHeight="false" outlineLevel="0" collapsed="false">
      <c r="A4461" s="34"/>
      <c r="B4461" s="406"/>
      <c r="C4461" s="35"/>
      <c r="D4461" s="406"/>
      <c r="E4461" s="407" t="str">
        <f aca="false">IF(D4461=0,"",D4461-B4461)</f>
        <v/>
      </c>
      <c r="F4461" s="35"/>
      <c r="G4461" s="406"/>
      <c r="H4461" s="407" t="str">
        <f aca="false">IF(G4461=0,"",G4461-D4461)</f>
        <v/>
      </c>
      <c r="I4461" s="406"/>
      <c r="J4461" s="407" t="str">
        <f aca="false">IF(I4461=0,"",I4461-G4461)</f>
        <v/>
      </c>
      <c r="K4461" s="406"/>
      <c r="L4461" s="407" t="str">
        <f aca="false">IF(K4461=0,"",K4461-I4461)</f>
        <v/>
      </c>
      <c r="M4461" s="35"/>
      <c r="N4461" s="406"/>
      <c r="O4461" s="409" t="str">
        <f aca="false">IF(N4461=0,"",N4461-K4461)</f>
        <v/>
      </c>
      <c r="P4461" s="409" t="str">
        <f aca="false">IF(N4461=0,"",N4461-D4461)</f>
        <v/>
      </c>
    </row>
    <row r="4462" customFormat="false" ht="15" hidden="false" customHeight="false" outlineLevel="0" collapsed="false">
      <c r="A4462" s="34"/>
      <c r="B4462" s="406"/>
      <c r="C4462" s="35"/>
      <c r="D4462" s="406"/>
      <c r="E4462" s="407" t="str">
        <f aca="false">IF(D4462=0,"",D4462-B4462)</f>
        <v/>
      </c>
      <c r="F4462" s="35"/>
      <c r="G4462" s="406"/>
      <c r="H4462" s="407" t="str">
        <f aca="false">IF(G4462=0,"",G4462-D4462)</f>
        <v/>
      </c>
      <c r="I4462" s="406"/>
      <c r="J4462" s="407" t="str">
        <f aca="false">IF(I4462=0,"",I4462-G4462)</f>
        <v/>
      </c>
      <c r="K4462" s="406"/>
      <c r="L4462" s="407" t="str">
        <f aca="false">IF(K4462=0,"",K4462-I4462)</f>
        <v/>
      </c>
      <c r="M4462" s="35"/>
      <c r="N4462" s="406"/>
      <c r="O4462" s="409" t="str">
        <f aca="false">IF(N4462=0,"",N4462-K4462)</f>
        <v/>
      </c>
      <c r="P4462" s="409" t="str">
        <f aca="false">IF(N4462=0,"",N4462-D4462)</f>
        <v/>
      </c>
    </row>
    <row r="4463" customFormat="false" ht="15" hidden="false" customHeight="false" outlineLevel="0" collapsed="false">
      <c r="A4463" s="34"/>
      <c r="B4463" s="406"/>
      <c r="C4463" s="35"/>
      <c r="D4463" s="406"/>
      <c r="E4463" s="407" t="str">
        <f aca="false">IF(D4463=0,"",D4463-B4463)</f>
        <v/>
      </c>
      <c r="F4463" s="35"/>
      <c r="G4463" s="406"/>
      <c r="H4463" s="407" t="str">
        <f aca="false">IF(G4463=0,"",G4463-D4463)</f>
        <v/>
      </c>
      <c r="I4463" s="406"/>
      <c r="J4463" s="407" t="str">
        <f aca="false">IF(I4463=0,"",I4463-G4463)</f>
        <v/>
      </c>
      <c r="K4463" s="406"/>
      <c r="L4463" s="407" t="str">
        <f aca="false">IF(K4463=0,"",K4463-I4463)</f>
        <v/>
      </c>
      <c r="M4463" s="35"/>
      <c r="N4463" s="406"/>
      <c r="O4463" s="409" t="str">
        <f aca="false">IF(N4463=0,"",N4463-K4463)</f>
        <v/>
      </c>
      <c r="P4463" s="409" t="str">
        <f aca="false">IF(N4463=0,"",N4463-D4463)</f>
        <v/>
      </c>
    </row>
    <row r="4464" customFormat="false" ht="15" hidden="false" customHeight="false" outlineLevel="0" collapsed="false">
      <c r="A4464" s="34"/>
      <c r="B4464" s="406"/>
      <c r="C4464" s="35"/>
      <c r="D4464" s="406"/>
      <c r="E4464" s="407" t="str">
        <f aca="false">IF(D4464=0,"",D4464-B4464)</f>
        <v/>
      </c>
      <c r="F4464" s="35"/>
      <c r="G4464" s="406"/>
      <c r="H4464" s="407" t="str">
        <f aca="false">IF(G4464=0,"",G4464-D4464)</f>
        <v/>
      </c>
      <c r="I4464" s="406"/>
      <c r="J4464" s="407" t="str">
        <f aca="false">IF(I4464=0,"",I4464-G4464)</f>
        <v/>
      </c>
      <c r="K4464" s="406"/>
      <c r="L4464" s="407" t="str">
        <f aca="false">IF(K4464=0,"",K4464-I4464)</f>
        <v/>
      </c>
      <c r="M4464" s="35"/>
      <c r="N4464" s="406"/>
      <c r="O4464" s="409" t="str">
        <f aca="false">IF(N4464=0,"",N4464-K4464)</f>
        <v/>
      </c>
      <c r="P4464" s="409" t="str">
        <f aca="false">IF(N4464=0,"",N4464-D4464)</f>
        <v/>
      </c>
    </row>
    <row r="4465" customFormat="false" ht="15" hidden="false" customHeight="false" outlineLevel="0" collapsed="false">
      <c r="A4465" s="34"/>
      <c r="B4465" s="406"/>
      <c r="C4465" s="35"/>
      <c r="D4465" s="406"/>
      <c r="E4465" s="407" t="str">
        <f aca="false">IF(D4465=0,"",D4465-B4465)</f>
        <v/>
      </c>
      <c r="F4465" s="35"/>
      <c r="G4465" s="406"/>
      <c r="H4465" s="407" t="str">
        <f aca="false">IF(G4465=0,"",G4465-D4465)</f>
        <v/>
      </c>
      <c r="I4465" s="406"/>
      <c r="J4465" s="407" t="str">
        <f aca="false">IF(I4465=0,"",I4465-G4465)</f>
        <v/>
      </c>
      <c r="K4465" s="406"/>
      <c r="L4465" s="407" t="str">
        <f aca="false">IF(K4465=0,"",K4465-I4465)</f>
        <v/>
      </c>
      <c r="M4465" s="35"/>
      <c r="N4465" s="406"/>
      <c r="O4465" s="409" t="str">
        <f aca="false">IF(N4465=0,"",N4465-K4465)</f>
        <v/>
      </c>
      <c r="P4465" s="409" t="str">
        <f aca="false">IF(N4465=0,"",N4465-D4465)</f>
        <v/>
      </c>
    </row>
    <row r="4466" customFormat="false" ht="15" hidden="false" customHeight="false" outlineLevel="0" collapsed="false">
      <c r="A4466" s="34"/>
      <c r="B4466" s="406"/>
      <c r="C4466" s="35"/>
      <c r="D4466" s="406"/>
      <c r="E4466" s="407" t="str">
        <f aca="false">IF(D4466=0,"",D4466-B4466)</f>
        <v/>
      </c>
      <c r="F4466" s="35"/>
      <c r="G4466" s="406"/>
      <c r="H4466" s="407" t="str">
        <f aca="false">IF(G4466=0,"",G4466-D4466)</f>
        <v/>
      </c>
      <c r="I4466" s="406"/>
      <c r="J4466" s="407" t="str">
        <f aca="false">IF(I4466=0,"",I4466-G4466)</f>
        <v/>
      </c>
      <c r="K4466" s="406"/>
      <c r="L4466" s="407" t="str">
        <f aca="false">IF(K4466=0,"",K4466-I4466)</f>
        <v/>
      </c>
      <c r="M4466" s="35"/>
      <c r="N4466" s="406"/>
      <c r="O4466" s="409" t="str">
        <f aca="false">IF(N4466=0,"",N4466-K4466)</f>
        <v/>
      </c>
      <c r="P4466" s="409" t="str">
        <f aca="false">IF(N4466=0,"",N4466-D4466)</f>
        <v/>
      </c>
    </row>
    <row r="4467" customFormat="false" ht="15" hidden="false" customHeight="false" outlineLevel="0" collapsed="false">
      <c r="A4467" s="34"/>
      <c r="B4467" s="406"/>
      <c r="C4467" s="35"/>
      <c r="D4467" s="406"/>
      <c r="E4467" s="407" t="str">
        <f aca="false">IF(D4467=0,"",D4467-B4467)</f>
        <v/>
      </c>
      <c r="F4467" s="35"/>
      <c r="G4467" s="406"/>
      <c r="H4467" s="407" t="str">
        <f aca="false">IF(G4467=0,"",G4467-D4467)</f>
        <v/>
      </c>
      <c r="I4467" s="406"/>
      <c r="J4467" s="407" t="str">
        <f aca="false">IF(I4467=0,"",I4467-G4467)</f>
        <v/>
      </c>
      <c r="K4467" s="406"/>
      <c r="L4467" s="407" t="str">
        <f aca="false">IF(K4467=0,"",K4467-I4467)</f>
        <v/>
      </c>
      <c r="M4467" s="35"/>
      <c r="N4467" s="406"/>
      <c r="O4467" s="409" t="str">
        <f aca="false">IF(N4467=0,"",N4467-K4467)</f>
        <v/>
      </c>
      <c r="P4467" s="409" t="str">
        <f aca="false">IF(N4467=0,"",N4467-D4467)</f>
        <v/>
      </c>
    </row>
    <row r="4468" customFormat="false" ht="15" hidden="false" customHeight="false" outlineLevel="0" collapsed="false">
      <c r="A4468" s="34"/>
      <c r="B4468" s="406"/>
      <c r="C4468" s="35"/>
      <c r="D4468" s="406"/>
      <c r="E4468" s="407" t="str">
        <f aca="false">IF(D4468=0,"",D4468-B4468)</f>
        <v/>
      </c>
      <c r="F4468" s="35"/>
      <c r="G4468" s="406"/>
      <c r="H4468" s="407" t="str">
        <f aca="false">IF(G4468=0,"",G4468-D4468)</f>
        <v/>
      </c>
      <c r="I4468" s="406"/>
      <c r="J4468" s="407" t="str">
        <f aca="false">IF(I4468=0,"",I4468-G4468)</f>
        <v/>
      </c>
      <c r="K4468" s="406"/>
      <c r="L4468" s="407" t="str">
        <f aca="false">IF(K4468=0,"",K4468-I4468)</f>
        <v/>
      </c>
      <c r="M4468" s="35"/>
      <c r="N4468" s="406"/>
      <c r="O4468" s="409" t="str">
        <f aca="false">IF(N4468=0,"",N4468-K4468)</f>
        <v/>
      </c>
      <c r="P4468" s="409" t="str">
        <f aca="false">IF(N4468=0,"",N4468-D4468)</f>
        <v/>
      </c>
    </row>
    <row r="4469" customFormat="false" ht="15" hidden="false" customHeight="false" outlineLevel="0" collapsed="false">
      <c r="A4469" s="34"/>
      <c r="B4469" s="406"/>
      <c r="C4469" s="35"/>
      <c r="D4469" s="406"/>
      <c r="E4469" s="407" t="str">
        <f aca="false">IF(D4469=0,"",D4469-B4469)</f>
        <v/>
      </c>
      <c r="F4469" s="35"/>
      <c r="G4469" s="406"/>
      <c r="H4469" s="407" t="str">
        <f aca="false">IF(G4469=0,"",G4469-D4469)</f>
        <v/>
      </c>
      <c r="I4469" s="406"/>
      <c r="J4469" s="407" t="str">
        <f aca="false">IF(I4469=0,"",I4469-G4469)</f>
        <v/>
      </c>
      <c r="K4469" s="406"/>
      <c r="L4469" s="407" t="str">
        <f aca="false">IF(K4469=0,"",K4469-I4469)</f>
        <v/>
      </c>
      <c r="M4469" s="35"/>
      <c r="N4469" s="406"/>
      <c r="O4469" s="409" t="str">
        <f aca="false">IF(N4469=0,"",N4469-K4469)</f>
        <v/>
      </c>
      <c r="P4469" s="409" t="str">
        <f aca="false">IF(N4469=0,"",N4469-D4469)</f>
        <v/>
      </c>
    </row>
    <row r="4470" customFormat="false" ht="15" hidden="false" customHeight="false" outlineLevel="0" collapsed="false">
      <c r="A4470" s="34"/>
      <c r="B4470" s="406"/>
      <c r="C4470" s="35"/>
      <c r="D4470" s="406"/>
      <c r="E4470" s="407" t="str">
        <f aca="false">IF(D4470=0,"",D4470-B4470)</f>
        <v/>
      </c>
      <c r="F4470" s="35"/>
      <c r="G4470" s="406"/>
      <c r="H4470" s="407" t="str">
        <f aca="false">IF(G4470=0,"",G4470-D4470)</f>
        <v/>
      </c>
      <c r="I4470" s="406"/>
      <c r="J4470" s="407" t="str">
        <f aca="false">IF(I4470=0,"",I4470-G4470)</f>
        <v/>
      </c>
      <c r="K4470" s="406"/>
      <c r="L4470" s="407" t="str">
        <f aca="false">IF(K4470=0,"",K4470-I4470)</f>
        <v/>
      </c>
      <c r="M4470" s="35"/>
      <c r="N4470" s="406"/>
      <c r="O4470" s="409" t="str">
        <f aca="false">IF(N4470=0,"",N4470-K4470)</f>
        <v/>
      </c>
      <c r="P4470" s="409" t="str">
        <f aca="false">IF(N4470=0,"",N4470-D4470)</f>
        <v/>
      </c>
    </row>
    <row r="4471" customFormat="false" ht="15" hidden="false" customHeight="false" outlineLevel="0" collapsed="false">
      <c r="A4471" s="34"/>
      <c r="B4471" s="406"/>
      <c r="C4471" s="35"/>
      <c r="D4471" s="406"/>
      <c r="E4471" s="407" t="str">
        <f aca="false">IF(D4471=0,"",D4471-B4471)</f>
        <v/>
      </c>
      <c r="F4471" s="35"/>
      <c r="G4471" s="406"/>
      <c r="H4471" s="407" t="str">
        <f aca="false">IF(G4471=0,"",G4471-D4471)</f>
        <v/>
      </c>
      <c r="I4471" s="406"/>
      <c r="J4471" s="407" t="str">
        <f aca="false">IF(I4471=0,"",I4471-G4471)</f>
        <v/>
      </c>
      <c r="K4471" s="406"/>
      <c r="L4471" s="407" t="str">
        <f aca="false">IF(K4471=0,"",K4471-I4471)</f>
        <v/>
      </c>
      <c r="M4471" s="35"/>
      <c r="N4471" s="406"/>
      <c r="O4471" s="409" t="str">
        <f aca="false">IF(N4471=0,"",N4471-K4471)</f>
        <v/>
      </c>
      <c r="P4471" s="409" t="str">
        <f aca="false">IF(N4471=0,"",N4471-D4471)</f>
        <v/>
      </c>
    </row>
    <row r="4472" customFormat="false" ht="15" hidden="false" customHeight="false" outlineLevel="0" collapsed="false">
      <c r="A4472" s="34"/>
      <c r="B4472" s="406"/>
      <c r="C4472" s="35"/>
      <c r="D4472" s="406"/>
      <c r="E4472" s="407" t="str">
        <f aca="false">IF(D4472=0,"",D4472-B4472)</f>
        <v/>
      </c>
      <c r="F4472" s="35"/>
      <c r="G4472" s="406"/>
      <c r="H4472" s="407" t="str">
        <f aca="false">IF(G4472=0,"",G4472-D4472)</f>
        <v/>
      </c>
      <c r="I4472" s="406"/>
      <c r="J4472" s="407" t="str">
        <f aca="false">IF(I4472=0,"",I4472-G4472)</f>
        <v/>
      </c>
      <c r="K4472" s="406"/>
      <c r="L4472" s="407" t="str">
        <f aca="false">IF(K4472=0,"",K4472-I4472)</f>
        <v/>
      </c>
      <c r="M4472" s="35"/>
      <c r="N4472" s="406"/>
      <c r="O4472" s="409" t="str">
        <f aca="false">IF(N4472=0,"",N4472-K4472)</f>
        <v/>
      </c>
      <c r="P4472" s="409" t="str">
        <f aca="false">IF(N4472=0,"",N4472-D4472)</f>
        <v/>
      </c>
    </row>
    <row r="4473" customFormat="false" ht="15" hidden="false" customHeight="false" outlineLevel="0" collapsed="false">
      <c r="A4473" s="34"/>
      <c r="B4473" s="406"/>
      <c r="C4473" s="35"/>
      <c r="D4473" s="406"/>
      <c r="E4473" s="407" t="str">
        <f aca="false">IF(D4473=0,"",D4473-B4473)</f>
        <v/>
      </c>
      <c r="F4473" s="35"/>
      <c r="G4473" s="406"/>
      <c r="H4473" s="407" t="str">
        <f aca="false">IF(G4473=0,"",G4473-D4473)</f>
        <v/>
      </c>
      <c r="I4473" s="406"/>
      <c r="J4473" s="407" t="str">
        <f aca="false">IF(I4473=0,"",I4473-G4473)</f>
        <v/>
      </c>
      <c r="K4473" s="406"/>
      <c r="L4473" s="407" t="str">
        <f aca="false">IF(K4473=0,"",K4473-I4473)</f>
        <v/>
      </c>
      <c r="M4473" s="35"/>
      <c r="N4473" s="406"/>
      <c r="O4473" s="409" t="str">
        <f aca="false">IF(N4473=0,"",N4473-K4473)</f>
        <v/>
      </c>
      <c r="P4473" s="409" t="str">
        <f aca="false">IF(N4473=0,"",N4473-D4473)</f>
        <v/>
      </c>
    </row>
    <row r="4474" customFormat="false" ht="15" hidden="false" customHeight="false" outlineLevel="0" collapsed="false">
      <c r="A4474" s="34"/>
      <c r="B4474" s="406"/>
      <c r="C4474" s="35"/>
      <c r="D4474" s="406"/>
      <c r="E4474" s="407" t="str">
        <f aca="false">IF(D4474=0,"",D4474-B4474)</f>
        <v/>
      </c>
      <c r="F4474" s="35"/>
      <c r="G4474" s="406"/>
      <c r="H4474" s="407" t="str">
        <f aca="false">IF(G4474=0,"",G4474-D4474)</f>
        <v/>
      </c>
      <c r="I4474" s="406"/>
      <c r="J4474" s="407" t="str">
        <f aca="false">IF(I4474=0,"",I4474-G4474)</f>
        <v/>
      </c>
      <c r="K4474" s="406"/>
      <c r="L4474" s="407" t="str">
        <f aca="false">IF(K4474=0,"",K4474-I4474)</f>
        <v/>
      </c>
      <c r="M4474" s="35"/>
      <c r="N4474" s="406"/>
      <c r="O4474" s="409" t="str">
        <f aca="false">IF(N4474=0,"",N4474-K4474)</f>
        <v/>
      </c>
      <c r="P4474" s="409" t="str">
        <f aca="false">IF(N4474=0,"",N4474-D4474)</f>
        <v/>
      </c>
    </row>
    <row r="4475" customFormat="false" ht="15" hidden="false" customHeight="false" outlineLevel="0" collapsed="false">
      <c r="A4475" s="34"/>
      <c r="B4475" s="406"/>
      <c r="C4475" s="35"/>
      <c r="D4475" s="406"/>
      <c r="E4475" s="407" t="str">
        <f aca="false">IF(D4475=0,"",D4475-B4475)</f>
        <v/>
      </c>
      <c r="F4475" s="35"/>
      <c r="G4475" s="406"/>
      <c r="H4475" s="407" t="str">
        <f aca="false">IF(G4475=0,"",G4475-D4475)</f>
        <v/>
      </c>
      <c r="I4475" s="406"/>
      <c r="J4475" s="407" t="str">
        <f aca="false">IF(I4475=0,"",I4475-G4475)</f>
        <v/>
      </c>
      <c r="K4475" s="406"/>
      <c r="L4475" s="407" t="str">
        <f aca="false">IF(K4475=0,"",K4475-I4475)</f>
        <v/>
      </c>
      <c r="M4475" s="35"/>
      <c r="N4475" s="406"/>
      <c r="O4475" s="409" t="str">
        <f aca="false">IF(N4475=0,"",N4475-K4475)</f>
        <v/>
      </c>
      <c r="P4475" s="409" t="str">
        <f aca="false">IF(N4475=0,"",N4475-D4475)</f>
        <v/>
      </c>
    </row>
    <row r="4476" customFormat="false" ht="15" hidden="false" customHeight="false" outlineLevel="0" collapsed="false">
      <c r="A4476" s="34"/>
      <c r="B4476" s="406"/>
      <c r="C4476" s="35"/>
      <c r="D4476" s="406"/>
      <c r="E4476" s="407" t="str">
        <f aca="false">IF(D4476=0,"",D4476-B4476)</f>
        <v/>
      </c>
      <c r="F4476" s="35"/>
      <c r="G4476" s="406"/>
      <c r="H4476" s="407" t="str">
        <f aca="false">IF(G4476=0,"",G4476-D4476)</f>
        <v/>
      </c>
      <c r="I4476" s="406"/>
      <c r="J4476" s="407" t="str">
        <f aca="false">IF(I4476=0,"",I4476-G4476)</f>
        <v/>
      </c>
      <c r="K4476" s="406"/>
      <c r="L4476" s="407" t="str">
        <f aca="false">IF(K4476=0,"",K4476-I4476)</f>
        <v/>
      </c>
      <c r="M4476" s="35"/>
      <c r="N4476" s="406"/>
      <c r="O4476" s="409" t="str">
        <f aca="false">IF(N4476=0,"",N4476-K4476)</f>
        <v/>
      </c>
      <c r="P4476" s="409" t="str">
        <f aca="false">IF(N4476=0,"",N4476-D4476)</f>
        <v/>
      </c>
    </row>
    <row r="4477" customFormat="false" ht="15" hidden="false" customHeight="false" outlineLevel="0" collapsed="false">
      <c r="A4477" s="34"/>
      <c r="B4477" s="406"/>
      <c r="C4477" s="35"/>
      <c r="D4477" s="406"/>
      <c r="E4477" s="407" t="str">
        <f aca="false">IF(D4477=0,"",D4477-B4477)</f>
        <v/>
      </c>
      <c r="F4477" s="35"/>
      <c r="G4477" s="406"/>
      <c r="H4477" s="407" t="str">
        <f aca="false">IF(G4477=0,"",G4477-D4477)</f>
        <v/>
      </c>
      <c r="I4477" s="406"/>
      <c r="J4477" s="407" t="str">
        <f aca="false">IF(I4477=0,"",I4477-G4477)</f>
        <v/>
      </c>
      <c r="K4477" s="406"/>
      <c r="L4477" s="407" t="str">
        <f aca="false">IF(K4477=0,"",K4477-I4477)</f>
        <v/>
      </c>
      <c r="M4477" s="35"/>
      <c r="N4477" s="406"/>
      <c r="O4477" s="409" t="str">
        <f aca="false">IF(N4477=0,"",N4477-K4477)</f>
        <v/>
      </c>
      <c r="P4477" s="409" t="str">
        <f aca="false">IF(N4477=0,"",N4477-D4477)</f>
        <v/>
      </c>
    </row>
    <row r="4478" customFormat="false" ht="15" hidden="false" customHeight="false" outlineLevel="0" collapsed="false">
      <c r="A4478" s="34"/>
      <c r="B4478" s="406"/>
      <c r="C4478" s="35"/>
      <c r="D4478" s="406"/>
      <c r="E4478" s="407" t="str">
        <f aca="false">IF(D4478=0,"",D4478-B4478)</f>
        <v/>
      </c>
      <c r="F4478" s="35"/>
      <c r="G4478" s="406"/>
      <c r="H4478" s="407" t="str">
        <f aca="false">IF(G4478=0,"",G4478-D4478)</f>
        <v/>
      </c>
      <c r="I4478" s="406"/>
      <c r="J4478" s="407" t="str">
        <f aca="false">IF(I4478=0,"",I4478-G4478)</f>
        <v/>
      </c>
      <c r="K4478" s="406"/>
      <c r="L4478" s="407" t="str">
        <f aca="false">IF(K4478=0,"",K4478-I4478)</f>
        <v/>
      </c>
      <c r="M4478" s="35"/>
      <c r="N4478" s="406"/>
      <c r="O4478" s="409" t="str">
        <f aca="false">IF(N4478=0,"",N4478-K4478)</f>
        <v/>
      </c>
      <c r="P4478" s="409" t="str">
        <f aca="false">IF(N4478=0,"",N4478-D4478)</f>
        <v/>
      </c>
    </row>
    <row r="4479" customFormat="false" ht="15" hidden="false" customHeight="false" outlineLevel="0" collapsed="false">
      <c r="A4479" s="34"/>
      <c r="B4479" s="406"/>
      <c r="C4479" s="35"/>
      <c r="D4479" s="406"/>
      <c r="E4479" s="407" t="str">
        <f aca="false">IF(D4479=0,"",D4479-B4479)</f>
        <v/>
      </c>
      <c r="F4479" s="35"/>
      <c r="G4479" s="406"/>
      <c r="H4479" s="407" t="str">
        <f aca="false">IF(G4479=0,"",G4479-D4479)</f>
        <v/>
      </c>
      <c r="I4479" s="406"/>
      <c r="J4479" s="407" t="str">
        <f aca="false">IF(I4479=0,"",I4479-G4479)</f>
        <v/>
      </c>
      <c r="K4479" s="406"/>
      <c r="L4479" s="407" t="str">
        <f aca="false">IF(K4479=0,"",K4479-I4479)</f>
        <v/>
      </c>
      <c r="M4479" s="35"/>
      <c r="N4479" s="406"/>
      <c r="O4479" s="409" t="str">
        <f aca="false">IF(N4479=0,"",N4479-K4479)</f>
        <v/>
      </c>
      <c r="P4479" s="409" t="str">
        <f aca="false">IF(N4479=0,"",N4479-D4479)</f>
        <v/>
      </c>
    </row>
    <row r="4480" customFormat="false" ht="15" hidden="false" customHeight="false" outlineLevel="0" collapsed="false">
      <c r="A4480" s="34"/>
      <c r="B4480" s="406"/>
      <c r="C4480" s="35"/>
      <c r="D4480" s="406"/>
      <c r="E4480" s="407" t="str">
        <f aca="false">IF(D4480=0,"",D4480-B4480)</f>
        <v/>
      </c>
      <c r="F4480" s="35"/>
      <c r="G4480" s="406"/>
      <c r="H4480" s="407" t="str">
        <f aca="false">IF(G4480=0,"",G4480-D4480)</f>
        <v/>
      </c>
      <c r="I4480" s="406"/>
      <c r="J4480" s="407" t="str">
        <f aca="false">IF(I4480=0,"",I4480-G4480)</f>
        <v/>
      </c>
      <c r="K4480" s="406"/>
      <c r="L4480" s="407" t="str">
        <f aca="false">IF(K4480=0,"",K4480-I4480)</f>
        <v/>
      </c>
      <c r="M4480" s="35"/>
      <c r="N4480" s="406"/>
      <c r="O4480" s="409" t="str">
        <f aca="false">IF(N4480=0,"",N4480-K4480)</f>
        <v/>
      </c>
      <c r="P4480" s="409" t="str">
        <f aca="false">IF(N4480=0,"",N4480-D4480)</f>
        <v/>
      </c>
    </row>
    <row r="4481" customFormat="false" ht="15" hidden="false" customHeight="false" outlineLevel="0" collapsed="false">
      <c r="A4481" s="34"/>
      <c r="B4481" s="406"/>
      <c r="C4481" s="35"/>
      <c r="D4481" s="406"/>
      <c r="E4481" s="407" t="str">
        <f aca="false">IF(D4481=0,"",D4481-B4481)</f>
        <v/>
      </c>
      <c r="F4481" s="35"/>
      <c r="G4481" s="406"/>
      <c r="H4481" s="407" t="str">
        <f aca="false">IF(G4481=0,"",G4481-D4481)</f>
        <v/>
      </c>
      <c r="I4481" s="406"/>
      <c r="J4481" s="407" t="str">
        <f aca="false">IF(I4481=0,"",I4481-G4481)</f>
        <v/>
      </c>
      <c r="K4481" s="406"/>
      <c r="L4481" s="407" t="str">
        <f aca="false">IF(K4481=0,"",K4481-I4481)</f>
        <v/>
      </c>
      <c r="M4481" s="35"/>
      <c r="N4481" s="406"/>
      <c r="O4481" s="409" t="str">
        <f aca="false">IF(N4481=0,"",N4481-K4481)</f>
        <v/>
      </c>
      <c r="P4481" s="409" t="str">
        <f aca="false">IF(N4481=0,"",N4481-D4481)</f>
        <v/>
      </c>
    </row>
    <row r="4482" customFormat="false" ht="15" hidden="false" customHeight="false" outlineLevel="0" collapsed="false">
      <c r="A4482" s="34"/>
      <c r="B4482" s="406"/>
      <c r="C4482" s="35"/>
      <c r="D4482" s="406"/>
      <c r="E4482" s="407" t="str">
        <f aca="false">IF(D4482=0,"",D4482-B4482)</f>
        <v/>
      </c>
      <c r="F4482" s="35"/>
      <c r="G4482" s="406"/>
      <c r="H4482" s="407" t="str">
        <f aca="false">IF(G4482=0,"",G4482-D4482)</f>
        <v/>
      </c>
      <c r="I4482" s="406"/>
      <c r="J4482" s="407" t="str">
        <f aca="false">IF(I4482=0,"",I4482-G4482)</f>
        <v/>
      </c>
      <c r="K4482" s="406"/>
      <c r="L4482" s="407" t="str">
        <f aca="false">IF(K4482=0,"",K4482-I4482)</f>
        <v/>
      </c>
      <c r="M4482" s="35"/>
      <c r="N4482" s="406"/>
      <c r="O4482" s="409" t="str">
        <f aca="false">IF(N4482=0,"",N4482-K4482)</f>
        <v/>
      </c>
      <c r="P4482" s="409" t="str">
        <f aca="false">IF(N4482=0,"",N4482-D4482)</f>
        <v/>
      </c>
    </row>
    <row r="4483" customFormat="false" ht="15" hidden="false" customHeight="false" outlineLevel="0" collapsed="false">
      <c r="A4483" s="34"/>
      <c r="B4483" s="406"/>
      <c r="C4483" s="35"/>
      <c r="D4483" s="406"/>
      <c r="E4483" s="407" t="str">
        <f aca="false">IF(D4483=0,"",D4483-B4483)</f>
        <v/>
      </c>
      <c r="F4483" s="35"/>
      <c r="G4483" s="406"/>
      <c r="H4483" s="407" t="str">
        <f aca="false">IF(G4483=0,"",G4483-D4483)</f>
        <v/>
      </c>
      <c r="I4483" s="406"/>
      <c r="J4483" s="407" t="str">
        <f aca="false">IF(I4483=0,"",I4483-G4483)</f>
        <v/>
      </c>
      <c r="K4483" s="406"/>
      <c r="L4483" s="407" t="str">
        <f aca="false">IF(K4483=0,"",K4483-I4483)</f>
        <v/>
      </c>
      <c r="M4483" s="35"/>
      <c r="N4483" s="406"/>
      <c r="O4483" s="409" t="str">
        <f aca="false">IF(N4483=0,"",N4483-K4483)</f>
        <v/>
      </c>
      <c r="P4483" s="409" t="str">
        <f aca="false">IF(N4483=0,"",N4483-D4483)</f>
        <v/>
      </c>
    </row>
    <row r="4484" customFormat="false" ht="15" hidden="false" customHeight="false" outlineLevel="0" collapsed="false">
      <c r="A4484" s="34"/>
      <c r="B4484" s="406"/>
      <c r="C4484" s="35"/>
      <c r="D4484" s="406"/>
      <c r="E4484" s="407" t="str">
        <f aca="false">IF(D4484=0,"",D4484-B4484)</f>
        <v/>
      </c>
      <c r="F4484" s="35"/>
      <c r="G4484" s="406"/>
      <c r="H4484" s="407" t="str">
        <f aca="false">IF(G4484=0,"",G4484-D4484)</f>
        <v/>
      </c>
      <c r="I4484" s="406"/>
      <c r="J4484" s="407" t="str">
        <f aca="false">IF(I4484=0,"",I4484-G4484)</f>
        <v/>
      </c>
      <c r="K4484" s="406"/>
      <c r="L4484" s="407" t="str">
        <f aca="false">IF(K4484=0,"",K4484-I4484)</f>
        <v/>
      </c>
      <c r="M4484" s="35"/>
      <c r="N4484" s="406"/>
      <c r="O4484" s="409" t="str">
        <f aca="false">IF(N4484=0,"",N4484-K4484)</f>
        <v/>
      </c>
      <c r="P4484" s="409" t="str">
        <f aca="false">IF(N4484=0,"",N4484-D4484)</f>
        <v/>
      </c>
    </row>
    <row r="4485" customFormat="false" ht="15" hidden="false" customHeight="false" outlineLevel="0" collapsed="false">
      <c r="A4485" s="34"/>
      <c r="B4485" s="406"/>
      <c r="C4485" s="35"/>
      <c r="D4485" s="406"/>
      <c r="E4485" s="407" t="str">
        <f aca="false">IF(D4485=0,"",D4485-B4485)</f>
        <v/>
      </c>
      <c r="F4485" s="35"/>
      <c r="G4485" s="406"/>
      <c r="H4485" s="407" t="str">
        <f aca="false">IF(G4485=0,"",G4485-D4485)</f>
        <v/>
      </c>
      <c r="I4485" s="406"/>
      <c r="J4485" s="407" t="str">
        <f aca="false">IF(I4485=0,"",I4485-G4485)</f>
        <v/>
      </c>
      <c r="K4485" s="406"/>
      <c r="L4485" s="407" t="str">
        <f aca="false">IF(K4485=0,"",K4485-I4485)</f>
        <v/>
      </c>
      <c r="M4485" s="35"/>
      <c r="N4485" s="406"/>
      <c r="O4485" s="409" t="str">
        <f aca="false">IF(N4485=0,"",N4485-K4485)</f>
        <v/>
      </c>
      <c r="P4485" s="409" t="str">
        <f aca="false">IF(N4485=0,"",N4485-D4485)</f>
        <v/>
      </c>
    </row>
    <row r="4486" customFormat="false" ht="15" hidden="false" customHeight="false" outlineLevel="0" collapsed="false">
      <c r="A4486" s="34"/>
      <c r="B4486" s="406"/>
      <c r="C4486" s="35"/>
      <c r="D4486" s="406"/>
      <c r="E4486" s="407" t="str">
        <f aca="false">IF(D4486=0,"",D4486-B4486)</f>
        <v/>
      </c>
      <c r="F4486" s="35"/>
      <c r="G4486" s="406"/>
      <c r="H4486" s="407" t="str">
        <f aca="false">IF(G4486=0,"",G4486-D4486)</f>
        <v/>
      </c>
      <c r="I4486" s="406"/>
      <c r="J4486" s="407" t="str">
        <f aca="false">IF(I4486=0,"",I4486-G4486)</f>
        <v/>
      </c>
      <c r="K4486" s="406"/>
      <c r="L4486" s="407" t="str">
        <f aca="false">IF(K4486=0,"",K4486-I4486)</f>
        <v/>
      </c>
      <c r="M4486" s="35"/>
      <c r="N4486" s="406"/>
      <c r="O4486" s="409" t="str">
        <f aca="false">IF(N4486=0,"",N4486-K4486)</f>
        <v/>
      </c>
      <c r="P4486" s="409" t="str">
        <f aca="false">IF(N4486=0,"",N4486-D4486)</f>
        <v/>
      </c>
    </row>
    <row r="4487" customFormat="false" ht="15" hidden="false" customHeight="false" outlineLevel="0" collapsed="false">
      <c r="A4487" s="34"/>
      <c r="B4487" s="406"/>
      <c r="C4487" s="35"/>
      <c r="D4487" s="406"/>
      <c r="E4487" s="407" t="str">
        <f aca="false">IF(D4487=0,"",D4487-B4487)</f>
        <v/>
      </c>
      <c r="F4487" s="35"/>
      <c r="G4487" s="406"/>
      <c r="H4487" s="407" t="str">
        <f aca="false">IF(G4487=0,"",G4487-D4487)</f>
        <v/>
      </c>
      <c r="I4487" s="406"/>
      <c r="J4487" s="407" t="str">
        <f aca="false">IF(I4487=0,"",I4487-G4487)</f>
        <v/>
      </c>
      <c r="K4487" s="406"/>
      <c r="L4487" s="407" t="str">
        <f aca="false">IF(K4487=0,"",K4487-I4487)</f>
        <v/>
      </c>
      <c r="M4487" s="35"/>
      <c r="N4487" s="406"/>
      <c r="O4487" s="409" t="str">
        <f aca="false">IF(N4487=0,"",N4487-K4487)</f>
        <v/>
      </c>
      <c r="P4487" s="409" t="str">
        <f aca="false">IF(N4487=0,"",N4487-D4487)</f>
        <v/>
      </c>
    </row>
    <row r="4488" customFormat="false" ht="15" hidden="false" customHeight="false" outlineLevel="0" collapsed="false">
      <c r="A4488" s="34"/>
      <c r="B4488" s="406"/>
      <c r="C4488" s="35"/>
      <c r="D4488" s="406"/>
      <c r="E4488" s="407" t="str">
        <f aca="false">IF(D4488=0,"",D4488-B4488)</f>
        <v/>
      </c>
      <c r="F4488" s="35"/>
      <c r="G4488" s="406"/>
      <c r="H4488" s="407" t="str">
        <f aca="false">IF(G4488=0,"",G4488-D4488)</f>
        <v/>
      </c>
      <c r="I4488" s="406"/>
      <c r="J4488" s="407" t="str">
        <f aca="false">IF(I4488=0,"",I4488-G4488)</f>
        <v/>
      </c>
      <c r="K4488" s="406"/>
      <c r="L4488" s="407" t="str">
        <f aca="false">IF(K4488=0,"",K4488-I4488)</f>
        <v/>
      </c>
      <c r="M4488" s="35"/>
      <c r="N4488" s="406"/>
      <c r="O4488" s="409" t="str">
        <f aca="false">IF(N4488=0,"",N4488-K4488)</f>
        <v/>
      </c>
      <c r="P4488" s="409" t="str">
        <f aca="false">IF(N4488=0,"",N4488-D4488)</f>
        <v/>
      </c>
    </row>
    <row r="4489" customFormat="false" ht="15" hidden="false" customHeight="false" outlineLevel="0" collapsed="false">
      <c r="A4489" s="34"/>
      <c r="B4489" s="406"/>
      <c r="C4489" s="35"/>
      <c r="D4489" s="406"/>
      <c r="E4489" s="407" t="str">
        <f aca="false">IF(D4489=0,"",D4489-B4489)</f>
        <v/>
      </c>
      <c r="F4489" s="35"/>
      <c r="G4489" s="406"/>
      <c r="H4489" s="407" t="str">
        <f aca="false">IF(G4489=0,"",G4489-D4489)</f>
        <v/>
      </c>
      <c r="I4489" s="406"/>
      <c r="J4489" s="407" t="str">
        <f aca="false">IF(I4489=0,"",I4489-G4489)</f>
        <v/>
      </c>
      <c r="K4489" s="406"/>
      <c r="L4489" s="407" t="str">
        <f aca="false">IF(K4489=0,"",K4489-I4489)</f>
        <v/>
      </c>
      <c r="M4489" s="35"/>
      <c r="N4489" s="406"/>
      <c r="O4489" s="409" t="str">
        <f aca="false">IF(N4489=0,"",N4489-K4489)</f>
        <v/>
      </c>
      <c r="P4489" s="409" t="str">
        <f aca="false">IF(N4489=0,"",N4489-D4489)</f>
        <v/>
      </c>
    </row>
    <row r="4490" customFormat="false" ht="15" hidden="false" customHeight="false" outlineLevel="0" collapsed="false">
      <c r="A4490" s="34"/>
      <c r="B4490" s="406"/>
      <c r="C4490" s="35"/>
      <c r="D4490" s="406"/>
      <c r="E4490" s="407" t="str">
        <f aca="false">IF(D4490=0,"",D4490-B4490)</f>
        <v/>
      </c>
      <c r="F4490" s="35"/>
      <c r="G4490" s="406"/>
      <c r="H4490" s="407" t="str">
        <f aca="false">IF(G4490=0,"",G4490-D4490)</f>
        <v/>
      </c>
      <c r="I4490" s="406"/>
      <c r="J4490" s="407" t="str">
        <f aca="false">IF(I4490=0,"",I4490-G4490)</f>
        <v/>
      </c>
      <c r="K4490" s="406"/>
      <c r="L4490" s="407" t="str">
        <f aca="false">IF(K4490=0,"",K4490-I4490)</f>
        <v/>
      </c>
      <c r="M4490" s="35"/>
      <c r="N4490" s="406"/>
      <c r="O4490" s="409" t="str">
        <f aca="false">IF(N4490=0,"",N4490-K4490)</f>
        <v/>
      </c>
      <c r="P4490" s="409" t="str">
        <f aca="false">IF(N4490=0,"",N4490-D4490)</f>
        <v/>
      </c>
    </row>
    <row r="4491" customFormat="false" ht="15" hidden="false" customHeight="false" outlineLevel="0" collapsed="false">
      <c r="A4491" s="34"/>
      <c r="B4491" s="406"/>
      <c r="C4491" s="35"/>
      <c r="D4491" s="406"/>
      <c r="E4491" s="407" t="str">
        <f aca="false">IF(D4491=0,"",D4491-B4491)</f>
        <v/>
      </c>
      <c r="F4491" s="35"/>
      <c r="G4491" s="406"/>
      <c r="H4491" s="407" t="str">
        <f aca="false">IF(G4491=0,"",G4491-D4491)</f>
        <v/>
      </c>
      <c r="I4491" s="406"/>
      <c r="J4491" s="407" t="str">
        <f aca="false">IF(I4491=0,"",I4491-G4491)</f>
        <v/>
      </c>
      <c r="K4491" s="406"/>
      <c r="L4491" s="407" t="str">
        <f aca="false">IF(K4491=0,"",K4491-I4491)</f>
        <v/>
      </c>
      <c r="M4491" s="35"/>
      <c r="N4491" s="406"/>
      <c r="O4491" s="409" t="str">
        <f aca="false">IF(N4491=0,"",N4491-K4491)</f>
        <v/>
      </c>
      <c r="P4491" s="409" t="str">
        <f aca="false">IF(N4491=0,"",N4491-D4491)</f>
        <v/>
      </c>
    </row>
    <row r="4492" customFormat="false" ht="15" hidden="false" customHeight="false" outlineLevel="0" collapsed="false">
      <c r="A4492" s="34"/>
      <c r="B4492" s="406"/>
      <c r="C4492" s="35"/>
      <c r="D4492" s="406"/>
      <c r="E4492" s="407" t="str">
        <f aca="false">IF(D4492=0,"",D4492-B4492)</f>
        <v/>
      </c>
      <c r="F4492" s="35"/>
      <c r="G4492" s="406"/>
      <c r="H4492" s="407" t="str">
        <f aca="false">IF(G4492=0,"",G4492-D4492)</f>
        <v/>
      </c>
      <c r="I4492" s="406"/>
      <c r="J4492" s="407" t="str">
        <f aca="false">IF(I4492=0,"",I4492-G4492)</f>
        <v/>
      </c>
      <c r="K4492" s="406"/>
      <c r="L4492" s="407" t="str">
        <f aca="false">IF(K4492=0,"",K4492-I4492)</f>
        <v/>
      </c>
      <c r="M4492" s="35"/>
      <c r="N4492" s="406"/>
      <c r="O4492" s="409" t="str">
        <f aca="false">IF(N4492=0,"",N4492-K4492)</f>
        <v/>
      </c>
      <c r="P4492" s="409" t="str">
        <f aca="false">IF(N4492=0,"",N4492-D4492)</f>
        <v/>
      </c>
    </row>
    <row r="4493" customFormat="false" ht="15" hidden="false" customHeight="false" outlineLevel="0" collapsed="false">
      <c r="A4493" s="34"/>
      <c r="B4493" s="406"/>
      <c r="C4493" s="35"/>
      <c r="D4493" s="406"/>
      <c r="E4493" s="407" t="str">
        <f aca="false">IF(D4493=0,"",D4493-B4493)</f>
        <v/>
      </c>
      <c r="F4493" s="35"/>
      <c r="G4493" s="406"/>
      <c r="H4493" s="407" t="str">
        <f aca="false">IF(G4493=0,"",G4493-D4493)</f>
        <v/>
      </c>
      <c r="I4493" s="406"/>
      <c r="J4493" s="407" t="str">
        <f aca="false">IF(I4493=0,"",I4493-G4493)</f>
        <v/>
      </c>
      <c r="K4493" s="406"/>
      <c r="L4493" s="407" t="str">
        <f aca="false">IF(K4493=0,"",K4493-I4493)</f>
        <v/>
      </c>
      <c r="M4493" s="35"/>
      <c r="N4493" s="406"/>
      <c r="O4493" s="409" t="str">
        <f aca="false">IF(N4493=0,"",N4493-K4493)</f>
        <v/>
      </c>
      <c r="P4493" s="409" t="str">
        <f aca="false">IF(N4493=0,"",N4493-D4493)</f>
        <v/>
      </c>
    </row>
    <row r="4494" customFormat="false" ht="15" hidden="false" customHeight="false" outlineLevel="0" collapsed="false">
      <c r="A4494" s="34"/>
      <c r="B4494" s="406"/>
      <c r="C4494" s="35"/>
      <c r="D4494" s="406"/>
      <c r="E4494" s="407" t="str">
        <f aca="false">IF(D4494=0,"",D4494-B4494)</f>
        <v/>
      </c>
      <c r="F4494" s="35"/>
      <c r="G4494" s="406"/>
      <c r="H4494" s="407" t="str">
        <f aca="false">IF(G4494=0,"",G4494-D4494)</f>
        <v/>
      </c>
      <c r="I4494" s="406"/>
      <c r="J4494" s="407" t="str">
        <f aca="false">IF(I4494=0,"",I4494-G4494)</f>
        <v/>
      </c>
      <c r="K4494" s="406"/>
      <c r="L4494" s="407" t="str">
        <f aca="false">IF(K4494=0,"",K4494-I4494)</f>
        <v/>
      </c>
      <c r="M4494" s="35"/>
      <c r="N4494" s="406"/>
      <c r="O4494" s="409" t="str">
        <f aca="false">IF(N4494=0,"",N4494-K4494)</f>
        <v/>
      </c>
      <c r="P4494" s="409" t="str">
        <f aca="false">IF(N4494=0,"",N4494-D4494)</f>
        <v/>
      </c>
    </row>
    <row r="4495" customFormat="false" ht="15" hidden="false" customHeight="false" outlineLevel="0" collapsed="false">
      <c r="A4495" s="34"/>
      <c r="B4495" s="406"/>
      <c r="C4495" s="35"/>
      <c r="D4495" s="406"/>
      <c r="E4495" s="407" t="str">
        <f aca="false">IF(D4495=0,"",D4495-B4495)</f>
        <v/>
      </c>
      <c r="F4495" s="35"/>
      <c r="G4495" s="406"/>
      <c r="H4495" s="407" t="str">
        <f aca="false">IF(G4495=0,"",G4495-D4495)</f>
        <v/>
      </c>
      <c r="I4495" s="406"/>
      <c r="J4495" s="407" t="str">
        <f aca="false">IF(I4495=0,"",I4495-G4495)</f>
        <v/>
      </c>
      <c r="K4495" s="406"/>
      <c r="L4495" s="407" t="str">
        <f aca="false">IF(K4495=0,"",K4495-I4495)</f>
        <v/>
      </c>
      <c r="M4495" s="35"/>
      <c r="N4495" s="406"/>
      <c r="O4495" s="409" t="str">
        <f aca="false">IF(N4495=0,"",N4495-K4495)</f>
        <v/>
      </c>
      <c r="P4495" s="409" t="str">
        <f aca="false">IF(N4495=0,"",N4495-D4495)</f>
        <v/>
      </c>
    </row>
    <row r="4496" customFormat="false" ht="15" hidden="false" customHeight="false" outlineLevel="0" collapsed="false">
      <c r="A4496" s="34"/>
      <c r="B4496" s="406"/>
      <c r="C4496" s="35"/>
      <c r="D4496" s="406"/>
      <c r="E4496" s="407" t="str">
        <f aca="false">IF(D4496=0,"",D4496-B4496)</f>
        <v/>
      </c>
      <c r="F4496" s="35"/>
      <c r="G4496" s="406"/>
      <c r="H4496" s="407" t="str">
        <f aca="false">IF(G4496=0,"",G4496-D4496)</f>
        <v/>
      </c>
      <c r="I4496" s="406"/>
      <c r="J4496" s="407" t="str">
        <f aca="false">IF(I4496=0,"",I4496-G4496)</f>
        <v/>
      </c>
      <c r="K4496" s="406"/>
      <c r="L4496" s="407" t="str">
        <f aca="false">IF(K4496=0,"",K4496-I4496)</f>
        <v/>
      </c>
      <c r="M4496" s="35"/>
      <c r="N4496" s="406"/>
      <c r="O4496" s="409" t="str">
        <f aca="false">IF(N4496=0,"",N4496-K4496)</f>
        <v/>
      </c>
      <c r="P4496" s="409" t="str">
        <f aca="false">IF(N4496=0,"",N4496-D4496)</f>
        <v/>
      </c>
    </row>
    <row r="4497" customFormat="false" ht="15" hidden="false" customHeight="false" outlineLevel="0" collapsed="false">
      <c r="A4497" s="34"/>
      <c r="B4497" s="406"/>
      <c r="C4497" s="35"/>
      <c r="D4497" s="406"/>
      <c r="E4497" s="407" t="str">
        <f aca="false">IF(D4497=0,"",D4497-B4497)</f>
        <v/>
      </c>
      <c r="F4497" s="35"/>
      <c r="G4497" s="406"/>
      <c r="H4497" s="407" t="str">
        <f aca="false">IF(G4497=0,"",G4497-D4497)</f>
        <v/>
      </c>
      <c r="I4497" s="406"/>
      <c r="J4497" s="407" t="str">
        <f aca="false">IF(I4497=0,"",I4497-G4497)</f>
        <v/>
      </c>
      <c r="K4497" s="406"/>
      <c r="L4497" s="407" t="str">
        <f aca="false">IF(K4497=0,"",K4497-I4497)</f>
        <v/>
      </c>
      <c r="M4497" s="35"/>
      <c r="N4497" s="406"/>
      <c r="O4497" s="409" t="str">
        <f aca="false">IF(N4497=0,"",N4497-K4497)</f>
        <v/>
      </c>
      <c r="P4497" s="409" t="str">
        <f aca="false">IF(N4497=0,"",N4497-D4497)</f>
        <v/>
      </c>
    </row>
    <row r="4498" customFormat="false" ht="15" hidden="false" customHeight="false" outlineLevel="0" collapsed="false">
      <c r="A4498" s="34"/>
      <c r="B4498" s="406"/>
      <c r="C4498" s="35"/>
      <c r="D4498" s="406"/>
      <c r="E4498" s="407" t="str">
        <f aca="false">IF(D4498=0,"",D4498-B4498)</f>
        <v/>
      </c>
      <c r="F4498" s="35"/>
      <c r="G4498" s="406"/>
      <c r="H4498" s="407" t="str">
        <f aca="false">IF(G4498=0,"",G4498-D4498)</f>
        <v/>
      </c>
      <c r="I4498" s="406"/>
      <c r="J4498" s="407" t="str">
        <f aca="false">IF(I4498=0,"",I4498-G4498)</f>
        <v/>
      </c>
      <c r="K4498" s="406"/>
      <c r="L4498" s="407" t="str">
        <f aca="false">IF(K4498=0,"",K4498-I4498)</f>
        <v/>
      </c>
      <c r="M4498" s="35"/>
      <c r="N4498" s="406"/>
      <c r="O4498" s="409" t="str">
        <f aca="false">IF(N4498=0,"",N4498-K4498)</f>
        <v/>
      </c>
      <c r="P4498" s="409" t="str">
        <f aca="false">IF(N4498=0,"",N4498-D4498)</f>
        <v/>
      </c>
    </row>
    <row r="4499" customFormat="false" ht="15" hidden="false" customHeight="false" outlineLevel="0" collapsed="false">
      <c r="A4499" s="34"/>
      <c r="B4499" s="406"/>
      <c r="C4499" s="35"/>
      <c r="D4499" s="406"/>
      <c r="E4499" s="407" t="str">
        <f aca="false">IF(D4499=0,"",D4499-B4499)</f>
        <v/>
      </c>
      <c r="F4499" s="35"/>
      <c r="G4499" s="406"/>
      <c r="H4499" s="407" t="str">
        <f aca="false">IF(G4499=0,"",G4499-D4499)</f>
        <v/>
      </c>
      <c r="I4499" s="406"/>
      <c r="J4499" s="407" t="str">
        <f aca="false">IF(I4499=0,"",I4499-G4499)</f>
        <v/>
      </c>
      <c r="K4499" s="406"/>
      <c r="L4499" s="407" t="str">
        <f aca="false">IF(K4499=0,"",K4499-I4499)</f>
        <v/>
      </c>
      <c r="M4499" s="35"/>
      <c r="N4499" s="406"/>
      <c r="O4499" s="409" t="str">
        <f aca="false">IF(N4499=0,"",N4499-K4499)</f>
        <v/>
      </c>
      <c r="P4499" s="409" t="str">
        <f aca="false">IF(N4499=0,"",N4499-D4499)</f>
        <v/>
      </c>
    </row>
    <row r="4500" customFormat="false" ht="15" hidden="false" customHeight="false" outlineLevel="0" collapsed="false">
      <c r="A4500" s="34"/>
      <c r="B4500" s="406"/>
      <c r="C4500" s="35"/>
      <c r="D4500" s="406"/>
      <c r="E4500" s="407" t="str">
        <f aca="false">IF(D4500=0,"",D4500-B4500)</f>
        <v/>
      </c>
      <c r="F4500" s="35"/>
      <c r="G4500" s="406"/>
      <c r="H4500" s="407" t="str">
        <f aca="false">IF(G4500=0,"",G4500-D4500)</f>
        <v/>
      </c>
      <c r="I4500" s="406"/>
      <c r="J4500" s="407" t="str">
        <f aca="false">IF(I4500=0,"",I4500-G4500)</f>
        <v/>
      </c>
      <c r="K4500" s="406"/>
      <c r="L4500" s="407" t="str">
        <f aca="false">IF(K4500=0,"",K4500-I4500)</f>
        <v/>
      </c>
      <c r="M4500" s="35"/>
      <c r="N4500" s="406"/>
      <c r="O4500" s="409" t="str">
        <f aca="false">IF(N4500=0,"",N4500-K4500)</f>
        <v/>
      </c>
      <c r="P4500" s="409" t="str">
        <f aca="false">IF(N4500=0,"",N4500-D4500)</f>
        <v/>
      </c>
    </row>
    <row r="4501" customFormat="false" ht="15" hidden="false" customHeight="false" outlineLevel="0" collapsed="false">
      <c r="A4501" s="34"/>
      <c r="B4501" s="406"/>
      <c r="C4501" s="35"/>
      <c r="D4501" s="406"/>
      <c r="E4501" s="407" t="str">
        <f aca="false">IF(D4501=0,"",D4501-B4501)</f>
        <v/>
      </c>
      <c r="F4501" s="35"/>
      <c r="G4501" s="406"/>
      <c r="H4501" s="407" t="str">
        <f aca="false">IF(G4501=0,"",G4501-D4501)</f>
        <v/>
      </c>
      <c r="I4501" s="406"/>
      <c r="J4501" s="407" t="str">
        <f aca="false">IF(I4501=0,"",I4501-G4501)</f>
        <v/>
      </c>
      <c r="K4501" s="406"/>
      <c r="L4501" s="407" t="str">
        <f aca="false">IF(K4501=0,"",K4501-I4501)</f>
        <v/>
      </c>
      <c r="M4501" s="35"/>
      <c r="N4501" s="406"/>
      <c r="O4501" s="409" t="str">
        <f aca="false">IF(N4501=0,"",N4501-K4501)</f>
        <v/>
      </c>
      <c r="P4501" s="409" t="str">
        <f aca="false">IF(N4501=0,"",N4501-D4501)</f>
        <v/>
      </c>
    </row>
    <row r="4502" customFormat="false" ht="15" hidden="false" customHeight="false" outlineLevel="0" collapsed="false">
      <c r="A4502" s="34"/>
      <c r="B4502" s="406"/>
      <c r="C4502" s="35"/>
      <c r="D4502" s="406"/>
      <c r="E4502" s="407" t="str">
        <f aca="false">IF(D4502=0,"",D4502-B4502)</f>
        <v/>
      </c>
      <c r="F4502" s="35"/>
      <c r="G4502" s="406"/>
      <c r="H4502" s="407" t="str">
        <f aca="false">IF(G4502=0,"",G4502-D4502)</f>
        <v/>
      </c>
      <c r="I4502" s="406"/>
      <c r="J4502" s="407" t="str">
        <f aca="false">IF(I4502=0,"",I4502-G4502)</f>
        <v/>
      </c>
      <c r="K4502" s="406"/>
      <c r="L4502" s="407" t="str">
        <f aca="false">IF(K4502=0,"",K4502-I4502)</f>
        <v/>
      </c>
      <c r="M4502" s="35"/>
      <c r="N4502" s="406"/>
      <c r="O4502" s="409" t="str">
        <f aca="false">IF(N4502=0,"",N4502-K4502)</f>
        <v/>
      </c>
      <c r="P4502" s="409" t="str">
        <f aca="false">IF(N4502=0,"",N4502-D4502)</f>
        <v/>
      </c>
    </row>
    <row r="4503" customFormat="false" ht="15" hidden="false" customHeight="false" outlineLevel="0" collapsed="false">
      <c r="A4503" s="34"/>
      <c r="B4503" s="406"/>
      <c r="C4503" s="35"/>
      <c r="D4503" s="406"/>
      <c r="E4503" s="407" t="str">
        <f aca="false">IF(D4503=0,"",D4503-B4503)</f>
        <v/>
      </c>
      <c r="F4503" s="35"/>
      <c r="G4503" s="406"/>
      <c r="H4503" s="407" t="str">
        <f aca="false">IF(G4503=0,"",G4503-D4503)</f>
        <v/>
      </c>
      <c r="I4503" s="406"/>
      <c r="J4503" s="407" t="str">
        <f aca="false">IF(I4503=0,"",I4503-G4503)</f>
        <v/>
      </c>
      <c r="K4503" s="406"/>
      <c r="L4503" s="407" t="str">
        <f aca="false">IF(K4503=0,"",K4503-I4503)</f>
        <v/>
      </c>
      <c r="M4503" s="35"/>
      <c r="N4503" s="406"/>
      <c r="O4503" s="409" t="str">
        <f aca="false">IF(N4503=0,"",N4503-K4503)</f>
        <v/>
      </c>
      <c r="P4503" s="409" t="str">
        <f aca="false">IF(N4503=0,"",N4503-D4503)</f>
        <v/>
      </c>
    </row>
    <row r="4504" customFormat="false" ht="15" hidden="false" customHeight="false" outlineLevel="0" collapsed="false">
      <c r="A4504" s="34"/>
      <c r="B4504" s="406"/>
      <c r="C4504" s="35"/>
      <c r="D4504" s="406"/>
      <c r="E4504" s="407" t="str">
        <f aca="false">IF(D4504=0,"",D4504-B4504)</f>
        <v/>
      </c>
      <c r="F4504" s="35"/>
      <c r="G4504" s="406"/>
      <c r="H4504" s="407" t="str">
        <f aca="false">IF(G4504=0,"",G4504-D4504)</f>
        <v/>
      </c>
      <c r="I4504" s="406"/>
      <c r="J4504" s="407" t="str">
        <f aca="false">IF(I4504=0,"",I4504-G4504)</f>
        <v/>
      </c>
      <c r="K4504" s="406"/>
      <c r="L4504" s="407" t="str">
        <f aca="false">IF(K4504=0,"",K4504-I4504)</f>
        <v/>
      </c>
      <c r="M4504" s="35"/>
      <c r="N4504" s="406"/>
      <c r="O4504" s="409" t="str">
        <f aca="false">IF(N4504=0,"",N4504-K4504)</f>
        <v/>
      </c>
      <c r="P4504" s="409" t="str">
        <f aca="false">IF(N4504=0,"",N4504-D4504)</f>
        <v/>
      </c>
    </row>
    <row r="4505" customFormat="false" ht="15" hidden="false" customHeight="false" outlineLevel="0" collapsed="false">
      <c r="A4505" s="34"/>
      <c r="B4505" s="406"/>
      <c r="C4505" s="35"/>
      <c r="D4505" s="406"/>
      <c r="E4505" s="407" t="str">
        <f aca="false">IF(D4505=0,"",D4505-B4505)</f>
        <v/>
      </c>
      <c r="F4505" s="35"/>
      <c r="G4505" s="406"/>
      <c r="H4505" s="407" t="str">
        <f aca="false">IF(G4505=0,"",G4505-D4505)</f>
        <v/>
      </c>
      <c r="I4505" s="406"/>
      <c r="J4505" s="407" t="str">
        <f aca="false">IF(I4505=0,"",I4505-G4505)</f>
        <v/>
      </c>
      <c r="K4505" s="406"/>
      <c r="L4505" s="407" t="str">
        <f aca="false">IF(K4505=0,"",K4505-I4505)</f>
        <v/>
      </c>
      <c r="M4505" s="35"/>
      <c r="N4505" s="406"/>
      <c r="O4505" s="409" t="str">
        <f aca="false">IF(N4505=0,"",N4505-K4505)</f>
        <v/>
      </c>
      <c r="P4505" s="409" t="str">
        <f aca="false">IF(N4505=0,"",N4505-D4505)</f>
        <v/>
      </c>
    </row>
    <row r="4506" customFormat="false" ht="15" hidden="false" customHeight="false" outlineLevel="0" collapsed="false">
      <c r="A4506" s="34"/>
      <c r="B4506" s="406"/>
      <c r="C4506" s="35"/>
      <c r="D4506" s="406"/>
      <c r="E4506" s="407" t="str">
        <f aca="false">IF(D4506=0,"",D4506-B4506)</f>
        <v/>
      </c>
      <c r="F4506" s="35"/>
      <c r="G4506" s="406"/>
      <c r="H4506" s="407" t="str">
        <f aca="false">IF(G4506=0,"",G4506-D4506)</f>
        <v/>
      </c>
      <c r="I4506" s="406"/>
      <c r="J4506" s="407" t="str">
        <f aca="false">IF(I4506=0,"",I4506-G4506)</f>
        <v/>
      </c>
      <c r="K4506" s="406"/>
      <c r="L4506" s="407" t="str">
        <f aca="false">IF(K4506=0,"",K4506-I4506)</f>
        <v/>
      </c>
      <c r="M4506" s="35"/>
      <c r="N4506" s="406"/>
      <c r="O4506" s="409" t="str">
        <f aca="false">IF(N4506=0,"",N4506-K4506)</f>
        <v/>
      </c>
      <c r="P4506" s="409" t="str">
        <f aca="false">IF(N4506=0,"",N4506-D4506)</f>
        <v/>
      </c>
    </row>
    <row r="4507" customFormat="false" ht="15" hidden="false" customHeight="false" outlineLevel="0" collapsed="false">
      <c r="A4507" s="34"/>
      <c r="B4507" s="406"/>
      <c r="C4507" s="35"/>
      <c r="D4507" s="406"/>
      <c r="E4507" s="407" t="str">
        <f aca="false">IF(D4507=0,"",D4507-B4507)</f>
        <v/>
      </c>
      <c r="F4507" s="35"/>
      <c r="G4507" s="406"/>
      <c r="H4507" s="407" t="str">
        <f aca="false">IF(G4507=0,"",G4507-D4507)</f>
        <v/>
      </c>
      <c r="I4507" s="406"/>
      <c r="J4507" s="407" t="str">
        <f aca="false">IF(I4507=0,"",I4507-G4507)</f>
        <v/>
      </c>
      <c r="K4507" s="406"/>
      <c r="L4507" s="407" t="str">
        <f aca="false">IF(K4507=0,"",K4507-I4507)</f>
        <v/>
      </c>
      <c r="M4507" s="35"/>
      <c r="N4507" s="406"/>
      <c r="O4507" s="409" t="str">
        <f aca="false">IF(N4507=0,"",N4507-K4507)</f>
        <v/>
      </c>
      <c r="P4507" s="409" t="str">
        <f aca="false">IF(N4507=0,"",N4507-D4507)</f>
        <v/>
      </c>
    </row>
    <row r="4508" customFormat="false" ht="15" hidden="false" customHeight="false" outlineLevel="0" collapsed="false">
      <c r="A4508" s="34"/>
      <c r="B4508" s="406"/>
      <c r="C4508" s="35"/>
      <c r="D4508" s="406"/>
      <c r="E4508" s="407" t="str">
        <f aca="false">IF(D4508=0,"",D4508-B4508)</f>
        <v/>
      </c>
      <c r="F4508" s="35"/>
      <c r="G4508" s="406"/>
      <c r="H4508" s="407" t="str">
        <f aca="false">IF(G4508=0,"",G4508-D4508)</f>
        <v/>
      </c>
      <c r="I4508" s="406"/>
      <c r="J4508" s="407" t="str">
        <f aca="false">IF(I4508=0,"",I4508-G4508)</f>
        <v/>
      </c>
      <c r="K4508" s="406"/>
      <c r="L4508" s="407" t="str">
        <f aca="false">IF(K4508=0,"",K4508-I4508)</f>
        <v/>
      </c>
      <c r="M4508" s="35"/>
      <c r="N4508" s="406"/>
      <c r="O4508" s="409" t="str">
        <f aca="false">IF(N4508=0,"",N4508-K4508)</f>
        <v/>
      </c>
      <c r="P4508" s="409" t="str">
        <f aca="false">IF(N4508=0,"",N4508-D4508)</f>
        <v/>
      </c>
    </row>
    <row r="4509" customFormat="false" ht="15" hidden="false" customHeight="false" outlineLevel="0" collapsed="false">
      <c r="A4509" s="34"/>
      <c r="B4509" s="406"/>
      <c r="C4509" s="35"/>
      <c r="D4509" s="406"/>
      <c r="E4509" s="407" t="str">
        <f aca="false">IF(D4509=0,"",D4509-B4509)</f>
        <v/>
      </c>
      <c r="F4509" s="35"/>
      <c r="G4509" s="406"/>
      <c r="H4509" s="407" t="str">
        <f aca="false">IF(G4509=0,"",G4509-D4509)</f>
        <v/>
      </c>
      <c r="I4509" s="406"/>
      <c r="J4509" s="407" t="str">
        <f aca="false">IF(I4509=0,"",I4509-G4509)</f>
        <v/>
      </c>
      <c r="K4509" s="406"/>
      <c r="L4509" s="407" t="str">
        <f aca="false">IF(K4509=0,"",K4509-I4509)</f>
        <v/>
      </c>
      <c r="M4509" s="35"/>
      <c r="N4509" s="406"/>
      <c r="O4509" s="409" t="str">
        <f aca="false">IF(N4509=0,"",N4509-K4509)</f>
        <v/>
      </c>
      <c r="P4509" s="409" t="str">
        <f aca="false">IF(N4509=0,"",N4509-D4509)</f>
        <v/>
      </c>
    </row>
    <row r="4510" customFormat="false" ht="15" hidden="false" customHeight="false" outlineLevel="0" collapsed="false">
      <c r="A4510" s="34"/>
      <c r="B4510" s="406"/>
      <c r="C4510" s="35"/>
      <c r="D4510" s="406"/>
      <c r="E4510" s="407" t="str">
        <f aca="false">IF(D4510=0,"",D4510-B4510)</f>
        <v/>
      </c>
      <c r="F4510" s="35"/>
      <c r="G4510" s="406"/>
      <c r="H4510" s="407" t="str">
        <f aca="false">IF(G4510=0,"",G4510-D4510)</f>
        <v/>
      </c>
      <c r="I4510" s="406"/>
      <c r="J4510" s="407" t="str">
        <f aca="false">IF(I4510=0,"",I4510-G4510)</f>
        <v/>
      </c>
      <c r="K4510" s="406"/>
      <c r="L4510" s="407" t="str">
        <f aca="false">IF(K4510=0,"",K4510-I4510)</f>
        <v/>
      </c>
      <c r="M4510" s="35"/>
      <c r="N4510" s="406"/>
      <c r="O4510" s="409" t="str">
        <f aca="false">IF(N4510=0,"",N4510-K4510)</f>
        <v/>
      </c>
      <c r="P4510" s="409" t="str">
        <f aca="false">IF(N4510=0,"",N4510-D4510)</f>
        <v/>
      </c>
    </row>
    <row r="4511" customFormat="false" ht="15" hidden="false" customHeight="false" outlineLevel="0" collapsed="false">
      <c r="A4511" s="34"/>
      <c r="B4511" s="406"/>
      <c r="C4511" s="35"/>
      <c r="D4511" s="406"/>
      <c r="E4511" s="407" t="str">
        <f aca="false">IF(D4511=0,"",D4511-B4511)</f>
        <v/>
      </c>
      <c r="F4511" s="35"/>
      <c r="G4511" s="406"/>
      <c r="H4511" s="407" t="str">
        <f aca="false">IF(G4511=0,"",G4511-D4511)</f>
        <v/>
      </c>
      <c r="I4511" s="406"/>
      <c r="J4511" s="407" t="str">
        <f aca="false">IF(I4511=0,"",I4511-G4511)</f>
        <v/>
      </c>
      <c r="K4511" s="406"/>
      <c r="L4511" s="407" t="str">
        <f aca="false">IF(K4511=0,"",K4511-I4511)</f>
        <v/>
      </c>
      <c r="M4511" s="35"/>
      <c r="N4511" s="406"/>
      <c r="O4511" s="409" t="str">
        <f aca="false">IF(N4511=0,"",N4511-K4511)</f>
        <v/>
      </c>
      <c r="P4511" s="409" t="str">
        <f aca="false">IF(N4511=0,"",N4511-D4511)</f>
        <v/>
      </c>
    </row>
    <row r="4512" customFormat="false" ht="15" hidden="false" customHeight="false" outlineLevel="0" collapsed="false">
      <c r="A4512" s="34"/>
      <c r="B4512" s="406"/>
      <c r="C4512" s="35"/>
      <c r="D4512" s="406"/>
      <c r="E4512" s="407" t="str">
        <f aca="false">IF(D4512=0,"",D4512-B4512)</f>
        <v/>
      </c>
      <c r="F4512" s="35"/>
      <c r="G4512" s="406"/>
      <c r="H4512" s="407" t="str">
        <f aca="false">IF(G4512=0,"",G4512-D4512)</f>
        <v/>
      </c>
      <c r="I4512" s="406"/>
      <c r="J4512" s="407" t="str">
        <f aca="false">IF(I4512=0,"",I4512-G4512)</f>
        <v/>
      </c>
      <c r="K4512" s="406"/>
      <c r="L4512" s="407" t="str">
        <f aca="false">IF(K4512=0,"",K4512-I4512)</f>
        <v/>
      </c>
      <c r="M4512" s="35"/>
      <c r="N4512" s="406"/>
      <c r="O4512" s="409" t="str">
        <f aca="false">IF(N4512=0,"",N4512-K4512)</f>
        <v/>
      </c>
      <c r="P4512" s="409" t="str">
        <f aca="false">IF(N4512=0,"",N4512-D4512)</f>
        <v/>
      </c>
    </row>
    <row r="4513" customFormat="false" ht="15" hidden="false" customHeight="false" outlineLevel="0" collapsed="false">
      <c r="A4513" s="34"/>
      <c r="B4513" s="406"/>
      <c r="C4513" s="35"/>
      <c r="D4513" s="406"/>
      <c r="E4513" s="407" t="str">
        <f aca="false">IF(D4513=0,"",D4513-B4513)</f>
        <v/>
      </c>
      <c r="F4513" s="35"/>
      <c r="G4513" s="406"/>
      <c r="H4513" s="407" t="str">
        <f aca="false">IF(G4513=0,"",G4513-D4513)</f>
        <v/>
      </c>
      <c r="I4513" s="406"/>
      <c r="J4513" s="407" t="str">
        <f aca="false">IF(I4513=0,"",I4513-G4513)</f>
        <v/>
      </c>
      <c r="K4513" s="406"/>
      <c r="L4513" s="407" t="str">
        <f aca="false">IF(K4513=0,"",K4513-I4513)</f>
        <v/>
      </c>
      <c r="M4513" s="35"/>
      <c r="N4513" s="406"/>
      <c r="O4513" s="409" t="str">
        <f aca="false">IF(N4513=0,"",N4513-K4513)</f>
        <v/>
      </c>
      <c r="P4513" s="409" t="str">
        <f aca="false">IF(N4513=0,"",N4513-D4513)</f>
        <v/>
      </c>
    </row>
    <row r="4514" customFormat="false" ht="15" hidden="false" customHeight="false" outlineLevel="0" collapsed="false">
      <c r="A4514" s="34"/>
      <c r="B4514" s="406"/>
      <c r="C4514" s="35"/>
      <c r="D4514" s="406"/>
      <c r="E4514" s="407" t="str">
        <f aca="false">IF(D4514=0,"",D4514-B4514)</f>
        <v/>
      </c>
      <c r="F4514" s="35"/>
      <c r="G4514" s="406"/>
      <c r="H4514" s="407" t="str">
        <f aca="false">IF(G4514=0,"",G4514-D4514)</f>
        <v/>
      </c>
      <c r="I4514" s="406"/>
      <c r="J4514" s="407" t="str">
        <f aca="false">IF(I4514=0,"",I4514-G4514)</f>
        <v/>
      </c>
      <c r="K4514" s="406"/>
      <c r="L4514" s="407" t="str">
        <f aca="false">IF(K4514=0,"",K4514-I4514)</f>
        <v/>
      </c>
      <c r="M4514" s="35"/>
      <c r="N4514" s="406"/>
      <c r="O4514" s="409" t="str">
        <f aca="false">IF(N4514=0,"",N4514-K4514)</f>
        <v/>
      </c>
      <c r="P4514" s="409" t="str">
        <f aca="false">IF(N4514=0,"",N4514-D4514)</f>
        <v/>
      </c>
    </row>
    <row r="4515" customFormat="false" ht="15" hidden="false" customHeight="false" outlineLevel="0" collapsed="false">
      <c r="A4515" s="34"/>
      <c r="B4515" s="406"/>
      <c r="C4515" s="35"/>
      <c r="D4515" s="406"/>
      <c r="E4515" s="407" t="str">
        <f aca="false">IF(D4515=0,"",D4515-B4515)</f>
        <v/>
      </c>
      <c r="F4515" s="35"/>
      <c r="G4515" s="406"/>
      <c r="H4515" s="407" t="str">
        <f aca="false">IF(G4515=0,"",G4515-D4515)</f>
        <v/>
      </c>
      <c r="I4515" s="406"/>
      <c r="J4515" s="407" t="str">
        <f aca="false">IF(I4515=0,"",I4515-G4515)</f>
        <v/>
      </c>
      <c r="K4515" s="406"/>
      <c r="L4515" s="407" t="str">
        <f aca="false">IF(K4515=0,"",K4515-I4515)</f>
        <v/>
      </c>
      <c r="M4515" s="35"/>
      <c r="N4515" s="406"/>
      <c r="O4515" s="409" t="str">
        <f aca="false">IF(N4515=0,"",N4515-K4515)</f>
        <v/>
      </c>
      <c r="P4515" s="409" t="str">
        <f aca="false">IF(N4515=0,"",N4515-D4515)</f>
        <v/>
      </c>
    </row>
    <row r="4516" customFormat="false" ht="15" hidden="false" customHeight="false" outlineLevel="0" collapsed="false">
      <c r="A4516" s="34"/>
      <c r="B4516" s="406"/>
      <c r="C4516" s="35"/>
      <c r="D4516" s="406"/>
      <c r="E4516" s="407" t="str">
        <f aca="false">IF(D4516=0,"",D4516-B4516)</f>
        <v/>
      </c>
      <c r="F4516" s="35"/>
      <c r="G4516" s="406"/>
      <c r="H4516" s="407" t="str">
        <f aca="false">IF(G4516=0,"",G4516-D4516)</f>
        <v/>
      </c>
      <c r="I4516" s="406"/>
      <c r="J4516" s="407" t="str">
        <f aca="false">IF(I4516=0,"",I4516-G4516)</f>
        <v/>
      </c>
      <c r="K4516" s="406"/>
      <c r="L4516" s="407" t="str">
        <f aca="false">IF(K4516=0,"",K4516-I4516)</f>
        <v/>
      </c>
      <c r="M4516" s="35"/>
      <c r="N4516" s="406"/>
      <c r="O4516" s="409" t="str">
        <f aca="false">IF(N4516=0,"",N4516-K4516)</f>
        <v/>
      </c>
      <c r="P4516" s="409" t="str">
        <f aca="false">IF(N4516=0,"",N4516-D4516)</f>
        <v/>
      </c>
    </row>
    <row r="4517" customFormat="false" ht="15" hidden="false" customHeight="false" outlineLevel="0" collapsed="false">
      <c r="A4517" s="34"/>
      <c r="B4517" s="406"/>
      <c r="C4517" s="35"/>
      <c r="D4517" s="406"/>
      <c r="E4517" s="407" t="str">
        <f aca="false">IF(D4517=0,"",D4517-B4517)</f>
        <v/>
      </c>
      <c r="F4517" s="35"/>
      <c r="G4517" s="406"/>
      <c r="H4517" s="407" t="str">
        <f aca="false">IF(G4517=0,"",G4517-D4517)</f>
        <v/>
      </c>
      <c r="I4517" s="406"/>
      <c r="J4517" s="407" t="str">
        <f aca="false">IF(I4517=0,"",I4517-G4517)</f>
        <v/>
      </c>
      <c r="K4517" s="406"/>
      <c r="L4517" s="407" t="str">
        <f aca="false">IF(K4517=0,"",K4517-I4517)</f>
        <v/>
      </c>
      <c r="M4517" s="35"/>
      <c r="N4517" s="406"/>
      <c r="O4517" s="409" t="str">
        <f aca="false">IF(N4517=0,"",N4517-K4517)</f>
        <v/>
      </c>
      <c r="P4517" s="409" t="str">
        <f aca="false">IF(N4517=0,"",N4517-D4517)</f>
        <v/>
      </c>
    </row>
    <row r="4518" customFormat="false" ht="15" hidden="false" customHeight="false" outlineLevel="0" collapsed="false">
      <c r="A4518" s="34"/>
      <c r="B4518" s="406"/>
      <c r="C4518" s="35"/>
      <c r="D4518" s="406"/>
      <c r="E4518" s="407" t="str">
        <f aca="false">IF(D4518=0,"",D4518-B4518)</f>
        <v/>
      </c>
      <c r="F4518" s="35"/>
      <c r="G4518" s="406"/>
      <c r="H4518" s="407" t="str">
        <f aca="false">IF(G4518=0,"",G4518-D4518)</f>
        <v/>
      </c>
      <c r="I4518" s="406"/>
      <c r="J4518" s="407" t="str">
        <f aca="false">IF(I4518=0,"",I4518-G4518)</f>
        <v/>
      </c>
      <c r="K4518" s="406"/>
      <c r="L4518" s="407" t="str">
        <f aca="false">IF(K4518=0,"",K4518-I4518)</f>
        <v/>
      </c>
      <c r="M4518" s="35"/>
      <c r="N4518" s="406"/>
      <c r="O4518" s="409" t="str">
        <f aca="false">IF(N4518=0,"",N4518-K4518)</f>
        <v/>
      </c>
      <c r="P4518" s="409" t="str">
        <f aca="false">IF(N4518=0,"",N4518-D4518)</f>
        <v/>
      </c>
    </row>
    <row r="4519" customFormat="false" ht="15" hidden="false" customHeight="false" outlineLevel="0" collapsed="false">
      <c r="A4519" s="34"/>
      <c r="B4519" s="406"/>
      <c r="C4519" s="35"/>
      <c r="D4519" s="406"/>
      <c r="E4519" s="407" t="str">
        <f aca="false">IF(D4519=0,"",D4519-B4519)</f>
        <v/>
      </c>
      <c r="F4519" s="35"/>
      <c r="G4519" s="406"/>
      <c r="H4519" s="407" t="str">
        <f aca="false">IF(G4519=0,"",G4519-D4519)</f>
        <v/>
      </c>
      <c r="I4519" s="406"/>
      <c r="J4519" s="407" t="str">
        <f aca="false">IF(I4519=0,"",I4519-G4519)</f>
        <v/>
      </c>
      <c r="K4519" s="406"/>
      <c r="L4519" s="407" t="str">
        <f aca="false">IF(K4519=0,"",K4519-I4519)</f>
        <v/>
      </c>
      <c r="M4519" s="35"/>
      <c r="N4519" s="406"/>
      <c r="O4519" s="409" t="str">
        <f aca="false">IF(N4519=0,"",N4519-K4519)</f>
        <v/>
      </c>
      <c r="P4519" s="409" t="str">
        <f aca="false">IF(N4519=0,"",N4519-D4519)</f>
        <v/>
      </c>
    </row>
    <row r="4520" customFormat="false" ht="15" hidden="false" customHeight="false" outlineLevel="0" collapsed="false">
      <c r="A4520" s="34"/>
      <c r="B4520" s="406"/>
      <c r="C4520" s="35"/>
      <c r="D4520" s="406"/>
      <c r="E4520" s="407" t="str">
        <f aca="false">IF(D4520=0,"",D4520-B4520)</f>
        <v/>
      </c>
      <c r="F4520" s="35"/>
      <c r="G4520" s="406"/>
      <c r="H4520" s="407" t="str">
        <f aca="false">IF(G4520=0,"",G4520-D4520)</f>
        <v/>
      </c>
      <c r="I4520" s="406"/>
      <c r="J4520" s="407" t="str">
        <f aca="false">IF(I4520=0,"",I4520-G4520)</f>
        <v/>
      </c>
      <c r="K4520" s="406"/>
      <c r="L4520" s="407" t="str">
        <f aca="false">IF(K4520=0,"",K4520-I4520)</f>
        <v/>
      </c>
      <c r="M4520" s="35"/>
      <c r="N4520" s="406"/>
      <c r="O4520" s="409" t="str">
        <f aca="false">IF(N4520=0,"",N4520-K4520)</f>
        <v/>
      </c>
      <c r="P4520" s="409" t="str">
        <f aca="false">IF(N4520=0,"",N4520-D4520)</f>
        <v/>
      </c>
    </row>
    <row r="4521" customFormat="false" ht="15" hidden="false" customHeight="false" outlineLevel="0" collapsed="false">
      <c r="A4521" s="34"/>
      <c r="B4521" s="406"/>
      <c r="C4521" s="35"/>
      <c r="D4521" s="406"/>
      <c r="E4521" s="407" t="str">
        <f aca="false">IF(D4521=0,"",D4521-B4521)</f>
        <v/>
      </c>
      <c r="F4521" s="35"/>
      <c r="G4521" s="406"/>
      <c r="H4521" s="407" t="str">
        <f aca="false">IF(G4521=0,"",G4521-D4521)</f>
        <v/>
      </c>
      <c r="I4521" s="406"/>
      <c r="J4521" s="407" t="str">
        <f aca="false">IF(I4521=0,"",I4521-G4521)</f>
        <v/>
      </c>
      <c r="K4521" s="406"/>
      <c r="L4521" s="407" t="str">
        <f aca="false">IF(K4521=0,"",K4521-I4521)</f>
        <v/>
      </c>
      <c r="M4521" s="35"/>
      <c r="N4521" s="406"/>
      <c r="O4521" s="409" t="str">
        <f aca="false">IF(N4521=0,"",N4521-K4521)</f>
        <v/>
      </c>
      <c r="P4521" s="409" t="str">
        <f aca="false">IF(N4521=0,"",N4521-D4521)</f>
        <v/>
      </c>
    </row>
    <row r="4522" customFormat="false" ht="15" hidden="false" customHeight="false" outlineLevel="0" collapsed="false">
      <c r="A4522" s="34"/>
      <c r="B4522" s="406"/>
      <c r="C4522" s="35"/>
      <c r="D4522" s="406"/>
      <c r="E4522" s="407" t="str">
        <f aca="false">IF(D4522=0,"",D4522-B4522)</f>
        <v/>
      </c>
      <c r="F4522" s="35"/>
      <c r="G4522" s="406"/>
      <c r="H4522" s="407" t="str">
        <f aca="false">IF(G4522=0,"",G4522-D4522)</f>
        <v/>
      </c>
      <c r="I4522" s="406"/>
      <c r="J4522" s="407" t="str">
        <f aca="false">IF(I4522=0,"",I4522-G4522)</f>
        <v/>
      </c>
      <c r="K4522" s="406"/>
      <c r="L4522" s="407" t="str">
        <f aca="false">IF(K4522=0,"",K4522-I4522)</f>
        <v/>
      </c>
      <c r="M4522" s="35"/>
      <c r="N4522" s="406"/>
      <c r="O4522" s="409" t="str">
        <f aca="false">IF(N4522=0,"",N4522-K4522)</f>
        <v/>
      </c>
      <c r="P4522" s="409" t="str">
        <f aca="false">IF(N4522=0,"",N4522-D4522)</f>
        <v/>
      </c>
    </row>
    <row r="4523" customFormat="false" ht="15" hidden="false" customHeight="false" outlineLevel="0" collapsed="false">
      <c r="A4523" s="34"/>
      <c r="B4523" s="406"/>
      <c r="C4523" s="35"/>
      <c r="D4523" s="406"/>
      <c r="E4523" s="407" t="str">
        <f aca="false">IF(D4523=0,"",D4523-B4523)</f>
        <v/>
      </c>
      <c r="F4523" s="35"/>
      <c r="G4523" s="406"/>
      <c r="H4523" s="407" t="str">
        <f aca="false">IF(G4523=0,"",G4523-D4523)</f>
        <v/>
      </c>
      <c r="I4523" s="406"/>
      <c r="J4523" s="407" t="str">
        <f aca="false">IF(I4523=0,"",I4523-G4523)</f>
        <v/>
      </c>
      <c r="K4523" s="406"/>
      <c r="L4523" s="407" t="str">
        <f aca="false">IF(K4523=0,"",K4523-I4523)</f>
        <v/>
      </c>
      <c r="M4523" s="35"/>
      <c r="N4523" s="406"/>
      <c r="O4523" s="409" t="str">
        <f aca="false">IF(N4523=0,"",N4523-K4523)</f>
        <v/>
      </c>
      <c r="P4523" s="409" t="str">
        <f aca="false">IF(N4523=0,"",N4523-D4523)</f>
        <v/>
      </c>
    </row>
    <row r="4524" customFormat="false" ht="15" hidden="false" customHeight="false" outlineLevel="0" collapsed="false">
      <c r="A4524" s="34"/>
      <c r="B4524" s="406"/>
      <c r="C4524" s="35"/>
      <c r="D4524" s="406"/>
      <c r="E4524" s="407" t="str">
        <f aca="false">IF(D4524=0,"",D4524-B4524)</f>
        <v/>
      </c>
      <c r="F4524" s="35"/>
      <c r="G4524" s="406"/>
      <c r="H4524" s="407" t="str">
        <f aca="false">IF(G4524=0,"",G4524-D4524)</f>
        <v/>
      </c>
      <c r="I4524" s="406"/>
      <c r="J4524" s="407" t="str">
        <f aca="false">IF(I4524=0,"",I4524-G4524)</f>
        <v/>
      </c>
      <c r="K4524" s="406"/>
      <c r="L4524" s="407" t="str">
        <f aca="false">IF(K4524=0,"",K4524-I4524)</f>
        <v/>
      </c>
      <c r="M4524" s="35"/>
      <c r="N4524" s="406"/>
      <c r="O4524" s="409" t="str">
        <f aca="false">IF(N4524=0,"",N4524-K4524)</f>
        <v/>
      </c>
      <c r="P4524" s="409" t="str">
        <f aca="false">IF(N4524=0,"",N4524-D4524)</f>
        <v/>
      </c>
    </row>
    <row r="4525" customFormat="false" ht="15" hidden="false" customHeight="false" outlineLevel="0" collapsed="false">
      <c r="A4525" s="34"/>
      <c r="B4525" s="406"/>
      <c r="C4525" s="35"/>
      <c r="D4525" s="406"/>
      <c r="E4525" s="407" t="str">
        <f aca="false">IF(D4525=0,"",D4525-B4525)</f>
        <v/>
      </c>
      <c r="F4525" s="35"/>
      <c r="G4525" s="406"/>
      <c r="H4525" s="407" t="str">
        <f aca="false">IF(G4525=0,"",G4525-D4525)</f>
        <v/>
      </c>
      <c r="I4525" s="406"/>
      <c r="J4525" s="407" t="str">
        <f aca="false">IF(I4525=0,"",I4525-G4525)</f>
        <v/>
      </c>
      <c r="K4525" s="406"/>
      <c r="L4525" s="407" t="str">
        <f aca="false">IF(K4525=0,"",K4525-I4525)</f>
        <v/>
      </c>
      <c r="M4525" s="35"/>
      <c r="N4525" s="406"/>
      <c r="O4525" s="409" t="str">
        <f aca="false">IF(N4525=0,"",N4525-K4525)</f>
        <v/>
      </c>
      <c r="P4525" s="409" t="str">
        <f aca="false">IF(N4525=0,"",N4525-D4525)</f>
        <v/>
      </c>
    </row>
    <row r="4526" customFormat="false" ht="15" hidden="false" customHeight="false" outlineLevel="0" collapsed="false">
      <c r="A4526" s="34"/>
      <c r="B4526" s="406"/>
      <c r="C4526" s="35"/>
      <c r="D4526" s="406"/>
      <c r="E4526" s="407" t="str">
        <f aca="false">IF(D4526=0,"",D4526-B4526)</f>
        <v/>
      </c>
      <c r="F4526" s="35"/>
      <c r="G4526" s="406"/>
      <c r="H4526" s="407" t="str">
        <f aca="false">IF(G4526=0,"",G4526-D4526)</f>
        <v/>
      </c>
      <c r="I4526" s="406"/>
      <c r="J4526" s="407" t="str">
        <f aca="false">IF(I4526=0,"",I4526-G4526)</f>
        <v/>
      </c>
      <c r="K4526" s="406"/>
      <c r="L4526" s="407" t="str">
        <f aca="false">IF(K4526=0,"",K4526-I4526)</f>
        <v/>
      </c>
      <c r="M4526" s="35"/>
      <c r="N4526" s="406"/>
      <c r="O4526" s="409" t="str">
        <f aca="false">IF(N4526=0,"",N4526-K4526)</f>
        <v/>
      </c>
      <c r="P4526" s="409" t="str">
        <f aca="false">IF(N4526=0,"",N4526-D4526)</f>
        <v/>
      </c>
    </row>
    <row r="4527" customFormat="false" ht="15" hidden="false" customHeight="false" outlineLevel="0" collapsed="false">
      <c r="A4527" s="34"/>
      <c r="B4527" s="406"/>
      <c r="C4527" s="35"/>
      <c r="D4527" s="406"/>
      <c r="E4527" s="407" t="str">
        <f aca="false">IF(D4527=0,"",D4527-B4527)</f>
        <v/>
      </c>
      <c r="F4527" s="35"/>
      <c r="G4527" s="406"/>
      <c r="H4527" s="407" t="str">
        <f aca="false">IF(G4527=0,"",G4527-D4527)</f>
        <v/>
      </c>
      <c r="I4527" s="406"/>
      <c r="J4527" s="407" t="str">
        <f aca="false">IF(I4527=0,"",I4527-G4527)</f>
        <v/>
      </c>
      <c r="K4527" s="406"/>
      <c r="L4527" s="407" t="str">
        <f aca="false">IF(K4527=0,"",K4527-I4527)</f>
        <v/>
      </c>
      <c r="M4527" s="35"/>
      <c r="N4527" s="406"/>
      <c r="O4527" s="409" t="str">
        <f aca="false">IF(N4527=0,"",N4527-K4527)</f>
        <v/>
      </c>
      <c r="P4527" s="409" t="str">
        <f aca="false">IF(N4527=0,"",N4527-D4527)</f>
        <v/>
      </c>
    </row>
    <row r="4528" customFormat="false" ht="15" hidden="false" customHeight="false" outlineLevel="0" collapsed="false">
      <c r="A4528" s="34"/>
      <c r="B4528" s="406"/>
      <c r="C4528" s="35"/>
      <c r="D4528" s="406"/>
      <c r="E4528" s="407" t="str">
        <f aca="false">IF(D4528=0,"",D4528-B4528)</f>
        <v/>
      </c>
      <c r="F4528" s="35"/>
      <c r="G4528" s="406"/>
      <c r="H4528" s="407" t="str">
        <f aca="false">IF(G4528=0,"",G4528-D4528)</f>
        <v/>
      </c>
      <c r="I4528" s="406"/>
      <c r="J4528" s="407" t="str">
        <f aca="false">IF(I4528=0,"",I4528-G4528)</f>
        <v/>
      </c>
      <c r="K4528" s="406"/>
      <c r="L4528" s="407" t="str">
        <f aca="false">IF(K4528=0,"",K4528-I4528)</f>
        <v/>
      </c>
      <c r="M4528" s="35"/>
      <c r="N4528" s="406"/>
      <c r="O4528" s="409" t="str">
        <f aca="false">IF(N4528=0,"",N4528-K4528)</f>
        <v/>
      </c>
      <c r="P4528" s="409" t="str">
        <f aca="false">IF(N4528=0,"",N4528-D4528)</f>
        <v/>
      </c>
    </row>
    <row r="4529" customFormat="false" ht="15" hidden="false" customHeight="false" outlineLevel="0" collapsed="false">
      <c r="A4529" s="34"/>
      <c r="B4529" s="406"/>
      <c r="C4529" s="35"/>
      <c r="D4529" s="406"/>
      <c r="E4529" s="407" t="str">
        <f aca="false">IF(D4529=0,"",D4529-B4529)</f>
        <v/>
      </c>
      <c r="F4529" s="35"/>
      <c r="G4529" s="406"/>
      <c r="H4529" s="407" t="str">
        <f aca="false">IF(G4529=0,"",G4529-D4529)</f>
        <v/>
      </c>
      <c r="I4529" s="406"/>
      <c r="J4529" s="407" t="str">
        <f aca="false">IF(I4529=0,"",I4529-G4529)</f>
        <v/>
      </c>
      <c r="K4529" s="406"/>
      <c r="L4529" s="407" t="str">
        <f aca="false">IF(K4529=0,"",K4529-I4529)</f>
        <v/>
      </c>
      <c r="M4529" s="35"/>
      <c r="N4529" s="406"/>
      <c r="O4529" s="409" t="str">
        <f aca="false">IF(N4529=0,"",N4529-K4529)</f>
        <v/>
      </c>
      <c r="P4529" s="409" t="str">
        <f aca="false">IF(N4529=0,"",N4529-D4529)</f>
        <v/>
      </c>
    </row>
    <row r="4530" customFormat="false" ht="15" hidden="false" customHeight="false" outlineLevel="0" collapsed="false">
      <c r="A4530" s="34"/>
      <c r="B4530" s="406"/>
      <c r="C4530" s="35"/>
      <c r="D4530" s="406"/>
      <c r="E4530" s="407" t="str">
        <f aca="false">IF(D4530=0,"",D4530-B4530)</f>
        <v/>
      </c>
      <c r="F4530" s="35"/>
      <c r="G4530" s="406"/>
      <c r="H4530" s="407" t="str">
        <f aca="false">IF(G4530=0,"",G4530-D4530)</f>
        <v/>
      </c>
      <c r="I4530" s="406"/>
      <c r="J4530" s="407" t="str">
        <f aca="false">IF(I4530=0,"",I4530-G4530)</f>
        <v/>
      </c>
      <c r="K4530" s="406"/>
      <c r="L4530" s="407" t="str">
        <f aca="false">IF(K4530=0,"",K4530-I4530)</f>
        <v/>
      </c>
      <c r="M4530" s="35"/>
      <c r="N4530" s="406"/>
      <c r="O4530" s="409" t="str">
        <f aca="false">IF(N4530=0,"",N4530-K4530)</f>
        <v/>
      </c>
      <c r="P4530" s="409" t="str">
        <f aca="false">IF(N4530=0,"",N4530-D4530)</f>
        <v/>
      </c>
    </row>
    <row r="4531" customFormat="false" ht="15" hidden="false" customHeight="false" outlineLevel="0" collapsed="false">
      <c r="A4531" s="34"/>
      <c r="B4531" s="406"/>
      <c r="C4531" s="35"/>
      <c r="D4531" s="406"/>
      <c r="E4531" s="407" t="str">
        <f aca="false">IF(D4531=0,"",D4531-B4531)</f>
        <v/>
      </c>
      <c r="F4531" s="35"/>
      <c r="G4531" s="406"/>
      <c r="H4531" s="407" t="str">
        <f aca="false">IF(G4531=0,"",G4531-D4531)</f>
        <v/>
      </c>
      <c r="I4531" s="406"/>
      <c r="J4531" s="407" t="str">
        <f aca="false">IF(I4531=0,"",I4531-G4531)</f>
        <v/>
      </c>
      <c r="K4531" s="406"/>
      <c r="L4531" s="407" t="str">
        <f aca="false">IF(K4531=0,"",K4531-I4531)</f>
        <v/>
      </c>
      <c r="M4531" s="35"/>
      <c r="N4531" s="406"/>
      <c r="O4531" s="409" t="str">
        <f aca="false">IF(N4531=0,"",N4531-K4531)</f>
        <v/>
      </c>
      <c r="P4531" s="409" t="str">
        <f aca="false">IF(N4531=0,"",N4531-D4531)</f>
        <v/>
      </c>
    </row>
    <row r="4532" customFormat="false" ht="15" hidden="false" customHeight="false" outlineLevel="0" collapsed="false">
      <c r="A4532" s="34"/>
      <c r="B4532" s="406"/>
      <c r="C4532" s="35"/>
      <c r="D4532" s="406"/>
      <c r="E4532" s="407" t="str">
        <f aca="false">IF(D4532=0,"",D4532-B4532)</f>
        <v/>
      </c>
      <c r="F4532" s="35"/>
      <c r="G4532" s="406"/>
      <c r="H4532" s="407" t="str">
        <f aca="false">IF(G4532=0,"",G4532-D4532)</f>
        <v/>
      </c>
      <c r="I4532" s="406"/>
      <c r="J4532" s="407" t="str">
        <f aca="false">IF(I4532=0,"",I4532-G4532)</f>
        <v/>
      </c>
      <c r="K4532" s="406"/>
      <c r="L4532" s="407" t="str">
        <f aca="false">IF(K4532=0,"",K4532-I4532)</f>
        <v/>
      </c>
      <c r="M4532" s="35"/>
      <c r="N4532" s="406"/>
      <c r="O4532" s="409" t="str">
        <f aca="false">IF(N4532=0,"",N4532-K4532)</f>
        <v/>
      </c>
      <c r="P4532" s="409" t="str">
        <f aca="false">IF(N4532=0,"",N4532-D4532)</f>
        <v/>
      </c>
    </row>
    <row r="4533" customFormat="false" ht="15" hidden="false" customHeight="false" outlineLevel="0" collapsed="false">
      <c r="A4533" s="34"/>
      <c r="B4533" s="406"/>
      <c r="C4533" s="35"/>
      <c r="D4533" s="406"/>
      <c r="E4533" s="407" t="str">
        <f aca="false">IF(D4533=0,"",D4533-B4533)</f>
        <v/>
      </c>
      <c r="F4533" s="35"/>
      <c r="G4533" s="406"/>
      <c r="H4533" s="407" t="str">
        <f aca="false">IF(G4533=0,"",G4533-D4533)</f>
        <v/>
      </c>
      <c r="I4533" s="406"/>
      <c r="J4533" s="407" t="str">
        <f aca="false">IF(I4533=0,"",I4533-G4533)</f>
        <v/>
      </c>
      <c r="K4533" s="406"/>
      <c r="L4533" s="407" t="str">
        <f aca="false">IF(K4533=0,"",K4533-I4533)</f>
        <v/>
      </c>
      <c r="M4533" s="35"/>
      <c r="N4533" s="406"/>
      <c r="O4533" s="409" t="str">
        <f aca="false">IF(N4533=0,"",N4533-K4533)</f>
        <v/>
      </c>
      <c r="P4533" s="409" t="str">
        <f aca="false">IF(N4533=0,"",N4533-D4533)</f>
        <v/>
      </c>
    </row>
    <row r="4534" customFormat="false" ht="15" hidden="false" customHeight="false" outlineLevel="0" collapsed="false">
      <c r="A4534" s="34"/>
      <c r="B4534" s="406"/>
      <c r="C4534" s="35"/>
      <c r="D4534" s="406"/>
      <c r="E4534" s="407" t="str">
        <f aca="false">IF(D4534=0,"",D4534-B4534)</f>
        <v/>
      </c>
      <c r="F4534" s="35"/>
      <c r="G4534" s="406"/>
      <c r="H4534" s="407" t="str">
        <f aca="false">IF(G4534=0,"",G4534-D4534)</f>
        <v/>
      </c>
      <c r="I4534" s="406"/>
      <c r="J4534" s="407" t="str">
        <f aca="false">IF(I4534=0,"",I4534-G4534)</f>
        <v/>
      </c>
      <c r="K4534" s="406"/>
      <c r="L4534" s="407" t="str">
        <f aca="false">IF(K4534=0,"",K4534-I4534)</f>
        <v/>
      </c>
      <c r="M4534" s="35"/>
      <c r="N4534" s="406"/>
      <c r="O4534" s="409" t="str">
        <f aca="false">IF(N4534=0,"",N4534-K4534)</f>
        <v/>
      </c>
      <c r="P4534" s="409" t="str">
        <f aca="false">IF(N4534=0,"",N4534-D4534)</f>
        <v/>
      </c>
    </row>
    <row r="4535" customFormat="false" ht="15" hidden="false" customHeight="false" outlineLevel="0" collapsed="false">
      <c r="A4535" s="34"/>
      <c r="B4535" s="406"/>
      <c r="C4535" s="35"/>
      <c r="D4535" s="406"/>
      <c r="E4535" s="407" t="str">
        <f aca="false">IF(D4535=0,"",D4535-B4535)</f>
        <v/>
      </c>
      <c r="F4535" s="35"/>
      <c r="G4535" s="406"/>
      <c r="H4535" s="407" t="str">
        <f aca="false">IF(G4535=0,"",G4535-D4535)</f>
        <v/>
      </c>
      <c r="I4535" s="406"/>
      <c r="J4535" s="407" t="str">
        <f aca="false">IF(I4535=0,"",I4535-G4535)</f>
        <v/>
      </c>
      <c r="K4535" s="406"/>
      <c r="L4535" s="407" t="str">
        <f aca="false">IF(K4535=0,"",K4535-I4535)</f>
        <v/>
      </c>
      <c r="M4535" s="35"/>
      <c r="N4535" s="406"/>
      <c r="O4535" s="409" t="str">
        <f aca="false">IF(N4535=0,"",N4535-K4535)</f>
        <v/>
      </c>
      <c r="P4535" s="409" t="str">
        <f aca="false">IF(N4535=0,"",N4535-D4535)</f>
        <v/>
      </c>
    </row>
    <row r="4536" customFormat="false" ht="15" hidden="false" customHeight="false" outlineLevel="0" collapsed="false">
      <c r="A4536" s="34"/>
      <c r="B4536" s="406"/>
      <c r="C4536" s="35"/>
      <c r="D4536" s="406"/>
      <c r="E4536" s="407" t="str">
        <f aca="false">IF(D4536=0,"",D4536-B4536)</f>
        <v/>
      </c>
      <c r="F4536" s="35"/>
      <c r="G4536" s="406"/>
      <c r="H4536" s="407" t="str">
        <f aca="false">IF(G4536=0,"",G4536-D4536)</f>
        <v/>
      </c>
      <c r="I4536" s="406"/>
      <c r="J4536" s="407" t="str">
        <f aca="false">IF(I4536=0,"",I4536-G4536)</f>
        <v/>
      </c>
      <c r="K4536" s="406"/>
      <c r="L4536" s="407" t="str">
        <f aca="false">IF(K4536=0,"",K4536-I4536)</f>
        <v/>
      </c>
      <c r="M4536" s="35"/>
      <c r="N4536" s="406"/>
      <c r="O4536" s="409" t="str">
        <f aca="false">IF(N4536=0,"",N4536-K4536)</f>
        <v/>
      </c>
      <c r="P4536" s="409" t="str">
        <f aca="false">IF(N4536=0,"",N4536-D4536)</f>
        <v/>
      </c>
    </row>
    <row r="4537" customFormat="false" ht="15" hidden="false" customHeight="false" outlineLevel="0" collapsed="false">
      <c r="A4537" s="34"/>
      <c r="B4537" s="406"/>
      <c r="C4537" s="35"/>
      <c r="D4537" s="406"/>
      <c r="E4537" s="407" t="str">
        <f aca="false">IF(D4537=0,"",D4537-B4537)</f>
        <v/>
      </c>
      <c r="F4537" s="35"/>
      <c r="G4537" s="406"/>
      <c r="H4537" s="407" t="str">
        <f aca="false">IF(G4537=0,"",G4537-D4537)</f>
        <v/>
      </c>
      <c r="I4537" s="406"/>
      <c r="J4537" s="407" t="str">
        <f aca="false">IF(I4537=0,"",I4537-G4537)</f>
        <v/>
      </c>
      <c r="K4537" s="406"/>
      <c r="L4537" s="407" t="str">
        <f aca="false">IF(K4537=0,"",K4537-I4537)</f>
        <v/>
      </c>
      <c r="M4537" s="35"/>
      <c r="N4537" s="406"/>
      <c r="O4537" s="409" t="str">
        <f aca="false">IF(N4537=0,"",N4537-K4537)</f>
        <v/>
      </c>
      <c r="P4537" s="409" t="str">
        <f aca="false">IF(N4537=0,"",N4537-D4537)</f>
        <v/>
      </c>
    </row>
    <row r="4538" customFormat="false" ht="15" hidden="false" customHeight="false" outlineLevel="0" collapsed="false">
      <c r="A4538" s="34"/>
      <c r="B4538" s="406"/>
      <c r="C4538" s="35"/>
      <c r="D4538" s="406"/>
      <c r="E4538" s="407" t="str">
        <f aca="false">IF(D4538=0,"",D4538-B4538)</f>
        <v/>
      </c>
      <c r="F4538" s="35"/>
      <c r="G4538" s="406"/>
      <c r="H4538" s="407" t="str">
        <f aca="false">IF(G4538=0,"",G4538-D4538)</f>
        <v/>
      </c>
      <c r="I4538" s="406"/>
      <c r="J4538" s="407" t="str">
        <f aca="false">IF(I4538=0,"",I4538-G4538)</f>
        <v/>
      </c>
      <c r="K4538" s="406"/>
      <c r="L4538" s="407" t="str">
        <f aca="false">IF(K4538=0,"",K4538-I4538)</f>
        <v/>
      </c>
      <c r="M4538" s="35"/>
      <c r="N4538" s="406"/>
      <c r="O4538" s="409" t="str">
        <f aca="false">IF(N4538=0,"",N4538-K4538)</f>
        <v/>
      </c>
      <c r="P4538" s="409" t="str">
        <f aca="false">IF(N4538=0,"",N4538-D4538)</f>
        <v/>
      </c>
    </row>
    <row r="4539" customFormat="false" ht="15" hidden="false" customHeight="false" outlineLevel="0" collapsed="false">
      <c r="A4539" s="34"/>
      <c r="B4539" s="406"/>
      <c r="C4539" s="35"/>
      <c r="D4539" s="406"/>
      <c r="E4539" s="407" t="str">
        <f aca="false">IF(D4539=0,"",D4539-B4539)</f>
        <v/>
      </c>
      <c r="F4539" s="35"/>
      <c r="G4539" s="406"/>
      <c r="H4539" s="407" t="str">
        <f aca="false">IF(G4539=0,"",G4539-D4539)</f>
        <v/>
      </c>
      <c r="I4539" s="406"/>
      <c r="J4539" s="407" t="str">
        <f aca="false">IF(I4539=0,"",I4539-G4539)</f>
        <v/>
      </c>
      <c r="K4539" s="406"/>
      <c r="L4539" s="407" t="str">
        <f aca="false">IF(K4539=0,"",K4539-I4539)</f>
        <v/>
      </c>
      <c r="M4539" s="35"/>
      <c r="N4539" s="406"/>
      <c r="O4539" s="409" t="str">
        <f aca="false">IF(N4539=0,"",N4539-K4539)</f>
        <v/>
      </c>
      <c r="P4539" s="409" t="str">
        <f aca="false">IF(N4539=0,"",N4539-D4539)</f>
        <v/>
      </c>
    </row>
    <row r="4540" customFormat="false" ht="15" hidden="false" customHeight="false" outlineLevel="0" collapsed="false">
      <c r="A4540" s="34"/>
      <c r="B4540" s="406"/>
      <c r="C4540" s="35"/>
      <c r="D4540" s="406"/>
      <c r="E4540" s="407" t="str">
        <f aca="false">IF(D4540=0,"",D4540-B4540)</f>
        <v/>
      </c>
      <c r="F4540" s="35"/>
      <c r="G4540" s="406"/>
      <c r="H4540" s="407" t="str">
        <f aca="false">IF(G4540=0,"",G4540-D4540)</f>
        <v/>
      </c>
      <c r="I4540" s="406"/>
      <c r="J4540" s="407" t="str">
        <f aca="false">IF(I4540=0,"",I4540-G4540)</f>
        <v/>
      </c>
      <c r="K4540" s="406"/>
      <c r="L4540" s="407" t="str">
        <f aca="false">IF(K4540=0,"",K4540-I4540)</f>
        <v/>
      </c>
      <c r="M4540" s="35"/>
      <c r="N4540" s="406"/>
      <c r="O4540" s="409" t="str">
        <f aca="false">IF(N4540=0,"",N4540-K4540)</f>
        <v/>
      </c>
      <c r="P4540" s="409" t="str">
        <f aca="false">IF(N4540=0,"",N4540-D4540)</f>
        <v/>
      </c>
    </row>
    <row r="4541" customFormat="false" ht="15" hidden="false" customHeight="false" outlineLevel="0" collapsed="false">
      <c r="A4541" s="34"/>
      <c r="B4541" s="406"/>
      <c r="C4541" s="35"/>
      <c r="D4541" s="406"/>
      <c r="E4541" s="407" t="str">
        <f aca="false">IF(D4541=0,"",D4541-B4541)</f>
        <v/>
      </c>
      <c r="F4541" s="35"/>
      <c r="G4541" s="406"/>
      <c r="H4541" s="407" t="str">
        <f aca="false">IF(G4541=0,"",G4541-D4541)</f>
        <v/>
      </c>
      <c r="I4541" s="406"/>
      <c r="J4541" s="407" t="str">
        <f aca="false">IF(I4541=0,"",I4541-G4541)</f>
        <v/>
      </c>
      <c r="K4541" s="406"/>
      <c r="L4541" s="407" t="str">
        <f aca="false">IF(K4541=0,"",K4541-I4541)</f>
        <v/>
      </c>
      <c r="M4541" s="35"/>
      <c r="N4541" s="406"/>
      <c r="O4541" s="409" t="str">
        <f aca="false">IF(N4541=0,"",N4541-K4541)</f>
        <v/>
      </c>
      <c r="P4541" s="409" t="str">
        <f aca="false">IF(N4541=0,"",N4541-D4541)</f>
        <v/>
      </c>
    </row>
    <row r="4542" customFormat="false" ht="15" hidden="false" customHeight="false" outlineLevel="0" collapsed="false">
      <c r="A4542" s="34"/>
      <c r="B4542" s="406"/>
      <c r="C4542" s="35"/>
      <c r="D4542" s="406"/>
      <c r="E4542" s="407" t="str">
        <f aca="false">IF(D4542=0,"",D4542-B4542)</f>
        <v/>
      </c>
      <c r="F4542" s="35"/>
      <c r="G4542" s="406"/>
      <c r="H4542" s="407" t="str">
        <f aca="false">IF(G4542=0,"",G4542-D4542)</f>
        <v/>
      </c>
      <c r="I4542" s="406"/>
      <c r="J4542" s="407" t="str">
        <f aca="false">IF(I4542=0,"",I4542-G4542)</f>
        <v/>
      </c>
      <c r="K4542" s="406"/>
      <c r="L4542" s="407" t="str">
        <f aca="false">IF(K4542=0,"",K4542-I4542)</f>
        <v/>
      </c>
      <c r="M4542" s="35"/>
      <c r="N4542" s="406"/>
      <c r="O4542" s="409" t="str">
        <f aca="false">IF(N4542=0,"",N4542-K4542)</f>
        <v/>
      </c>
      <c r="P4542" s="409" t="str">
        <f aca="false">IF(N4542=0,"",N4542-D4542)</f>
        <v/>
      </c>
    </row>
    <row r="4543" customFormat="false" ht="15" hidden="false" customHeight="false" outlineLevel="0" collapsed="false">
      <c r="A4543" s="34"/>
      <c r="B4543" s="406"/>
      <c r="C4543" s="35"/>
      <c r="D4543" s="406"/>
      <c r="E4543" s="407" t="str">
        <f aca="false">IF(D4543=0,"",D4543-B4543)</f>
        <v/>
      </c>
      <c r="F4543" s="35"/>
      <c r="G4543" s="406"/>
      <c r="H4543" s="407" t="str">
        <f aca="false">IF(G4543=0,"",G4543-D4543)</f>
        <v/>
      </c>
      <c r="I4543" s="406"/>
      <c r="J4543" s="407" t="str">
        <f aca="false">IF(I4543=0,"",I4543-G4543)</f>
        <v/>
      </c>
      <c r="K4543" s="406"/>
      <c r="L4543" s="407" t="str">
        <f aca="false">IF(K4543=0,"",K4543-I4543)</f>
        <v/>
      </c>
      <c r="M4543" s="35"/>
      <c r="N4543" s="406"/>
      <c r="O4543" s="409" t="str">
        <f aca="false">IF(N4543=0,"",N4543-K4543)</f>
        <v/>
      </c>
      <c r="P4543" s="409" t="str">
        <f aca="false">IF(N4543=0,"",N4543-D4543)</f>
        <v/>
      </c>
    </row>
    <row r="4544" customFormat="false" ht="15" hidden="false" customHeight="false" outlineLevel="0" collapsed="false">
      <c r="A4544" s="34"/>
      <c r="B4544" s="406"/>
      <c r="C4544" s="35"/>
      <c r="D4544" s="406"/>
      <c r="E4544" s="407" t="str">
        <f aca="false">IF(D4544=0,"",D4544-B4544)</f>
        <v/>
      </c>
      <c r="F4544" s="35"/>
      <c r="G4544" s="406"/>
      <c r="H4544" s="407" t="str">
        <f aca="false">IF(G4544=0,"",G4544-D4544)</f>
        <v/>
      </c>
      <c r="I4544" s="406"/>
      <c r="J4544" s="407" t="str">
        <f aca="false">IF(I4544=0,"",I4544-G4544)</f>
        <v/>
      </c>
      <c r="K4544" s="406"/>
      <c r="L4544" s="407" t="str">
        <f aca="false">IF(K4544=0,"",K4544-I4544)</f>
        <v/>
      </c>
      <c r="M4544" s="35"/>
      <c r="N4544" s="406"/>
      <c r="O4544" s="409" t="str">
        <f aca="false">IF(N4544=0,"",N4544-K4544)</f>
        <v/>
      </c>
      <c r="P4544" s="409" t="str">
        <f aca="false">IF(N4544=0,"",N4544-D4544)</f>
        <v/>
      </c>
    </row>
    <row r="4545" customFormat="false" ht="15" hidden="false" customHeight="false" outlineLevel="0" collapsed="false">
      <c r="A4545" s="34"/>
      <c r="B4545" s="406"/>
      <c r="C4545" s="35"/>
      <c r="D4545" s="406"/>
      <c r="E4545" s="407" t="str">
        <f aca="false">IF(D4545=0,"",D4545-B4545)</f>
        <v/>
      </c>
      <c r="F4545" s="35"/>
      <c r="G4545" s="406"/>
      <c r="H4545" s="407" t="str">
        <f aca="false">IF(G4545=0,"",G4545-D4545)</f>
        <v/>
      </c>
      <c r="I4545" s="406"/>
      <c r="J4545" s="407" t="str">
        <f aca="false">IF(I4545=0,"",I4545-G4545)</f>
        <v/>
      </c>
      <c r="K4545" s="406"/>
      <c r="L4545" s="407" t="str">
        <f aca="false">IF(K4545=0,"",K4545-I4545)</f>
        <v/>
      </c>
      <c r="M4545" s="35"/>
      <c r="N4545" s="406"/>
      <c r="O4545" s="409" t="str">
        <f aca="false">IF(N4545=0,"",N4545-K4545)</f>
        <v/>
      </c>
      <c r="P4545" s="409" t="str">
        <f aca="false">IF(N4545=0,"",N4545-D4545)</f>
        <v/>
      </c>
    </row>
    <row r="4546" customFormat="false" ht="15" hidden="false" customHeight="false" outlineLevel="0" collapsed="false">
      <c r="A4546" s="34"/>
      <c r="B4546" s="406"/>
      <c r="C4546" s="35"/>
      <c r="D4546" s="406"/>
      <c r="E4546" s="407" t="str">
        <f aca="false">IF(D4546=0,"",D4546-B4546)</f>
        <v/>
      </c>
      <c r="F4546" s="35"/>
      <c r="G4546" s="406"/>
      <c r="H4546" s="407" t="str">
        <f aca="false">IF(G4546=0,"",G4546-D4546)</f>
        <v/>
      </c>
      <c r="I4546" s="406"/>
      <c r="J4546" s="407" t="str">
        <f aca="false">IF(I4546=0,"",I4546-G4546)</f>
        <v/>
      </c>
      <c r="K4546" s="406"/>
      <c r="L4546" s="407" t="str">
        <f aca="false">IF(K4546=0,"",K4546-I4546)</f>
        <v/>
      </c>
      <c r="M4546" s="35"/>
      <c r="N4546" s="406"/>
      <c r="O4546" s="409" t="str">
        <f aca="false">IF(N4546=0,"",N4546-K4546)</f>
        <v/>
      </c>
      <c r="P4546" s="409" t="str">
        <f aca="false">IF(N4546=0,"",N4546-D4546)</f>
        <v/>
      </c>
    </row>
    <row r="4547" customFormat="false" ht="15" hidden="false" customHeight="false" outlineLevel="0" collapsed="false">
      <c r="A4547" s="34"/>
      <c r="B4547" s="406"/>
      <c r="C4547" s="35"/>
      <c r="D4547" s="406"/>
      <c r="E4547" s="407" t="str">
        <f aca="false">IF(D4547=0,"",D4547-B4547)</f>
        <v/>
      </c>
      <c r="F4547" s="35"/>
      <c r="G4547" s="406"/>
      <c r="H4547" s="407" t="str">
        <f aca="false">IF(G4547=0,"",G4547-D4547)</f>
        <v/>
      </c>
      <c r="I4547" s="406"/>
      <c r="J4547" s="407" t="str">
        <f aca="false">IF(I4547=0,"",I4547-G4547)</f>
        <v/>
      </c>
      <c r="K4547" s="406"/>
      <c r="L4547" s="407" t="str">
        <f aca="false">IF(K4547=0,"",K4547-I4547)</f>
        <v/>
      </c>
      <c r="M4547" s="35"/>
      <c r="N4547" s="406"/>
      <c r="O4547" s="409" t="str">
        <f aca="false">IF(N4547=0,"",N4547-K4547)</f>
        <v/>
      </c>
      <c r="P4547" s="409" t="str">
        <f aca="false">IF(N4547=0,"",N4547-D4547)</f>
        <v/>
      </c>
    </row>
    <row r="4548" customFormat="false" ht="15" hidden="false" customHeight="false" outlineLevel="0" collapsed="false">
      <c r="A4548" s="34"/>
      <c r="B4548" s="406"/>
      <c r="C4548" s="35"/>
      <c r="D4548" s="406"/>
      <c r="E4548" s="407" t="str">
        <f aca="false">IF(D4548=0,"",D4548-B4548)</f>
        <v/>
      </c>
      <c r="F4548" s="35"/>
      <c r="G4548" s="406"/>
      <c r="H4548" s="407" t="str">
        <f aca="false">IF(G4548=0,"",G4548-D4548)</f>
        <v/>
      </c>
      <c r="I4548" s="406"/>
      <c r="J4548" s="407" t="str">
        <f aca="false">IF(I4548=0,"",I4548-G4548)</f>
        <v/>
      </c>
      <c r="K4548" s="406"/>
      <c r="L4548" s="407" t="str">
        <f aca="false">IF(K4548=0,"",K4548-I4548)</f>
        <v/>
      </c>
      <c r="M4548" s="35"/>
      <c r="N4548" s="406"/>
      <c r="O4548" s="409" t="str">
        <f aca="false">IF(N4548=0,"",N4548-K4548)</f>
        <v/>
      </c>
      <c r="P4548" s="409" t="str">
        <f aca="false">IF(N4548=0,"",N4548-D4548)</f>
        <v/>
      </c>
    </row>
    <row r="4549" customFormat="false" ht="15" hidden="false" customHeight="false" outlineLevel="0" collapsed="false">
      <c r="A4549" s="34"/>
      <c r="B4549" s="406"/>
      <c r="C4549" s="35"/>
      <c r="D4549" s="406"/>
      <c r="E4549" s="407" t="str">
        <f aca="false">IF(D4549=0,"",D4549-B4549)</f>
        <v/>
      </c>
      <c r="F4549" s="35"/>
      <c r="G4549" s="406"/>
      <c r="H4549" s="407" t="str">
        <f aca="false">IF(G4549=0,"",G4549-D4549)</f>
        <v/>
      </c>
      <c r="I4549" s="406"/>
      <c r="J4549" s="407" t="str">
        <f aca="false">IF(I4549=0,"",I4549-G4549)</f>
        <v/>
      </c>
      <c r="K4549" s="406"/>
      <c r="L4549" s="407" t="str">
        <f aca="false">IF(K4549=0,"",K4549-I4549)</f>
        <v/>
      </c>
      <c r="M4549" s="35"/>
      <c r="N4549" s="406"/>
      <c r="O4549" s="409" t="str">
        <f aca="false">IF(N4549=0,"",N4549-K4549)</f>
        <v/>
      </c>
      <c r="P4549" s="409" t="str">
        <f aca="false">IF(N4549=0,"",N4549-D4549)</f>
        <v/>
      </c>
    </row>
    <row r="4550" customFormat="false" ht="15" hidden="false" customHeight="false" outlineLevel="0" collapsed="false">
      <c r="A4550" s="34"/>
      <c r="B4550" s="406"/>
      <c r="C4550" s="35"/>
      <c r="D4550" s="406"/>
      <c r="E4550" s="407" t="str">
        <f aca="false">IF(D4550=0,"",D4550-B4550)</f>
        <v/>
      </c>
      <c r="F4550" s="35"/>
      <c r="G4550" s="406"/>
      <c r="H4550" s="407" t="str">
        <f aca="false">IF(G4550=0,"",G4550-D4550)</f>
        <v/>
      </c>
      <c r="I4550" s="406"/>
      <c r="J4550" s="407" t="str">
        <f aca="false">IF(I4550=0,"",I4550-G4550)</f>
        <v/>
      </c>
      <c r="K4550" s="406"/>
      <c r="L4550" s="407" t="str">
        <f aca="false">IF(K4550=0,"",K4550-I4550)</f>
        <v/>
      </c>
      <c r="M4550" s="35"/>
      <c r="N4550" s="406"/>
      <c r="O4550" s="409" t="str">
        <f aca="false">IF(N4550=0,"",N4550-K4550)</f>
        <v/>
      </c>
      <c r="P4550" s="409" t="str">
        <f aca="false">IF(N4550=0,"",N4550-D4550)</f>
        <v/>
      </c>
    </row>
    <row r="4551" customFormat="false" ht="15" hidden="false" customHeight="false" outlineLevel="0" collapsed="false">
      <c r="A4551" s="34"/>
      <c r="B4551" s="406"/>
      <c r="C4551" s="35"/>
      <c r="D4551" s="406"/>
      <c r="E4551" s="407" t="str">
        <f aca="false">IF(D4551=0,"",D4551-B4551)</f>
        <v/>
      </c>
      <c r="F4551" s="35"/>
      <c r="G4551" s="406"/>
      <c r="H4551" s="407" t="str">
        <f aca="false">IF(G4551=0,"",G4551-D4551)</f>
        <v/>
      </c>
      <c r="I4551" s="406"/>
      <c r="J4551" s="407" t="str">
        <f aca="false">IF(I4551=0,"",I4551-G4551)</f>
        <v/>
      </c>
      <c r="K4551" s="406"/>
      <c r="L4551" s="407" t="str">
        <f aca="false">IF(K4551=0,"",K4551-I4551)</f>
        <v/>
      </c>
      <c r="M4551" s="35"/>
      <c r="N4551" s="406"/>
      <c r="O4551" s="409" t="str">
        <f aca="false">IF(N4551=0,"",N4551-K4551)</f>
        <v/>
      </c>
      <c r="P4551" s="409" t="str">
        <f aca="false">IF(N4551=0,"",N4551-D4551)</f>
        <v/>
      </c>
    </row>
    <row r="4552" customFormat="false" ht="15" hidden="false" customHeight="false" outlineLevel="0" collapsed="false">
      <c r="A4552" s="34"/>
      <c r="B4552" s="406"/>
      <c r="C4552" s="35"/>
      <c r="D4552" s="406"/>
      <c r="E4552" s="407" t="str">
        <f aca="false">IF(D4552=0,"",D4552-B4552)</f>
        <v/>
      </c>
      <c r="F4552" s="35"/>
      <c r="G4552" s="406"/>
      <c r="H4552" s="407" t="str">
        <f aca="false">IF(G4552=0,"",G4552-D4552)</f>
        <v/>
      </c>
      <c r="I4552" s="406"/>
      <c r="J4552" s="407" t="str">
        <f aca="false">IF(I4552=0,"",I4552-G4552)</f>
        <v/>
      </c>
      <c r="K4552" s="406"/>
      <c r="L4552" s="407" t="str">
        <f aca="false">IF(K4552=0,"",K4552-I4552)</f>
        <v/>
      </c>
      <c r="M4552" s="35"/>
      <c r="N4552" s="406"/>
      <c r="O4552" s="409" t="str">
        <f aca="false">IF(N4552=0,"",N4552-K4552)</f>
        <v/>
      </c>
      <c r="P4552" s="409" t="str">
        <f aca="false">IF(N4552=0,"",N4552-D4552)</f>
        <v/>
      </c>
    </row>
    <row r="4553" customFormat="false" ht="15" hidden="false" customHeight="false" outlineLevel="0" collapsed="false">
      <c r="A4553" s="34"/>
      <c r="B4553" s="406"/>
      <c r="C4553" s="35"/>
      <c r="D4553" s="406"/>
      <c r="E4553" s="407" t="str">
        <f aca="false">IF(D4553=0,"",D4553-B4553)</f>
        <v/>
      </c>
      <c r="F4553" s="35"/>
      <c r="G4553" s="406"/>
      <c r="H4553" s="407" t="str">
        <f aca="false">IF(G4553=0,"",G4553-D4553)</f>
        <v/>
      </c>
      <c r="I4553" s="406"/>
      <c r="J4553" s="407" t="str">
        <f aca="false">IF(I4553=0,"",I4553-G4553)</f>
        <v/>
      </c>
      <c r="K4553" s="406"/>
      <c r="L4553" s="407" t="str">
        <f aca="false">IF(K4553=0,"",K4553-I4553)</f>
        <v/>
      </c>
      <c r="M4553" s="35"/>
      <c r="N4553" s="406"/>
      <c r="O4553" s="409" t="str">
        <f aca="false">IF(N4553=0,"",N4553-K4553)</f>
        <v/>
      </c>
      <c r="P4553" s="409" t="str">
        <f aca="false">IF(N4553=0,"",N4553-D4553)</f>
        <v/>
      </c>
    </row>
    <row r="4554" customFormat="false" ht="15" hidden="false" customHeight="false" outlineLevel="0" collapsed="false">
      <c r="A4554" s="34"/>
      <c r="B4554" s="406"/>
      <c r="C4554" s="35"/>
      <c r="D4554" s="406"/>
      <c r="E4554" s="407" t="str">
        <f aca="false">IF(D4554=0,"",D4554-B4554)</f>
        <v/>
      </c>
      <c r="F4554" s="35"/>
      <c r="G4554" s="406"/>
      <c r="H4554" s="407" t="str">
        <f aca="false">IF(G4554=0,"",G4554-D4554)</f>
        <v/>
      </c>
      <c r="I4554" s="406"/>
      <c r="J4554" s="407" t="str">
        <f aca="false">IF(I4554=0,"",I4554-G4554)</f>
        <v/>
      </c>
      <c r="K4554" s="406"/>
      <c r="L4554" s="407" t="str">
        <f aca="false">IF(K4554=0,"",K4554-I4554)</f>
        <v/>
      </c>
      <c r="M4554" s="35"/>
      <c r="N4554" s="406"/>
      <c r="O4554" s="409" t="str">
        <f aca="false">IF(N4554=0,"",N4554-K4554)</f>
        <v/>
      </c>
      <c r="P4554" s="409" t="str">
        <f aca="false">IF(N4554=0,"",N4554-D4554)</f>
        <v/>
      </c>
    </row>
    <row r="4555" customFormat="false" ht="15" hidden="false" customHeight="false" outlineLevel="0" collapsed="false">
      <c r="A4555" s="34"/>
      <c r="B4555" s="406"/>
      <c r="C4555" s="35"/>
      <c r="D4555" s="406"/>
      <c r="E4555" s="407" t="str">
        <f aca="false">IF(D4555=0,"",D4555-B4555)</f>
        <v/>
      </c>
      <c r="F4555" s="35"/>
      <c r="G4555" s="406"/>
      <c r="H4555" s="407" t="str">
        <f aca="false">IF(G4555=0,"",G4555-D4555)</f>
        <v/>
      </c>
      <c r="I4555" s="406"/>
      <c r="J4555" s="407" t="str">
        <f aca="false">IF(I4555=0,"",I4555-G4555)</f>
        <v/>
      </c>
      <c r="K4555" s="406"/>
      <c r="L4555" s="407" t="str">
        <f aca="false">IF(K4555=0,"",K4555-I4555)</f>
        <v/>
      </c>
      <c r="M4555" s="35"/>
      <c r="N4555" s="406"/>
      <c r="O4555" s="409" t="str">
        <f aca="false">IF(N4555=0,"",N4555-K4555)</f>
        <v/>
      </c>
      <c r="P4555" s="409" t="str">
        <f aca="false">IF(N4555=0,"",N4555-D4555)</f>
        <v/>
      </c>
    </row>
    <row r="4556" customFormat="false" ht="15" hidden="false" customHeight="false" outlineLevel="0" collapsed="false">
      <c r="A4556" s="34"/>
      <c r="B4556" s="406"/>
      <c r="C4556" s="35"/>
      <c r="D4556" s="406"/>
      <c r="E4556" s="407" t="str">
        <f aca="false">IF(D4556=0,"",D4556-B4556)</f>
        <v/>
      </c>
      <c r="F4556" s="35"/>
      <c r="G4556" s="406"/>
      <c r="H4556" s="407" t="str">
        <f aca="false">IF(G4556=0,"",G4556-D4556)</f>
        <v/>
      </c>
      <c r="I4556" s="406"/>
      <c r="J4556" s="407" t="str">
        <f aca="false">IF(I4556=0,"",I4556-G4556)</f>
        <v/>
      </c>
      <c r="K4556" s="406"/>
      <c r="L4556" s="407" t="str">
        <f aca="false">IF(K4556=0,"",K4556-I4556)</f>
        <v/>
      </c>
      <c r="M4556" s="35"/>
      <c r="N4556" s="406"/>
      <c r="O4556" s="409" t="str">
        <f aca="false">IF(N4556=0,"",N4556-K4556)</f>
        <v/>
      </c>
      <c r="P4556" s="409" t="str">
        <f aca="false">IF(N4556=0,"",N4556-D4556)</f>
        <v/>
      </c>
    </row>
    <row r="4557" customFormat="false" ht="15" hidden="false" customHeight="false" outlineLevel="0" collapsed="false">
      <c r="A4557" s="34"/>
      <c r="B4557" s="406"/>
      <c r="C4557" s="35"/>
      <c r="D4557" s="406"/>
      <c r="E4557" s="407" t="str">
        <f aca="false">IF(D4557=0,"",D4557-B4557)</f>
        <v/>
      </c>
      <c r="F4557" s="35"/>
      <c r="G4557" s="406"/>
      <c r="H4557" s="407" t="str">
        <f aca="false">IF(G4557=0,"",G4557-D4557)</f>
        <v/>
      </c>
      <c r="I4557" s="406"/>
      <c r="J4557" s="407" t="str">
        <f aca="false">IF(I4557=0,"",I4557-G4557)</f>
        <v/>
      </c>
      <c r="K4557" s="406"/>
      <c r="L4557" s="407" t="str">
        <f aca="false">IF(K4557=0,"",K4557-I4557)</f>
        <v/>
      </c>
      <c r="M4557" s="35"/>
      <c r="N4557" s="406"/>
      <c r="O4557" s="409" t="str">
        <f aca="false">IF(N4557=0,"",N4557-K4557)</f>
        <v/>
      </c>
      <c r="P4557" s="409" t="str">
        <f aca="false">IF(N4557=0,"",N4557-D4557)</f>
        <v/>
      </c>
    </row>
    <row r="4558" customFormat="false" ht="15" hidden="false" customHeight="false" outlineLevel="0" collapsed="false">
      <c r="A4558" s="34"/>
      <c r="B4558" s="406"/>
      <c r="C4558" s="35"/>
      <c r="D4558" s="406"/>
      <c r="E4558" s="407" t="str">
        <f aca="false">IF(D4558=0,"",D4558-B4558)</f>
        <v/>
      </c>
      <c r="F4558" s="35"/>
      <c r="G4558" s="406"/>
      <c r="H4558" s="407" t="str">
        <f aca="false">IF(G4558=0,"",G4558-D4558)</f>
        <v/>
      </c>
      <c r="I4558" s="406"/>
      <c r="J4558" s="407" t="str">
        <f aca="false">IF(I4558=0,"",I4558-G4558)</f>
        <v/>
      </c>
      <c r="K4558" s="406"/>
      <c r="L4558" s="407" t="str">
        <f aca="false">IF(K4558=0,"",K4558-I4558)</f>
        <v/>
      </c>
      <c r="M4558" s="35"/>
      <c r="N4558" s="406"/>
      <c r="O4558" s="409" t="str">
        <f aca="false">IF(N4558=0,"",N4558-K4558)</f>
        <v/>
      </c>
      <c r="P4558" s="409" t="str">
        <f aca="false">IF(N4558=0,"",N4558-D4558)</f>
        <v/>
      </c>
    </row>
    <row r="4559" customFormat="false" ht="15" hidden="false" customHeight="false" outlineLevel="0" collapsed="false">
      <c r="A4559" s="34"/>
      <c r="B4559" s="406"/>
      <c r="C4559" s="35"/>
      <c r="D4559" s="406"/>
      <c r="E4559" s="407" t="str">
        <f aca="false">IF(D4559=0,"",D4559-B4559)</f>
        <v/>
      </c>
      <c r="F4559" s="35"/>
      <c r="G4559" s="406"/>
      <c r="H4559" s="407" t="str">
        <f aca="false">IF(G4559=0,"",G4559-D4559)</f>
        <v/>
      </c>
      <c r="I4559" s="406"/>
      <c r="J4559" s="407" t="str">
        <f aca="false">IF(I4559=0,"",I4559-G4559)</f>
        <v/>
      </c>
      <c r="K4559" s="406"/>
      <c r="L4559" s="407" t="str">
        <f aca="false">IF(K4559=0,"",K4559-I4559)</f>
        <v/>
      </c>
      <c r="M4559" s="35"/>
      <c r="N4559" s="406"/>
      <c r="O4559" s="409" t="str">
        <f aca="false">IF(N4559=0,"",N4559-K4559)</f>
        <v/>
      </c>
      <c r="P4559" s="409" t="str">
        <f aca="false">IF(N4559=0,"",N4559-D4559)</f>
        <v/>
      </c>
    </row>
    <row r="4560" customFormat="false" ht="15" hidden="false" customHeight="false" outlineLevel="0" collapsed="false">
      <c r="A4560" s="34"/>
      <c r="B4560" s="406"/>
      <c r="C4560" s="35"/>
      <c r="D4560" s="406"/>
      <c r="E4560" s="407" t="str">
        <f aca="false">IF(D4560=0,"",D4560-B4560)</f>
        <v/>
      </c>
      <c r="F4560" s="35"/>
      <c r="G4560" s="406"/>
      <c r="H4560" s="407" t="str">
        <f aca="false">IF(G4560=0,"",G4560-D4560)</f>
        <v/>
      </c>
      <c r="I4560" s="406"/>
      <c r="J4560" s="407" t="str">
        <f aca="false">IF(I4560=0,"",I4560-G4560)</f>
        <v/>
      </c>
      <c r="K4560" s="406"/>
      <c r="L4560" s="407" t="str">
        <f aca="false">IF(K4560=0,"",K4560-I4560)</f>
        <v/>
      </c>
      <c r="M4560" s="35"/>
      <c r="N4560" s="406"/>
      <c r="O4560" s="409" t="str">
        <f aca="false">IF(N4560=0,"",N4560-K4560)</f>
        <v/>
      </c>
      <c r="P4560" s="409" t="str">
        <f aca="false">IF(N4560=0,"",N4560-D4560)</f>
        <v/>
      </c>
    </row>
    <row r="4561" customFormat="false" ht="15" hidden="false" customHeight="false" outlineLevel="0" collapsed="false">
      <c r="A4561" s="34"/>
      <c r="B4561" s="406"/>
      <c r="C4561" s="35"/>
      <c r="D4561" s="406"/>
      <c r="E4561" s="407" t="str">
        <f aca="false">IF(D4561=0,"",D4561-B4561)</f>
        <v/>
      </c>
      <c r="F4561" s="35"/>
      <c r="G4561" s="406"/>
      <c r="H4561" s="407" t="str">
        <f aca="false">IF(G4561=0,"",G4561-D4561)</f>
        <v/>
      </c>
      <c r="I4561" s="406"/>
      <c r="J4561" s="407" t="str">
        <f aca="false">IF(I4561=0,"",I4561-G4561)</f>
        <v/>
      </c>
      <c r="K4561" s="406"/>
      <c r="L4561" s="407" t="str">
        <f aca="false">IF(K4561=0,"",K4561-I4561)</f>
        <v/>
      </c>
      <c r="M4561" s="35"/>
      <c r="N4561" s="406"/>
      <c r="O4561" s="409" t="str">
        <f aca="false">IF(N4561=0,"",N4561-K4561)</f>
        <v/>
      </c>
      <c r="P4561" s="409" t="str">
        <f aca="false">IF(N4561=0,"",N4561-D4561)</f>
        <v/>
      </c>
    </row>
    <row r="4562" customFormat="false" ht="15" hidden="false" customHeight="false" outlineLevel="0" collapsed="false">
      <c r="A4562" s="34"/>
      <c r="B4562" s="406"/>
      <c r="C4562" s="35"/>
      <c r="D4562" s="406"/>
      <c r="E4562" s="407" t="str">
        <f aca="false">IF(D4562=0,"",D4562-B4562)</f>
        <v/>
      </c>
      <c r="F4562" s="35"/>
      <c r="G4562" s="406"/>
      <c r="H4562" s="407" t="str">
        <f aca="false">IF(G4562=0,"",G4562-D4562)</f>
        <v/>
      </c>
      <c r="I4562" s="406"/>
      <c r="J4562" s="407" t="str">
        <f aca="false">IF(I4562=0,"",I4562-G4562)</f>
        <v/>
      </c>
      <c r="K4562" s="406"/>
      <c r="L4562" s="407" t="str">
        <f aca="false">IF(K4562=0,"",K4562-I4562)</f>
        <v/>
      </c>
      <c r="M4562" s="35"/>
      <c r="N4562" s="406"/>
      <c r="O4562" s="409" t="str">
        <f aca="false">IF(N4562=0,"",N4562-K4562)</f>
        <v/>
      </c>
      <c r="P4562" s="409" t="str">
        <f aca="false">IF(N4562=0,"",N4562-D4562)</f>
        <v/>
      </c>
    </row>
    <row r="4563" customFormat="false" ht="15" hidden="false" customHeight="false" outlineLevel="0" collapsed="false">
      <c r="A4563" s="34"/>
      <c r="B4563" s="406"/>
      <c r="C4563" s="35"/>
      <c r="D4563" s="406"/>
      <c r="E4563" s="407" t="str">
        <f aca="false">IF(D4563=0,"",D4563-B4563)</f>
        <v/>
      </c>
      <c r="F4563" s="35"/>
      <c r="G4563" s="406"/>
      <c r="H4563" s="407" t="str">
        <f aca="false">IF(G4563=0,"",G4563-D4563)</f>
        <v/>
      </c>
      <c r="I4563" s="406"/>
      <c r="J4563" s="407" t="str">
        <f aca="false">IF(I4563=0,"",I4563-G4563)</f>
        <v/>
      </c>
      <c r="K4563" s="406"/>
      <c r="L4563" s="407" t="str">
        <f aca="false">IF(K4563=0,"",K4563-I4563)</f>
        <v/>
      </c>
      <c r="M4563" s="35"/>
      <c r="N4563" s="406"/>
      <c r="O4563" s="409" t="str">
        <f aca="false">IF(N4563=0,"",N4563-K4563)</f>
        <v/>
      </c>
      <c r="P4563" s="409" t="str">
        <f aca="false">IF(N4563=0,"",N4563-D4563)</f>
        <v/>
      </c>
    </row>
    <row r="4564" customFormat="false" ht="15" hidden="false" customHeight="false" outlineLevel="0" collapsed="false">
      <c r="A4564" s="34"/>
      <c r="B4564" s="406"/>
      <c r="C4564" s="35"/>
      <c r="D4564" s="406"/>
      <c r="E4564" s="407" t="str">
        <f aca="false">IF(D4564=0,"",D4564-B4564)</f>
        <v/>
      </c>
      <c r="F4564" s="35"/>
      <c r="G4564" s="406"/>
      <c r="H4564" s="407" t="str">
        <f aca="false">IF(G4564=0,"",G4564-D4564)</f>
        <v/>
      </c>
      <c r="I4564" s="406"/>
      <c r="J4564" s="407" t="str">
        <f aca="false">IF(I4564=0,"",I4564-G4564)</f>
        <v/>
      </c>
      <c r="K4564" s="406"/>
      <c r="L4564" s="407" t="str">
        <f aca="false">IF(K4564=0,"",K4564-I4564)</f>
        <v/>
      </c>
      <c r="M4564" s="35"/>
      <c r="N4564" s="406"/>
      <c r="O4564" s="409" t="str">
        <f aca="false">IF(N4564=0,"",N4564-K4564)</f>
        <v/>
      </c>
      <c r="P4564" s="409" t="str">
        <f aca="false">IF(N4564=0,"",N4564-D4564)</f>
        <v/>
      </c>
    </row>
    <row r="4565" customFormat="false" ht="15" hidden="false" customHeight="false" outlineLevel="0" collapsed="false">
      <c r="A4565" s="34"/>
      <c r="B4565" s="406"/>
      <c r="C4565" s="35"/>
      <c r="D4565" s="406"/>
      <c r="E4565" s="407" t="str">
        <f aca="false">IF(D4565=0,"",D4565-B4565)</f>
        <v/>
      </c>
      <c r="F4565" s="35"/>
      <c r="G4565" s="406"/>
      <c r="H4565" s="407" t="str">
        <f aca="false">IF(G4565=0,"",G4565-D4565)</f>
        <v/>
      </c>
      <c r="I4565" s="406"/>
      <c r="J4565" s="407" t="str">
        <f aca="false">IF(I4565=0,"",I4565-G4565)</f>
        <v/>
      </c>
      <c r="K4565" s="406"/>
      <c r="L4565" s="407" t="str">
        <f aca="false">IF(K4565=0,"",K4565-I4565)</f>
        <v/>
      </c>
      <c r="M4565" s="35"/>
      <c r="N4565" s="406"/>
      <c r="O4565" s="409" t="str">
        <f aca="false">IF(N4565=0,"",N4565-K4565)</f>
        <v/>
      </c>
      <c r="P4565" s="409" t="str">
        <f aca="false">IF(N4565=0,"",N4565-D4565)</f>
        <v/>
      </c>
    </row>
    <row r="4566" customFormat="false" ht="15" hidden="false" customHeight="false" outlineLevel="0" collapsed="false">
      <c r="A4566" s="34"/>
      <c r="B4566" s="406"/>
      <c r="C4566" s="35"/>
      <c r="D4566" s="406"/>
      <c r="E4566" s="407" t="str">
        <f aca="false">IF(D4566=0,"",D4566-B4566)</f>
        <v/>
      </c>
      <c r="F4566" s="35"/>
      <c r="G4566" s="406"/>
      <c r="H4566" s="407" t="str">
        <f aca="false">IF(G4566=0,"",G4566-D4566)</f>
        <v/>
      </c>
      <c r="I4566" s="406"/>
      <c r="J4566" s="407" t="str">
        <f aca="false">IF(I4566=0,"",I4566-G4566)</f>
        <v/>
      </c>
      <c r="K4566" s="406"/>
      <c r="L4566" s="407" t="str">
        <f aca="false">IF(K4566=0,"",K4566-I4566)</f>
        <v/>
      </c>
      <c r="M4566" s="35"/>
      <c r="N4566" s="406"/>
      <c r="O4566" s="409" t="str">
        <f aca="false">IF(N4566=0,"",N4566-K4566)</f>
        <v/>
      </c>
      <c r="P4566" s="409" t="str">
        <f aca="false">IF(N4566=0,"",N4566-D4566)</f>
        <v/>
      </c>
    </row>
    <row r="4567" customFormat="false" ht="15" hidden="false" customHeight="false" outlineLevel="0" collapsed="false">
      <c r="A4567" s="34"/>
      <c r="B4567" s="406"/>
      <c r="C4567" s="35"/>
      <c r="D4567" s="406"/>
      <c r="E4567" s="407" t="str">
        <f aca="false">IF(D4567=0,"",D4567-B4567)</f>
        <v/>
      </c>
      <c r="F4567" s="35"/>
      <c r="G4567" s="406"/>
      <c r="H4567" s="407" t="str">
        <f aca="false">IF(G4567=0,"",G4567-D4567)</f>
        <v/>
      </c>
      <c r="I4567" s="406"/>
      <c r="J4567" s="407" t="str">
        <f aca="false">IF(I4567=0,"",I4567-G4567)</f>
        <v/>
      </c>
      <c r="K4567" s="406"/>
      <c r="L4567" s="407" t="str">
        <f aca="false">IF(K4567=0,"",K4567-I4567)</f>
        <v/>
      </c>
      <c r="M4567" s="35"/>
      <c r="N4567" s="406"/>
      <c r="O4567" s="409" t="str">
        <f aca="false">IF(N4567=0,"",N4567-K4567)</f>
        <v/>
      </c>
      <c r="P4567" s="409" t="str">
        <f aca="false">IF(N4567=0,"",N4567-D4567)</f>
        <v/>
      </c>
    </row>
    <row r="4568" customFormat="false" ht="15" hidden="false" customHeight="false" outlineLevel="0" collapsed="false">
      <c r="A4568" s="34"/>
      <c r="B4568" s="406"/>
      <c r="C4568" s="35"/>
      <c r="D4568" s="406"/>
      <c r="E4568" s="407" t="str">
        <f aca="false">IF(D4568=0,"",D4568-B4568)</f>
        <v/>
      </c>
      <c r="F4568" s="35"/>
      <c r="G4568" s="406"/>
      <c r="H4568" s="407" t="str">
        <f aca="false">IF(G4568=0,"",G4568-D4568)</f>
        <v/>
      </c>
      <c r="I4568" s="406"/>
      <c r="J4568" s="407" t="str">
        <f aca="false">IF(I4568=0,"",I4568-G4568)</f>
        <v/>
      </c>
      <c r="K4568" s="406"/>
      <c r="L4568" s="407" t="str">
        <f aca="false">IF(K4568=0,"",K4568-I4568)</f>
        <v/>
      </c>
      <c r="M4568" s="35"/>
      <c r="N4568" s="406"/>
      <c r="O4568" s="409" t="str">
        <f aca="false">IF(N4568=0,"",N4568-K4568)</f>
        <v/>
      </c>
      <c r="P4568" s="409" t="str">
        <f aca="false">IF(N4568=0,"",N4568-D4568)</f>
        <v/>
      </c>
    </row>
    <row r="4569" customFormat="false" ht="15" hidden="false" customHeight="false" outlineLevel="0" collapsed="false">
      <c r="A4569" s="34"/>
      <c r="B4569" s="406"/>
      <c r="C4569" s="35"/>
      <c r="D4569" s="406"/>
      <c r="E4569" s="407" t="str">
        <f aca="false">IF(D4569=0,"",D4569-B4569)</f>
        <v/>
      </c>
      <c r="F4569" s="35"/>
      <c r="G4569" s="406"/>
      <c r="H4569" s="407" t="str">
        <f aca="false">IF(G4569=0,"",G4569-D4569)</f>
        <v/>
      </c>
      <c r="I4569" s="406"/>
      <c r="J4569" s="407" t="str">
        <f aca="false">IF(I4569=0,"",I4569-G4569)</f>
        <v/>
      </c>
      <c r="K4569" s="406"/>
      <c r="L4569" s="407" t="str">
        <f aca="false">IF(K4569=0,"",K4569-I4569)</f>
        <v/>
      </c>
      <c r="M4569" s="35"/>
      <c r="N4569" s="406"/>
      <c r="O4569" s="409" t="str">
        <f aca="false">IF(N4569=0,"",N4569-K4569)</f>
        <v/>
      </c>
      <c r="P4569" s="409" t="str">
        <f aca="false">IF(N4569=0,"",N4569-D4569)</f>
        <v/>
      </c>
    </row>
    <row r="4570" customFormat="false" ht="15" hidden="false" customHeight="false" outlineLevel="0" collapsed="false">
      <c r="A4570" s="34"/>
      <c r="B4570" s="406"/>
      <c r="C4570" s="35"/>
      <c r="D4570" s="406"/>
      <c r="E4570" s="407" t="str">
        <f aca="false">IF(D4570=0,"",D4570-B4570)</f>
        <v/>
      </c>
      <c r="F4570" s="35"/>
      <c r="G4570" s="406"/>
      <c r="H4570" s="407" t="str">
        <f aca="false">IF(G4570=0,"",G4570-D4570)</f>
        <v/>
      </c>
      <c r="I4570" s="406"/>
      <c r="J4570" s="407" t="str">
        <f aca="false">IF(I4570=0,"",I4570-G4570)</f>
        <v/>
      </c>
      <c r="K4570" s="406"/>
      <c r="L4570" s="407" t="str">
        <f aca="false">IF(K4570=0,"",K4570-I4570)</f>
        <v/>
      </c>
      <c r="M4570" s="35"/>
      <c r="N4570" s="406"/>
      <c r="O4570" s="409" t="str">
        <f aca="false">IF(N4570=0,"",N4570-K4570)</f>
        <v/>
      </c>
      <c r="P4570" s="409" t="str">
        <f aca="false">IF(N4570=0,"",N4570-D4570)</f>
        <v/>
      </c>
    </row>
    <row r="4571" customFormat="false" ht="15" hidden="false" customHeight="false" outlineLevel="0" collapsed="false">
      <c r="A4571" s="34"/>
      <c r="B4571" s="406"/>
      <c r="C4571" s="35"/>
      <c r="D4571" s="406"/>
      <c r="E4571" s="407" t="str">
        <f aca="false">IF(D4571=0,"",D4571-B4571)</f>
        <v/>
      </c>
      <c r="F4571" s="35"/>
      <c r="G4571" s="406"/>
      <c r="H4571" s="407" t="str">
        <f aca="false">IF(G4571=0,"",G4571-D4571)</f>
        <v/>
      </c>
      <c r="I4571" s="406"/>
      <c r="J4571" s="407" t="str">
        <f aca="false">IF(I4571=0,"",I4571-G4571)</f>
        <v/>
      </c>
      <c r="K4571" s="406"/>
      <c r="L4571" s="407" t="str">
        <f aca="false">IF(K4571=0,"",K4571-I4571)</f>
        <v/>
      </c>
      <c r="M4571" s="35"/>
      <c r="N4571" s="406"/>
      <c r="O4571" s="409" t="str">
        <f aca="false">IF(N4571=0,"",N4571-K4571)</f>
        <v/>
      </c>
      <c r="P4571" s="409" t="str">
        <f aca="false">IF(N4571=0,"",N4571-D4571)</f>
        <v/>
      </c>
    </row>
    <row r="4572" customFormat="false" ht="15" hidden="false" customHeight="false" outlineLevel="0" collapsed="false">
      <c r="A4572" s="34"/>
      <c r="B4572" s="406"/>
      <c r="C4572" s="35"/>
      <c r="D4572" s="406"/>
      <c r="E4572" s="407" t="str">
        <f aca="false">IF(D4572=0,"",D4572-B4572)</f>
        <v/>
      </c>
      <c r="F4572" s="35"/>
      <c r="G4572" s="406"/>
      <c r="H4572" s="407" t="str">
        <f aca="false">IF(G4572=0,"",G4572-D4572)</f>
        <v/>
      </c>
      <c r="I4572" s="406"/>
      <c r="J4572" s="407" t="str">
        <f aca="false">IF(I4572=0,"",I4572-G4572)</f>
        <v/>
      </c>
      <c r="K4572" s="406"/>
      <c r="L4572" s="407" t="str">
        <f aca="false">IF(K4572=0,"",K4572-I4572)</f>
        <v/>
      </c>
      <c r="M4572" s="35"/>
      <c r="N4572" s="406"/>
      <c r="O4572" s="409" t="str">
        <f aca="false">IF(N4572=0,"",N4572-K4572)</f>
        <v/>
      </c>
      <c r="P4572" s="409" t="str">
        <f aca="false">IF(N4572=0,"",N4572-D4572)</f>
        <v/>
      </c>
    </row>
    <row r="4573" customFormat="false" ht="15" hidden="false" customHeight="false" outlineLevel="0" collapsed="false">
      <c r="A4573" s="34"/>
      <c r="B4573" s="406"/>
      <c r="C4573" s="35"/>
      <c r="D4573" s="406"/>
      <c r="E4573" s="407" t="str">
        <f aca="false">IF(D4573=0,"",D4573-B4573)</f>
        <v/>
      </c>
      <c r="F4573" s="35"/>
      <c r="G4573" s="406"/>
      <c r="H4573" s="407" t="str">
        <f aca="false">IF(G4573=0,"",G4573-D4573)</f>
        <v/>
      </c>
      <c r="I4573" s="406"/>
      <c r="J4573" s="407" t="str">
        <f aca="false">IF(I4573=0,"",I4573-G4573)</f>
        <v/>
      </c>
      <c r="K4573" s="406"/>
      <c r="L4573" s="407" t="str">
        <f aca="false">IF(K4573=0,"",K4573-I4573)</f>
        <v/>
      </c>
      <c r="M4573" s="35"/>
      <c r="N4573" s="406"/>
      <c r="O4573" s="409" t="str">
        <f aca="false">IF(N4573=0,"",N4573-K4573)</f>
        <v/>
      </c>
      <c r="P4573" s="409" t="str">
        <f aca="false">IF(N4573=0,"",N4573-D4573)</f>
        <v/>
      </c>
    </row>
    <row r="4574" customFormat="false" ht="15" hidden="false" customHeight="false" outlineLevel="0" collapsed="false">
      <c r="A4574" s="34"/>
      <c r="B4574" s="406"/>
      <c r="C4574" s="35"/>
      <c r="D4574" s="406"/>
      <c r="E4574" s="407" t="str">
        <f aca="false">IF(D4574=0,"",D4574-B4574)</f>
        <v/>
      </c>
      <c r="F4574" s="35"/>
      <c r="G4574" s="406"/>
      <c r="H4574" s="407" t="str">
        <f aca="false">IF(G4574=0,"",G4574-D4574)</f>
        <v/>
      </c>
      <c r="I4574" s="406"/>
      <c r="J4574" s="407" t="str">
        <f aca="false">IF(I4574=0,"",I4574-G4574)</f>
        <v/>
      </c>
      <c r="K4574" s="406"/>
      <c r="L4574" s="407" t="str">
        <f aca="false">IF(K4574=0,"",K4574-I4574)</f>
        <v/>
      </c>
      <c r="M4574" s="35"/>
      <c r="N4574" s="406"/>
      <c r="O4574" s="409" t="str">
        <f aca="false">IF(N4574=0,"",N4574-K4574)</f>
        <v/>
      </c>
      <c r="P4574" s="409" t="str">
        <f aca="false">IF(N4574=0,"",N4574-D4574)</f>
        <v/>
      </c>
    </row>
    <row r="4575" customFormat="false" ht="15" hidden="false" customHeight="false" outlineLevel="0" collapsed="false">
      <c r="A4575" s="34"/>
      <c r="B4575" s="406"/>
      <c r="C4575" s="35"/>
      <c r="D4575" s="406"/>
      <c r="E4575" s="407" t="str">
        <f aca="false">IF(D4575=0,"",D4575-B4575)</f>
        <v/>
      </c>
      <c r="F4575" s="35"/>
      <c r="G4575" s="406"/>
      <c r="H4575" s="407" t="str">
        <f aca="false">IF(G4575=0,"",G4575-D4575)</f>
        <v/>
      </c>
      <c r="I4575" s="406"/>
      <c r="J4575" s="407" t="str">
        <f aca="false">IF(I4575=0,"",I4575-G4575)</f>
        <v/>
      </c>
      <c r="K4575" s="406"/>
      <c r="L4575" s="407" t="str">
        <f aca="false">IF(K4575=0,"",K4575-I4575)</f>
        <v/>
      </c>
      <c r="M4575" s="35"/>
      <c r="N4575" s="406"/>
      <c r="O4575" s="409" t="str">
        <f aca="false">IF(N4575=0,"",N4575-K4575)</f>
        <v/>
      </c>
      <c r="P4575" s="409" t="str">
        <f aca="false">IF(N4575=0,"",N4575-D4575)</f>
        <v/>
      </c>
    </row>
    <row r="4576" customFormat="false" ht="15" hidden="false" customHeight="false" outlineLevel="0" collapsed="false">
      <c r="A4576" s="34"/>
      <c r="B4576" s="406"/>
      <c r="C4576" s="35"/>
      <c r="D4576" s="406"/>
      <c r="E4576" s="407" t="str">
        <f aca="false">IF(D4576=0,"",D4576-B4576)</f>
        <v/>
      </c>
      <c r="F4576" s="35"/>
      <c r="G4576" s="406"/>
      <c r="H4576" s="407" t="str">
        <f aca="false">IF(G4576=0,"",G4576-D4576)</f>
        <v/>
      </c>
      <c r="I4576" s="406"/>
      <c r="J4576" s="407" t="str">
        <f aca="false">IF(I4576=0,"",I4576-G4576)</f>
        <v/>
      </c>
      <c r="K4576" s="406"/>
      <c r="L4576" s="407" t="str">
        <f aca="false">IF(K4576=0,"",K4576-I4576)</f>
        <v/>
      </c>
      <c r="M4576" s="35"/>
      <c r="N4576" s="406"/>
      <c r="O4576" s="409" t="str">
        <f aca="false">IF(N4576=0,"",N4576-K4576)</f>
        <v/>
      </c>
      <c r="P4576" s="409" t="str">
        <f aca="false">IF(N4576=0,"",N4576-D4576)</f>
        <v/>
      </c>
    </row>
    <row r="4577" customFormat="false" ht="15" hidden="false" customHeight="false" outlineLevel="0" collapsed="false">
      <c r="A4577" s="34"/>
      <c r="B4577" s="406"/>
      <c r="C4577" s="35"/>
      <c r="D4577" s="406"/>
      <c r="E4577" s="407" t="str">
        <f aca="false">IF(D4577=0,"",D4577-B4577)</f>
        <v/>
      </c>
      <c r="F4577" s="35"/>
      <c r="G4577" s="406"/>
      <c r="H4577" s="407" t="str">
        <f aca="false">IF(G4577=0,"",G4577-D4577)</f>
        <v/>
      </c>
      <c r="I4577" s="406"/>
      <c r="J4577" s="407" t="str">
        <f aca="false">IF(I4577=0,"",I4577-G4577)</f>
        <v/>
      </c>
      <c r="K4577" s="406"/>
      <c r="L4577" s="407" t="str">
        <f aca="false">IF(K4577=0,"",K4577-I4577)</f>
        <v/>
      </c>
      <c r="M4577" s="35"/>
      <c r="N4577" s="406"/>
      <c r="O4577" s="409" t="str">
        <f aca="false">IF(N4577=0,"",N4577-K4577)</f>
        <v/>
      </c>
      <c r="P4577" s="409" t="str">
        <f aca="false">IF(N4577=0,"",N4577-D4577)</f>
        <v/>
      </c>
    </row>
    <row r="4578" customFormat="false" ht="15" hidden="false" customHeight="false" outlineLevel="0" collapsed="false">
      <c r="A4578" s="34"/>
      <c r="B4578" s="406"/>
      <c r="C4578" s="35"/>
      <c r="D4578" s="406"/>
      <c r="E4578" s="407" t="str">
        <f aca="false">IF(D4578=0,"",D4578-B4578)</f>
        <v/>
      </c>
      <c r="F4578" s="35"/>
      <c r="G4578" s="406"/>
      <c r="H4578" s="407" t="str">
        <f aca="false">IF(G4578=0,"",G4578-D4578)</f>
        <v/>
      </c>
      <c r="I4578" s="406"/>
      <c r="J4578" s="407" t="str">
        <f aca="false">IF(I4578=0,"",I4578-G4578)</f>
        <v/>
      </c>
      <c r="K4578" s="406"/>
      <c r="L4578" s="407" t="str">
        <f aca="false">IF(K4578=0,"",K4578-I4578)</f>
        <v/>
      </c>
      <c r="M4578" s="35"/>
      <c r="N4578" s="406"/>
      <c r="O4578" s="409" t="str">
        <f aca="false">IF(N4578=0,"",N4578-K4578)</f>
        <v/>
      </c>
      <c r="P4578" s="409" t="str">
        <f aca="false">IF(N4578=0,"",N4578-D4578)</f>
        <v/>
      </c>
    </row>
    <row r="4579" customFormat="false" ht="15" hidden="false" customHeight="false" outlineLevel="0" collapsed="false">
      <c r="A4579" s="34"/>
      <c r="B4579" s="406"/>
      <c r="C4579" s="35"/>
      <c r="D4579" s="406"/>
      <c r="E4579" s="407" t="str">
        <f aca="false">IF(D4579=0,"",D4579-B4579)</f>
        <v/>
      </c>
      <c r="F4579" s="35"/>
      <c r="G4579" s="406"/>
      <c r="H4579" s="407" t="str">
        <f aca="false">IF(G4579=0,"",G4579-D4579)</f>
        <v/>
      </c>
      <c r="I4579" s="406"/>
      <c r="J4579" s="407" t="str">
        <f aca="false">IF(I4579=0,"",I4579-G4579)</f>
        <v/>
      </c>
      <c r="K4579" s="406"/>
      <c r="L4579" s="407" t="str">
        <f aca="false">IF(K4579=0,"",K4579-I4579)</f>
        <v/>
      </c>
      <c r="M4579" s="35"/>
      <c r="N4579" s="406"/>
      <c r="O4579" s="409" t="str">
        <f aca="false">IF(N4579=0,"",N4579-K4579)</f>
        <v/>
      </c>
      <c r="P4579" s="409" t="str">
        <f aca="false">IF(N4579=0,"",N4579-D4579)</f>
        <v/>
      </c>
    </row>
    <row r="4580" customFormat="false" ht="15" hidden="false" customHeight="false" outlineLevel="0" collapsed="false">
      <c r="A4580" s="34"/>
      <c r="B4580" s="406"/>
      <c r="C4580" s="35"/>
      <c r="D4580" s="406"/>
      <c r="E4580" s="407" t="str">
        <f aca="false">IF(D4580=0,"",D4580-B4580)</f>
        <v/>
      </c>
      <c r="F4580" s="35"/>
      <c r="G4580" s="406"/>
      <c r="H4580" s="407" t="str">
        <f aca="false">IF(G4580=0,"",G4580-D4580)</f>
        <v/>
      </c>
      <c r="I4580" s="406"/>
      <c r="J4580" s="407" t="str">
        <f aca="false">IF(I4580=0,"",I4580-G4580)</f>
        <v/>
      </c>
      <c r="K4580" s="406"/>
      <c r="L4580" s="407" t="str">
        <f aca="false">IF(K4580=0,"",K4580-I4580)</f>
        <v/>
      </c>
      <c r="M4580" s="35"/>
      <c r="N4580" s="406"/>
      <c r="O4580" s="409" t="str">
        <f aca="false">IF(N4580=0,"",N4580-K4580)</f>
        <v/>
      </c>
      <c r="P4580" s="409" t="str">
        <f aca="false">IF(N4580=0,"",N4580-D4580)</f>
        <v/>
      </c>
    </row>
    <row r="4581" customFormat="false" ht="15" hidden="false" customHeight="false" outlineLevel="0" collapsed="false">
      <c r="A4581" s="34"/>
      <c r="B4581" s="406"/>
      <c r="C4581" s="35"/>
      <c r="D4581" s="406"/>
      <c r="E4581" s="407" t="str">
        <f aca="false">IF(D4581=0,"",D4581-B4581)</f>
        <v/>
      </c>
      <c r="F4581" s="35"/>
      <c r="G4581" s="406"/>
      <c r="H4581" s="407" t="str">
        <f aca="false">IF(G4581=0,"",G4581-D4581)</f>
        <v/>
      </c>
      <c r="I4581" s="406"/>
      <c r="J4581" s="407" t="str">
        <f aca="false">IF(I4581=0,"",I4581-G4581)</f>
        <v/>
      </c>
      <c r="K4581" s="406"/>
      <c r="L4581" s="407" t="str">
        <f aca="false">IF(K4581=0,"",K4581-I4581)</f>
        <v/>
      </c>
      <c r="M4581" s="35"/>
      <c r="N4581" s="406"/>
      <c r="O4581" s="409" t="str">
        <f aca="false">IF(N4581=0,"",N4581-K4581)</f>
        <v/>
      </c>
      <c r="P4581" s="409" t="str">
        <f aca="false">IF(N4581=0,"",N4581-D4581)</f>
        <v/>
      </c>
    </row>
    <row r="4582" customFormat="false" ht="15" hidden="false" customHeight="false" outlineLevel="0" collapsed="false">
      <c r="A4582" s="34"/>
      <c r="B4582" s="406"/>
      <c r="C4582" s="35"/>
      <c r="D4582" s="406"/>
      <c r="E4582" s="407" t="str">
        <f aca="false">IF(D4582=0,"",D4582-B4582)</f>
        <v/>
      </c>
      <c r="F4582" s="35"/>
      <c r="G4582" s="406"/>
      <c r="H4582" s="407" t="str">
        <f aca="false">IF(G4582=0,"",G4582-D4582)</f>
        <v/>
      </c>
      <c r="I4582" s="406"/>
      <c r="J4582" s="407" t="str">
        <f aca="false">IF(I4582=0,"",I4582-G4582)</f>
        <v/>
      </c>
      <c r="K4582" s="406"/>
      <c r="L4582" s="407" t="str">
        <f aca="false">IF(K4582=0,"",K4582-I4582)</f>
        <v/>
      </c>
      <c r="M4582" s="35"/>
      <c r="N4582" s="406"/>
      <c r="O4582" s="409" t="str">
        <f aca="false">IF(N4582=0,"",N4582-K4582)</f>
        <v/>
      </c>
      <c r="P4582" s="409" t="str">
        <f aca="false">IF(N4582=0,"",N4582-D4582)</f>
        <v/>
      </c>
    </row>
    <row r="4583" customFormat="false" ht="15" hidden="false" customHeight="false" outlineLevel="0" collapsed="false">
      <c r="A4583" s="34"/>
      <c r="B4583" s="406"/>
      <c r="C4583" s="35"/>
      <c r="D4583" s="406"/>
      <c r="E4583" s="407" t="str">
        <f aca="false">IF(D4583=0,"",D4583-B4583)</f>
        <v/>
      </c>
      <c r="F4583" s="35"/>
      <c r="G4583" s="406"/>
      <c r="H4583" s="407" t="str">
        <f aca="false">IF(G4583=0,"",G4583-D4583)</f>
        <v/>
      </c>
      <c r="I4583" s="406"/>
      <c r="J4583" s="407" t="str">
        <f aca="false">IF(I4583=0,"",I4583-G4583)</f>
        <v/>
      </c>
      <c r="K4583" s="406"/>
      <c r="L4583" s="407" t="str">
        <f aca="false">IF(K4583=0,"",K4583-I4583)</f>
        <v/>
      </c>
      <c r="M4583" s="35"/>
      <c r="N4583" s="406"/>
      <c r="O4583" s="409" t="str">
        <f aca="false">IF(N4583=0,"",N4583-K4583)</f>
        <v/>
      </c>
      <c r="P4583" s="409" t="str">
        <f aca="false">IF(N4583=0,"",N4583-D4583)</f>
        <v/>
      </c>
    </row>
    <row r="4584" customFormat="false" ht="15" hidden="false" customHeight="false" outlineLevel="0" collapsed="false">
      <c r="A4584" s="34"/>
      <c r="B4584" s="406"/>
      <c r="C4584" s="35"/>
      <c r="D4584" s="406"/>
      <c r="E4584" s="407" t="str">
        <f aca="false">IF(D4584=0,"",D4584-B4584)</f>
        <v/>
      </c>
      <c r="F4584" s="35"/>
      <c r="G4584" s="406"/>
      <c r="H4584" s="407" t="str">
        <f aca="false">IF(G4584=0,"",G4584-D4584)</f>
        <v/>
      </c>
      <c r="I4584" s="406"/>
      <c r="J4584" s="407" t="str">
        <f aca="false">IF(I4584=0,"",I4584-G4584)</f>
        <v/>
      </c>
      <c r="K4584" s="406"/>
      <c r="L4584" s="407" t="str">
        <f aca="false">IF(K4584=0,"",K4584-I4584)</f>
        <v/>
      </c>
      <c r="M4584" s="35"/>
      <c r="N4584" s="406"/>
      <c r="O4584" s="409" t="str">
        <f aca="false">IF(N4584=0,"",N4584-K4584)</f>
        <v/>
      </c>
      <c r="P4584" s="409" t="str">
        <f aca="false">IF(N4584=0,"",N4584-D4584)</f>
        <v/>
      </c>
    </row>
    <row r="4585" customFormat="false" ht="15" hidden="false" customHeight="false" outlineLevel="0" collapsed="false">
      <c r="A4585" s="34"/>
      <c r="B4585" s="406"/>
      <c r="C4585" s="35"/>
      <c r="D4585" s="406"/>
      <c r="E4585" s="407" t="str">
        <f aca="false">IF(D4585=0,"",D4585-B4585)</f>
        <v/>
      </c>
      <c r="F4585" s="35"/>
      <c r="G4585" s="406"/>
      <c r="H4585" s="407" t="str">
        <f aca="false">IF(G4585=0,"",G4585-D4585)</f>
        <v/>
      </c>
      <c r="I4585" s="406"/>
      <c r="J4585" s="407" t="str">
        <f aca="false">IF(I4585=0,"",I4585-G4585)</f>
        <v/>
      </c>
      <c r="K4585" s="406"/>
      <c r="L4585" s="407" t="str">
        <f aca="false">IF(K4585=0,"",K4585-I4585)</f>
        <v/>
      </c>
      <c r="M4585" s="35"/>
      <c r="N4585" s="406"/>
      <c r="O4585" s="409" t="str">
        <f aca="false">IF(N4585=0,"",N4585-K4585)</f>
        <v/>
      </c>
      <c r="P4585" s="409" t="str">
        <f aca="false">IF(N4585=0,"",N4585-D4585)</f>
        <v/>
      </c>
    </row>
    <row r="4586" customFormat="false" ht="15" hidden="false" customHeight="false" outlineLevel="0" collapsed="false">
      <c r="A4586" s="34"/>
      <c r="B4586" s="406"/>
      <c r="C4586" s="35"/>
      <c r="D4586" s="406"/>
      <c r="E4586" s="407" t="str">
        <f aca="false">IF(D4586=0,"",D4586-B4586)</f>
        <v/>
      </c>
      <c r="F4586" s="35"/>
      <c r="G4586" s="406"/>
      <c r="H4586" s="407" t="str">
        <f aca="false">IF(G4586=0,"",G4586-D4586)</f>
        <v/>
      </c>
      <c r="I4586" s="406"/>
      <c r="J4586" s="407" t="str">
        <f aca="false">IF(I4586=0,"",I4586-G4586)</f>
        <v/>
      </c>
      <c r="K4586" s="406"/>
      <c r="L4586" s="407" t="str">
        <f aca="false">IF(K4586=0,"",K4586-I4586)</f>
        <v/>
      </c>
      <c r="M4586" s="35"/>
      <c r="N4586" s="406"/>
      <c r="O4586" s="409" t="str">
        <f aca="false">IF(N4586=0,"",N4586-K4586)</f>
        <v/>
      </c>
      <c r="P4586" s="409" t="str">
        <f aca="false">IF(N4586=0,"",N4586-D4586)</f>
        <v/>
      </c>
    </row>
    <row r="4587" customFormat="false" ht="15" hidden="false" customHeight="false" outlineLevel="0" collapsed="false">
      <c r="A4587" s="34"/>
      <c r="B4587" s="406"/>
      <c r="C4587" s="35"/>
      <c r="D4587" s="406"/>
      <c r="E4587" s="407" t="str">
        <f aca="false">IF(D4587=0,"",D4587-B4587)</f>
        <v/>
      </c>
      <c r="F4587" s="35"/>
      <c r="G4587" s="406"/>
      <c r="H4587" s="407" t="str">
        <f aca="false">IF(G4587=0,"",G4587-D4587)</f>
        <v/>
      </c>
      <c r="I4587" s="406"/>
      <c r="J4587" s="407" t="str">
        <f aca="false">IF(I4587=0,"",I4587-G4587)</f>
        <v/>
      </c>
      <c r="K4587" s="406"/>
      <c r="L4587" s="407" t="str">
        <f aca="false">IF(K4587=0,"",K4587-I4587)</f>
        <v/>
      </c>
      <c r="M4587" s="35"/>
      <c r="N4587" s="406"/>
      <c r="O4587" s="409" t="str">
        <f aca="false">IF(N4587=0,"",N4587-K4587)</f>
        <v/>
      </c>
      <c r="P4587" s="409" t="str">
        <f aca="false">IF(N4587=0,"",N4587-D4587)</f>
        <v/>
      </c>
    </row>
    <row r="4588" customFormat="false" ht="15" hidden="false" customHeight="false" outlineLevel="0" collapsed="false">
      <c r="A4588" s="34"/>
      <c r="B4588" s="406"/>
      <c r="C4588" s="35"/>
      <c r="D4588" s="406"/>
      <c r="E4588" s="407" t="str">
        <f aca="false">IF(D4588=0,"",D4588-B4588)</f>
        <v/>
      </c>
      <c r="F4588" s="35"/>
      <c r="G4588" s="406"/>
      <c r="H4588" s="407" t="str">
        <f aca="false">IF(G4588=0,"",G4588-D4588)</f>
        <v/>
      </c>
      <c r="I4588" s="406"/>
      <c r="J4588" s="407" t="str">
        <f aca="false">IF(I4588=0,"",I4588-G4588)</f>
        <v/>
      </c>
      <c r="K4588" s="406"/>
      <c r="L4588" s="407" t="str">
        <f aca="false">IF(K4588=0,"",K4588-I4588)</f>
        <v/>
      </c>
      <c r="M4588" s="35"/>
      <c r="N4588" s="406"/>
      <c r="O4588" s="409" t="str">
        <f aca="false">IF(N4588=0,"",N4588-K4588)</f>
        <v/>
      </c>
      <c r="P4588" s="409" t="str">
        <f aca="false">IF(N4588=0,"",N4588-D4588)</f>
        <v/>
      </c>
    </row>
    <row r="4589" customFormat="false" ht="15" hidden="false" customHeight="false" outlineLevel="0" collapsed="false">
      <c r="A4589" s="34"/>
      <c r="B4589" s="406"/>
      <c r="C4589" s="35"/>
      <c r="D4589" s="406"/>
      <c r="E4589" s="407" t="str">
        <f aca="false">IF(D4589=0,"",D4589-B4589)</f>
        <v/>
      </c>
      <c r="F4589" s="35"/>
      <c r="G4589" s="406"/>
      <c r="H4589" s="407" t="str">
        <f aca="false">IF(G4589=0,"",G4589-D4589)</f>
        <v/>
      </c>
      <c r="I4589" s="406"/>
      <c r="J4589" s="407" t="str">
        <f aca="false">IF(I4589=0,"",I4589-G4589)</f>
        <v/>
      </c>
      <c r="K4589" s="406"/>
      <c r="L4589" s="407" t="str">
        <f aca="false">IF(K4589=0,"",K4589-I4589)</f>
        <v/>
      </c>
      <c r="M4589" s="35"/>
      <c r="N4589" s="406"/>
      <c r="O4589" s="409" t="str">
        <f aca="false">IF(N4589=0,"",N4589-K4589)</f>
        <v/>
      </c>
      <c r="P4589" s="409" t="str">
        <f aca="false">IF(N4589=0,"",N4589-D4589)</f>
        <v/>
      </c>
    </row>
    <row r="4590" customFormat="false" ht="15" hidden="false" customHeight="false" outlineLevel="0" collapsed="false">
      <c r="A4590" s="34"/>
      <c r="B4590" s="406"/>
      <c r="C4590" s="35"/>
      <c r="D4590" s="406"/>
      <c r="E4590" s="407" t="str">
        <f aca="false">IF(D4590=0,"",D4590-B4590)</f>
        <v/>
      </c>
      <c r="F4590" s="35"/>
      <c r="G4590" s="406"/>
      <c r="H4590" s="407" t="str">
        <f aca="false">IF(G4590=0,"",G4590-D4590)</f>
        <v/>
      </c>
      <c r="I4590" s="406"/>
      <c r="J4590" s="407" t="str">
        <f aca="false">IF(I4590=0,"",I4590-G4590)</f>
        <v/>
      </c>
      <c r="K4590" s="406"/>
      <c r="L4590" s="407" t="str">
        <f aca="false">IF(K4590=0,"",K4590-I4590)</f>
        <v/>
      </c>
      <c r="M4590" s="35"/>
      <c r="N4590" s="406"/>
      <c r="O4590" s="409" t="str">
        <f aca="false">IF(N4590=0,"",N4590-K4590)</f>
        <v/>
      </c>
      <c r="P4590" s="409" t="str">
        <f aca="false">IF(N4590=0,"",N4590-D4590)</f>
        <v/>
      </c>
    </row>
    <row r="4591" customFormat="false" ht="15" hidden="false" customHeight="false" outlineLevel="0" collapsed="false">
      <c r="A4591" s="34"/>
      <c r="B4591" s="406"/>
      <c r="C4591" s="35"/>
      <c r="D4591" s="406"/>
      <c r="E4591" s="407" t="str">
        <f aca="false">IF(D4591=0,"",D4591-B4591)</f>
        <v/>
      </c>
      <c r="F4591" s="35"/>
      <c r="G4591" s="406"/>
      <c r="H4591" s="407" t="str">
        <f aca="false">IF(G4591=0,"",G4591-D4591)</f>
        <v/>
      </c>
      <c r="I4591" s="406"/>
      <c r="J4591" s="407" t="str">
        <f aca="false">IF(I4591=0,"",I4591-G4591)</f>
        <v/>
      </c>
      <c r="K4591" s="406"/>
      <c r="L4591" s="407" t="str">
        <f aca="false">IF(K4591=0,"",K4591-I4591)</f>
        <v/>
      </c>
      <c r="M4591" s="35"/>
      <c r="N4591" s="406"/>
      <c r="O4591" s="409" t="str">
        <f aca="false">IF(N4591=0,"",N4591-K4591)</f>
        <v/>
      </c>
      <c r="P4591" s="409" t="str">
        <f aca="false">IF(N4591=0,"",N4591-D4591)</f>
        <v/>
      </c>
    </row>
    <row r="4592" customFormat="false" ht="15" hidden="false" customHeight="false" outlineLevel="0" collapsed="false">
      <c r="A4592" s="34"/>
      <c r="B4592" s="406"/>
      <c r="C4592" s="35"/>
      <c r="D4592" s="406"/>
      <c r="E4592" s="407" t="str">
        <f aca="false">IF(D4592=0,"",D4592-B4592)</f>
        <v/>
      </c>
      <c r="F4592" s="35"/>
      <c r="G4592" s="406"/>
      <c r="H4592" s="407" t="str">
        <f aca="false">IF(G4592=0,"",G4592-D4592)</f>
        <v/>
      </c>
      <c r="I4592" s="406"/>
      <c r="J4592" s="407" t="str">
        <f aca="false">IF(I4592=0,"",I4592-G4592)</f>
        <v/>
      </c>
      <c r="K4592" s="406"/>
      <c r="L4592" s="407" t="str">
        <f aca="false">IF(K4592=0,"",K4592-I4592)</f>
        <v/>
      </c>
      <c r="M4592" s="35"/>
      <c r="N4592" s="406"/>
      <c r="O4592" s="409" t="str">
        <f aca="false">IF(N4592=0,"",N4592-K4592)</f>
        <v/>
      </c>
      <c r="P4592" s="409" t="str">
        <f aca="false">IF(N4592=0,"",N4592-D4592)</f>
        <v/>
      </c>
    </row>
    <row r="4593" customFormat="false" ht="15" hidden="false" customHeight="false" outlineLevel="0" collapsed="false">
      <c r="A4593" s="34"/>
      <c r="B4593" s="406"/>
      <c r="C4593" s="35"/>
      <c r="D4593" s="406"/>
      <c r="E4593" s="407" t="str">
        <f aca="false">IF(D4593=0,"",D4593-B4593)</f>
        <v/>
      </c>
      <c r="F4593" s="35"/>
      <c r="G4593" s="406"/>
      <c r="H4593" s="407" t="str">
        <f aca="false">IF(G4593=0,"",G4593-D4593)</f>
        <v/>
      </c>
      <c r="I4593" s="406"/>
      <c r="J4593" s="407" t="str">
        <f aca="false">IF(I4593=0,"",I4593-G4593)</f>
        <v/>
      </c>
      <c r="K4593" s="406"/>
      <c r="L4593" s="407" t="str">
        <f aca="false">IF(K4593=0,"",K4593-I4593)</f>
        <v/>
      </c>
      <c r="M4593" s="35"/>
      <c r="N4593" s="406"/>
      <c r="O4593" s="409" t="str">
        <f aca="false">IF(N4593=0,"",N4593-K4593)</f>
        <v/>
      </c>
      <c r="P4593" s="409" t="str">
        <f aca="false">IF(N4593=0,"",N4593-D4593)</f>
        <v/>
      </c>
    </row>
    <row r="4594" customFormat="false" ht="15" hidden="false" customHeight="false" outlineLevel="0" collapsed="false">
      <c r="A4594" s="34"/>
      <c r="B4594" s="406"/>
      <c r="C4594" s="35"/>
      <c r="D4594" s="406"/>
      <c r="E4594" s="407" t="str">
        <f aca="false">IF(D4594=0,"",D4594-B4594)</f>
        <v/>
      </c>
      <c r="F4594" s="35"/>
      <c r="G4594" s="406"/>
      <c r="H4594" s="407" t="str">
        <f aca="false">IF(G4594=0,"",G4594-D4594)</f>
        <v/>
      </c>
      <c r="I4594" s="406"/>
      <c r="J4594" s="407" t="str">
        <f aca="false">IF(I4594=0,"",I4594-G4594)</f>
        <v/>
      </c>
      <c r="K4594" s="406"/>
      <c r="L4594" s="407" t="str">
        <f aca="false">IF(K4594=0,"",K4594-I4594)</f>
        <v/>
      </c>
      <c r="M4594" s="35"/>
      <c r="N4594" s="406"/>
      <c r="O4594" s="409" t="str">
        <f aca="false">IF(N4594=0,"",N4594-K4594)</f>
        <v/>
      </c>
      <c r="P4594" s="409" t="str">
        <f aca="false">IF(N4594=0,"",N4594-D4594)</f>
        <v/>
      </c>
    </row>
    <row r="4595" customFormat="false" ht="15" hidden="false" customHeight="false" outlineLevel="0" collapsed="false">
      <c r="A4595" s="34"/>
      <c r="B4595" s="406"/>
      <c r="C4595" s="35"/>
      <c r="D4595" s="406"/>
      <c r="E4595" s="407" t="str">
        <f aca="false">IF(D4595=0,"",D4595-B4595)</f>
        <v/>
      </c>
      <c r="F4595" s="35"/>
      <c r="G4595" s="406"/>
      <c r="H4595" s="407" t="str">
        <f aca="false">IF(G4595=0,"",G4595-D4595)</f>
        <v/>
      </c>
      <c r="I4595" s="406"/>
      <c r="J4595" s="407" t="str">
        <f aca="false">IF(I4595=0,"",I4595-G4595)</f>
        <v/>
      </c>
      <c r="K4595" s="406"/>
      <c r="L4595" s="407" t="str">
        <f aca="false">IF(K4595=0,"",K4595-I4595)</f>
        <v/>
      </c>
      <c r="M4595" s="35"/>
      <c r="N4595" s="406"/>
      <c r="O4595" s="409" t="str">
        <f aca="false">IF(N4595=0,"",N4595-K4595)</f>
        <v/>
      </c>
      <c r="P4595" s="409" t="str">
        <f aca="false">IF(N4595=0,"",N4595-D4595)</f>
        <v/>
      </c>
    </row>
    <row r="4596" customFormat="false" ht="15" hidden="false" customHeight="false" outlineLevel="0" collapsed="false">
      <c r="A4596" s="34"/>
      <c r="B4596" s="406"/>
      <c r="C4596" s="35"/>
      <c r="D4596" s="406"/>
      <c r="E4596" s="407" t="str">
        <f aca="false">IF(D4596=0,"",D4596-B4596)</f>
        <v/>
      </c>
      <c r="F4596" s="35"/>
      <c r="G4596" s="406"/>
      <c r="H4596" s="407" t="str">
        <f aca="false">IF(G4596=0,"",G4596-D4596)</f>
        <v/>
      </c>
      <c r="I4596" s="406"/>
      <c r="J4596" s="407" t="str">
        <f aca="false">IF(I4596=0,"",I4596-G4596)</f>
        <v/>
      </c>
      <c r="K4596" s="406"/>
      <c r="L4596" s="407" t="str">
        <f aca="false">IF(K4596=0,"",K4596-I4596)</f>
        <v/>
      </c>
      <c r="M4596" s="35"/>
      <c r="N4596" s="406"/>
      <c r="O4596" s="409" t="str">
        <f aca="false">IF(N4596=0,"",N4596-K4596)</f>
        <v/>
      </c>
      <c r="P4596" s="409" t="str">
        <f aca="false">IF(N4596=0,"",N4596-D4596)</f>
        <v/>
      </c>
    </row>
    <row r="4597" customFormat="false" ht="15" hidden="false" customHeight="false" outlineLevel="0" collapsed="false">
      <c r="A4597" s="34"/>
      <c r="B4597" s="406"/>
      <c r="C4597" s="35"/>
      <c r="D4597" s="406"/>
      <c r="E4597" s="407" t="str">
        <f aca="false">IF(D4597=0,"",D4597-B4597)</f>
        <v/>
      </c>
      <c r="F4597" s="35"/>
      <c r="G4597" s="406"/>
      <c r="H4597" s="407" t="str">
        <f aca="false">IF(G4597=0,"",G4597-D4597)</f>
        <v/>
      </c>
      <c r="I4597" s="406"/>
      <c r="J4597" s="407" t="str">
        <f aca="false">IF(I4597=0,"",I4597-G4597)</f>
        <v/>
      </c>
      <c r="K4597" s="406"/>
      <c r="L4597" s="407" t="str">
        <f aca="false">IF(K4597=0,"",K4597-I4597)</f>
        <v/>
      </c>
      <c r="M4597" s="35"/>
      <c r="N4597" s="406"/>
      <c r="O4597" s="409" t="str">
        <f aca="false">IF(N4597=0,"",N4597-K4597)</f>
        <v/>
      </c>
      <c r="P4597" s="409" t="str">
        <f aca="false">IF(N4597=0,"",N4597-D4597)</f>
        <v/>
      </c>
    </row>
    <row r="4598" customFormat="false" ht="15" hidden="false" customHeight="false" outlineLevel="0" collapsed="false">
      <c r="A4598" s="34"/>
      <c r="B4598" s="406"/>
      <c r="C4598" s="35"/>
      <c r="D4598" s="406"/>
      <c r="E4598" s="407" t="str">
        <f aca="false">IF(D4598=0,"",D4598-B4598)</f>
        <v/>
      </c>
      <c r="F4598" s="35"/>
      <c r="G4598" s="406"/>
      <c r="H4598" s="407" t="str">
        <f aca="false">IF(G4598=0,"",G4598-D4598)</f>
        <v/>
      </c>
      <c r="I4598" s="406"/>
      <c r="J4598" s="407" t="str">
        <f aca="false">IF(I4598=0,"",I4598-G4598)</f>
        <v/>
      </c>
      <c r="K4598" s="406"/>
      <c r="L4598" s="407" t="str">
        <f aca="false">IF(K4598=0,"",K4598-I4598)</f>
        <v/>
      </c>
      <c r="M4598" s="35"/>
      <c r="N4598" s="406"/>
      <c r="O4598" s="409" t="str">
        <f aca="false">IF(N4598=0,"",N4598-K4598)</f>
        <v/>
      </c>
      <c r="P4598" s="409" t="str">
        <f aca="false">IF(N4598=0,"",N4598-D4598)</f>
        <v/>
      </c>
    </row>
    <row r="4599" customFormat="false" ht="15" hidden="false" customHeight="false" outlineLevel="0" collapsed="false">
      <c r="A4599" s="34"/>
      <c r="B4599" s="406"/>
      <c r="C4599" s="35"/>
      <c r="D4599" s="406"/>
      <c r="E4599" s="407" t="str">
        <f aca="false">IF(D4599=0,"",D4599-B4599)</f>
        <v/>
      </c>
      <c r="F4599" s="35"/>
      <c r="G4599" s="406"/>
      <c r="H4599" s="407" t="str">
        <f aca="false">IF(G4599=0,"",G4599-D4599)</f>
        <v/>
      </c>
      <c r="I4599" s="406"/>
      <c r="J4599" s="407" t="str">
        <f aca="false">IF(I4599=0,"",I4599-G4599)</f>
        <v/>
      </c>
      <c r="K4599" s="406"/>
      <c r="L4599" s="407" t="str">
        <f aca="false">IF(K4599=0,"",K4599-I4599)</f>
        <v/>
      </c>
      <c r="M4599" s="35"/>
      <c r="N4599" s="406"/>
      <c r="O4599" s="409" t="str">
        <f aca="false">IF(N4599=0,"",N4599-K4599)</f>
        <v/>
      </c>
      <c r="P4599" s="409" t="str">
        <f aca="false">IF(N4599=0,"",N4599-D4599)</f>
        <v/>
      </c>
    </row>
    <row r="4600" customFormat="false" ht="15" hidden="false" customHeight="false" outlineLevel="0" collapsed="false">
      <c r="A4600" s="34"/>
      <c r="B4600" s="406"/>
      <c r="C4600" s="35"/>
      <c r="D4600" s="406"/>
      <c r="E4600" s="407" t="str">
        <f aca="false">IF(D4600=0,"",D4600-B4600)</f>
        <v/>
      </c>
      <c r="F4600" s="35"/>
      <c r="G4600" s="406"/>
      <c r="H4600" s="407" t="str">
        <f aca="false">IF(G4600=0,"",G4600-D4600)</f>
        <v/>
      </c>
      <c r="I4600" s="406"/>
      <c r="J4600" s="407" t="str">
        <f aca="false">IF(I4600=0,"",I4600-G4600)</f>
        <v/>
      </c>
      <c r="K4600" s="406"/>
      <c r="L4600" s="407" t="str">
        <f aca="false">IF(K4600=0,"",K4600-I4600)</f>
        <v/>
      </c>
      <c r="M4600" s="35"/>
      <c r="N4600" s="406"/>
      <c r="O4600" s="409" t="str">
        <f aca="false">IF(N4600=0,"",N4600-K4600)</f>
        <v/>
      </c>
      <c r="P4600" s="409" t="str">
        <f aca="false">IF(N4600=0,"",N4600-D4600)</f>
        <v/>
      </c>
    </row>
    <row r="4601" customFormat="false" ht="15" hidden="false" customHeight="false" outlineLevel="0" collapsed="false">
      <c r="A4601" s="34"/>
      <c r="B4601" s="406"/>
      <c r="C4601" s="35"/>
      <c r="D4601" s="406"/>
      <c r="E4601" s="407" t="str">
        <f aca="false">IF(D4601=0,"",D4601-B4601)</f>
        <v/>
      </c>
      <c r="F4601" s="35"/>
      <c r="G4601" s="406"/>
      <c r="H4601" s="407" t="str">
        <f aca="false">IF(G4601=0,"",G4601-D4601)</f>
        <v/>
      </c>
      <c r="I4601" s="406"/>
      <c r="J4601" s="407" t="str">
        <f aca="false">IF(I4601=0,"",I4601-G4601)</f>
        <v/>
      </c>
      <c r="K4601" s="406"/>
      <c r="L4601" s="407" t="str">
        <f aca="false">IF(K4601=0,"",K4601-I4601)</f>
        <v/>
      </c>
      <c r="M4601" s="35"/>
      <c r="N4601" s="406"/>
      <c r="O4601" s="409" t="str">
        <f aca="false">IF(N4601=0,"",N4601-K4601)</f>
        <v/>
      </c>
      <c r="P4601" s="409" t="str">
        <f aca="false">IF(N4601=0,"",N4601-D4601)</f>
        <v/>
      </c>
    </row>
    <row r="4602" customFormat="false" ht="15" hidden="false" customHeight="false" outlineLevel="0" collapsed="false">
      <c r="A4602" s="34"/>
      <c r="B4602" s="406"/>
      <c r="C4602" s="35"/>
      <c r="D4602" s="406"/>
      <c r="E4602" s="407" t="str">
        <f aca="false">IF(D4602=0,"",D4602-B4602)</f>
        <v/>
      </c>
      <c r="F4602" s="35"/>
      <c r="G4602" s="406"/>
      <c r="H4602" s="407" t="str">
        <f aca="false">IF(G4602=0,"",G4602-D4602)</f>
        <v/>
      </c>
      <c r="I4602" s="406"/>
      <c r="J4602" s="407" t="str">
        <f aca="false">IF(I4602=0,"",I4602-G4602)</f>
        <v/>
      </c>
      <c r="K4602" s="406"/>
      <c r="L4602" s="407" t="str">
        <f aca="false">IF(K4602=0,"",K4602-I4602)</f>
        <v/>
      </c>
      <c r="M4602" s="35"/>
      <c r="N4602" s="406"/>
      <c r="O4602" s="409" t="str">
        <f aca="false">IF(N4602=0,"",N4602-K4602)</f>
        <v/>
      </c>
      <c r="P4602" s="409" t="str">
        <f aca="false">IF(N4602=0,"",N4602-D4602)</f>
        <v/>
      </c>
    </row>
    <row r="4603" customFormat="false" ht="15" hidden="false" customHeight="false" outlineLevel="0" collapsed="false">
      <c r="A4603" s="34"/>
      <c r="B4603" s="406"/>
      <c r="C4603" s="35"/>
      <c r="D4603" s="406"/>
      <c r="E4603" s="407" t="str">
        <f aca="false">IF(D4603=0,"",D4603-B4603)</f>
        <v/>
      </c>
      <c r="F4603" s="35"/>
      <c r="G4603" s="406"/>
      <c r="H4603" s="407" t="str">
        <f aca="false">IF(G4603=0,"",G4603-D4603)</f>
        <v/>
      </c>
      <c r="I4603" s="406"/>
      <c r="J4603" s="407" t="str">
        <f aca="false">IF(I4603=0,"",I4603-G4603)</f>
        <v/>
      </c>
      <c r="K4603" s="406"/>
      <c r="L4603" s="407" t="str">
        <f aca="false">IF(K4603=0,"",K4603-I4603)</f>
        <v/>
      </c>
      <c r="M4603" s="35"/>
      <c r="N4603" s="406"/>
      <c r="O4603" s="409" t="str">
        <f aca="false">IF(N4603=0,"",N4603-K4603)</f>
        <v/>
      </c>
      <c r="P4603" s="409" t="str">
        <f aca="false">IF(N4603=0,"",N4603-D4603)</f>
        <v/>
      </c>
    </row>
    <row r="4604" customFormat="false" ht="15" hidden="false" customHeight="false" outlineLevel="0" collapsed="false">
      <c r="A4604" s="34"/>
      <c r="B4604" s="406"/>
      <c r="C4604" s="35"/>
      <c r="D4604" s="406"/>
      <c r="E4604" s="407" t="str">
        <f aca="false">IF(D4604=0,"",D4604-B4604)</f>
        <v/>
      </c>
      <c r="F4604" s="35"/>
      <c r="G4604" s="406"/>
      <c r="H4604" s="407" t="str">
        <f aca="false">IF(G4604=0,"",G4604-D4604)</f>
        <v/>
      </c>
      <c r="I4604" s="406"/>
      <c r="J4604" s="407" t="str">
        <f aca="false">IF(I4604=0,"",I4604-G4604)</f>
        <v/>
      </c>
      <c r="K4604" s="406"/>
      <c r="L4604" s="407" t="str">
        <f aca="false">IF(K4604=0,"",K4604-I4604)</f>
        <v/>
      </c>
      <c r="M4604" s="35"/>
      <c r="N4604" s="406"/>
      <c r="O4604" s="409" t="str">
        <f aca="false">IF(N4604=0,"",N4604-K4604)</f>
        <v/>
      </c>
      <c r="P4604" s="409" t="str">
        <f aca="false">IF(N4604=0,"",N4604-D4604)</f>
        <v/>
      </c>
    </row>
    <row r="4605" customFormat="false" ht="15" hidden="false" customHeight="false" outlineLevel="0" collapsed="false">
      <c r="A4605" s="34"/>
      <c r="B4605" s="406"/>
      <c r="C4605" s="35"/>
      <c r="D4605" s="406"/>
      <c r="E4605" s="407" t="str">
        <f aca="false">IF(D4605=0,"",D4605-B4605)</f>
        <v/>
      </c>
      <c r="F4605" s="35"/>
      <c r="G4605" s="406"/>
      <c r="H4605" s="407" t="str">
        <f aca="false">IF(G4605=0,"",G4605-D4605)</f>
        <v/>
      </c>
      <c r="I4605" s="406"/>
      <c r="J4605" s="407" t="str">
        <f aca="false">IF(I4605=0,"",I4605-G4605)</f>
        <v/>
      </c>
      <c r="K4605" s="406"/>
      <c r="L4605" s="407" t="str">
        <f aca="false">IF(K4605=0,"",K4605-I4605)</f>
        <v/>
      </c>
      <c r="M4605" s="35"/>
      <c r="N4605" s="406"/>
      <c r="O4605" s="409" t="str">
        <f aca="false">IF(N4605=0,"",N4605-K4605)</f>
        <v/>
      </c>
      <c r="P4605" s="409" t="str">
        <f aca="false">IF(N4605=0,"",N4605-D4605)</f>
        <v/>
      </c>
    </row>
    <row r="4606" customFormat="false" ht="15" hidden="false" customHeight="false" outlineLevel="0" collapsed="false">
      <c r="A4606" s="34"/>
      <c r="B4606" s="406"/>
      <c r="C4606" s="35"/>
      <c r="D4606" s="406"/>
      <c r="E4606" s="407" t="str">
        <f aca="false">IF(D4606=0,"",D4606-B4606)</f>
        <v/>
      </c>
      <c r="F4606" s="35"/>
      <c r="G4606" s="406"/>
      <c r="H4606" s="407" t="str">
        <f aca="false">IF(G4606=0,"",G4606-D4606)</f>
        <v/>
      </c>
      <c r="I4606" s="406"/>
      <c r="J4606" s="407" t="str">
        <f aca="false">IF(I4606=0,"",I4606-G4606)</f>
        <v/>
      </c>
      <c r="K4606" s="406"/>
      <c r="L4606" s="407" t="str">
        <f aca="false">IF(K4606=0,"",K4606-I4606)</f>
        <v/>
      </c>
      <c r="M4606" s="35"/>
      <c r="N4606" s="406"/>
      <c r="O4606" s="409" t="str">
        <f aca="false">IF(N4606=0,"",N4606-K4606)</f>
        <v/>
      </c>
      <c r="P4606" s="409" t="str">
        <f aca="false">IF(N4606=0,"",N4606-D4606)</f>
        <v/>
      </c>
    </row>
    <row r="4607" customFormat="false" ht="15" hidden="false" customHeight="false" outlineLevel="0" collapsed="false">
      <c r="A4607" s="34"/>
      <c r="B4607" s="406"/>
      <c r="C4607" s="35"/>
      <c r="D4607" s="406"/>
      <c r="E4607" s="407" t="str">
        <f aca="false">IF(D4607=0,"",D4607-B4607)</f>
        <v/>
      </c>
      <c r="F4607" s="35"/>
      <c r="G4607" s="406"/>
      <c r="H4607" s="407" t="str">
        <f aca="false">IF(G4607=0,"",G4607-D4607)</f>
        <v/>
      </c>
      <c r="I4607" s="406"/>
      <c r="J4607" s="407" t="str">
        <f aca="false">IF(I4607=0,"",I4607-G4607)</f>
        <v/>
      </c>
      <c r="K4607" s="406"/>
      <c r="L4607" s="407" t="str">
        <f aca="false">IF(K4607=0,"",K4607-I4607)</f>
        <v/>
      </c>
      <c r="M4607" s="35"/>
      <c r="N4607" s="406"/>
      <c r="O4607" s="409" t="str">
        <f aca="false">IF(N4607=0,"",N4607-K4607)</f>
        <v/>
      </c>
      <c r="P4607" s="409" t="str">
        <f aca="false">IF(N4607=0,"",N4607-D4607)</f>
        <v/>
      </c>
    </row>
    <row r="4608" customFormat="false" ht="15" hidden="false" customHeight="false" outlineLevel="0" collapsed="false">
      <c r="A4608" s="34"/>
      <c r="B4608" s="406"/>
      <c r="C4608" s="35"/>
      <c r="D4608" s="406"/>
      <c r="E4608" s="407" t="str">
        <f aca="false">IF(D4608=0,"",D4608-B4608)</f>
        <v/>
      </c>
      <c r="F4608" s="35"/>
      <c r="G4608" s="406"/>
      <c r="H4608" s="407" t="str">
        <f aca="false">IF(G4608=0,"",G4608-D4608)</f>
        <v/>
      </c>
      <c r="I4608" s="406"/>
      <c r="J4608" s="407" t="str">
        <f aca="false">IF(I4608=0,"",I4608-G4608)</f>
        <v/>
      </c>
      <c r="K4608" s="406"/>
      <c r="L4608" s="407" t="str">
        <f aca="false">IF(K4608=0,"",K4608-I4608)</f>
        <v/>
      </c>
      <c r="M4608" s="35"/>
      <c r="N4608" s="406"/>
      <c r="O4608" s="409" t="str">
        <f aca="false">IF(N4608=0,"",N4608-K4608)</f>
        <v/>
      </c>
      <c r="P4608" s="409" t="str">
        <f aca="false">IF(N4608=0,"",N4608-D4608)</f>
        <v/>
      </c>
    </row>
    <row r="4609" customFormat="false" ht="15" hidden="false" customHeight="false" outlineLevel="0" collapsed="false">
      <c r="A4609" s="34"/>
      <c r="B4609" s="406"/>
      <c r="C4609" s="35"/>
      <c r="D4609" s="406"/>
      <c r="E4609" s="407" t="str">
        <f aca="false">IF(D4609=0,"",D4609-B4609)</f>
        <v/>
      </c>
      <c r="F4609" s="35"/>
      <c r="G4609" s="406"/>
      <c r="H4609" s="407" t="str">
        <f aca="false">IF(G4609=0,"",G4609-D4609)</f>
        <v/>
      </c>
      <c r="I4609" s="406"/>
      <c r="J4609" s="407" t="str">
        <f aca="false">IF(I4609=0,"",I4609-G4609)</f>
        <v/>
      </c>
      <c r="K4609" s="406"/>
      <c r="L4609" s="407" t="str">
        <f aca="false">IF(K4609=0,"",K4609-I4609)</f>
        <v/>
      </c>
      <c r="M4609" s="35"/>
      <c r="N4609" s="406"/>
      <c r="O4609" s="409" t="str">
        <f aca="false">IF(N4609=0,"",N4609-K4609)</f>
        <v/>
      </c>
      <c r="P4609" s="409" t="str">
        <f aca="false">IF(N4609=0,"",N4609-D4609)</f>
        <v/>
      </c>
    </row>
    <row r="4610" customFormat="false" ht="15" hidden="false" customHeight="false" outlineLevel="0" collapsed="false">
      <c r="A4610" s="34"/>
      <c r="B4610" s="406"/>
      <c r="C4610" s="35"/>
      <c r="D4610" s="406"/>
      <c r="E4610" s="407" t="str">
        <f aca="false">IF(D4610=0,"",D4610-B4610)</f>
        <v/>
      </c>
      <c r="F4610" s="35"/>
      <c r="G4610" s="406"/>
      <c r="H4610" s="407" t="str">
        <f aca="false">IF(G4610=0,"",G4610-D4610)</f>
        <v/>
      </c>
      <c r="I4610" s="406"/>
      <c r="J4610" s="407" t="str">
        <f aca="false">IF(I4610=0,"",I4610-G4610)</f>
        <v/>
      </c>
      <c r="K4610" s="406"/>
      <c r="L4610" s="407" t="str">
        <f aca="false">IF(K4610=0,"",K4610-I4610)</f>
        <v/>
      </c>
      <c r="M4610" s="35"/>
      <c r="N4610" s="406"/>
      <c r="O4610" s="409" t="str">
        <f aca="false">IF(N4610=0,"",N4610-K4610)</f>
        <v/>
      </c>
      <c r="P4610" s="409" t="str">
        <f aca="false">IF(N4610=0,"",N4610-D4610)</f>
        <v/>
      </c>
    </row>
    <row r="4611" customFormat="false" ht="15" hidden="false" customHeight="false" outlineLevel="0" collapsed="false">
      <c r="A4611" s="34"/>
      <c r="B4611" s="406"/>
      <c r="C4611" s="35"/>
      <c r="D4611" s="406"/>
      <c r="E4611" s="407" t="str">
        <f aca="false">IF(D4611=0,"",D4611-B4611)</f>
        <v/>
      </c>
      <c r="F4611" s="35"/>
      <c r="G4611" s="406"/>
      <c r="H4611" s="407" t="str">
        <f aca="false">IF(G4611=0,"",G4611-D4611)</f>
        <v/>
      </c>
      <c r="I4611" s="406"/>
      <c r="J4611" s="407" t="str">
        <f aca="false">IF(I4611=0,"",I4611-G4611)</f>
        <v/>
      </c>
      <c r="K4611" s="406"/>
      <c r="L4611" s="407" t="str">
        <f aca="false">IF(K4611=0,"",K4611-I4611)</f>
        <v/>
      </c>
      <c r="M4611" s="35"/>
      <c r="N4611" s="406"/>
      <c r="O4611" s="409" t="str">
        <f aca="false">IF(N4611=0,"",N4611-K4611)</f>
        <v/>
      </c>
      <c r="P4611" s="409" t="str">
        <f aca="false">IF(N4611=0,"",N4611-D4611)</f>
        <v/>
      </c>
    </row>
    <row r="4612" customFormat="false" ht="15" hidden="false" customHeight="false" outlineLevel="0" collapsed="false">
      <c r="A4612" s="34"/>
      <c r="B4612" s="406"/>
      <c r="C4612" s="35"/>
      <c r="D4612" s="406"/>
      <c r="E4612" s="407" t="str">
        <f aca="false">IF(D4612=0,"",D4612-B4612)</f>
        <v/>
      </c>
      <c r="F4612" s="35"/>
      <c r="G4612" s="406"/>
      <c r="H4612" s="407" t="str">
        <f aca="false">IF(G4612=0,"",G4612-D4612)</f>
        <v/>
      </c>
      <c r="I4612" s="406"/>
      <c r="J4612" s="407" t="str">
        <f aca="false">IF(I4612=0,"",I4612-G4612)</f>
        <v/>
      </c>
      <c r="K4612" s="406"/>
      <c r="L4612" s="407" t="str">
        <f aca="false">IF(K4612=0,"",K4612-I4612)</f>
        <v/>
      </c>
      <c r="M4612" s="35"/>
      <c r="N4612" s="406"/>
      <c r="O4612" s="409" t="str">
        <f aca="false">IF(N4612=0,"",N4612-K4612)</f>
        <v/>
      </c>
      <c r="P4612" s="409" t="str">
        <f aca="false">IF(N4612=0,"",N4612-D4612)</f>
        <v/>
      </c>
    </row>
    <row r="4613" customFormat="false" ht="15" hidden="false" customHeight="false" outlineLevel="0" collapsed="false">
      <c r="A4613" s="34"/>
      <c r="B4613" s="406"/>
      <c r="C4613" s="35"/>
      <c r="D4613" s="406"/>
      <c r="E4613" s="407" t="str">
        <f aca="false">IF(D4613=0,"",D4613-B4613)</f>
        <v/>
      </c>
      <c r="F4613" s="35"/>
      <c r="G4613" s="406"/>
      <c r="H4613" s="407" t="str">
        <f aca="false">IF(G4613=0,"",G4613-D4613)</f>
        <v/>
      </c>
      <c r="I4613" s="406"/>
      <c r="J4613" s="407" t="str">
        <f aca="false">IF(I4613=0,"",I4613-G4613)</f>
        <v/>
      </c>
      <c r="K4613" s="406"/>
      <c r="L4613" s="407" t="str">
        <f aca="false">IF(K4613=0,"",K4613-I4613)</f>
        <v/>
      </c>
      <c r="M4613" s="35"/>
      <c r="N4613" s="406"/>
      <c r="O4613" s="409" t="str">
        <f aca="false">IF(N4613=0,"",N4613-K4613)</f>
        <v/>
      </c>
      <c r="P4613" s="409" t="str">
        <f aca="false">IF(N4613=0,"",N4613-D4613)</f>
        <v/>
      </c>
    </row>
    <row r="4614" customFormat="false" ht="15" hidden="false" customHeight="false" outlineLevel="0" collapsed="false">
      <c r="A4614" s="34"/>
      <c r="B4614" s="406"/>
      <c r="C4614" s="35"/>
      <c r="D4614" s="406"/>
      <c r="E4614" s="407" t="str">
        <f aca="false">IF(D4614=0,"",D4614-B4614)</f>
        <v/>
      </c>
      <c r="F4614" s="35"/>
      <c r="G4614" s="406"/>
      <c r="H4614" s="407" t="str">
        <f aca="false">IF(G4614=0,"",G4614-D4614)</f>
        <v/>
      </c>
      <c r="I4614" s="406"/>
      <c r="J4614" s="407" t="str">
        <f aca="false">IF(I4614=0,"",I4614-G4614)</f>
        <v/>
      </c>
      <c r="K4614" s="406"/>
      <c r="L4614" s="407" t="str">
        <f aca="false">IF(K4614=0,"",K4614-I4614)</f>
        <v/>
      </c>
      <c r="M4614" s="35"/>
      <c r="N4614" s="406"/>
      <c r="O4614" s="409" t="str">
        <f aca="false">IF(N4614=0,"",N4614-K4614)</f>
        <v/>
      </c>
      <c r="P4614" s="409" t="str">
        <f aca="false">IF(N4614=0,"",N4614-D4614)</f>
        <v/>
      </c>
    </row>
    <row r="4615" customFormat="false" ht="15" hidden="false" customHeight="false" outlineLevel="0" collapsed="false">
      <c r="A4615" s="34"/>
      <c r="B4615" s="406"/>
      <c r="C4615" s="35"/>
      <c r="D4615" s="406"/>
      <c r="E4615" s="407" t="str">
        <f aca="false">IF(D4615=0,"",D4615-B4615)</f>
        <v/>
      </c>
      <c r="F4615" s="35"/>
      <c r="G4615" s="406"/>
      <c r="H4615" s="407" t="str">
        <f aca="false">IF(G4615=0,"",G4615-D4615)</f>
        <v/>
      </c>
      <c r="I4615" s="406"/>
      <c r="J4615" s="407" t="str">
        <f aca="false">IF(I4615=0,"",I4615-G4615)</f>
        <v/>
      </c>
      <c r="K4615" s="406"/>
      <c r="L4615" s="407" t="str">
        <f aca="false">IF(K4615=0,"",K4615-I4615)</f>
        <v/>
      </c>
      <c r="M4615" s="35"/>
      <c r="N4615" s="406"/>
      <c r="O4615" s="409" t="str">
        <f aca="false">IF(N4615=0,"",N4615-K4615)</f>
        <v/>
      </c>
      <c r="P4615" s="409" t="str">
        <f aca="false">IF(N4615=0,"",N4615-D4615)</f>
        <v/>
      </c>
    </row>
    <row r="4616" customFormat="false" ht="15" hidden="false" customHeight="false" outlineLevel="0" collapsed="false">
      <c r="A4616" s="34"/>
      <c r="B4616" s="406"/>
      <c r="C4616" s="35"/>
      <c r="D4616" s="406"/>
      <c r="E4616" s="407" t="str">
        <f aca="false">IF(D4616=0,"",D4616-B4616)</f>
        <v/>
      </c>
      <c r="F4616" s="35"/>
      <c r="G4616" s="406"/>
      <c r="H4616" s="407" t="str">
        <f aca="false">IF(G4616=0,"",G4616-D4616)</f>
        <v/>
      </c>
      <c r="I4616" s="406"/>
      <c r="J4616" s="407" t="str">
        <f aca="false">IF(I4616=0,"",I4616-G4616)</f>
        <v/>
      </c>
      <c r="K4616" s="406"/>
      <c r="L4616" s="407" t="str">
        <f aca="false">IF(K4616=0,"",K4616-I4616)</f>
        <v/>
      </c>
      <c r="M4616" s="35"/>
      <c r="N4616" s="406"/>
      <c r="O4616" s="409" t="str">
        <f aca="false">IF(N4616=0,"",N4616-K4616)</f>
        <v/>
      </c>
      <c r="P4616" s="409" t="str">
        <f aca="false">IF(N4616=0,"",N4616-D4616)</f>
        <v/>
      </c>
    </row>
    <row r="4617" customFormat="false" ht="15" hidden="false" customHeight="false" outlineLevel="0" collapsed="false">
      <c r="A4617" s="34"/>
      <c r="B4617" s="406"/>
      <c r="C4617" s="35"/>
      <c r="D4617" s="406"/>
      <c r="E4617" s="407" t="str">
        <f aca="false">IF(D4617=0,"",D4617-B4617)</f>
        <v/>
      </c>
      <c r="F4617" s="35"/>
      <c r="G4617" s="406"/>
      <c r="H4617" s="407" t="str">
        <f aca="false">IF(G4617=0,"",G4617-D4617)</f>
        <v/>
      </c>
      <c r="I4617" s="406"/>
      <c r="J4617" s="407" t="str">
        <f aca="false">IF(I4617=0,"",I4617-G4617)</f>
        <v/>
      </c>
      <c r="K4617" s="406"/>
      <c r="L4617" s="407" t="str">
        <f aca="false">IF(K4617=0,"",K4617-I4617)</f>
        <v/>
      </c>
      <c r="M4617" s="35"/>
      <c r="N4617" s="406"/>
      <c r="O4617" s="409" t="str">
        <f aca="false">IF(N4617=0,"",N4617-K4617)</f>
        <v/>
      </c>
      <c r="P4617" s="409" t="str">
        <f aca="false">IF(N4617=0,"",N4617-D4617)</f>
        <v/>
      </c>
    </row>
    <row r="4618" customFormat="false" ht="15" hidden="false" customHeight="false" outlineLevel="0" collapsed="false">
      <c r="A4618" s="34"/>
      <c r="B4618" s="406"/>
      <c r="C4618" s="35"/>
      <c r="D4618" s="406"/>
      <c r="E4618" s="407" t="str">
        <f aca="false">IF(D4618=0,"",D4618-B4618)</f>
        <v/>
      </c>
      <c r="F4618" s="35"/>
      <c r="G4618" s="406"/>
      <c r="H4618" s="407" t="str">
        <f aca="false">IF(G4618=0,"",G4618-D4618)</f>
        <v/>
      </c>
      <c r="I4618" s="406"/>
      <c r="J4618" s="407" t="str">
        <f aca="false">IF(I4618=0,"",I4618-G4618)</f>
        <v/>
      </c>
      <c r="K4618" s="406"/>
      <c r="L4618" s="407" t="str">
        <f aca="false">IF(K4618=0,"",K4618-I4618)</f>
        <v/>
      </c>
      <c r="M4618" s="35"/>
      <c r="N4618" s="406"/>
      <c r="O4618" s="409" t="str">
        <f aca="false">IF(N4618=0,"",N4618-K4618)</f>
        <v/>
      </c>
      <c r="P4618" s="409" t="str">
        <f aca="false">IF(N4618=0,"",N4618-D4618)</f>
        <v/>
      </c>
    </row>
    <row r="4619" customFormat="false" ht="15" hidden="false" customHeight="false" outlineLevel="0" collapsed="false">
      <c r="A4619" s="34"/>
      <c r="B4619" s="406"/>
      <c r="C4619" s="35"/>
      <c r="D4619" s="406"/>
      <c r="E4619" s="407" t="str">
        <f aca="false">IF(D4619=0,"",D4619-B4619)</f>
        <v/>
      </c>
      <c r="F4619" s="35"/>
      <c r="G4619" s="406"/>
      <c r="H4619" s="407" t="str">
        <f aca="false">IF(G4619=0,"",G4619-D4619)</f>
        <v/>
      </c>
      <c r="I4619" s="406"/>
      <c r="J4619" s="407" t="str">
        <f aca="false">IF(I4619=0,"",I4619-G4619)</f>
        <v/>
      </c>
      <c r="K4619" s="406"/>
      <c r="L4619" s="407" t="str">
        <f aca="false">IF(K4619=0,"",K4619-I4619)</f>
        <v/>
      </c>
      <c r="M4619" s="35"/>
      <c r="N4619" s="406"/>
      <c r="O4619" s="409" t="str">
        <f aca="false">IF(N4619=0,"",N4619-K4619)</f>
        <v/>
      </c>
      <c r="P4619" s="409" t="str">
        <f aca="false">IF(N4619=0,"",N4619-D4619)</f>
        <v/>
      </c>
    </row>
    <row r="4620" customFormat="false" ht="15" hidden="false" customHeight="false" outlineLevel="0" collapsed="false">
      <c r="A4620" s="34"/>
      <c r="B4620" s="406"/>
      <c r="C4620" s="35"/>
      <c r="D4620" s="406"/>
      <c r="E4620" s="407" t="str">
        <f aca="false">IF(D4620=0,"",D4620-B4620)</f>
        <v/>
      </c>
      <c r="F4620" s="35"/>
      <c r="G4620" s="406"/>
      <c r="H4620" s="407" t="str">
        <f aca="false">IF(G4620=0,"",G4620-D4620)</f>
        <v/>
      </c>
      <c r="I4620" s="406"/>
      <c r="J4620" s="407" t="str">
        <f aca="false">IF(I4620=0,"",I4620-G4620)</f>
        <v/>
      </c>
      <c r="K4620" s="406"/>
      <c r="L4620" s="407" t="str">
        <f aca="false">IF(K4620=0,"",K4620-I4620)</f>
        <v/>
      </c>
      <c r="M4620" s="35"/>
      <c r="N4620" s="406"/>
      <c r="O4620" s="409" t="str">
        <f aca="false">IF(N4620=0,"",N4620-K4620)</f>
        <v/>
      </c>
      <c r="P4620" s="409" t="str">
        <f aca="false">IF(N4620=0,"",N4620-D4620)</f>
        <v/>
      </c>
    </row>
    <row r="4621" customFormat="false" ht="15" hidden="false" customHeight="false" outlineLevel="0" collapsed="false">
      <c r="A4621" s="34"/>
      <c r="B4621" s="406"/>
      <c r="C4621" s="35"/>
      <c r="D4621" s="406"/>
      <c r="E4621" s="407" t="str">
        <f aca="false">IF(D4621=0,"",D4621-B4621)</f>
        <v/>
      </c>
      <c r="F4621" s="35"/>
      <c r="G4621" s="406"/>
      <c r="H4621" s="407" t="str">
        <f aca="false">IF(G4621=0,"",G4621-D4621)</f>
        <v/>
      </c>
      <c r="I4621" s="406"/>
      <c r="J4621" s="407" t="str">
        <f aca="false">IF(I4621=0,"",I4621-G4621)</f>
        <v/>
      </c>
      <c r="K4621" s="406"/>
      <c r="L4621" s="407" t="str">
        <f aca="false">IF(K4621=0,"",K4621-I4621)</f>
        <v/>
      </c>
      <c r="M4621" s="35"/>
      <c r="N4621" s="406"/>
      <c r="O4621" s="409" t="str">
        <f aca="false">IF(N4621=0,"",N4621-K4621)</f>
        <v/>
      </c>
      <c r="P4621" s="409" t="str">
        <f aca="false">IF(N4621=0,"",N4621-D4621)</f>
        <v/>
      </c>
    </row>
    <row r="4622" customFormat="false" ht="15" hidden="false" customHeight="false" outlineLevel="0" collapsed="false">
      <c r="A4622" s="34"/>
      <c r="B4622" s="406"/>
      <c r="C4622" s="35"/>
      <c r="D4622" s="406"/>
      <c r="E4622" s="407" t="str">
        <f aca="false">IF(D4622=0,"",D4622-B4622)</f>
        <v/>
      </c>
      <c r="F4622" s="35"/>
      <c r="G4622" s="406"/>
      <c r="H4622" s="407" t="str">
        <f aca="false">IF(G4622=0,"",G4622-D4622)</f>
        <v/>
      </c>
      <c r="I4622" s="406"/>
      <c r="J4622" s="407" t="str">
        <f aca="false">IF(I4622=0,"",I4622-G4622)</f>
        <v/>
      </c>
      <c r="K4622" s="406"/>
      <c r="L4622" s="407" t="str">
        <f aca="false">IF(K4622=0,"",K4622-I4622)</f>
        <v/>
      </c>
      <c r="M4622" s="35"/>
      <c r="N4622" s="406"/>
      <c r="O4622" s="409" t="str">
        <f aca="false">IF(N4622=0,"",N4622-K4622)</f>
        <v/>
      </c>
      <c r="P4622" s="409" t="str">
        <f aca="false">IF(N4622=0,"",N4622-D4622)</f>
        <v/>
      </c>
    </row>
    <row r="4623" customFormat="false" ht="15" hidden="false" customHeight="false" outlineLevel="0" collapsed="false">
      <c r="A4623" s="34"/>
      <c r="B4623" s="406"/>
      <c r="C4623" s="35"/>
      <c r="D4623" s="406"/>
      <c r="E4623" s="407" t="str">
        <f aca="false">IF(D4623=0,"",D4623-B4623)</f>
        <v/>
      </c>
      <c r="F4623" s="35"/>
      <c r="G4623" s="406"/>
      <c r="H4623" s="407" t="str">
        <f aca="false">IF(G4623=0,"",G4623-D4623)</f>
        <v/>
      </c>
      <c r="I4623" s="406"/>
      <c r="J4623" s="407" t="str">
        <f aca="false">IF(I4623=0,"",I4623-G4623)</f>
        <v/>
      </c>
      <c r="K4623" s="406"/>
      <c r="L4623" s="407" t="str">
        <f aca="false">IF(K4623=0,"",K4623-I4623)</f>
        <v/>
      </c>
      <c r="M4623" s="35"/>
      <c r="N4623" s="406"/>
      <c r="O4623" s="409" t="str">
        <f aca="false">IF(N4623=0,"",N4623-K4623)</f>
        <v/>
      </c>
      <c r="P4623" s="409" t="str">
        <f aca="false">IF(N4623=0,"",N4623-D4623)</f>
        <v/>
      </c>
    </row>
    <row r="4624" customFormat="false" ht="15" hidden="false" customHeight="false" outlineLevel="0" collapsed="false">
      <c r="A4624" s="34"/>
      <c r="B4624" s="406"/>
      <c r="C4624" s="35"/>
      <c r="D4624" s="406"/>
      <c r="E4624" s="407" t="str">
        <f aca="false">IF(D4624=0,"",D4624-B4624)</f>
        <v/>
      </c>
      <c r="F4624" s="35"/>
      <c r="G4624" s="406"/>
      <c r="H4624" s="407" t="str">
        <f aca="false">IF(G4624=0,"",G4624-D4624)</f>
        <v/>
      </c>
      <c r="I4624" s="406"/>
      <c r="J4624" s="407" t="str">
        <f aca="false">IF(I4624=0,"",I4624-G4624)</f>
        <v/>
      </c>
      <c r="K4624" s="406"/>
      <c r="L4624" s="407" t="str">
        <f aca="false">IF(K4624=0,"",K4624-I4624)</f>
        <v/>
      </c>
      <c r="M4624" s="35"/>
      <c r="N4624" s="406"/>
      <c r="O4624" s="409" t="str">
        <f aca="false">IF(N4624=0,"",N4624-K4624)</f>
        <v/>
      </c>
      <c r="P4624" s="409" t="str">
        <f aca="false">IF(N4624=0,"",N4624-D4624)</f>
        <v/>
      </c>
    </row>
    <row r="4625" customFormat="false" ht="15" hidden="false" customHeight="false" outlineLevel="0" collapsed="false">
      <c r="A4625" s="34"/>
      <c r="B4625" s="406"/>
      <c r="C4625" s="35"/>
      <c r="D4625" s="406"/>
      <c r="E4625" s="407" t="str">
        <f aca="false">IF(D4625=0,"",D4625-B4625)</f>
        <v/>
      </c>
      <c r="F4625" s="35"/>
      <c r="G4625" s="406"/>
      <c r="H4625" s="407" t="str">
        <f aca="false">IF(G4625=0,"",G4625-D4625)</f>
        <v/>
      </c>
      <c r="I4625" s="406"/>
      <c r="J4625" s="407" t="str">
        <f aca="false">IF(I4625=0,"",I4625-G4625)</f>
        <v/>
      </c>
      <c r="K4625" s="406"/>
      <c r="L4625" s="407" t="str">
        <f aca="false">IF(K4625=0,"",K4625-I4625)</f>
        <v/>
      </c>
      <c r="M4625" s="35"/>
      <c r="N4625" s="406"/>
      <c r="O4625" s="409" t="str">
        <f aca="false">IF(N4625=0,"",N4625-K4625)</f>
        <v/>
      </c>
      <c r="P4625" s="409" t="str">
        <f aca="false">IF(N4625=0,"",N4625-D4625)</f>
        <v/>
      </c>
    </row>
    <row r="4626" customFormat="false" ht="15" hidden="false" customHeight="false" outlineLevel="0" collapsed="false">
      <c r="A4626" s="34"/>
      <c r="B4626" s="406"/>
      <c r="C4626" s="35"/>
      <c r="D4626" s="406"/>
      <c r="E4626" s="407" t="str">
        <f aca="false">IF(D4626=0,"",D4626-B4626)</f>
        <v/>
      </c>
      <c r="F4626" s="35"/>
      <c r="G4626" s="406"/>
      <c r="H4626" s="407" t="str">
        <f aca="false">IF(G4626=0,"",G4626-D4626)</f>
        <v/>
      </c>
      <c r="I4626" s="406"/>
      <c r="J4626" s="407" t="str">
        <f aca="false">IF(I4626=0,"",I4626-G4626)</f>
        <v/>
      </c>
      <c r="K4626" s="406"/>
      <c r="L4626" s="407" t="str">
        <f aca="false">IF(K4626=0,"",K4626-I4626)</f>
        <v/>
      </c>
      <c r="M4626" s="35"/>
      <c r="N4626" s="406"/>
      <c r="O4626" s="409" t="str">
        <f aca="false">IF(N4626=0,"",N4626-K4626)</f>
        <v/>
      </c>
      <c r="P4626" s="409" t="str">
        <f aca="false">IF(N4626=0,"",N4626-D4626)</f>
        <v/>
      </c>
    </row>
    <row r="4627" customFormat="false" ht="15" hidden="false" customHeight="false" outlineLevel="0" collapsed="false">
      <c r="A4627" s="34"/>
      <c r="B4627" s="406"/>
      <c r="C4627" s="35"/>
      <c r="D4627" s="406"/>
      <c r="E4627" s="407" t="str">
        <f aca="false">IF(D4627=0,"",D4627-B4627)</f>
        <v/>
      </c>
      <c r="F4627" s="35"/>
      <c r="G4627" s="406"/>
      <c r="H4627" s="407" t="str">
        <f aca="false">IF(G4627=0,"",G4627-D4627)</f>
        <v/>
      </c>
      <c r="I4627" s="406"/>
      <c r="J4627" s="407" t="str">
        <f aca="false">IF(I4627=0,"",I4627-G4627)</f>
        <v/>
      </c>
      <c r="K4627" s="406"/>
      <c r="L4627" s="407" t="str">
        <f aca="false">IF(K4627=0,"",K4627-I4627)</f>
        <v/>
      </c>
      <c r="M4627" s="35"/>
      <c r="N4627" s="406"/>
      <c r="O4627" s="409" t="str">
        <f aca="false">IF(N4627=0,"",N4627-K4627)</f>
        <v/>
      </c>
      <c r="P4627" s="409" t="str">
        <f aca="false">IF(N4627=0,"",N4627-D4627)</f>
        <v/>
      </c>
    </row>
    <row r="4628" customFormat="false" ht="15" hidden="false" customHeight="false" outlineLevel="0" collapsed="false">
      <c r="A4628" s="34"/>
      <c r="B4628" s="406"/>
      <c r="C4628" s="35"/>
      <c r="D4628" s="406"/>
      <c r="E4628" s="407" t="str">
        <f aca="false">IF(D4628=0,"",D4628-B4628)</f>
        <v/>
      </c>
      <c r="F4628" s="35"/>
      <c r="G4628" s="406"/>
      <c r="H4628" s="407" t="str">
        <f aca="false">IF(G4628=0,"",G4628-D4628)</f>
        <v/>
      </c>
      <c r="I4628" s="406"/>
      <c r="J4628" s="407" t="str">
        <f aca="false">IF(I4628=0,"",I4628-G4628)</f>
        <v/>
      </c>
      <c r="K4628" s="406"/>
      <c r="L4628" s="407" t="str">
        <f aca="false">IF(K4628=0,"",K4628-I4628)</f>
        <v/>
      </c>
      <c r="M4628" s="35"/>
      <c r="N4628" s="406"/>
      <c r="O4628" s="409" t="str">
        <f aca="false">IF(N4628=0,"",N4628-K4628)</f>
        <v/>
      </c>
      <c r="P4628" s="409" t="str">
        <f aca="false">IF(N4628=0,"",N4628-D4628)</f>
        <v/>
      </c>
    </row>
    <row r="4629" customFormat="false" ht="15" hidden="false" customHeight="false" outlineLevel="0" collapsed="false">
      <c r="A4629" s="34"/>
      <c r="B4629" s="406"/>
      <c r="C4629" s="35"/>
      <c r="D4629" s="406"/>
      <c r="E4629" s="407" t="str">
        <f aca="false">IF(D4629=0,"",D4629-B4629)</f>
        <v/>
      </c>
      <c r="F4629" s="35"/>
      <c r="G4629" s="406"/>
      <c r="H4629" s="407" t="str">
        <f aca="false">IF(G4629=0,"",G4629-D4629)</f>
        <v/>
      </c>
      <c r="I4629" s="406"/>
      <c r="J4629" s="407" t="str">
        <f aca="false">IF(I4629=0,"",I4629-G4629)</f>
        <v/>
      </c>
      <c r="K4629" s="406"/>
      <c r="L4629" s="407" t="str">
        <f aca="false">IF(K4629=0,"",K4629-I4629)</f>
        <v/>
      </c>
      <c r="M4629" s="35"/>
      <c r="N4629" s="406"/>
      <c r="O4629" s="409" t="str">
        <f aca="false">IF(N4629=0,"",N4629-K4629)</f>
        <v/>
      </c>
      <c r="P4629" s="409" t="str">
        <f aca="false">IF(N4629=0,"",N4629-D4629)</f>
        <v/>
      </c>
    </row>
    <row r="4630" customFormat="false" ht="15" hidden="false" customHeight="false" outlineLevel="0" collapsed="false">
      <c r="A4630" s="34"/>
      <c r="B4630" s="406"/>
      <c r="C4630" s="35"/>
      <c r="D4630" s="406"/>
      <c r="E4630" s="407" t="str">
        <f aca="false">IF(D4630=0,"",D4630-B4630)</f>
        <v/>
      </c>
      <c r="F4630" s="35"/>
      <c r="G4630" s="406"/>
      <c r="H4630" s="407" t="str">
        <f aca="false">IF(G4630=0,"",G4630-D4630)</f>
        <v/>
      </c>
      <c r="I4630" s="406"/>
      <c r="J4630" s="407" t="str">
        <f aca="false">IF(I4630=0,"",I4630-G4630)</f>
        <v/>
      </c>
      <c r="K4630" s="406"/>
      <c r="L4630" s="407" t="str">
        <f aca="false">IF(K4630=0,"",K4630-I4630)</f>
        <v/>
      </c>
      <c r="M4630" s="35"/>
      <c r="N4630" s="406"/>
      <c r="O4630" s="409" t="str">
        <f aca="false">IF(N4630=0,"",N4630-K4630)</f>
        <v/>
      </c>
      <c r="P4630" s="409" t="str">
        <f aca="false">IF(N4630=0,"",N4630-D4630)</f>
        <v/>
      </c>
    </row>
    <row r="4631" customFormat="false" ht="15" hidden="false" customHeight="false" outlineLevel="0" collapsed="false">
      <c r="A4631" s="34"/>
      <c r="B4631" s="406"/>
      <c r="C4631" s="35"/>
      <c r="D4631" s="406"/>
      <c r="E4631" s="407" t="str">
        <f aca="false">IF(D4631=0,"",D4631-B4631)</f>
        <v/>
      </c>
      <c r="F4631" s="35"/>
      <c r="G4631" s="406"/>
      <c r="H4631" s="407" t="str">
        <f aca="false">IF(G4631=0,"",G4631-D4631)</f>
        <v/>
      </c>
      <c r="I4631" s="406"/>
      <c r="J4631" s="407" t="str">
        <f aca="false">IF(I4631=0,"",I4631-G4631)</f>
        <v/>
      </c>
      <c r="K4631" s="406"/>
      <c r="L4631" s="407" t="str">
        <f aca="false">IF(K4631=0,"",K4631-I4631)</f>
        <v/>
      </c>
      <c r="M4631" s="35"/>
      <c r="N4631" s="406"/>
      <c r="O4631" s="409" t="str">
        <f aca="false">IF(N4631=0,"",N4631-K4631)</f>
        <v/>
      </c>
      <c r="P4631" s="409" t="str">
        <f aca="false">IF(N4631=0,"",N4631-D4631)</f>
        <v/>
      </c>
    </row>
    <row r="4632" customFormat="false" ht="15" hidden="false" customHeight="false" outlineLevel="0" collapsed="false">
      <c r="A4632" s="34"/>
      <c r="B4632" s="406"/>
      <c r="C4632" s="35"/>
      <c r="D4632" s="406"/>
      <c r="E4632" s="407" t="str">
        <f aca="false">IF(D4632=0,"",D4632-B4632)</f>
        <v/>
      </c>
      <c r="F4632" s="35"/>
      <c r="G4632" s="406"/>
      <c r="H4632" s="407" t="str">
        <f aca="false">IF(G4632=0,"",G4632-D4632)</f>
        <v/>
      </c>
      <c r="I4632" s="406"/>
      <c r="J4632" s="407" t="str">
        <f aca="false">IF(I4632=0,"",I4632-G4632)</f>
        <v/>
      </c>
      <c r="K4632" s="406"/>
      <c r="L4632" s="407" t="str">
        <f aca="false">IF(K4632=0,"",K4632-I4632)</f>
        <v/>
      </c>
      <c r="M4632" s="35"/>
      <c r="N4632" s="406"/>
      <c r="O4632" s="409" t="str">
        <f aca="false">IF(N4632=0,"",N4632-K4632)</f>
        <v/>
      </c>
      <c r="P4632" s="409" t="str">
        <f aca="false">IF(N4632=0,"",N4632-D4632)</f>
        <v/>
      </c>
    </row>
    <row r="4633" customFormat="false" ht="15" hidden="false" customHeight="false" outlineLevel="0" collapsed="false">
      <c r="A4633" s="34"/>
      <c r="B4633" s="406"/>
      <c r="C4633" s="35"/>
      <c r="D4633" s="406"/>
      <c r="E4633" s="407" t="str">
        <f aca="false">IF(D4633=0,"",D4633-B4633)</f>
        <v/>
      </c>
      <c r="F4633" s="35"/>
      <c r="G4633" s="406"/>
      <c r="H4633" s="407" t="str">
        <f aca="false">IF(G4633=0,"",G4633-D4633)</f>
        <v/>
      </c>
      <c r="I4633" s="406"/>
      <c r="J4633" s="407" t="str">
        <f aca="false">IF(I4633=0,"",I4633-G4633)</f>
        <v/>
      </c>
      <c r="K4633" s="406"/>
      <c r="L4633" s="407" t="str">
        <f aca="false">IF(K4633=0,"",K4633-I4633)</f>
        <v/>
      </c>
      <c r="M4633" s="35"/>
      <c r="N4633" s="406"/>
      <c r="O4633" s="409" t="str">
        <f aca="false">IF(N4633=0,"",N4633-K4633)</f>
        <v/>
      </c>
      <c r="P4633" s="409" t="str">
        <f aca="false">IF(N4633=0,"",N4633-D4633)</f>
        <v/>
      </c>
    </row>
    <row r="4634" customFormat="false" ht="15" hidden="false" customHeight="false" outlineLevel="0" collapsed="false">
      <c r="A4634" s="34"/>
      <c r="B4634" s="406"/>
      <c r="C4634" s="35"/>
      <c r="D4634" s="406"/>
      <c r="E4634" s="407" t="str">
        <f aca="false">IF(D4634=0,"",D4634-B4634)</f>
        <v/>
      </c>
      <c r="F4634" s="35"/>
      <c r="G4634" s="406"/>
      <c r="H4634" s="407" t="str">
        <f aca="false">IF(G4634=0,"",G4634-D4634)</f>
        <v/>
      </c>
      <c r="I4634" s="406"/>
      <c r="J4634" s="407" t="str">
        <f aca="false">IF(I4634=0,"",I4634-G4634)</f>
        <v/>
      </c>
      <c r="K4634" s="406"/>
      <c r="L4634" s="407" t="str">
        <f aca="false">IF(K4634=0,"",K4634-I4634)</f>
        <v/>
      </c>
      <c r="M4634" s="35"/>
      <c r="N4634" s="406"/>
      <c r="O4634" s="409" t="str">
        <f aca="false">IF(N4634=0,"",N4634-K4634)</f>
        <v/>
      </c>
      <c r="P4634" s="409" t="str">
        <f aca="false">IF(N4634=0,"",N4634-D4634)</f>
        <v/>
      </c>
    </row>
    <row r="4635" customFormat="false" ht="15" hidden="false" customHeight="false" outlineLevel="0" collapsed="false">
      <c r="A4635" s="34"/>
      <c r="B4635" s="406"/>
      <c r="C4635" s="35"/>
      <c r="D4635" s="406"/>
      <c r="E4635" s="407" t="str">
        <f aca="false">IF(D4635=0,"",D4635-B4635)</f>
        <v/>
      </c>
      <c r="F4635" s="35"/>
      <c r="G4635" s="406"/>
      <c r="H4635" s="407" t="str">
        <f aca="false">IF(G4635=0,"",G4635-D4635)</f>
        <v/>
      </c>
      <c r="I4635" s="406"/>
      <c r="J4635" s="407" t="str">
        <f aca="false">IF(I4635=0,"",I4635-G4635)</f>
        <v/>
      </c>
      <c r="K4635" s="406"/>
      <c r="L4635" s="407" t="str">
        <f aca="false">IF(K4635=0,"",K4635-I4635)</f>
        <v/>
      </c>
      <c r="M4635" s="35"/>
      <c r="N4635" s="406"/>
      <c r="O4635" s="409" t="str">
        <f aca="false">IF(N4635=0,"",N4635-K4635)</f>
        <v/>
      </c>
      <c r="P4635" s="409" t="str">
        <f aca="false">IF(N4635=0,"",N4635-D4635)</f>
        <v/>
      </c>
    </row>
    <row r="4636" customFormat="false" ht="15" hidden="false" customHeight="false" outlineLevel="0" collapsed="false">
      <c r="A4636" s="34"/>
      <c r="B4636" s="406"/>
      <c r="C4636" s="35"/>
      <c r="D4636" s="406"/>
      <c r="E4636" s="407" t="str">
        <f aca="false">IF(D4636=0,"",D4636-B4636)</f>
        <v/>
      </c>
      <c r="F4636" s="35"/>
      <c r="G4636" s="406"/>
      <c r="H4636" s="407" t="str">
        <f aca="false">IF(G4636=0,"",G4636-D4636)</f>
        <v/>
      </c>
      <c r="I4636" s="406"/>
      <c r="J4636" s="407" t="str">
        <f aca="false">IF(I4636=0,"",I4636-G4636)</f>
        <v/>
      </c>
      <c r="K4636" s="406"/>
      <c r="L4636" s="407" t="str">
        <f aca="false">IF(K4636=0,"",K4636-I4636)</f>
        <v/>
      </c>
      <c r="M4636" s="35"/>
      <c r="N4636" s="406"/>
      <c r="O4636" s="409" t="str">
        <f aca="false">IF(N4636=0,"",N4636-K4636)</f>
        <v/>
      </c>
      <c r="P4636" s="409" t="str">
        <f aca="false">IF(N4636=0,"",N4636-D4636)</f>
        <v/>
      </c>
    </row>
    <row r="4637" customFormat="false" ht="15" hidden="false" customHeight="false" outlineLevel="0" collapsed="false">
      <c r="A4637" s="34"/>
      <c r="B4637" s="406"/>
      <c r="C4637" s="35"/>
      <c r="D4637" s="406"/>
      <c r="E4637" s="407" t="str">
        <f aca="false">IF(D4637=0,"",D4637-B4637)</f>
        <v/>
      </c>
      <c r="F4637" s="35"/>
      <c r="G4637" s="406"/>
      <c r="H4637" s="407" t="str">
        <f aca="false">IF(G4637=0,"",G4637-D4637)</f>
        <v/>
      </c>
      <c r="I4637" s="406"/>
      <c r="J4637" s="407" t="str">
        <f aca="false">IF(I4637=0,"",I4637-G4637)</f>
        <v/>
      </c>
      <c r="K4637" s="406"/>
      <c r="L4637" s="407" t="str">
        <f aca="false">IF(K4637=0,"",K4637-I4637)</f>
        <v/>
      </c>
      <c r="M4637" s="35"/>
      <c r="N4637" s="406"/>
      <c r="O4637" s="409" t="str">
        <f aca="false">IF(N4637=0,"",N4637-K4637)</f>
        <v/>
      </c>
      <c r="P4637" s="409" t="str">
        <f aca="false">IF(N4637=0,"",N4637-D4637)</f>
        <v/>
      </c>
    </row>
    <row r="4638" customFormat="false" ht="15" hidden="false" customHeight="false" outlineLevel="0" collapsed="false">
      <c r="A4638" s="34"/>
      <c r="B4638" s="406"/>
      <c r="C4638" s="35"/>
      <c r="D4638" s="406"/>
      <c r="E4638" s="407" t="str">
        <f aca="false">IF(D4638=0,"",D4638-B4638)</f>
        <v/>
      </c>
      <c r="F4638" s="35"/>
      <c r="G4638" s="406"/>
      <c r="H4638" s="407" t="str">
        <f aca="false">IF(G4638=0,"",G4638-D4638)</f>
        <v/>
      </c>
      <c r="I4638" s="406"/>
      <c r="J4638" s="407" t="str">
        <f aca="false">IF(I4638=0,"",I4638-G4638)</f>
        <v/>
      </c>
      <c r="K4638" s="406"/>
      <c r="L4638" s="407" t="str">
        <f aca="false">IF(K4638=0,"",K4638-I4638)</f>
        <v/>
      </c>
      <c r="M4638" s="35"/>
      <c r="N4638" s="406"/>
      <c r="O4638" s="409" t="str">
        <f aca="false">IF(N4638=0,"",N4638-K4638)</f>
        <v/>
      </c>
      <c r="P4638" s="409" t="str">
        <f aca="false">IF(N4638=0,"",N4638-D4638)</f>
        <v/>
      </c>
    </row>
    <row r="4639" customFormat="false" ht="15" hidden="false" customHeight="false" outlineLevel="0" collapsed="false">
      <c r="A4639" s="34"/>
      <c r="B4639" s="406"/>
      <c r="C4639" s="35"/>
      <c r="D4639" s="406"/>
      <c r="E4639" s="407" t="str">
        <f aca="false">IF(D4639=0,"",D4639-B4639)</f>
        <v/>
      </c>
      <c r="F4639" s="35"/>
      <c r="G4639" s="406"/>
      <c r="H4639" s="407" t="str">
        <f aca="false">IF(G4639=0,"",G4639-D4639)</f>
        <v/>
      </c>
      <c r="I4639" s="406"/>
      <c r="J4639" s="407" t="str">
        <f aca="false">IF(I4639=0,"",I4639-G4639)</f>
        <v/>
      </c>
      <c r="K4639" s="406"/>
      <c r="L4639" s="407" t="str">
        <f aca="false">IF(K4639=0,"",K4639-I4639)</f>
        <v/>
      </c>
      <c r="M4639" s="35"/>
      <c r="N4639" s="406"/>
      <c r="O4639" s="409" t="str">
        <f aca="false">IF(N4639=0,"",N4639-K4639)</f>
        <v/>
      </c>
      <c r="P4639" s="409" t="str">
        <f aca="false">IF(N4639=0,"",N4639-D4639)</f>
        <v/>
      </c>
    </row>
    <row r="4640" customFormat="false" ht="15" hidden="false" customHeight="false" outlineLevel="0" collapsed="false">
      <c r="A4640" s="34"/>
      <c r="B4640" s="406"/>
      <c r="C4640" s="35"/>
      <c r="D4640" s="406"/>
      <c r="E4640" s="407" t="str">
        <f aca="false">IF(D4640=0,"",D4640-B4640)</f>
        <v/>
      </c>
      <c r="F4640" s="35"/>
      <c r="G4640" s="406"/>
      <c r="H4640" s="407" t="str">
        <f aca="false">IF(G4640=0,"",G4640-D4640)</f>
        <v/>
      </c>
      <c r="I4640" s="406"/>
      <c r="J4640" s="407" t="str">
        <f aca="false">IF(I4640=0,"",I4640-G4640)</f>
        <v/>
      </c>
      <c r="K4640" s="406"/>
      <c r="L4640" s="407" t="str">
        <f aca="false">IF(K4640=0,"",K4640-I4640)</f>
        <v/>
      </c>
      <c r="M4640" s="35"/>
      <c r="N4640" s="406"/>
      <c r="O4640" s="409" t="str">
        <f aca="false">IF(N4640=0,"",N4640-K4640)</f>
        <v/>
      </c>
      <c r="P4640" s="409" t="str">
        <f aca="false">IF(N4640=0,"",N4640-D4640)</f>
        <v/>
      </c>
    </row>
    <row r="4641" customFormat="false" ht="15" hidden="false" customHeight="false" outlineLevel="0" collapsed="false">
      <c r="A4641" s="34"/>
      <c r="B4641" s="406"/>
      <c r="C4641" s="35"/>
      <c r="D4641" s="406"/>
      <c r="E4641" s="407" t="str">
        <f aca="false">IF(D4641=0,"",D4641-B4641)</f>
        <v/>
      </c>
      <c r="F4641" s="35"/>
      <c r="G4641" s="406"/>
      <c r="H4641" s="407" t="str">
        <f aca="false">IF(G4641=0,"",G4641-D4641)</f>
        <v/>
      </c>
      <c r="I4641" s="406"/>
      <c r="J4641" s="407" t="str">
        <f aca="false">IF(I4641=0,"",I4641-G4641)</f>
        <v/>
      </c>
      <c r="K4641" s="406"/>
      <c r="L4641" s="407" t="str">
        <f aca="false">IF(K4641=0,"",K4641-I4641)</f>
        <v/>
      </c>
      <c r="M4641" s="35"/>
      <c r="N4641" s="406"/>
      <c r="O4641" s="409" t="str">
        <f aca="false">IF(N4641=0,"",N4641-K4641)</f>
        <v/>
      </c>
      <c r="P4641" s="409" t="str">
        <f aca="false">IF(N4641=0,"",N4641-D4641)</f>
        <v/>
      </c>
    </row>
    <row r="4642" customFormat="false" ht="15" hidden="false" customHeight="false" outlineLevel="0" collapsed="false">
      <c r="A4642" s="34"/>
      <c r="B4642" s="406"/>
      <c r="C4642" s="35"/>
      <c r="D4642" s="406"/>
      <c r="E4642" s="407" t="str">
        <f aca="false">IF(D4642=0,"",D4642-B4642)</f>
        <v/>
      </c>
      <c r="F4642" s="35"/>
      <c r="G4642" s="406"/>
      <c r="H4642" s="407" t="str">
        <f aca="false">IF(G4642=0,"",G4642-D4642)</f>
        <v/>
      </c>
      <c r="I4642" s="406"/>
      <c r="J4642" s="407" t="str">
        <f aca="false">IF(I4642=0,"",I4642-G4642)</f>
        <v/>
      </c>
      <c r="K4642" s="406"/>
      <c r="L4642" s="407" t="str">
        <f aca="false">IF(K4642=0,"",K4642-I4642)</f>
        <v/>
      </c>
      <c r="M4642" s="35"/>
      <c r="N4642" s="406"/>
      <c r="O4642" s="409" t="str">
        <f aca="false">IF(N4642=0,"",N4642-K4642)</f>
        <v/>
      </c>
      <c r="P4642" s="409" t="str">
        <f aca="false">IF(N4642=0,"",N4642-D4642)</f>
        <v/>
      </c>
    </row>
    <row r="4643" customFormat="false" ht="15" hidden="false" customHeight="false" outlineLevel="0" collapsed="false">
      <c r="A4643" s="34"/>
      <c r="B4643" s="406"/>
      <c r="C4643" s="35"/>
      <c r="D4643" s="406"/>
      <c r="E4643" s="407" t="str">
        <f aca="false">IF(D4643=0,"",D4643-B4643)</f>
        <v/>
      </c>
      <c r="F4643" s="35"/>
      <c r="G4643" s="406"/>
      <c r="H4643" s="407" t="str">
        <f aca="false">IF(G4643=0,"",G4643-D4643)</f>
        <v/>
      </c>
      <c r="I4643" s="406"/>
      <c r="J4643" s="407" t="str">
        <f aca="false">IF(I4643=0,"",I4643-G4643)</f>
        <v/>
      </c>
      <c r="K4643" s="406"/>
      <c r="L4643" s="407" t="str">
        <f aca="false">IF(K4643=0,"",K4643-I4643)</f>
        <v/>
      </c>
      <c r="M4643" s="35"/>
      <c r="N4643" s="406"/>
      <c r="O4643" s="409" t="str">
        <f aca="false">IF(N4643=0,"",N4643-K4643)</f>
        <v/>
      </c>
      <c r="P4643" s="409" t="str">
        <f aca="false">IF(N4643=0,"",N4643-D4643)</f>
        <v/>
      </c>
    </row>
    <row r="4644" customFormat="false" ht="15" hidden="false" customHeight="false" outlineLevel="0" collapsed="false">
      <c r="A4644" s="34"/>
      <c r="B4644" s="406"/>
      <c r="C4644" s="35"/>
      <c r="D4644" s="406"/>
      <c r="E4644" s="407" t="str">
        <f aca="false">IF(D4644=0,"",D4644-B4644)</f>
        <v/>
      </c>
      <c r="F4644" s="35"/>
      <c r="G4644" s="406"/>
      <c r="H4644" s="407" t="str">
        <f aca="false">IF(G4644=0,"",G4644-D4644)</f>
        <v/>
      </c>
      <c r="I4644" s="406"/>
      <c r="J4644" s="407" t="str">
        <f aca="false">IF(I4644=0,"",I4644-G4644)</f>
        <v/>
      </c>
      <c r="K4644" s="406"/>
      <c r="L4644" s="407" t="str">
        <f aca="false">IF(K4644=0,"",K4644-I4644)</f>
        <v/>
      </c>
      <c r="M4644" s="35"/>
      <c r="N4644" s="406"/>
      <c r="O4644" s="409" t="str">
        <f aca="false">IF(N4644=0,"",N4644-K4644)</f>
        <v/>
      </c>
      <c r="P4644" s="409" t="str">
        <f aca="false">IF(N4644=0,"",N4644-D4644)</f>
        <v/>
      </c>
    </row>
    <row r="4645" customFormat="false" ht="15" hidden="false" customHeight="false" outlineLevel="0" collapsed="false">
      <c r="A4645" s="34"/>
      <c r="B4645" s="406"/>
      <c r="C4645" s="35"/>
      <c r="D4645" s="406"/>
      <c r="E4645" s="407" t="str">
        <f aca="false">IF(D4645=0,"",D4645-B4645)</f>
        <v/>
      </c>
      <c r="F4645" s="35"/>
      <c r="G4645" s="406"/>
      <c r="H4645" s="407" t="str">
        <f aca="false">IF(G4645=0,"",G4645-D4645)</f>
        <v/>
      </c>
      <c r="I4645" s="406"/>
      <c r="J4645" s="407" t="str">
        <f aca="false">IF(I4645=0,"",I4645-G4645)</f>
        <v/>
      </c>
      <c r="K4645" s="406"/>
      <c r="L4645" s="407" t="str">
        <f aca="false">IF(K4645=0,"",K4645-I4645)</f>
        <v/>
      </c>
      <c r="M4645" s="35"/>
      <c r="N4645" s="406"/>
      <c r="O4645" s="409" t="str">
        <f aca="false">IF(N4645=0,"",N4645-K4645)</f>
        <v/>
      </c>
      <c r="P4645" s="409" t="str">
        <f aca="false">IF(N4645=0,"",N4645-D4645)</f>
        <v/>
      </c>
    </row>
    <row r="4646" customFormat="false" ht="15" hidden="false" customHeight="false" outlineLevel="0" collapsed="false">
      <c r="A4646" s="34"/>
      <c r="B4646" s="406"/>
      <c r="C4646" s="35"/>
      <c r="D4646" s="406"/>
      <c r="E4646" s="407" t="str">
        <f aca="false">IF(D4646=0,"",D4646-B4646)</f>
        <v/>
      </c>
      <c r="F4646" s="35"/>
      <c r="G4646" s="406"/>
      <c r="H4646" s="407" t="str">
        <f aca="false">IF(G4646=0,"",G4646-D4646)</f>
        <v/>
      </c>
      <c r="I4646" s="406"/>
      <c r="J4646" s="407" t="str">
        <f aca="false">IF(I4646=0,"",I4646-G4646)</f>
        <v/>
      </c>
      <c r="K4646" s="406"/>
      <c r="L4646" s="407" t="str">
        <f aca="false">IF(K4646=0,"",K4646-I4646)</f>
        <v/>
      </c>
      <c r="M4646" s="35"/>
      <c r="N4646" s="406"/>
      <c r="O4646" s="409" t="str">
        <f aca="false">IF(N4646=0,"",N4646-K4646)</f>
        <v/>
      </c>
      <c r="P4646" s="409" t="str">
        <f aca="false">IF(N4646=0,"",N4646-D4646)</f>
        <v/>
      </c>
    </row>
    <row r="4647" customFormat="false" ht="15" hidden="false" customHeight="false" outlineLevel="0" collapsed="false">
      <c r="A4647" s="34"/>
      <c r="B4647" s="406"/>
      <c r="C4647" s="35"/>
      <c r="D4647" s="406"/>
      <c r="E4647" s="407" t="str">
        <f aca="false">IF(D4647=0,"",D4647-B4647)</f>
        <v/>
      </c>
      <c r="F4647" s="35"/>
      <c r="G4647" s="406"/>
      <c r="H4647" s="407" t="str">
        <f aca="false">IF(G4647=0,"",G4647-D4647)</f>
        <v/>
      </c>
      <c r="I4647" s="406"/>
      <c r="J4647" s="407" t="str">
        <f aca="false">IF(I4647=0,"",I4647-G4647)</f>
        <v/>
      </c>
      <c r="K4647" s="406"/>
      <c r="L4647" s="407" t="str">
        <f aca="false">IF(K4647=0,"",K4647-I4647)</f>
        <v/>
      </c>
      <c r="M4647" s="35"/>
      <c r="N4647" s="406"/>
      <c r="O4647" s="409" t="str">
        <f aca="false">IF(N4647=0,"",N4647-K4647)</f>
        <v/>
      </c>
      <c r="P4647" s="409" t="str">
        <f aca="false">IF(N4647=0,"",N4647-D4647)</f>
        <v/>
      </c>
    </row>
    <row r="4648" customFormat="false" ht="15" hidden="false" customHeight="false" outlineLevel="0" collapsed="false">
      <c r="A4648" s="34"/>
      <c r="B4648" s="406"/>
      <c r="C4648" s="35"/>
      <c r="D4648" s="406"/>
      <c r="E4648" s="407" t="str">
        <f aca="false">IF(D4648=0,"",D4648-B4648)</f>
        <v/>
      </c>
      <c r="F4648" s="35"/>
      <c r="G4648" s="406"/>
      <c r="H4648" s="407" t="str">
        <f aca="false">IF(G4648=0,"",G4648-D4648)</f>
        <v/>
      </c>
      <c r="I4648" s="406"/>
      <c r="J4648" s="407" t="str">
        <f aca="false">IF(I4648=0,"",I4648-G4648)</f>
        <v/>
      </c>
      <c r="K4648" s="406"/>
      <c r="L4648" s="407" t="str">
        <f aca="false">IF(K4648=0,"",K4648-I4648)</f>
        <v/>
      </c>
      <c r="M4648" s="35"/>
      <c r="N4648" s="406"/>
      <c r="O4648" s="409" t="str">
        <f aca="false">IF(N4648=0,"",N4648-K4648)</f>
        <v/>
      </c>
      <c r="P4648" s="409" t="str">
        <f aca="false">IF(N4648=0,"",N4648-D4648)</f>
        <v/>
      </c>
    </row>
    <row r="4649" customFormat="false" ht="15" hidden="false" customHeight="false" outlineLevel="0" collapsed="false">
      <c r="A4649" s="34"/>
      <c r="B4649" s="406"/>
      <c r="C4649" s="35"/>
      <c r="D4649" s="406"/>
      <c r="E4649" s="407" t="str">
        <f aca="false">IF(D4649=0,"",D4649-B4649)</f>
        <v/>
      </c>
      <c r="F4649" s="35"/>
      <c r="G4649" s="406"/>
      <c r="H4649" s="407" t="str">
        <f aca="false">IF(G4649=0,"",G4649-D4649)</f>
        <v/>
      </c>
      <c r="I4649" s="406"/>
      <c r="J4649" s="407" t="str">
        <f aca="false">IF(I4649=0,"",I4649-G4649)</f>
        <v/>
      </c>
      <c r="K4649" s="406"/>
      <c r="L4649" s="407" t="str">
        <f aca="false">IF(K4649=0,"",K4649-I4649)</f>
        <v/>
      </c>
      <c r="M4649" s="35"/>
      <c r="N4649" s="406"/>
      <c r="O4649" s="409" t="str">
        <f aca="false">IF(N4649=0,"",N4649-K4649)</f>
        <v/>
      </c>
      <c r="P4649" s="409" t="str">
        <f aca="false">IF(N4649=0,"",N4649-D4649)</f>
        <v/>
      </c>
    </row>
    <row r="4650" customFormat="false" ht="15" hidden="false" customHeight="false" outlineLevel="0" collapsed="false">
      <c r="A4650" s="34"/>
      <c r="B4650" s="406"/>
      <c r="C4650" s="35"/>
      <c r="D4650" s="406"/>
      <c r="E4650" s="407" t="str">
        <f aca="false">IF(D4650=0,"",D4650-B4650)</f>
        <v/>
      </c>
      <c r="F4650" s="35"/>
      <c r="G4650" s="406"/>
      <c r="H4650" s="407" t="str">
        <f aca="false">IF(G4650=0,"",G4650-D4650)</f>
        <v/>
      </c>
      <c r="I4650" s="406"/>
      <c r="J4650" s="407" t="str">
        <f aca="false">IF(I4650=0,"",I4650-G4650)</f>
        <v/>
      </c>
      <c r="K4650" s="406"/>
      <c r="L4650" s="407" t="str">
        <f aca="false">IF(K4650=0,"",K4650-I4650)</f>
        <v/>
      </c>
      <c r="M4650" s="35"/>
      <c r="N4650" s="406"/>
      <c r="O4650" s="409" t="str">
        <f aca="false">IF(N4650=0,"",N4650-K4650)</f>
        <v/>
      </c>
      <c r="P4650" s="409" t="str">
        <f aca="false">IF(N4650=0,"",N4650-D4650)</f>
        <v/>
      </c>
    </row>
    <row r="4651" customFormat="false" ht="15" hidden="false" customHeight="false" outlineLevel="0" collapsed="false">
      <c r="A4651" s="34"/>
      <c r="B4651" s="406"/>
      <c r="C4651" s="35"/>
      <c r="D4651" s="406"/>
      <c r="E4651" s="407" t="str">
        <f aca="false">IF(D4651=0,"",D4651-B4651)</f>
        <v/>
      </c>
      <c r="F4651" s="35"/>
      <c r="G4651" s="406"/>
      <c r="H4651" s="407" t="str">
        <f aca="false">IF(G4651=0,"",G4651-D4651)</f>
        <v/>
      </c>
      <c r="I4651" s="406"/>
      <c r="J4651" s="407" t="str">
        <f aca="false">IF(I4651=0,"",I4651-G4651)</f>
        <v/>
      </c>
      <c r="K4651" s="406"/>
      <c r="L4651" s="407" t="str">
        <f aca="false">IF(K4651=0,"",K4651-I4651)</f>
        <v/>
      </c>
      <c r="M4651" s="35"/>
      <c r="N4651" s="406"/>
      <c r="O4651" s="409" t="str">
        <f aca="false">IF(N4651=0,"",N4651-K4651)</f>
        <v/>
      </c>
      <c r="P4651" s="409" t="str">
        <f aca="false">IF(N4651=0,"",N4651-D4651)</f>
        <v/>
      </c>
    </row>
    <row r="4652" customFormat="false" ht="15" hidden="false" customHeight="false" outlineLevel="0" collapsed="false">
      <c r="A4652" s="34"/>
      <c r="B4652" s="406"/>
      <c r="C4652" s="35"/>
      <c r="D4652" s="406"/>
      <c r="E4652" s="407" t="str">
        <f aca="false">IF(D4652=0,"",D4652-B4652)</f>
        <v/>
      </c>
      <c r="F4652" s="35"/>
      <c r="G4652" s="406"/>
      <c r="H4652" s="407" t="str">
        <f aca="false">IF(G4652=0,"",G4652-D4652)</f>
        <v/>
      </c>
      <c r="I4652" s="406"/>
      <c r="J4652" s="407" t="str">
        <f aca="false">IF(I4652=0,"",I4652-G4652)</f>
        <v/>
      </c>
      <c r="K4652" s="406"/>
      <c r="L4652" s="407" t="str">
        <f aca="false">IF(K4652=0,"",K4652-I4652)</f>
        <v/>
      </c>
      <c r="M4652" s="35"/>
      <c r="N4652" s="406"/>
      <c r="O4652" s="409" t="str">
        <f aca="false">IF(N4652=0,"",N4652-K4652)</f>
        <v/>
      </c>
      <c r="P4652" s="409" t="str">
        <f aca="false">IF(N4652=0,"",N4652-D4652)</f>
        <v/>
      </c>
    </row>
    <row r="4653" customFormat="false" ht="15" hidden="false" customHeight="false" outlineLevel="0" collapsed="false">
      <c r="A4653" s="34"/>
      <c r="B4653" s="406"/>
      <c r="C4653" s="35"/>
      <c r="D4653" s="406"/>
      <c r="E4653" s="407" t="str">
        <f aca="false">IF(D4653=0,"",D4653-B4653)</f>
        <v/>
      </c>
      <c r="F4653" s="35"/>
      <c r="G4653" s="406"/>
      <c r="H4653" s="407" t="str">
        <f aca="false">IF(G4653=0,"",G4653-D4653)</f>
        <v/>
      </c>
      <c r="I4653" s="406"/>
      <c r="J4653" s="407" t="str">
        <f aca="false">IF(I4653=0,"",I4653-G4653)</f>
        <v/>
      </c>
      <c r="K4653" s="406"/>
      <c r="L4653" s="407" t="str">
        <f aca="false">IF(K4653=0,"",K4653-I4653)</f>
        <v/>
      </c>
      <c r="M4653" s="35"/>
      <c r="N4653" s="406"/>
      <c r="O4653" s="409" t="str">
        <f aca="false">IF(N4653=0,"",N4653-K4653)</f>
        <v/>
      </c>
      <c r="P4653" s="409" t="str">
        <f aca="false">IF(N4653=0,"",N4653-D4653)</f>
        <v/>
      </c>
    </row>
    <row r="4654" customFormat="false" ht="15" hidden="false" customHeight="false" outlineLevel="0" collapsed="false">
      <c r="A4654" s="34"/>
      <c r="B4654" s="406"/>
      <c r="C4654" s="35"/>
      <c r="D4654" s="406"/>
      <c r="E4654" s="407" t="str">
        <f aca="false">IF(D4654=0,"",D4654-B4654)</f>
        <v/>
      </c>
      <c r="F4654" s="35"/>
      <c r="G4654" s="406"/>
      <c r="H4654" s="407" t="str">
        <f aca="false">IF(G4654=0,"",G4654-D4654)</f>
        <v/>
      </c>
      <c r="I4654" s="406"/>
      <c r="J4654" s="407" t="str">
        <f aca="false">IF(I4654=0,"",I4654-G4654)</f>
        <v/>
      </c>
      <c r="K4654" s="406"/>
      <c r="L4654" s="407" t="str">
        <f aca="false">IF(K4654=0,"",K4654-I4654)</f>
        <v/>
      </c>
      <c r="M4654" s="35"/>
      <c r="N4654" s="406"/>
      <c r="O4654" s="409" t="str">
        <f aca="false">IF(N4654=0,"",N4654-K4654)</f>
        <v/>
      </c>
      <c r="P4654" s="409" t="str">
        <f aca="false">IF(N4654=0,"",N4654-D4654)</f>
        <v/>
      </c>
    </row>
    <row r="4655" customFormat="false" ht="15" hidden="false" customHeight="false" outlineLevel="0" collapsed="false">
      <c r="A4655" s="34"/>
      <c r="B4655" s="406"/>
      <c r="C4655" s="35"/>
      <c r="D4655" s="406"/>
      <c r="E4655" s="407" t="str">
        <f aca="false">IF(D4655=0,"",D4655-B4655)</f>
        <v/>
      </c>
      <c r="F4655" s="35"/>
      <c r="G4655" s="406"/>
      <c r="H4655" s="407" t="str">
        <f aca="false">IF(G4655=0,"",G4655-D4655)</f>
        <v/>
      </c>
      <c r="I4655" s="406"/>
      <c r="J4655" s="407" t="str">
        <f aca="false">IF(I4655=0,"",I4655-G4655)</f>
        <v/>
      </c>
      <c r="K4655" s="406"/>
      <c r="L4655" s="407" t="str">
        <f aca="false">IF(K4655=0,"",K4655-I4655)</f>
        <v/>
      </c>
      <c r="M4655" s="35"/>
      <c r="N4655" s="406"/>
      <c r="O4655" s="409" t="str">
        <f aca="false">IF(N4655=0,"",N4655-K4655)</f>
        <v/>
      </c>
      <c r="P4655" s="409" t="str">
        <f aca="false">IF(N4655=0,"",N4655-D4655)</f>
        <v/>
      </c>
    </row>
    <row r="4656" customFormat="false" ht="15" hidden="false" customHeight="false" outlineLevel="0" collapsed="false">
      <c r="A4656" s="34"/>
      <c r="B4656" s="406"/>
      <c r="C4656" s="35"/>
      <c r="D4656" s="406"/>
      <c r="E4656" s="407" t="str">
        <f aca="false">IF(D4656=0,"",D4656-B4656)</f>
        <v/>
      </c>
      <c r="F4656" s="35"/>
      <c r="G4656" s="406"/>
      <c r="H4656" s="407" t="str">
        <f aca="false">IF(G4656=0,"",G4656-D4656)</f>
        <v/>
      </c>
      <c r="I4656" s="406"/>
      <c r="J4656" s="407" t="str">
        <f aca="false">IF(I4656=0,"",I4656-G4656)</f>
        <v/>
      </c>
      <c r="K4656" s="406"/>
      <c r="L4656" s="407" t="str">
        <f aca="false">IF(K4656=0,"",K4656-I4656)</f>
        <v/>
      </c>
      <c r="M4656" s="35"/>
      <c r="N4656" s="406"/>
      <c r="O4656" s="409" t="str">
        <f aca="false">IF(N4656=0,"",N4656-K4656)</f>
        <v/>
      </c>
      <c r="P4656" s="409" t="str">
        <f aca="false">IF(N4656=0,"",N4656-D4656)</f>
        <v/>
      </c>
    </row>
    <row r="4657" customFormat="false" ht="15" hidden="false" customHeight="false" outlineLevel="0" collapsed="false">
      <c r="A4657" s="34"/>
      <c r="B4657" s="406"/>
      <c r="C4657" s="35"/>
      <c r="D4657" s="406"/>
      <c r="E4657" s="407" t="str">
        <f aca="false">IF(D4657=0,"",D4657-B4657)</f>
        <v/>
      </c>
      <c r="F4657" s="35"/>
      <c r="G4657" s="406"/>
      <c r="H4657" s="407" t="str">
        <f aca="false">IF(G4657=0,"",G4657-D4657)</f>
        <v/>
      </c>
      <c r="I4657" s="406"/>
      <c r="J4657" s="407" t="str">
        <f aca="false">IF(I4657=0,"",I4657-G4657)</f>
        <v/>
      </c>
      <c r="K4657" s="406"/>
      <c r="L4657" s="407" t="str">
        <f aca="false">IF(K4657=0,"",K4657-I4657)</f>
        <v/>
      </c>
      <c r="M4657" s="35"/>
      <c r="N4657" s="406"/>
      <c r="O4657" s="409" t="str">
        <f aca="false">IF(N4657=0,"",N4657-K4657)</f>
        <v/>
      </c>
      <c r="P4657" s="409" t="str">
        <f aca="false">IF(N4657=0,"",N4657-D4657)</f>
        <v/>
      </c>
    </row>
    <row r="4658" customFormat="false" ht="15" hidden="false" customHeight="false" outlineLevel="0" collapsed="false">
      <c r="A4658" s="34"/>
      <c r="B4658" s="406"/>
      <c r="C4658" s="35"/>
      <c r="D4658" s="406"/>
      <c r="E4658" s="407" t="str">
        <f aca="false">IF(D4658=0,"",D4658-B4658)</f>
        <v/>
      </c>
      <c r="F4658" s="35"/>
      <c r="G4658" s="406"/>
      <c r="H4658" s="407" t="str">
        <f aca="false">IF(G4658=0,"",G4658-D4658)</f>
        <v/>
      </c>
      <c r="I4658" s="406"/>
      <c r="J4658" s="407" t="str">
        <f aca="false">IF(I4658=0,"",I4658-G4658)</f>
        <v/>
      </c>
      <c r="K4658" s="406"/>
      <c r="L4658" s="407" t="str">
        <f aca="false">IF(K4658=0,"",K4658-I4658)</f>
        <v/>
      </c>
      <c r="M4658" s="35"/>
      <c r="N4658" s="406"/>
      <c r="O4658" s="409" t="str">
        <f aca="false">IF(N4658=0,"",N4658-K4658)</f>
        <v/>
      </c>
      <c r="P4658" s="409" t="str">
        <f aca="false">IF(N4658=0,"",N4658-D4658)</f>
        <v/>
      </c>
    </row>
    <row r="4659" customFormat="false" ht="15" hidden="false" customHeight="false" outlineLevel="0" collapsed="false">
      <c r="A4659" s="34"/>
      <c r="B4659" s="406"/>
      <c r="C4659" s="35"/>
      <c r="D4659" s="406"/>
      <c r="E4659" s="407" t="str">
        <f aca="false">IF(D4659=0,"",D4659-B4659)</f>
        <v/>
      </c>
      <c r="F4659" s="35"/>
      <c r="G4659" s="406"/>
      <c r="H4659" s="407" t="str">
        <f aca="false">IF(G4659=0,"",G4659-D4659)</f>
        <v/>
      </c>
      <c r="I4659" s="406"/>
      <c r="J4659" s="407" t="str">
        <f aca="false">IF(I4659=0,"",I4659-G4659)</f>
        <v/>
      </c>
      <c r="K4659" s="406"/>
      <c r="L4659" s="407" t="str">
        <f aca="false">IF(K4659=0,"",K4659-I4659)</f>
        <v/>
      </c>
      <c r="M4659" s="35"/>
      <c r="N4659" s="406"/>
      <c r="O4659" s="409" t="str">
        <f aca="false">IF(N4659=0,"",N4659-K4659)</f>
        <v/>
      </c>
      <c r="P4659" s="409" t="str">
        <f aca="false">IF(N4659=0,"",N4659-D4659)</f>
        <v/>
      </c>
    </row>
    <row r="4660" customFormat="false" ht="15" hidden="false" customHeight="false" outlineLevel="0" collapsed="false">
      <c r="A4660" s="34"/>
      <c r="B4660" s="406"/>
      <c r="C4660" s="35"/>
      <c r="D4660" s="406"/>
      <c r="E4660" s="407" t="str">
        <f aca="false">IF(D4660=0,"",D4660-B4660)</f>
        <v/>
      </c>
      <c r="F4660" s="35"/>
      <c r="G4660" s="406"/>
      <c r="H4660" s="407" t="str">
        <f aca="false">IF(G4660=0,"",G4660-D4660)</f>
        <v/>
      </c>
      <c r="I4660" s="406"/>
      <c r="J4660" s="407" t="str">
        <f aca="false">IF(I4660=0,"",I4660-G4660)</f>
        <v/>
      </c>
      <c r="K4660" s="406"/>
      <c r="L4660" s="407" t="str">
        <f aca="false">IF(K4660=0,"",K4660-I4660)</f>
        <v/>
      </c>
      <c r="M4660" s="35"/>
      <c r="N4660" s="406"/>
      <c r="O4660" s="409" t="str">
        <f aca="false">IF(N4660=0,"",N4660-K4660)</f>
        <v/>
      </c>
      <c r="P4660" s="409" t="str">
        <f aca="false">IF(N4660=0,"",N4660-D4660)</f>
        <v/>
      </c>
    </row>
    <row r="4661" customFormat="false" ht="15" hidden="false" customHeight="false" outlineLevel="0" collapsed="false">
      <c r="A4661" s="34"/>
      <c r="B4661" s="406"/>
      <c r="C4661" s="35"/>
      <c r="D4661" s="406"/>
      <c r="E4661" s="407" t="str">
        <f aca="false">IF(D4661=0,"",D4661-B4661)</f>
        <v/>
      </c>
      <c r="F4661" s="35"/>
      <c r="G4661" s="406"/>
      <c r="H4661" s="407" t="str">
        <f aca="false">IF(G4661=0,"",G4661-D4661)</f>
        <v/>
      </c>
      <c r="I4661" s="406"/>
      <c r="J4661" s="407" t="str">
        <f aca="false">IF(I4661=0,"",I4661-G4661)</f>
        <v/>
      </c>
      <c r="K4661" s="406"/>
      <c r="L4661" s="407" t="str">
        <f aca="false">IF(K4661=0,"",K4661-I4661)</f>
        <v/>
      </c>
      <c r="M4661" s="35"/>
      <c r="N4661" s="406"/>
      <c r="O4661" s="409" t="str">
        <f aca="false">IF(N4661=0,"",N4661-K4661)</f>
        <v/>
      </c>
      <c r="P4661" s="409" t="str">
        <f aca="false">IF(N4661=0,"",N4661-D4661)</f>
        <v/>
      </c>
    </row>
    <row r="4662" customFormat="false" ht="15" hidden="false" customHeight="false" outlineLevel="0" collapsed="false">
      <c r="A4662" s="34"/>
      <c r="B4662" s="406"/>
      <c r="C4662" s="35"/>
      <c r="D4662" s="406"/>
      <c r="E4662" s="407" t="str">
        <f aca="false">IF(D4662=0,"",D4662-B4662)</f>
        <v/>
      </c>
      <c r="F4662" s="35"/>
      <c r="G4662" s="406"/>
      <c r="H4662" s="407" t="str">
        <f aca="false">IF(G4662=0,"",G4662-D4662)</f>
        <v/>
      </c>
      <c r="I4662" s="406"/>
      <c r="J4662" s="407" t="str">
        <f aca="false">IF(I4662=0,"",I4662-G4662)</f>
        <v/>
      </c>
      <c r="K4662" s="406"/>
      <c r="L4662" s="407" t="str">
        <f aca="false">IF(K4662=0,"",K4662-I4662)</f>
        <v/>
      </c>
      <c r="M4662" s="35"/>
      <c r="N4662" s="406"/>
      <c r="O4662" s="409" t="str">
        <f aca="false">IF(N4662=0,"",N4662-K4662)</f>
        <v/>
      </c>
      <c r="P4662" s="409" t="str">
        <f aca="false">IF(N4662=0,"",N4662-D4662)</f>
        <v/>
      </c>
    </row>
    <row r="4663" customFormat="false" ht="15" hidden="false" customHeight="false" outlineLevel="0" collapsed="false">
      <c r="A4663" s="34"/>
      <c r="B4663" s="406"/>
      <c r="C4663" s="35"/>
      <c r="D4663" s="406"/>
      <c r="E4663" s="407" t="str">
        <f aca="false">IF(D4663=0,"",D4663-B4663)</f>
        <v/>
      </c>
      <c r="F4663" s="35"/>
      <c r="G4663" s="406"/>
      <c r="H4663" s="407" t="str">
        <f aca="false">IF(G4663=0,"",G4663-D4663)</f>
        <v/>
      </c>
      <c r="I4663" s="406"/>
      <c r="J4663" s="407" t="str">
        <f aca="false">IF(I4663=0,"",I4663-G4663)</f>
        <v/>
      </c>
      <c r="K4663" s="406"/>
      <c r="L4663" s="407" t="str">
        <f aca="false">IF(K4663=0,"",K4663-I4663)</f>
        <v/>
      </c>
      <c r="M4663" s="35"/>
      <c r="N4663" s="406"/>
      <c r="O4663" s="409" t="str">
        <f aca="false">IF(N4663=0,"",N4663-K4663)</f>
        <v/>
      </c>
      <c r="P4663" s="409" t="str">
        <f aca="false">IF(N4663=0,"",N4663-D4663)</f>
        <v/>
      </c>
    </row>
    <row r="4664" customFormat="false" ht="15" hidden="false" customHeight="false" outlineLevel="0" collapsed="false">
      <c r="A4664" s="34"/>
      <c r="B4664" s="406"/>
      <c r="C4664" s="35"/>
      <c r="D4664" s="406"/>
      <c r="E4664" s="407" t="str">
        <f aca="false">IF(D4664=0,"",D4664-B4664)</f>
        <v/>
      </c>
      <c r="F4664" s="35"/>
      <c r="G4664" s="406"/>
      <c r="H4664" s="407" t="str">
        <f aca="false">IF(G4664=0,"",G4664-D4664)</f>
        <v/>
      </c>
      <c r="I4664" s="406"/>
      <c r="J4664" s="407" t="str">
        <f aca="false">IF(I4664=0,"",I4664-G4664)</f>
        <v/>
      </c>
      <c r="K4664" s="406"/>
      <c r="L4664" s="407" t="str">
        <f aca="false">IF(K4664=0,"",K4664-I4664)</f>
        <v/>
      </c>
      <c r="M4664" s="35"/>
      <c r="N4664" s="406"/>
      <c r="O4664" s="409" t="str">
        <f aca="false">IF(N4664=0,"",N4664-K4664)</f>
        <v/>
      </c>
      <c r="P4664" s="409" t="str">
        <f aca="false">IF(N4664=0,"",N4664-D4664)</f>
        <v/>
      </c>
    </row>
    <row r="4665" customFormat="false" ht="15" hidden="false" customHeight="false" outlineLevel="0" collapsed="false">
      <c r="A4665" s="34"/>
      <c r="B4665" s="406"/>
      <c r="C4665" s="35"/>
      <c r="D4665" s="406"/>
      <c r="E4665" s="407" t="str">
        <f aca="false">IF(D4665=0,"",D4665-B4665)</f>
        <v/>
      </c>
      <c r="F4665" s="35"/>
      <c r="G4665" s="406"/>
      <c r="H4665" s="407" t="str">
        <f aca="false">IF(G4665=0,"",G4665-D4665)</f>
        <v/>
      </c>
      <c r="I4665" s="406"/>
      <c r="J4665" s="407" t="str">
        <f aca="false">IF(I4665=0,"",I4665-G4665)</f>
        <v/>
      </c>
      <c r="K4665" s="406"/>
      <c r="L4665" s="407" t="str">
        <f aca="false">IF(K4665=0,"",K4665-I4665)</f>
        <v/>
      </c>
      <c r="M4665" s="35"/>
      <c r="N4665" s="406"/>
      <c r="O4665" s="409" t="str">
        <f aca="false">IF(N4665=0,"",N4665-K4665)</f>
        <v/>
      </c>
      <c r="P4665" s="409" t="str">
        <f aca="false">IF(N4665=0,"",N4665-D4665)</f>
        <v/>
      </c>
    </row>
    <row r="4666" customFormat="false" ht="15" hidden="false" customHeight="false" outlineLevel="0" collapsed="false">
      <c r="A4666" s="34"/>
      <c r="B4666" s="406"/>
      <c r="C4666" s="35"/>
      <c r="D4666" s="406"/>
      <c r="E4666" s="407" t="str">
        <f aca="false">IF(D4666=0,"",D4666-B4666)</f>
        <v/>
      </c>
      <c r="F4666" s="35"/>
      <c r="G4666" s="406"/>
      <c r="H4666" s="407" t="str">
        <f aca="false">IF(G4666=0,"",G4666-D4666)</f>
        <v/>
      </c>
      <c r="I4666" s="406"/>
      <c r="J4666" s="407" t="str">
        <f aca="false">IF(I4666=0,"",I4666-G4666)</f>
        <v/>
      </c>
      <c r="K4666" s="406"/>
      <c r="L4666" s="407" t="str">
        <f aca="false">IF(K4666=0,"",K4666-I4666)</f>
        <v/>
      </c>
      <c r="M4666" s="35"/>
      <c r="N4666" s="406"/>
      <c r="O4666" s="409" t="str">
        <f aca="false">IF(N4666=0,"",N4666-K4666)</f>
        <v/>
      </c>
      <c r="P4666" s="409" t="str">
        <f aca="false">IF(N4666=0,"",N4666-D4666)</f>
        <v/>
      </c>
    </row>
    <row r="4667" customFormat="false" ht="15" hidden="false" customHeight="false" outlineLevel="0" collapsed="false">
      <c r="A4667" s="34"/>
      <c r="B4667" s="406"/>
      <c r="C4667" s="35"/>
      <c r="D4667" s="406"/>
      <c r="E4667" s="407" t="str">
        <f aca="false">IF(D4667=0,"",D4667-B4667)</f>
        <v/>
      </c>
      <c r="F4667" s="35"/>
      <c r="G4667" s="406"/>
      <c r="H4667" s="407" t="str">
        <f aca="false">IF(G4667=0,"",G4667-D4667)</f>
        <v/>
      </c>
      <c r="I4667" s="406"/>
      <c r="J4667" s="407" t="str">
        <f aca="false">IF(I4667=0,"",I4667-G4667)</f>
        <v/>
      </c>
      <c r="K4667" s="406"/>
      <c r="L4667" s="407" t="str">
        <f aca="false">IF(K4667=0,"",K4667-I4667)</f>
        <v/>
      </c>
      <c r="M4667" s="35"/>
      <c r="N4667" s="406"/>
      <c r="O4667" s="409" t="str">
        <f aca="false">IF(N4667=0,"",N4667-K4667)</f>
        <v/>
      </c>
      <c r="P4667" s="409" t="str">
        <f aca="false">IF(N4667=0,"",N4667-D4667)</f>
        <v/>
      </c>
    </row>
    <row r="4668" customFormat="false" ht="15" hidden="false" customHeight="false" outlineLevel="0" collapsed="false">
      <c r="A4668" s="34"/>
      <c r="B4668" s="406"/>
      <c r="C4668" s="35"/>
      <c r="D4668" s="406"/>
      <c r="E4668" s="407" t="str">
        <f aca="false">IF(D4668=0,"",D4668-B4668)</f>
        <v/>
      </c>
      <c r="F4668" s="35"/>
      <c r="G4668" s="406"/>
      <c r="H4668" s="407" t="str">
        <f aca="false">IF(G4668=0,"",G4668-D4668)</f>
        <v/>
      </c>
      <c r="I4668" s="406"/>
      <c r="J4668" s="407" t="str">
        <f aca="false">IF(I4668=0,"",I4668-G4668)</f>
        <v/>
      </c>
      <c r="K4668" s="406"/>
      <c r="L4668" s="407" t="str">
        <f aca="false">IF(K4668=0,"",K4668-I4668)</f>
        <v/>
      </c>
      <c r="M4668" s="35"/>
      <c r="N4668" s="406"/>
      <c r="O4668" s="409" t="str">
        <f aca="false">IF(N4668=0,"",N4668-K4668)</f>
        <v/>
      </c>
      <c r="P4668" s="409" t="str">
        <f aca="false">IF(N4668=0,"",N4668-D4668)</f>
        <v/>
      </c>
    </row>
    <row r="4669" customFormat="false" ht="15" hidden="false" customHeight="false" outlineLevel="0" collapsed="false">
      <c r="A4669" s="34"/>
      <c r="B4669" s="406"/>
      <c r="C4669" s="35"/>
      <c r="D4669" s="406"/>
      <c r="E4669" s="407" t="str">
        <f aca="false">IF(D4669=0,"",D4669-B4669)</f>
        <v/>
      </c>
      <c r="F4669" s="35"/>
      <c r="G4669" s="406"/>
      <c r="H4669" s="407" t="str">
        <f aca="false">IF(G4669=0,"",G4669-D4669)</f>
        <v/>
      </c>
      <c r="I4669" s="406"/>
      <c r="J4669" s="407" t="str">
        <f aca="false">IF(I4669=0,"",I4669-G4669)</f>
        <v/>
      </c>
      <c r="K4669" s="406"/>
      <c r="L4669" s="407" t="str">
        <f aca="false">IF(K4669=0,"",K4669-I4669)</f>
        <v/>
      </c>
      <c r="M4669" s="35"/>
      <c r="N4669" s="406"/>
      <c r="O4669" s="409" t="str">
        <f aca="false">IF(N4669=0,"",N4669-K4669)</f>
        <v/>
      </c>
      <c r="P4669" s="409" t="str">
        <f aca="false">IF(N4669=0,"",N4669-D4669)</f>
        <v/>
      </c>
    </row>
    <row r="4670" customFormat="false" ht="15" hidden="false" customHeight="false" outlineLevel="0" collapsed="false">
      <c r="A4670" s="34"/>
      <c r="B4670" s="406"/>
      <c r="C4670" s="35"/>
      <c r="D4670" s="406"/>
      <c r="E4670" s="407" t="str">
        <f aca="false">IF(D4670=0,"",D4670-B4670)</f>
        <v/>
      </c>
      <c r="F4670" s="35"/>
      <c r="G4670" s="406"/>
      <c r="H4670" s="407" t="str">
        <f aca="false">IF(G4670=0,"",G4670-D4670)</f>
        <v/>
      </c>
      <c r="I4670" s="406"/>
      <c r="J4670" s="407" t="str">
        <f aca="false">IF(I4670=0,"",I4670-G4670)</f>
        <v/>
      </c>
      <c r="K4670" s="406"/>
      <c r="L4670" s="407" t="str">
        <f aca="false">IF(K4670=0,"",K4670-I4670)</f>
        <v/>
      </c>
      <c r="M4670" s="35"/>
      <c r="N4670" s="406"/>
      <c r="O4670" s="409" t="str">
        <f aca="false">IF(N4670=0,"",N4670-K4670)</f>
        <v/>
      </c>
      <c r="P4670" s="409" t="str">
        <f aca="false">IF(N4670=0,"",N4670-D4670)</f>
        <v/>
      </c>
    </row>
    <row r="4671" customFormat="false" ht="15" hidden="false" customHeight="false" outlineLevel="0" collapsed="false">
      <c r="A4671" s="34"/>
      <c r="B4671" s="406"/>
      <c r="C4671" s="35"/>
      <c r="D4671" s="406"/>
      <c r="E4671" s="407" t="str">
        <f aca="false">IF(D4671=0,"",D4671-B4671)</f>
        <v/>
      </c>
      <c r="F4671" s="35"/>
      <c r="G4671" s="406"/>
      <c r="H4671" s="407" t="str">
        <f aca="false">IF(G4671=0,"",G4671-D4671)</f>
        <v/>
      </c>
      <c r="I4671" s="406"/>
      <c r="J4671" s="407" t="str">
        <f aca="false">IF(I4671=0,"",I4671-G4671)</f>
        <v/>
      </c>
      <c r="K4671" s="406"/>
      <c r="L4671" s="407" t="str">
        <f aca="false">IF(K4671=0,"",K4671-I4671)</f>
        <v/>
      </c>
      <c r="M4671" s="35"/>
      <c r="N4671" s="406"/>
      <c r="O4671" s="409" t="str">
        <f aca="false">IF(N4671=0,"",N4671-K4671)</f>
        <v/>
      </c>
      <c r="P4671" s="409" t="str">
        <f aca="false">IF(N4671=0,"",N4671-D4671)</f>
        <v/>
      </c>
    </row>
    <row r="4672" customFormat="false" ht="15" hidden="false" customHeight="false" outlineLevel="0" collapsed="false">
      <c r="A4672" s="34"/>
      <c r="B4672" s="406"/>
      <c r="C4672" s="35"/>
      <c r="D4672" s="406"/>
      <c r="E4672" s="407" t="str">
        <f aca="false">IF(D4672=0,"",D4672-B4672)</f>
        <v/>
      </c>
      <c r="F4672" s="35"/>
      <c r="G4672" s="406"/>
      <c r="H4672" s="407" t="str">
        <f aca="false">IF(G4672=0,"",G4672-D4672)</f>
        <v/>
      </c>
      <c r="I4672" s="406"/>
      <c r="J4672" s="407" t="str">
        <f aca="false">IF(I4672=0,"",I4672-G4672)</f>
        <v/>
      </c>
      <c r="K4672" s="406"/>
      <c r="L4672" s="407" t="str">
        <f aca="false">IF(K4672=0,"",K4672-I4672)</f>
        <v/>
      </c>
      <c r="M4672" s="35"/>
      <c r="N4672" s="406"/>
      <c r="O4672" s="409" t="str">
        <f aca="false">IF(N4672=0,"",N4672-K4672)</f>
        <v/>
      </c>
      <c r="P4672" s="409" t="str">
        <f aca="false">IF(N4672=0,"",N4672-D4672)</f>
        <v/>
      </c>
    </row>
    <row r="4673" customFormat="false" ht="15" hidden="false" customHeight="false" outlineLevel="0" collapsed="false">
      <c r="A4673" s="34"/>
      <c r="B4673" s="406"/>
      <c r="C4673" s="35"/>
      <c r="D4673" s="406"/>
      <c r="E4673" s="407" t="str">
        <f aca="false">IF(D4673=0,"",D4673-B4673)</f>
        <v/>
      </c>
      <c r="F4673" s="35"/>
      <c r="G4673" s="406"/>
      <c r="H4673" s="407" t="str">
        <f aca="false">IF(G4673=0,"",G4673-D4673)</f>
        <v/>
      </c>
      <c r="I4673" s="406"/>
      <c r="J4673" s="407" t="str">
        <f aca="false">IF(I4673=0,"",I4673-G4673)</f>
        <v/>
      </c>
      <c r="K4673" s="406"/>
      <c r="L4673" s="407" t="str">
        <f aca="false">IF(K4673=0,"",K4673-I4673)</f>
        <v/>
      </c>
      <c r="M4673" s="35"/>
      <c r="N4673" s="406"/>
      <c r="O4673" s="409" t="str">
        <f aca="false">IF(N4673=0,"",N4673-K4673)</f>
        <v/>
      </c>
      <c r="P4673" s="409" t="str">
        <f aca="false">IF(N4673=0,"",N4673-D4673)</f>
        <v/>
      </c>
    </row>
    <row r="4674" customFormat="false" ht="15" hidden="false" customHeight="false" outlineLevel="0" collapsed="false">
      <c r="A4674" s="34"/>
      <c r="B4674" s="406"/>
      <c r="C4674" s="35"/>
      <c r="D4674" s="406"/>
      <c r="E4674" s="407" t="str">
        <f aca="false">IF(D4674=0,"",D4674-B4674)</f>
        <v/>
      </c>
      <c r="F4674" s="35"/>
      <c r="G4674" s="406"/>
      <c r="H4674" s="407" t="str">
        <f aca="false">IF(G4674=0,"",G4674-D4674)</f>
        <v/>
      </c>
      <c r="I4674" s="406"/>
      <c r="J4674" s="407" t="str">
        <f aca="false">IF(I4674=0,"",I4674-G4674)</f>
        <v/>
      </c>
      <c r="K4674" s="406"/>
      <c r="L4674" s="407" t="str">
        <f aca="false">IF(K4674=0,"",K4674-I4674)</f>
        <v/>
      </c>
      <c r="M4674" s="35"/>
      <c r="N4674" s="406"/>
      <c r="O4674" s="409" t="str">
        <f aca="false">IF(N4674=0,"",N4674-K4674)</f>
        <v/>
      </c>
      <c r="P4674" s="409" t="str">
        <f aca="false">IF(N4674=0,"",N4674-D4674)</f>
        <v/>
      </c>
    </row>
    <row r="4675" customFormat="false" ht="15" hidden="false" customHeight="false" outlineLevel="0" collapsed="false">
      <c r="A4675" s="34"/>
      <c r="B4675" s="406"/>
      <c r="C4675" s="35"/>
      <c r="D4675" s="406"/>
      <c r="E4675" s="407" t="str">
        <f aca="false">IF(D4675=0,"",D4675-B4675)</f>
        <v/>
      </c>
      <c r="F4675" s="35"/>
      <c r="G4675" s="406"/>
      <c r="H4675" s="407" t="str">
        <f aca="false">IF(G4675=0,"",G4675-D4675)</f>
        <v/>
      </c>
      <c r="I4675" s="406"/>
      <c r="J4675" s="407" t="str">
        <f aca="false">IF(I4675=0,"",I4675-G4675)</f>
        <v/>
      </c>
      <c r="K4675" s="406"/>
      <c r="L4675" s="407" t="str">
        <f aca="false">IF(K4675=0,"",K4675-I4675)</f>
        <v/>
      </c>
      <c r="M4675" s="35"/>
      <c r="N4675" s="406"/>
      <c r="O4675" s="409" t="str">
        <f aca="false">IF(N4675=0,"",N4675-K4675)</f>
        <v/>
      </c>
      <c r="P4675" s="409" t="str">
        <f aca="false">IF(N4675=0,"",N4675-D4675)</f>
        <v/>
      </c>
    </row>
    <row r="4676" customFormat="false" ht="15" hidden="false" customHeight="false" outlineLevel="0" collapsed="false">
      <c r="A4676" s="34"/>
      <c r="B4676" s="406"/>
      <c r="C4676" s="35"/>
      <c r="D4676" s="406"/>
      <c r="E4676" s="407" t="str">
        <f aca="false">IF(D4676=0,"",D4676-B4676)</f>
        <v/>
      </c>
      <c r="F4676" s="35"/>
      <c r="G4676" s="406"/>
      <c r="H4676" s="407" t="str">
        <f aca="false">IF(G4676=0,"",G4676-D4676)</f>
        <v/>
      </c>
      <c r="I4676" s="406"/>
      <c r="J4676" s="407" t="str">
        <f aca="false">IF(I4676=0,"",I4676-G4676)</f>
        <v/>
      </c>
      <c r="K4676" s="406"/>
      <c r="L4676" s="407" t="str">
        <f aca="false">IF(K4676=0,"",K4676-I4676)</f>
        <v/>
      </c>
      <c r="M4676" s="35"/>
      <c r="N4676" s="406"/>
      <c r="O4676" s="409" t="str">
        <f aca="false">IF(N4676=0,"",N4676-K4676)</f>
        <v/>
      </c>
      <c r="P4676" s="409" t="str">
        <f aca="false">IF(N4676=0,"",N4676-D4676)</f>
        <v/>
      </c>
    </row>
    <row r="4677" customFormat="false" ht="15" hidden="false" customHeight="false" outlineLevel="0" collapsed="false">
      <c r="A4677" s="34"/>
      <c r="B4677" s="406"/>
      <c r="C4677" s="35"/>
      <c r="D4677" s="406"/>
      <c r="E4677" s="407" t="str">
        <f aca="false">IF(D4677=0,"",D4677-B4677)</f>
        <v/>
      </c>
      <c r="F4677" s="35"/>
      <c r="G4677" s="406"/>
      <c r="H4677" s="407" t="str">
        <f aca="false">IF(G4677=0,"",G4677-D4677)</f>
        <v/>
      </c>
      <c r="I4677" s="406"/>
      <c r="J4677" s="407" t="str">
        <f aca="false">IF(I4677=0,"",I4677-G4677)</f>
        <v/>
      </c>
      <c r="K4677" s="406"/>
      <c r="L4677" s="407" t="str">
        <f aca="false">IF(K4677=0,"",K4677-I4677)</f>
        <v/>
      </c>
      <c r="M4677" s="35"/>
      <c r="N4677" s="406"/>
      <c r="O4677" s="409" t="str">
        <f aca="false">IF(N4677=0,"",N4677-K4677)</f>
        <v/>
      </c>
      <c r="P4677" s="409" t="str">
        <f aca="false">IF(N4677=0,"",N4677-D4677)</f>
        <v/>
      </c>
    </row>
    <row r="4678" customFormat="false" ht="15" hidden="false" customHeight="false" outlineLevel="0" collapsed="false">
      <c r="A4678" s="34"/>
      <c r="B4678" s="406"/>
      <c r="C4678" s="35"/>
      <c r="D4678" s="406"/>
      <c r="E4678" s="407" t="str">
        <f aca="false">IF(D4678=0,"",D4678-B4678)</f>
        <v/>
      </c>
      <c r="F4678" s="35"/>
      <c r="G4678" s="406"/>
      <c r="H4678" s="407" t="str">
        <f aca="false">IF(G4678=0,"",G4678-D4678)</f>
        <v/>
      </c>
      <c r="I4678" s="406"/>
      <c r="J4678" s="407" t="str">
        <f aca="false">IF(I4678=0,"",I4678-G4678)</f>
        <v/>
      </c>
      <c r="K4678" s="406"/>
      <c r="L4678" s="407" t="str">
        <f aca="false">IF(K4678=0,"",K4678-I4678)</f>
        <v/>
      </c>
      <c r="M4678" s="35"/>
      <c r="N4678" s="406"/>
      <c r="O4678" s="409" t="str">
        <f aca="false">IF(N4678=0,"",N4678-K4678)</f>
        <v/>
      </c>
      <c r="P4678" s="409" t="str">
        <f aca="false">IF(N4678=0,"",N4678-D4678)</f>
        <v/>
      </c>
    </row>
    <row r="4679" customFormat="false" ht="15" hidden="false" customHeight="false" outlineLevel="0" collapsed="false">
      <c r="A4679" s="34"/>
      <c r="B4679" s="406"/>
      <c r="C4679" s="35"/>
      <c r="D4679" s="406"/>
      <c r="E4679" s="407" t="str">
        <f aca="false">IF(D4679=0,"",D4679-B4679)</f>
        <v/>
      </c>
      <c r="F4679" s="35"/>
      <c r="G4679" s="406"/>
      <c r="H4679" s="407" t="str">
        <f aca="false">IF(G4679=0,"",G4679-D4679)</f>
        <v/>
      </c>
      <c r="I4679" s="406"/>
      <c r="J4679" s="407" t="str">
        <f aca="false">IF(I4679=0,"",I4679-G4679)</f>
        <v/>
      </c>
      <c r="K4679" s="406"/>
      <c r="L4679" s="407" t="str">
        <f aca="false">IF(K4679=0,"",K4679-I4679)</f>
        <v/>
      </c>
      <c r="M4679" s="35"/>
      <c r="N4679" s="406"/>
      <c r="O4679" s="409" t="str">
        <f aca="false">IF(N4679=0,"",N4679-K4679)</f>
        <v/>
      </c>
      <c r="P4679" s="409" t="str">
        <f aca="false">IF(N4679=0,"",N4679-D4679)</f>
        <v/>
      </c>
    </row>
    <row r="4680" customFormat="false" ht="15" hidden="false" customHeight="false" outlineLevel="0" collapsed="false">
      <c r="A4680" s="34"/>
      <c r="B4680" s="406"/>
      <c r="C4680" s="35"/>
      <c r="D4680" s="406"/>
      <c r="E4680" s="407" t="str">
        <f aca="false">IF(D4680=0,"",D4680-B4680)</f>
        <v/>
      </c>
      <c r="F4680" s="35"/>
      <c r="G4680" s="406"/>
      <c r="H4680" s="407" t="str">
        <f aca="false">IF(G4680=0,"",G4680-D4680)</f>
        <v/>
      </c>
      <c r="I4680" s="406"/>
      <c r="J4680" s="407" t="str">
        <f aca="false">IF(I4680=0,"",I4680-G4680)</f>
        <v/>
      </c>
      <c r="K4680" s="406"/>
      <c r="L4680" s="407" t="str">
        <f aca="false">IF(K4680=0,"",K4680-I4680)</f>
        <v/>
      </c>
      <c r="M4680" s="35"/>
      <c r="N4680" s="406"/>
      <c r="O4680" s="409" t="str">
        <f aca="false">IF(N4680=0,"",N4680-K4680)</f>
        <v/>
      </c>
      <c r="P4680" s="409" t="str">
        <f aca="false">IF(N4680=0,"",N4680-D4680)</f>
        <v/>
      </c>
    </row>
    <row r="4681" customFormat="false" ht="15" hidden="false" customHeight="false" outlineLevel="0" collapsed="false">
      <c r="A4681" s="34"/>
      <c r="B4681" s="406"/>
      <c r="C4681" s="35"/>
      <c r="D4681" s="406"/>
      <c r="E4681" s="407" t="str">
        <f aca="false">IF(D4681=0,"",D4681-B4681)</f>
        <v/>
      </c>
      <c r="F4681" s="35"/>
      <c r="G4681" s="406"/>
      <c r="H4681" s="407" t="str">
        <f aca="false">IF(G4681=0,"",G4681-D4681)</f>
        <v/>
      </c>
      <c r="I4681" s="406"/>
      <c r="J4681" s="407" t="str">
        <f aca="false">IF(I4681=0,"",I4681-G4681)</f>
        <v/>
      </c>
      <c r="K4681" s="406"/>
      <c r="L4681" s="407" t="str">
        <f aca="false">IF(K4681=0,"",K4681-I4681)</f>
        <v/>
      </c>
      <c r="M4681" s="35"/>
      <c r="N4681" s="406"/>
      <c r="O4681" s="409" t="str">
        <f aca="false">IF(N4681=0,"",N4681-K4681)</f>
        <v/>
      </c>
      <c r="P4681" s="409" t="str">
        <f aca="false">IF(N4681=0,"",N4681-D4681)</f>
        <v/>
      </c>
    </row>
    <row r="4682" customFormat="false" ht="15" hidden="false" customHeight="false" outlineLevel="0" collapsed="false">
      <c r="A4682" s="34"/>
      <c r="B4682" s="406"/>
      <c r="C4682" s="35"/>
      <c r="D4682" s="406"/>
      <c r="E4682" s="407" t="str">
        <f aca="false">IF(D4682=0,"",D4682-B4682)</f>
        <v/>
      </c>
      <c r="F4682" s="35"/>
      <c r="G4682" s="406"/>
      <c r="H4682" s="407" t="str">
        <f aca="false">IF(G4682=0,"",G4682-D4682)</f>
        <v/>
      </c>
      <c r="I4682" s="406"/>
      <c r="J4682" s="407" t="str">
        <f aca="false">IF(I4682=0,"",I4682-G4682)</f>
        <v/>
      </c>
      <c r="K4682" s="406"/>
      <c r="L4682" s="407" t="str">
        <f aca="false">IF(K4682=0,"",K4682-I4682)</f>
        <v/>
      </c>
      <c r="M4682" s="35"/>
      <c r="N4682" s="406"/>
      <c r="O4682" s="409" t="str">
        <f aca="false">IF(N4682=0,"",N4682-K4682)</f>
        <v/>
      </c>
      <c r="P4682" s="409" t="str">
        <f aca="false">IF(N4682=0,"",N4682-D4682)</f>
        <v/>
      </c>
    </row>
    <row r="4683" customFormat="false" ht="15" hidden="false" customHeight="false" outlineLevel="0" collapsed="false">
      <c r="A4683" s="34"/>
      <c r="B4683" s="406"/>
      <c r="C4683" s="35"/>
      <c r="D4683" s="406"/>
      <c r="E4683" s="407" t="str">
        <f aca="false">IF(D4683=0,"",D4683-B4683)</f>
        <v/>
      </c>
      <c r="F4683" s="35"/>
      <c r="G4683" s="406"/>
      <c r="H4683" s="407" t="str">
        <f aca="false">IF(G4683=0,"",G4683-D4683)</f>
        <v/>
      </c>
      <c r="I4683" s="406"/>
      <c r="J4683" s="407" t="str">
        <f aca="false">IF(I4683=0,"",I4683-G4683)</f>
        <v/>
      </c>
      <c r="K4683" s="406"/>
      <c r="L4683" s="407" t="str">
        <f aca="false">IF(K4683=0,"",K4683-I4683)</f>
        <v/>
      </c>
      <c r="M4683" s="35"/>
      <c r="N4683" s="406"/>
      <c r="O4683" s="409" t="str">
        <f aca="false">IF(N4683=0,"",N4683-K4683)</f>
        <v/>
      </c>
      <c r="P4683" s="409" t="str">
        <f aca="false">IF(N4683=0,"",N4683-D4683)</f>
        <v/>
      </c>
    </row>
    <row r="4684" customFormat="false" ht="15" hidden="false" customHeight="false" outlineLevel="0" collapsed="false">
      <c r="A4684" s="34"/>
      <c r="B4684" s="406"/>
      <c r="C4684" s="35"/>
      <c r="D4684" s="406"/>
      <c r="E4684" s="407" t="str">
        <f aca="false">IF(D4684=0,"",D4684-B4684)</f>
        <v/>
      </c>
      <c r="F4684" s="35"/>
      <c r="G4684" s="406"/>
      <c r="H4684" s="407" t="str">
        <f aca="false">IF(G4684=0,"",G4684-D4684)</f>
        <v/>
      </c>
      <c r="I4684" s="406"/>
      <c r="J4684" s="407" t="str">
        <f aca="false">IF(I4684=0,"",I4684-G4684)</f>
        <v/>
      </c>
      <c r="K4684" s="406"/>
      <c r="L4684" s="407" t="str">
        <f aca="false">IF(K4684=0,"",K4684-I4684)</f>
        <v/>
      </c>
      <c r="M4684" s="35"/>
      <c r="N4684" s="406"/>
      <c r="O4684" s="409" t="str">
        <f aca="false">IF(N4684=0,"",N4684-K4684)</f>
        <v/>
      </c>
      <c r="P4684" s="409" t="str">
        <f aca="false">IF(N4684=0,"",N4684-D4684)</f>
        <v/>
      </c>
    </row>
    <row r="4685" customFormat="false" ht="15" hidden="false" customHeight="false" outlineLevel="0" collapsed="false">
      <c r="A4685" s="34"/>
      <c r="B4685" s="406"/>
      <c r="C4685" s="35"/>
      <c r="D4685" s="406"/>
      <c r="E4685" s="407" t="str">
        <f aca="false">IF(D4685=0,"",D4685-B4685)</f>
        <v/>
      </c>
      <c r="F4685" s="35"/>
      <c r="G4685" s="406"/>
      <c r="H4685" s="407" t="str">
        <f aca="false">IF(G4685=0,"",G4685-D4685)</f>
        <v/>
      </c>
      <c r="I4685" s="406"/>
      <c r="J4685" s="407" t="str">
        <f aca="false">IF(I4685=0,"",I4685-G4685)</f>
        <v/>
      </c>
      <c r="K4685" s="406"/>
      <c r="L4685" s="407" t="str">
        <f aca="false">IF(K4685=0,"",K4685-I4685)</f>
        <v/>
      </c>
      <c r="M4685" s="35"/>
      <c r="N4685" s="406"/>
      <c r="O4685" s="409" t="str">
        <f aca="false">IF(N4685=0,"",N4685-K4685)</f>
        <v/>
      </c>
      <c r="P4685" s="409" t="str">
        <f aca="false">IF(N4685=0,"",N4685-D4685)</f>
        <v/>
      </c>
    </row>
    <row r="4686" customFormat="false" ht="15" hidden="false" customHeight="false" outlineLevel="0" collapsed="false">
      <c r="A4686" s="34"/>
      <c r="B4686" s="406"/>
      <c r="C4686" s="35"/>
      <c r="D4686" s="406"/>
      <c r="E4686" s="407" t="str">
        <f aca="false">IF(D4686=0,"",D4686-B4686)</f>
        <v/>
      </c>
      <c r="F4686" s="35"/>
      <c r="G4686" s="406"/>
      <c r="H4686" s="407" t="str">
        <f aca="false">IF(G4686=0,"",G4686-D4686)</f>
        <v/>
      </c>
      <c r="I4686" s="406"/>
      <c r="J4686" s="407" t="str">
        <f aca="false">IF(I4686=0,"",I4686-G4686)</f>
        <v/>
      </c>
      <c r="K4686" s="406"/>
      <c r="L4686" s="407" t="str">
        <f aca="false">IF(K4686=0,"",K4686-I4686)</f>
        <v/>
      </c>
      <c r="M4686" s="35"/>
      <c r="N4686" s="406"/>
      <c r="O4686" s="409" t="str">
        <f aca="false">IF(N4686=0,"",N4686-K4686)</f>
        <v/>
      </c>
      <c r="P4686" s="409" t="str">
        <f aca="false">IF(N4686=0,"",N4686-D4686)</f>
        <v/>
      </c>
    </row>
    <row r="4687" customFormat="false" ht="15" hidden="false" customHeight="false" outlineLevel="0" collapsed="false">
      <c r="A4687" s="34"/>
      <c r="B4687" s="406"/>
      <c r="C4687" s="35"/>
      <c r="D4687" s="406"/>
      <c r="E4687" s="407" t="str">
        <f aca="false">IF(D4687=0,"",D4687-B4687)</f>
        <v/>
      </c>
      <c r="F4687" s="35"/>
      <c r="G4687" s="406"/>
      <c r="H4687" s="407" t="str">
        <f aca="false">IF(G4687=0,"",G4687-D4687)</f>
        <v/>
      </c>
      <c r="I4687" s="406"/>
      <c r="J4687" s="407" t="str">
        <f aca="false">IF(I4687=0,"",I4687-G4687)</f>
        <v/>
      </c>
      <c r="K4687" s="406"/>
      <c r="L4687" s="407" t="str">
        <f aca="false">IF(K4687=0,"",K4687-I4687)</f>
        <v/>
      </c>
      <c r="M4687" s="35"/>
      <c r="N4687" s="406"/>
      <c r="O4687" s="409" t="str">
        <f aca="false">IF(N4687=0,"",N4687-K4687)</f>
        <v/>
      </c>
      <c r="P4687" s="409" t="str">
        <f aca="false">IF(N4687=0,"",N4687-D4687)</f>
        <v/>
      </c>
    </row>
    <row r="4688" customFormat="false" ht="15" hidden="false" customHeight="false" outlineLevel="0" collapsed="false">
      <c r="A4688" s="34"/>
      <c r="B4688" s="406"/>
      <c r="C4688" s="35"/>
      <c r="D4688" s="406"/>
      <c r="E4688" s="407" t="str">
        <f aca="false">IF(D4688=0,"",D4688-B4688)</f>
        <v/>
      </c>
      <c r="F4688" s="35"/>
      <c r="G4688" s="406"/>
      <c r="H4688" s="407" t="str">
        <f aca="false">IF(G4688=0,"",G4688-D4688)</f>
        <v/>
      </c>
      <c r="I4688" s="406"/>
      <c r="J4688" s="407" t="str">
        <f aca="false">IF(I4688=0,"",I4688-G4688)</f>
        <v/>
      </c>
      <c r="K4688" s="406"/>
      <c r="L4688" s="407" t="str">
        <f aca="false">IF(K4688=0,"",K4688-I4688)</f>
        <v/>
      </c>
      <c r="M4688" s="35"/>
      <c r="N4688" s="406"/>
      <c r="O4688" s="409" t="str">
        <f aca="false">IF(N4688=0,"",N4688-K4688)</f>
        <v/>
      </c>
      <c r="P4688" s="409" t="str">
        <f aca="false">IF(N4688=0,"",N4688-D4688)</f>
        <v/>
      </c>
    </row>
    <row r="4689" customFormat="false" ht="15" hidden="false" customHeight="false" outlineLevel="0" collapsed="false">
      <c r="A4689" s="34"/>
      <c r="B4689" s="406"/>
      <c r="C4689" s="35"/>
      <c r="D4689" s="406"/>
      <c r="E4689" s="407" t="str">
        <f aca="false">IF(D4689=0,"",D4689-B4689)</f>
        <v/>
      </c>
      <c r="F4689" s="35"/>
      <c r="G4689" s="406"/>
      <c r="H4689" s="407" t="str">
        <f aca="false">IF(G4689=0,"",G4689-D4689)</f>
        <v/>
      </c>
      <c r="I4689" s="406"/>
      <c r="J4689" s="407" t="str">
        <f aca="false">IF(I4689=0,"",I4689-G4689)</f>
        <v/>
      </c>
      <c r="K4689" s="406"/>
      <c r="L4689" s="407" t="str">
        <f aca="false">IF(K4689=0,"",K4689-I4689)</f>
        <v/>
      </c>
      <c r="M4689" s="35"/>
      <c r="N4689" s="406"/>
      <c r="O4689" s="409" t="str">
        <f aca="false">IF(N4689=0,"",N4689-K4689)</f>
        <v/>
      </c>
      <c r="P4689" s="409" t="str">
        <f aca="false">IF(N4689=0,"",N4689-D4689)</f>
        <v/>
      </c>
    </row>
    <row r="4690" customFormat="false" ht="15" hidden="false" customHeight="false" outlineLevel="0" collapsed="false">
      <c r="A4690" s="34"/>
      <c r="B4690" s="406"/>
      <c r="C4690" s="35"/>
      <c r="D4690" s="406"/>
      <c r="E4690" s="407" t="str">
        <f aca="false">IF(D4690=0,"",D4690-B4690)</f>
        <v/>
      </c>
      <c r="F4690" s="35"/>
      <c r="G4690" s="406"/>
      <c r="H4690" s="407" t="str">
        <f aca="false">IF(G4690=0,"",G4690-D4690)</f>
        <v/>
      </c>
      <c r="I4690" s="406"/>
      <c r="J4690" s="407" t="str">
        <f aca="false">IF(I4690=0,"",I4690-G4690)</f>
        <v/>
      </c>
      <c r="K4690" s="406"/>
      <c r="L4690" s="407" t="str">
        <f aca="false">IF(K4690=0,"",K4690-I4690)</f>
        <v/>
      </c>
      <c r="M4690" s="35"/>
      <c r="N4690" s="406"/>
      <c r="O4690" s="409" t="str">
        <f aca="false">IF(N4690=0,"",N4690-K4690)</f>
        <v/>
      </c>
      <c r="P4690" s="409" t="str">
        <f aca="false">IF(N4690=0,"",N4690-D4690)</f>
        <v/>
      </c>
    </row>
    <row r="4691" customFormat="false" ht="15" hidden="false" customHeight="false" outlineLevel="0" collapsed="false">
      <c r="A4691" s="34"/>
      <c r="B4691" s="406"/>
      <c r="C4691" s="35"/>
      <c r="D4691" s="406"/>
      <c r="E4691" s="407" t="str">
        <f aca="false">IF(D4691=0,"",D4691-B4691)</f>
        <v/>
      </c>
      <c r="F4691" s="35"/>
      <c r="G4691" s="406"/>
      <c r="H4691" s="407" t="str">
        <f aca="false">IF(G4691=0,"",G4691-D4691)</f>
        <v/>
      </c>
      <c r="I4691" s="406"/>
      <c r="J4691" s="407" t="str">
        <f aca="false">IF(I4691=0,"",I4691-G4691)</f>
        <v/>
      </c>
      <c r="K4691" s="406"/>
      <c r="L4691" s="407" t="str">
        <f aca="false">IF(K4691=0,"",K4691-I4691)</f>
        <v/>
      </c>
      <c r="M4691" s="35"/>
      <c r="N4691" s="406"/>
      <c r="O4691" s="409" t="str">
        <f aca="false">IF(N4691=0,"",N4691-K4691)</f>
        <v/>
      </c>
      <c r="P4691" s="409" t="str">
        <f aca="false">IF(N4691=0,"",N4691-D4691)</f>
        <v/>
      </c>
    </row>
    <row r="4692" customFormat="false" ht="15" hidden="false" customHeight="false" outlineLevel="0" collapsed="false">
      <c r="A4692" s="34"/>
      <c r="B4692" s="406"/>
      <c r="C4692" s="35"/>
      <c r="D4692" s="406"/>
      <c r="E4692" s="407" t="str">
        <f aca="false">IF(D4692=0,"",D4692-B4692)</f>
        <v/>
      </c>
      <c r="F4692" s="35"/>
      <c r="G4692" s="406"/>
      <c r="H4692" s="407" t="str">
        <f aca="false">IF(G4692=0,"",G4692-D4692)</f>
        <v/>
      </c>
      <c r="I4692" s="406"/>
      <c r="J4692" s="407" t="str">
        <f aca="false">IF(I4692=0,"",I4692-G4692)</f>
        <v/>
      </c>
      <c r="K4692" s="406"/>
      <c r="L4692" s="407" t="str">
        <f aca="false">IF(K4692=0,"",K4692-I4692)</f>
        <v/>
      </c>
      <c r="M4692" s="35"/>
      <c r="N4692" s="406"/>
      <c r="O4692" s="409" t="str">
        <f aca="false">IF(N4692=0,"",N4692-K4692)</f>
        <v/>
      </c>
      <c r="P4692" s="409" t="str">
        <f aca="false">IF(N4692=0,"",N4692-D4692)</f>
        <v/>
      </c>
    </row>
    <row r="4693" customFormat="false" ht="15" hidden="false" customHeight="false" outlineLevel="0" collapsed="false">
      <c r="A4693" s="34"/>
      <c r="B4693" s="406"/>
      <c r="C4693" s="35"/>
      <c r="D4693" s="406"/>
      <c r="E4693" s="407" t="str">
        <f aca="false">IF(D4693=0,"",D4693-B4693)</f>
        <v/>
      </c>
      <c r="F4693" s="35"/>
      <c r="G4693" s="406"/>
      <c r="H4693" s="407" t="str">
        <f aca="false">IF(G4693=0,"",G4693-D4693)</f>
        <v/>
      </c>
      <c r="I4693" s="406"/>
      <c r="J4693" s="407" t="str">
        <f aca="false">IF(I4693=0,"",I4693-G4693)</f>
        <v/>
      </c>
      <c r="K4693" s="406"/>
      <c r="L4693" s="407" t="str">
        <f aca="false">IF(K4693=0,"",K4693-I4693)</f>
        <v/>
      </c>
      <c r="M4693" s="35"/>
      <c r="N4693" s="406"/>
      <c r="O4693" s="409" t="str">
        <f aca="false">IF(N4693=0,"",N4693-K4693)</f>
        <v/>
      </c>
      <c r="P4693" s="409" t="str">
        <f aca="false">IF(N4693=0,"",N4693-D4693)</f>
        <v/>
      </c>
    </row>
    <row r="4694" customFormat="false" ht="15" hidden="false" customHeight="false" outlineLevel="0" collapsed="false">
      <c r="A4694" s="34"/>
      <c r="B4694" s="406"/>
      <c r="C4694" s="35"/>
      <c r="D4694" s="406"/>
      <c r="E4694" s="407" t="str">
        <f aca="false">IF(D4694=0,"",D4694-B4694)</f>
        <v/>
      </c>
      <c r="F4694" s="35"/>
      <c r="G4694" s="406"/>
      <c r="H4694" s="407" t="str">
        <f aca="false">IF(G4694=0,"",G4694-D4694)</f>
        <v/>
      </c>
      <c r="I4694" s="406"/>
      <c r="J4694" s="407" t="str">
        <f aca="false">IF(I4694=0,"",I4694-G4694)</f>
        <v/>
      </c>
      <c r="K4694" s="406"/>
      <c r="L4694" s="407" t="str">
        <f aca="false">IF(K4694=0,"",K4694-I4694)</f>
        <v/>
      </c>
      <c r="M4694" s="35"/>
      <c r="N4694" s="406"/>
      <c r="O4694" s="409" t="str">
        <f aca="false">IF(N4694=0,"",N4694-K4694)</f>
        <v/>
      </c>
      <c r="P4694" s="409" t="str">
        <f aca="false">IF(N4694=0,"",N4694-D4694)</f>
        <v/>
      </c>
    </row>
    <row r="4695" customFormat="false" ht="15" hidden="false" customHeight="false" outlineLevel="0" collapsed="false">
      <c r="A4695" s="34"/>
      <c r="B4695" s="406"/>
      <c r="C4695" s="35"/>
      <c r="D4695" s="406"/>
      <c r="E4695" s="407" t="str">
        <f aca="false">IF(D4695=0,"",D4695-B4695)</f>
        <v/>
      </c>
      <c r="F4695" s="35"/>
      <c r="G4695" s="406"/>
      <c r="H4695" s="407" t="str">
        <f aca="false">IF(G4695=0,"",G4695-D4695)</f>
        <v/>
      </c>
      <c r="I4695" s="406"/>
      <c r="J4695" s="407" t="str">
        <f aca="false">IF(I4695=0,"",I4695-G4695)</f>
        <v/>
      </c>
      <c r="K4695" s="406"/>
      <c r="L4695" s="407" t="str">
        <f aca="false">IF(K4695=0,"",K4695-I4695)</f>
        <v/>
      </c>
      <c r="M4695" s="35"/>
      <c r="N4695" s="406"/>
      <c r="O4695" s="409" t="str">
        <f aca="false">IF(N4695=0,"",N4695-K4695)</f>
        <v/>
      </c>
      <c r="P4695" s="409" t="str">
        <f aca="false">IF(N4695=0,"",N4695-D4695)</f>
        <v/>
      </c>
    </row>
    <row r="4696" customFormat="false" ht="15" hidden="false" customHeight="false" outlineLevel="0" collapsed="false">
      <c r="A4696" s="34"/>
      <c r="B4696" s="406"/>
      <c r="C4696" s="35"/>
      <c r="D4696" s="406"/>
      <c r="E4696" s="407" t="str">
        <f aca="false">IF(D4696=0,"",D4696-B4696)</f>
        <v/>
      </c>
      <c r="F4696" s="35"/>
      <c r="G4696" s="406"/>
      <c r="H4696" s="407" t="str">
        <f aca="false">IF(G4696=0,"",G4696-D4696)</f>
        <v/>
      </c>
      <c r="I4696" s="406"/>
      <c r="J4696" s="407" t="str">
        <f aca="false">IF(I4696=0,"",I4696-G4696)</f>
        <v/>
      </c>
      <c r="K4696" s="406"/>
      <c r="L4696" s="407" t="str">
        <f aca="false">IF(K4696=0,"",K4696-I4696)</f>
        <v/>
      </c>
      <c r="M4696" s="35"/>
      <c r="N4696" s="406"/>
      <c r="O4696" s="409" t="str">
        <f aca="false">IF(N4696=0,"",N4696-K4696)</f>
        <v/>
      </c>
      <c r="P4696" s="409" t="str">
        <f aca="false">IF(N4696=0,"",N4696-D4696)</f>
        <v/>
      </c>
    </row>
    <row r="4697" customFormat="false" ht="15" hidden="false" customHeight="false" outlineLevel="0" collapsed="false">
      <c r="A4697" s="34"/>
      <c r="B4697" s="406"/>
      <c r="C4697" s="35"/>
      <c r="D4697" s="406"/>
      <c r="E4697" s="407" t="str">
        <f aca="false">IF(D4697=0,"",D4697-B4697)</f>
        <v/>
      </c>
      <c r="F4697" s="35"/>
      <c r="G4697" s="406"/>
      <c r="H4697" s="407" t="str">
        <f aca="false">IF(G4697=0,"",G4697-D4697)</f>
        <v/>
      </c>
      <c r="I4697" s="406"/>
      <c r="J4697" s="407" t="str">
        <f aca="false">IF(I4697=0,"",I4697-G4697)</f>
        <v/>
      </c>
      <c r="K4697" s="406"/>
      <c r="L4697" s="407" t="str">
        <f aca="false">IF(K4697=0,"",K4697-I4697)</f>
        <v/>
      </c>
      <c r="M4697" s="35"/>
      <c r="N4697" s="406"/>
      <c r="O4697" s="409" t="str">
        <f aca="false">IF(N4697=0,"",N4697-K4697)</f>
        <v/>
      </c>
      <c r="P4697" s="409" t="str">
        <f aca="false">IF(N4697=0,"",N4697-D4697)</f>
        <v/>
      </c>
    </row>
    <row r="4698" customFormat="false" ht="15" hidden="false" customHeight="false" outlineLevel="0" collapsed="false">
      <c r="A4698" s="34"/>
      <c r="B4698" s="406"/>
      <c r="C4698" s="35"/>
      <c r="D4698" s="406"/>
      <c r="E4698" s="407" t="str">
        <f aca="false">IF(D4698=0,"",D4698-B4698)</f>
        <v/>
      </c>
      <c r="F4698" s="35"/>
      <c r="G4698" s="406"/>
      <c r="H4698" s="407" t="str">
        <f aca="false">IF(G4698=0,"",G4698-D4698)</f>
        <v/>
      </c>
      <c r="I4698" s="406"/>
      <c r="J4698" s="407" t="str">
        <f aca="false">IF(I4698=0,"",I4698-G4698)</f>
        <v/>
      </c>
      <c r="K4698" s="406"/>
      <c r="L4698" s="407" t="str">
        <f aca="false">IF(K4698=0,"",K4698-I4698)</f>
        <v/>
      </c>
      <c r="M4698" s="35"/>
      <c r="N4698" s="406"/>
      <c r="O4698" s="409" t="str">
        <f aca="false">IF(N4698=0,"",N4698-K4698)</f>
        <v/>
      </c>
      <c r="P4698" s="409" t="str">
        <f aca="false">IF(N4698=0,"",N4698-D4698)</f>
        <v/>
      </c>
    </row>
    <row r="4699" customFormat="false" ht="15" hidden="false" customHeight="false" outlineLevel="0" collapsed="false">
      <c r="A4699" s="34"/>
      <c r="B4699" s="406"/>
      <c r="C4699" s="35"/>
      <c r="D4699" s="406"/>
      <c r="E4699" s="407" t="str">
        <f aca="false">IF(D4699=0,"",D4699-B4699)</f>
        <v/>
      </c>
      <c r="F4699" s="35"/>
      <c r="G4699" s="406"/>
      <c r="H4699" s="407" t="str">
        <f aca="false">IF(G4699=0,"",G4699-D4699)</f>
        <v/>
      </c>
      <c r="I4699" s="406"/>
      <c r="J4699" s="407" t="str">
        <f aca="false">IF(I4699=0,"",I4699-G4699)</f>
        <v/>
      </c>
      <c r="K4699" s="406"/>
      <c r="L4699" s="407" t="str">
        <f aca="false">IF(K4699=0,"",K4699-I4699)</f>
        <v/>
      </c>
      <c r="M4699" s="35"/>
      <c r="N4699" s="406"/>
      <c r="O4699" s="409" t="str">
        <f aca="false">IF(N4699=0,"",N4699-K4699)</f>
        <v/>
      </c>
      <c r="P4699" s="409" t="str">
        <f aca="false">IF(N4699=0,"",N4699-D4699)</f>
        <v/>
      </c>
    </row>
    <row r="4700" customFormat="false" ht="15" hidden="false" customHeight="false" outlineLevel="0" collapsed="false">
      <c r="A4700" s="34"/>
      <c r="B4700" s="406"/>
      <c r="C4700" s="35"/>
      <c r="D4700" s="406"/>
      <c r="E4700" s="407" t="str">
        <f aca="false">IF(D4700=0,"",D4700-B4700)</f>
        <v/>
      </c>
      <c r="F4700" s="35"/>
      <c r="G4700" s="406"/>
      <c r="H4700" s="407" t="str">
        <f aca="false">IF(G4700=0,"",G4700-D4700)</f>
        <v/>
      </c>
      <c r="I4700" s="406"/>
      <c r="J4700" s="407" t="str">
        <f aca="false">IF(I4700=0,"",I4700-G4700)</f>
        <v/>
      </c>
      <c r="K4700" s="406"/>
      <c r="L4700" s="407" t="str">
        <f aca="false">IF(K4700=0,"",K4700-I4700)</f>
        <v/>
      </c>
      <c r="M4700" s="35"/>
      <c r="N4700" s="406"/>
      <c r="O4700" s="409" t="str">
        <f aca="false">IF(N4700=0,"",N4700-K4700)</f>
        <v/>
      </c>
      <c r="P4700" s="409" t="str">
        <f aca="false">IF(N4700=0,"",N4700-D4700)</f>
        <v/>
      </c>
    </row>
    <row r="4701" customFormat="false" ht="15" hidden="false" customHeight="false" outlineLevel="0" collapsed="false">
      <c r="A4701" s="34"/>
      <c r="B4701" s="406"/>
      <c r="C4701" s="35"/>
      <c r="D4701" s="406"/>
      <c r="E4701" s="407" t="str">
        <f aca="false">IF(D4701=0,"",D4701-B4701)</f>
        <v/>
      </c>
      <c r="F4701" s="35"/>
      <c r="G4701" s="406"/>
      <c r="H4701" s="407" t="str">
        <f aca="false">IF(G4701=0,"",G4701-D4701)</f>
        <v/>
      </c>
      <c r="I4701" s="406"/>
      <c r="J4701" s="407" t="str">
        <f aca="false">IF(I4701=0,"",I4701-G4701)</f>
        <v/>
      </c>
      <c r="K4701" s="406"/>
      <c r="L4701" s="407" t="str">
        <f aca="false">IF(K4701=0,"",K4701-I4701)</f>
        <v/>
      </c>
      <c r="M4701" s="35"/>
      <c r="N4701" s="406"/>
      <c r="O4701" s="409" t="str">
        <f aca="false">IF(N4701=0,"",N4701-K4701)</f>
        <v/>
      </c>
      <c r="P4701" s="409" t="str">
        <f aca="false">IF(N4701=0,"",N4701-D4701)</f>
        <v/>
      </c>
    </row>
    <row r="4702" customFormat="false" ht="15" hidden="false" customHeight="false" outlineLevel="0" collapsed="false">
      <c r="A4702" s="34"/>
      <c r="B4702" s="406"/>
      <c r="C4702" s="35"/>
      <c r="D4702" s="406"/>
      <c r="E4702" s="407" t="str">
        <f aca="false">IF(D4702=0,"",D4702-B4702)</f>
        <v/>
      </c>
      <c r="F4702" s="35"/>
      <c r="G4702" s="406"/>
      <c r="H4702" s="407" t="str">
        <f aca="false">IF(G4702=0,"",G4702-D4702)</f>
        <v/>
      </c>
      <c r="I4702" s="406"/>
      <c r="J4702" s="407" t="str">
        <f aca="false">IF(I4702=0,"",I4702-G4702)</f>
        <v/>
      </c>
      <c r="K4702" s="406"/>
      <c r="L4702" s="407" t="str">
        <f aca="false">IF(K4702=0,"",K4702-I4702)</f>
        <v/>
      </c>
      <c r="M4702" s="35"/>
      <c r="N4702" s="406"/>
      <c r="O4702" s="409" t="str">
        <f aca="false">IF(N4702=0,"",N4702-K4702)</f>
        <v/>
      </c>
      <c r="P4702" s="409" t="str">
        <f aca="false">IF(N4702=0,"",N4702-D4702)</f>
        <v/>
      </c>
    </row>
    <row r="4703" customFormat="false" ht="15" hidden="false" customHeight="false" outlineLevel="0" collapsed="false">
      <c r="A4703" s="34"/>
      <c r="B4703" s="406"/>
      <c r="C4703" s="35"/>
      <c r="D4703" s="406"/>
      <c r="E4703" s="407" t="str">
        <f aca="false">IF(D4703=0,"",D4703-B4703)</f>
        <v/>
      </c>
      <c r="F4703" s="35"/>
      <c r="G4703" s="406"/>
      <c r="H4703" s="407" t="str">
        <f aca="false">IF(G4703=0,"",G4703-D4703)</f>
        <v/>
      </c>
      <c r="I4703" s="406"/>
      <c r="J4703" s="407" t="str">
        <f aca="false">IF(I4703=0,"",I4703-G4703)</f>
        <v/>
      </c>
      <c r="K4703" s="406"/>
      <c r="L4703" s="407" t="str">
        <f aca="false">IF(K4703=0,"",K4703-I4703)</f>
        <v/>
      </c>
      <c r="M4703" s="35"/>
      <c r="N4703" s="406"/>
      <c r="O4703" s="409" t="str">
        <f aca="false">IF(N4703=0,"",N4703-K4703)</f>
        <v/>
      </c>
      <c r="P4703" s="409" t="str">
        <f aca="false">IF(N4703=0,"",N4703-D4703)</f>
        <v/>
      </c>
    </row>
    <row r="4704" customFormat="false" ht="15" hidden="false" customHeight="false" outlineLevel="0" collapsed="false">
      <c r="A4704" s="34"/>
      <c r="B4704" s="406"/>
      <c r="C4704" s="35"/>
      <c r="D4704" s="406"/>
      <c r="E4704" s="407" t="str">
        <f aca="false">IF(D4704=0,"",D4704-B4704)</f>
        <v/>
      </c>
      <c r="F4704" s="35"/>
      <c r="G4704" s="406"/>
      <c r="H4704" s="407" t="str">
        <f aca="false">IF(G4704=0,"",G4704-D4704)</f>
        <v/>
      </c>
      <c r="I4704" s="406"/>
      <c r="J4704" s="407" t="str">
        <f aca="false">IF(I4704=0,"",I4704-G4704)</f>
        <v/>
      </c>
      <c r="K4704" s="406"/>
      <c r="L4704" s="407" t="str">
        <f aca="false">IF(K4704=0,"",K4704-I4704)</f>
        <v/>
      </c>
      <c r="M4704" s="35"/>
      <c r="N4704" s="406"/>
      <c r="O4704" s="409" t="str">
        <f aca="false">IF(N4704=0,"",N4704-K4704)</f>
        <v/>
      </c>
      <c r="P4704" s="409" t="str">
        <f aca="false">IF(N4704=0,"",N4704-D4704)</f>
        <v/>
      </c>
    </row>
    <row r="4705" customFormat="false" ht="15" hidden="false" customHeight="false" outlineLevel="0" collapsed="false">
      <c r="A4705" s="34"/>
      <c r="B4705" s="406"/>
      <c r="C4705" s="35"/>
      <c r="D4705" s="406"/>
      <c r="E4705" s="407" t="str">
        <f aca="false">IF(D4705=0,"",D4705-B4705)</f>
        <v/>
      </c>
      <c r="F4705" s="35"/>
      <c r="G4705" s="406"/>
      <c r="H4705" s="407" t="str">
        <f aca="false">IF(G4705=0,"",G4705-D4705)</f>
        <v/>
      </c>
      <c r="I4705" s="406"/>
      <c r="J4705" s="407" t="str">
        <f aca="false">IF(I4705=0,"",I4705-G4705)</f>
        <v/>
      </c>
      <c r="K4705" s="406"/>
      <c r="L4705" s="407" t="str">
        <f aca="false">IF(K4705=0,"",K4705-I4705)</f>
        <v/>
      </c>
      <c r="M4705" s="35"/>
      <c r="N4705" s="406"/>
      <c r="O4705" s="409" t="str">
        <f aca="false">IF(N4705=0,"",N4705-K4705)</f>
        <v/>
      </c>
      <c r="P4705" s="409" t="str">
        <f aca="false">IF(N4705=0,"",N4705-D4705)</f>
        <v/>
      </c>
    </row>
    <row r="4706" customFormat="false" ht="15" hidden="false" customHeight="false" outlineLevel="0" collapsed="false">
      <c r="A4706" s="34"/>
      <c r="B4706" s="406"/>
      <c r="C4706" s="35"/>
      <c r="D4706" s="406"/>
      <c r="E4706" s="407" t="str">
        <f aca="false">IF(D4706=0,"",D4706-B4706)</f>
        <v/>
      </c>
      <c r="F4706" s="35"/>
      <c r="G4706" s="406"/>
      <c r="H4706" s="407" t="str">
        <f aca="false">IF(G4706=0,"",G4706-D4706)</f>
        <v/>
      </c>
      <c r="I4706" s="406"/>
      <c r="J4706" s="407" t="str">
        <f aca="false">IF(I4706=0,"",I4706-G4706)</f>
        <v/>
      </c>
      <c r="K4706" s="406"/>
      <c r="L4706" s="407" t="str">
        <f aca="false">IF(K4706=0,"",K4706-I4706)</f>
        <v/>
      </c>
      <c r="M4706" s="35"/>
      <c r="N4706" s="406"/>
      <c r="O4706" s="409" t="str">
        <f aca="false">IF(N4706=0,"",N4706-K4706)</f>
        <v/>
      </c>
      <c r="P4706" s="409" t="str">
        <f aca="false">IF(N4706=0,"",N4706-D4706)</f>
        <v/>
      </c>
    </row>
    <row r="4707" customFormat="false" ht="15" hidden="false" customHeight="false" outlineLevel="0" collapsed="false">
      <c r="A4707" s="34"/>
      <c r="B4707" s="406"/>
      <c r="C4707" s="35"/>
      <c r="D4707" s="406"/>
      <c r="E4707" s="407" t="str">
        <f aca="false">IF(D4707=0,"",D4707-B4707)</f>
        <v/>
      </c>
      <c r="F4707" s="35"/>
      <c r="G4707" s="406"/>
      <c r="H4707" s="407" t="str">
        <f aca="false">IF(G4707=0,"",G4707-D4707)</f>
        <v/>
      </c>
      <c r="I4707" s="406"/>
      <c r="J4707" s="407" t="str">
        <f aca="false">IF(I4707=0,"",I4707-G4707)</f>
        <v/>
      </c>
      <c r="K4707" s="406"/>
      <c r="L4707" s="407" t="str">
        <f aca="false">IF(K4707=0,"",K4707-I4707)</f>
        <v/>
      </c>
      <c r="M4707" s="35"/>
      <c r="N4707" s="406"/>
      <c r="O4707" s="409" t="str">
        <f aca="false">IF(N4707=0,"",N4707-K4707)</f>
        <v/>
      </c>
      <c r="P4707" s="409" t="str">
        <f aca="false">IF(N4707=0,"",N4707-D4707)</f>
        <v/>
      </c>
    </row>
    <row r="4708" customFormat="false" ht="15" hidden="false" customHeight="false" outlineLevel="0" collapsed="false">
      <c r="A4708" s="34"/>
      <c r="B4708" s="406"/>
      <c r="C4708" s="35"/>
      <c r="D4708" s="406"/>
      <c r="E4708" s="407" t="str">
        <f aca="false">IF(D4708=0,"",D4708-B4708)</f>
        <v/>
      </c>
      <c r="F4708" s="35"/>
      <c r="G4708" s="406"/>
      <c r="H4708" s="407" t="str">
        <f aca="false">IF(G4708=0,"",G4708-D4708)</f>
        <v/>
      </c>
      <c r="I4708" s="406"/>
      <c r="J4708" s="407" t="str">
        <f aca="false">IF(I4708=0,"",I4708-G4708)</f>
        <v/>
      </c>
      <c r="K4708" s="406"/>
      <c r="L4708" s="407" t="str">
        <f aca="false">IF(K4708=0,"",K4708-I4708)</f>
        <v/>
      </c>
      <c r="M4708" s="35"/>
      <c r="N4708" s="406"/>
      <c r="O4708" s="409" t="str">
        <f aca="false">IF(N4708=0,"",N4708-K4708)</f>
        <v/>
      </c>
      <c r="P4708" s="409" t="str">
        <f aca="false">IF(N4708=0,"",N4708-D4708)</f>
        <v/>
      </c>
    </row>
    <row r="4709" customFormat="false" ht="15" hidden="false" customHeight="false" outlineLevel="0" collapsed="false">
      <c r="A4709" s="34"/>
      <c r="B4709" s="406"/>
      <c r="C4709" s="35"/>
      <c r="D4709" s="406"/>
      <c r="E4709" s="407" t="str">
        <f aca="false">IF(D4709=0,"",D4709-B4709)</f>
        <v/>
      </c>
      <c r="F4709" s="35"/>
      <c r="G4709" s="406"/>
      <c r="H4709" s="407" t="str">
        <f aca="false">IF(G4709=0,"",G4709-D4709)</f>
        <v/>
      </c>
      <c r="I4709" s="406"/>
      <c r="J4709" s="407" t="str">
        <f aca="false">IF(I4709=0,"",I4709-G4709)</f>
        <v/>
      </c>
      <c r="K4709" s="406"/>
      <c r="L4709" s="407" t="str">
        <f aca="false">IF(K4709=0,"",K4709-I4709)</f>
        <v/>
      </c>
      <c r="M4709" s="35"/>
      <c r="N4709" s="406"/>
      <c r="O4709" s="409" t="str">
        <f aca="false">IF(N4709=0,"",N4709-K4709)</f>
        <v/>
      </c>
      <c r="P4709" s="409" t="str">
        <f aca="false">IF(N4709=0,"",N4709-D4709)</f>
        <v/>
      </c>
    </row>
    <row r="4710" customFormat="false" ht="15" hidden="false" customHeight="false" outlineLevel="0" collapsed="false">
      <c r="A4710" s="34"/>
      <c r="B4710" s="406"/>
      <c r="C4710" s="35"/>
      <c r="D4710" s="406"/>
      <c r="E4710" s="407" t="str">
        <f aca="false">IF(D4710=0,"",D4710-B4710)</f>
        <v/>
      </c>
      <c r="F4710" s="35"/>
      <c r="G4710" s="406"/>
      <c r="H4710" s="407" t="str">
        <f aca="false">IF(G4710=0,"",G4710-D4710)</f>
        <v/>
      </c>
      <c r="I4710" s="406"/>
      <c r="J4710" s="407" t="str">
        <f aca="false">IF(I4710=0,"",I4710-G4710)</f>
        <v/>
      </c>
      <c r="K4710" s="406"/>
      <c r="L4710" s="407" t="str">
        <f aca="false">IF(K4710=0,"",K4710-I4710)</f>
        <v/>
      </c>
      <c r="M4710" s="35"/>
      <c r="N4710" s="406"/>
      <c r="O4710" s="409" t="str">
        <f aca="false">IF(N4710=0,"",N4710-K4710)</f>
        <v/>
      </c>
      <c r="P4710" s="409" t="str">
        <f aca="false">IF(N4710=0,"",N4710-D4710)</f>
        <v/>
      </c>
    </row>
    <row r="4711" customFormat="false" ht="15" hidden="false" customHeight="false" outlineLevel="0" collapsed="false">
      <c r="A4711" s="34"/>
      <c r="B4711" s="406"/>
      <c r="C4711" s="35"/>
      <c r="D4711" s="406"/>
      <c r="E4711" s="407" t="str">
        <f aca="false">IF(D4711=0,"",D4711-B4711)</f>
        <v/>
      </c>
      <c r="F4711" s="35"/>
      <c r="G4711" s="406"/>
      <c r="H4711" s="407" t="str">
        <f aca="false">IF(G4711=0,"",G4711-D4711)</f>
        <v/>
      </c>
      <c r="I4711" s="406"/>
      <c r="J4711" s="407" t="str">
        <f aca="false">IF(I4711=0,"",I4711-G4711)</f>
        <v/>
      </c>
      <c r="K4711" s="406"/>
      <c r="L4711" s="407" t="str">
        <f aca="false">IF(K4711=0,"",K4711-I4711)</f>
        <v/>
      </c>
      <c r="M4711" s="35"/>
      <c r="N4711" s="406"/>
      <c r="O4711" s="409" t="str">
        <f aca="false">IF(N4711=0,"",N4711-K4711)</f>
        <v/>
      </c>
      <c r="P4711" s="409" t="str">
        <f aca="false">IF(N4711=0,"",N4711-D4711)</f>
        <v/>
      </c>
    </row>
    <row r="4712" customFormat="false" ht="15" hidden="false" customHeight="false" outlineLevel="0" collapsed="false">
      <c r="A4712" s="34"/>
      <c r="B4712" s="406"/>
      <c r="C4712" s="35"/>
      <c r="D4712" s="406"/>
      <c r="E4712" s="407" t="str">
        <f aca="false">IF(D4712=0,"",D4712-B4712)</f>
        <v/>
      </c>
      <c r="F4712" s="35"/>
      <c r="G4712" s="406"/>
      <c r="H4712" s="407" t="str">
        <f aca="false">IF(G4712=0,"",G4712-D4712)</f>
        <v/>
      </c>
      <c r="I4712" s="406"/>
      <c r="J4712" s="407" t="str">
        <f aca="false">IF(I4712=0,"",I4712-G4712)</f>
        <v/>
      </c>
      <c r="K4712" s="406"/>
      <c r="L4712" s="407" t="str">
        <f aca="false">IF(K4712=0,"",K4712-I4712)</f>
        <v/>
      </c>
      <c r="M4712" s="35"/>
      <c r="N4712" s="406"/>
      <c r="O4712" s="409" t="str">
        <f aca="false">IF(N4712=0,"",N4712-K4712)</f>
        <v/>
      </c>
      <c r="P4712" s="409" t="str">
        <f aca="false">IF(N4712=0,"",N4712-D4712)</f>
        <v/>
      </c>
    </row>
    <row r="4713" customFormat="false" ht="15" hidden="false" customHeight="false" outlineLevel="0" collapsed="false">
      <c r="A4713" s="34"/>
      <c r="B4713" s="406"/>
      <c r="C4713" s="35"/>
      <c r="D4713" s="406"/>
      <c r="E4713" s="407" t="str">
        <f aca="false">IF(D4713=0,"",D4713-B4713)</f>
        <v/>
      </c>
      <c r="F4713" s="35"/>
      <c r="G4713" s="406"/>
      <c r="H4713" s="407" t="str">
        <f aca="false">IF(G4713=0,"",G4713-D4713)</f>
        <v/>
      </c>
      <c r="I4713" s="406"/>
      <c r="J4713" s="407" t="str">
        <f aca="false">IF(I4713=0,"",I4713-G4713)</f>
        <v/>
      </c>
      <c r="K4713" s="406"/>
      <c r="L4713" s="407" t="str">
        <f aca="false">IF(K4713=0,"",K4713-I4713)</f>
        <v/>
      </c>
      <c r="M4713" s="35"/>
      <c r="N4713" s="406"/>
      <c r="O4713" s="409" t="str">
        <f aca="false">IF(N4713=0,"",N4713-K4713)</f>
        <v/>
      </c>
      <c r="P4713" s="409" t="str">
        <f aca="false">IF(N4713=0,"",N4713-D4713)</f>
        <v/>
      </c>
    </row>
    <row r="4714" customFormat="false" ht="15" hidden="false" customHeight="false" outlineLevel="0" collapsed="false">
      <c r="A4714" s="34"/>
      <c r="B4714" s="406"/>
      <c r="C4714" s="35"/>
      <c r="D4714" s="406"/>
      <c r="E4714" s="407" t="str">
        <f aca="false">IF(D4714=0,"",D4714-B4714)</f>
        <v/>
      </c>
      <c r="F4714" s="35"/>
      <c r="G4714" s="406"/>
      <c r="H4714" s="407" t="str">
        <f aca="false">IF(G4714=0,"",G4714-D4714)</f>
        <v/>
      </c>
      <c r="I4714" s="406"/>
      <c r="J4714" s="407" t="str">
        <f aca="false">IF(I4714=0,"",I4714-G4714)</f>
        <v/>
      </c>
      <c r="K4714" s="406"/>
      <c r="L4714" s="407" t="str">
        <f aca="false">IF(K4714=0,"",K4714-I4714)</f>
        <v/>
      </c>
      <c r="M4714" s="35"/>
      <c r="N4714" s="406"/>
      <c r="O4714" s="409" t="str">
        <f aca="false">IF(N4714=0,"",N4714-K4714)</f>
        <v/>
      </c>
      <c r="P4714" s="409" t="str">
        <f aca="false">IF(N4714=0,"",N4714-D4714)</f>
        <v/>
      </c>
    </row>
    <row r="4715" customFormat="false" ht="15" hidden="false" customHeight="false" outlineLevel="0" collapsed="false">
      <c r="A4715" s="34"/>
      <c r="B4715" s="406"/>
      <c r="C4715" s="35"/>
      <c r="D4715" s="406"/>
      <c r="E4715" s="407" t="str">
        <f aca="false">IF(D4715=0,"",D4715-B4715)</f>
        <v/>
      </c>
      <c r="F4715" s="35"/>
      <c r="G4715" s="406"/>
      <c r="H4715" s="407" t="str">
        <f aca="false">IF(G4715=0,"",G4715-D4715)</f>
        <v/>
      </c>
      <c r="I4715" s="406"/>
      <c r="J4715" s="407" t="str">
        <f aca="false">IF(I4715=0,"",I4715-G4715)</f>
        <v/>
      </c>
      <c r="K4715" s="406"/>
      <c r="L4715" s="407" t="str">
        <f aca="false">IF(K4715=0,"",K4715-I4715)</f>
        <v/>
      </c>
      <c r="M4715" s="35"/>
      <c r="N4715" s="406"/>
      <c r="O4715" s="409" t="str">
        <f aca="false">IF(N4715=0,"",N4715-K4715)</f>
        <v/>
      </c>
      <c r="P4715" s="409" t="str">
        <f aca="false">IF(N4715=0,"",N4715-D4715)</f>
        <v/>
      </c>
    </row>
    <row r="4716" customFormat="false" ht="15" hidden="false" customHeight="false" outlineLevel="0" collapsed="false">
      <c r="A4716" s="34"/>
      <c r="B4716" s="406"/>
      <c r="C4716" s="35"/>
      <c r="D4716" s="406"/>
      <c r="E4716" s="407" t="str">
        <f aca="false">IF(D4716=0,"",D4716-B4716)</f>
        <v/>
      </c>
      <c r="F4716" s="35"/>
      <c r="G4716" s="406"/>
      <c r="H4716" s="407" t="str">
        <f aca="false">IF(G4716=0,"",G4716-D4716)</f>
        <v/>
      </c>
      <c r="I4716" s="406"/>
      <c r="J4716" s="407" t="str">
        <f aca="false">IF(I4716=0,"",I4716-G4716)</f>
        <v/>
      </c>
      <c r="K4716" s="406"/>
      <c r="L4716" s="407" t="str">
        <f aca="false">IF(K4716=0,"",K4716-I4716)</f>
        <v/>
      </c>
      <c r="M4716" s="35"/>
      <c r="N4716" s="406"/>
      <c r="O4716" s="409" t="str">
        <f aca="false">IF(N4716=0,"",N4716-K4716)</f>
        <v/>
      </c>
      <c r="P4716" s="409" t="str">
        <f aca="false">IF(N4716=0,"",N4716-D4716)</f>
        <v/>
      </c>
    </row>
    <row r="4717" customFormat="false" ht="15" hidden="false" customHeight="false" outlineLevel="0" collapsed="false">
      <c r="A4717" s="34"/>
      <c r="B4717" s="406"/>
      <c r="C4717" s="35"/>
      <c r="D4717" s="406"/>
      <c r="E4717" s="407" t="str">
        <f aca="false">IF(D4717=0,"",D4717-B4717)</f>
        <v/>
      </c>
      <c r="F4717" s="35"/>
      <c r="G4717" s="406"/>
      <c r="H4717" s="407" t="str">
        <f aca="false">IF(G4717=0,"",G4717-D4717)</f>
        <v/>
      </c>
      <c r="I4717" s="406"/>
      <c r="J4717" s="407" t="str">
        <f aca="false">IF(I4717=0,"",I4717-G4717)</f>
        <v/>
      </c>
      <c r="K4717" s="406"/>
      <c r="L4717" s="407" t="str">
        <f aca="false">IF(K4717=0,"",K4717-I4717)</f>
        <v/>
      </c>
      <c r="M4717" s="35"/>
      <c r="N4717" s="406"/>
      <c r="O4717" s="409" t="str">
        <f aca="false">IF(N4717=0,"",N4717-K4717)</f>
        <v/>
      </c>
      <c r="P4717" s="409" t="str">
        <f aca="false">IF(N4717=0,"",N4717-D4717)</f>
        <v/>
      </c>
    </row>
    <row r="4718" customFormat="false" ht="15" hidden="false" customHeight="false" outlineLevel="0" collapsed="false">
      <c r="A4718" s="34"/>
      <c r="B4718" s="406"/>
      <c r="C4718" s="35"/>
      <c r="D4718" s="406"/>
      <c r="E4718" s="407" t="str">
        <f aca="false">IF(D4718=0,"",D4718-B4718)</f>
        <v/>
      </c>
      <c r="F4718" s="35"/>
      <c r="G4718" s="406"/>
      <c r="H4718" s="407" t="str">
        <f aca="false">IF(G4718=0,"",G4718-D4718)</f>
        <v/>
      </c>
      <c r="I4718" s="406"/>
      <c r="J4718" s="407" t="str">
        <f aca="false">IF(I4718=0,"",I4718-G4718)</f>
        <v/>
      </c>
      <c r="K4718" s="406"/>
      <c r="L4718" s="407" t="str">
        <f aca="false">IF(K4718=0,"",K4718-I4718)</f>
        <v/>
      </c>
      <c r="M4718" s="35"/>
      <c r="N4718" s="406"/>
      <c r="O4718" s="409" t="str">
        <f aca="false">IF(N4718=0,"",N4718-K4718)</f>
        <v/>
      </c>
      <c r="P4718" s="409" t="str">
        <f aca="false">IF(N4718=0,"",N4718-D4718)</f>
        <v/>
      </c>
    </row>
    <row r="4719" customFormat="false" ht="15" hidden="false" customHeight="false" outlineLevel="0" collapsed="false">
      <c r="A4719" s="34"/>
      <c r="B4719" s="406"/>
      <c r="C4719" s="35"/>
      <c r="D4719" s="406"/>
      <c r="E4719" s="407" t="str">
        <f aca="false">IF(D4719=0,"",D4719-B4719)</f>
        <v/>
      </c>
      <c r="F4719" s="35"/>
      <c r="G4719" s="406"/>
      <c r="H4719" s="407" t="str">
        <f aca="false">IF(G4719=0,"",G4719-D4719)</f>
        <v/>
      </c>
      <c r="I4719" s="406"/>
      <c r="J4719" s="407" t="str">
        <f aca="false">IF(I4719=0,"",I4719-G4719)</f>
        <v/>
      </c>
      <c r="K4719" s="406"/>
      <c r="L4719" s="407" t="str">
        <f aca="false">IF(K4719=0,"",K4719-I4719)</f>
        <v/>
      </c>
      <c r="M4719" s="35"/>
      <c r="N4719" s="406"/>
      <c r="O4719" s="409" t="str">
        <f aca="false">IF(N4719=0,"",N4719-K4719)</f>
        <v/>
      </c>
      <c r="P4719" s="409" t="str">
        <f aca="false">IF(N4719=0,"",N4719-D4719)</f>
        <v/>
      </c>
    </row>
    <row r="4720" customFormat="false" ht="15" hidden="false" customHeight="false" outlineLevel="0" collapsed="false">
      <c r="A4720" s="34"/>
      <c r="B4720" s="406"/>
      <c r="C4720" s="35"/>
      <c r="D4720" s="406"/>
      <c r="E4720" s="407" t="str">
        <f aca="false">IF(D4720=0,"",D4720-B4720)</f>
        <v/>
      </c>
      <c r="F4720" s="35"/>
      <c r="G4720" s="406"/>
      <c r="H4720" s="407" t="str">
        <f aca="false">IF(G4720=0,"",G4720-D4720)</f>
        <v/>
      </c>
      <c r="I4720" s="406"/>
      <c r="J4720" s="407" t="str">
        <f aca="false">IF(I4720=0,"",I4720-G4720)</f>
        <v/>
      </c>
      <c r="K4720" s="406"/>
      <c r="L4720" s="407" t="str">
        <f aca="false">IF(K4720=0,"",K4720-I4720)</f>
        <v/>
      </c>
      <c r="M4720" s="35"/>
      <c r="N4720" s="406"/>
      <c r="O4720" s="409" t="str">
        <f aca="false">IF(N4720=0,"",N4720-K4720)</f>
        <v/>
      </c>
      <c r="P4720" s="409" t="str">
        <f aca="false">IF(N4720=0,"",N4720-D4720)</f>
        <v/>
      </c>
    </row>
    <row r="4721" customFormat="false" ht="15" hidden="false" customHeight="false" outlineLevel="0" collapsed="false">
      <c r="A4721" s="34"/>
      <c r="B4721" s="406"/>
      <c r="C4721" s="35"/>
      <c r="D4721" s="406"/>
      <c r="E4721" s="407" t="str">
        <f aca="false">IF(D4721=0,"",D4721-B4721)</f>
        <v/>
      </c>
      <c r="F4721" s="35"/>
      <c r="G4721" s="406"/>
      <c r="H4721" s="407" t="str">
        <f aca="false">IF(G4721=0,"",G4721-D4721)</f>
        <v/>
      </c>
      <c r="I4721" s="406"/>
      <c r="J4721" s="407" t="str">
        <f aca="false">IF(I4721=0,"",I4721-G4721)</f>
        <v/>
      </c>
      <c r="K4721" s="406"/>
      <c r="L4721" s="407" t="str">
        <f aca="false">IF(K4721=0,"",K4721-I4721)</f>
        <v/>
      </c>
      <c r="M4721" s="35"/>
      <c r="N4721" s="406"/>
      <c r="O4721" s="409" t="str">
        <f aca="false">IF(N4721=0,"",N4721-K4721)</f>
        <v/>
      </c>
      <c r="P4721" s="409" t="str">
        <f aca="false">IF(N4721=0,"",N4721-D4721)</f>
        <v/>
      </c>
    </row>
    <row r="4722" customFormat="false" ht="15" hidden="false" customHeight="false" outlineLevel="0" collapsed="false">
      <c r="A4722" s="34"/>
      <c r="B4722" s="406"/>
      <c r="C4722" s="35"/>
      <c r="D4722" s="406"/>
      <c r="E4722" s="407" t="str">
        <f aca="false">IF(D4722=0,"",D4722-B4722)</f>
        <v/>
      </c>
      <c r="F4722" s="35"/>
      <c r="G4722" s="406"/>
      <c r="H4722" s="407" t="str">
        <f aca="false">IF(G4722=0,"",G4722-D4722)</f>
        <v/>
      </c>
      <c r="I4722" s="406"/>
      <c r="J4722" s="407" t="str">
        <f aca="false">IF(I4722=0,"",I4722-G4722)</f>
        <v/>
      </c>
      <c r="K4722" s="406"/>
      <c r="L4722" s="407" t="str">
        <f aca="false">IF(K4722=0,"",K4722-I4722)</f>
        <v/>
      </c>
      <c r="M4722" s="35"/>
      <c r="N4722" s="406"/>
      <c r="O4722" s="409" t="str">
        <f aca="false">IF(N4722=0,"",N4722-K4722)</f>
        <v/>
      </c>
      <c r="P4722" s="409" t="str">
        <f aca="false">IF(N4722=0,"",N4722-D4722)</f>
        <v/>
      </c>
    </row>
    <row r="4723" customFormat="false" ht="15" hidden="false" customHeight="false" outlineLevel="0" collapsed="false">
      <c r="A4723" s="34"/>
      <c r="B4723" s="406"/>
      <c r="C4723" s="35"/>
      <c r="D4723" s="406"/>
      <c r="E4723" s="407" t="str">
        <f aca="false">IF(D4723=0,"",D4723-B4723)</f>
        <v/>
      </c>
      <c r="F4723" s="35"/>
      <c r="G4723" s="406"/>
      <c r="H4723" s="407" t="str">
        <f aca="false">IF(G4723=0,"",G4723-D4723)</f>
        <v/>
      </c>
      <c r="I4723" s="406"/>
      <c r="J4723" s="407" t="str">
        <f aca="false">IF(I4723=0,"",I4723-G4723)</f>
        <v/>
      </c>
      <c r="K4723" s="406"/>
      <c r="L4723" s="407" t="str">
        <f aca="false">IF(K4723=0,"",K4723-I4723)</f>
        <v/>
      </c>
      <c r="M4723" s="35"/>
      <c r="N4723" s="406"/>
      <c r="O4723" s="409" t="str">
        <f aca="false">IF(N4723=0,"",N4723-K4723)</f>
        <v/>
      </c>
      <c r="P4723" s="409" t="str">
        <f aca="false">IF(N4723=0,"",N4723-D4723)</f>
        <v/>
      </c>
    </row>
    <row r="4724" customFormat="false" ht="15" hidden="false" customHeight="false" outlineLevel="0" collapsed="false">
      <c r="A4724" s="34"/>
      <c r="B4724" s="406"/>
      <c r="C4724" s="35"/>
      <c r="D4724" s="406"/>
      <c r="E4724" s="407" t="str">
        <f aca="false">IF(D4724=0,"",D4724-B4724)</f>
        <v/>
      </c>
      <c r="F4724" s="35"/>
      <c r="G4724" s="406"/>
      <c r="H4724" s="407" t="str">
        <f aca="false">IF(G4724=0,"",G4724-D4724)</f>
        <v/>
      </c>
      <c r="I4724" s="406"/>
      <c r="J4724" s="407" t="str">
        <f aca="false">IF(I4724=0,"",I4724-G4724)</f>
        <v/>
      </c>
      <c r="K4724" s="406"/>
      <c r="L4724" s="407" t="str">
        <f aca="false">IF(K4724=0,"",K4724-I4724)</f>
        <v/>
      </c>
      <c r="M4724" s="35"/>
      <c r="N4724" s="406"/>
      <c r="O4724" s="409" t="str">
        <f aca="false">IF(N4724=0,"",N4724-K4724)</f>
        <v/>
      </c>
      <c r="P4724" s="409" t="str">
        <f aca="false">IF(N4724=0,"",N4724-D4724)</f>
        <v/>
      </c>
    </row>
    <row r="4725" customFormat="false" ht="15" hidden="false" customHeight="false" outlineLevel="0" collapsed="false">
      <c r="A4725" s="34"/>
      <c r="B4725" s="406"/>
      <c r="C4725" s="35"/>
      <c r="D4725" s="406"/>
      <c r="E4725" s="407" t="str">
        <f aca="false">IF(D4725=0,"",D4725-B4725)</f>
        <v/>
      </c>
      <c r="F4725" s="35"/>
      <c r="G4725" s="406"/>
      <c r="H4725" s="407" t="str">
        <f aca="false">IF(G4725=0,"",G4725-D4725)</f>
        <v/>
      </c>
      <c r="I4725" s="406"/>
      <c r="J4725" s="407" t="str">
        <f aca="false">IF(I4725=0,"",I4725-G4725)</f>
        <v/>
      </c>
      <c r="K4725" s="406"/>
      <c r="L4725" s="407" t="str">
        <f aca="false">IF(K4725=0,"",K4725-I4725)</f>
        <v/>
      </c>
      <c r="M4725" s="35"/>
      <c r="N4725" s="406"/>
      <c r="O4725" s="409" t="str">
        <f aca="false">IF(N4725=0,"",N4725-K4725)</f>
        <v/>
      </c>
      <c r="P4725" s="409" t="str">
        <f aca="false">IF(N4725=0,"",N4725-D4725)</f>
        <v/>
      </c>
    </row>
    <row r="4726" customFormat="false" ht="15" hidden="false" customHeight="false" outlineLevel="0" collapsed="false">
      <c r="A4726" s="34"/>
      <c r="B4726" s="406"/>
      <c r="C4726" s="35"/>
      <c r="D4726" s="406"/>
      <c r="E4726" s="407" t="str">
        <f aca="false">IF(D4726=0,"",D4726-B4726)</f>
        <v/>
      </c>
      <c r="F4726" s="35"/>
      <c r="G4726" s="406"/>
      <c r="H4726" s="407" t="str">
        <f aca="false">IF(G4726=0,"",G4726-D4726)</f>
        <v/>
      </c>
      <c r="I4726" s="406"/>
      <c r="J4726" s="407" t="str">
        <f aca="false">IF(I4726=0,"",I4726-G4726)</f>
        <v/>
      </c>
      <c r="K4726" s="406"/>
      <c r="L4726" s="407" t="str">
        <f aca="false">IF(K4726=0,"",K4726-I4726)</f>
        <v/>
      </c>
      <c r="M4726" s="35"/>
      <c r="N4726" s="406"/>
      <c r="O4726" s="409" t="str">
        <f aca="false">IF(N4726=0,"",N4726-K4726)</f>
        <v/>
      </c>
      <c r="P4726" s="409" t="str">
        <f aca="false">IF(N4726=0,"",N4726-D4726)</f>
        <v/>
      </c>
    </row>
    <row r="4727" customFormat="false" ht="15" hidden="false" customHeight="false" outlineLevel="0" collapsed="false">
      <c r="A4727" s="34"/>
      <c r="B4727" s="406"/>
      <c r="C4727" s="35"/>
      <c r="D4727" s="406"/>
      <c r="E4727" s="407" t="str">
        <f aca="false">IF(D4727=0,"",D4727-B4727)</f>
        <v/>
      </c>
      <c r="F4727" s="35"/>
      <c r="G4727" s="406"/>
      <c r="H4727" s="407" t="str">
        <f aca="false">IF(G4727=0,"",G4727-D4727)</f>
        <v/>
      </c>
      <c r="I4727" s="406"/>
      <c r="J4727" s="407" t="str">
        <f aca="false">IF(I4727=0,"",I4727-G4727)</f>
        <v/>
      </c>
      <c r="K4727" s="406"/>
      <c r="L4727" s="407" t="str">
        <f aca="false">IF(K4727=0,"",K4727-I4727)</f>
        <v/>
      </c>
      <c r="M4727" s="35"/>
      <c r="N4727" s="406"/>
      <c r="O4727" s="409" t="str">
        <f aca="false">IF(N4727=0,"",N4727-K4727)</f>
        <v/>
      </c>
      <c r="P4727" s="409" t="str">
        <f aca="false">IF(N4727=0,"",N4727-D4727)</f>
        <v/>
      </c>
    </row>
    <row r="4728" customFormat="false" ht="15" hidden="false" customHeight="false" outlineLevel="0" collapsed="false">
      <c r="A4728" s="34"/>
      <c r="B4728" s="406"/>
      <c r="C4728" s="35"/>
      <c r="D4728" s="406"/>
      <c r="E4728" s="407" t="str">
        <f aca="false">IF(D4728=0,"",D4728-B4728)</f>
        <v/>
      </c>
      <c r="F4728" s="35"/>
      <c r="G4728" s="406"/>
      <c r="H4728" s="407" t="str">
        <f aca="false">IF(G4728=0,"",G4728-D4728)</f>
        <v/>
      </c>
      <c r="I4728" s="406"/>
      <c r="J4728" s="407" t="str">
        <f aca="false">IF(I4728=0,"",I4728-G4728)</f>
        <v/>
      </c>
      <c r="K4728" s="406"/>
      <c r="L4728" s="407" t="str">
        <f aca="false">IF(K4728=0,"",K4728-I4728)</f>
        <v/>
      </c>
      <c r="M4728" s="35"/>
      <c r="N4728" s="406"/>
      <c r="O4728" s="409" t="str">
        <f aca="false">IF(N4728=0,"",N4728-K4728)</f>
        <v/>
      </c>
      <c r="P4728" s="409" t="str">
        <f aca="false">IF(N4728=0,"",N4728-D4728)</f>
        <v/>
      </c>
    </row>
    <row r="4729" customFormat="false" ht="15" hidden="false" customHeight="false" outlineLevel="0" collapsed="false">
      <c r="A4729" s="34"/>
      <c r="B4729" s="406"/>
      <c r="C4729" s="35"/>
      <c r="D4729" s="406"/>
      <c r="E4729" s="407" t="str">
        <f aca="false">IF(D4729=0,"",D4729-B4729)</f>
        <v/>
      </c>
      <c r="F4729" s="35"/>
      <c r="G4729" s="406"/>
      <c r="H4729" s="407" t="str">
        <f aca="false">IF(G4729=0,"",G4729-D4729)</f>
        <v/>
      </c>
      <c r="I4729" s="406"/>
      <c r="J4729" s="407" t="str">
        <f aca="false">IF(I4729=0,"",I4729-G4729)</f>
        <v/>
      </c>
      <c r="K4729" s="406"/>
      <c r="L4729" s="407" t="str">
        <f aca="false">IF(K4729=0,"",K4729-I4729)</f>
        <v/>
      </c>
      <c r="M4729" s="35"/>
      <c r="N4729" s="406"/>
      <c r="O4729" s="409" t="str">
        <f aca="false">IF(N4729=0,"",N4729-K4729)</f>
        <v/>
      </c>
      <c r="P4729" s="409" t="str">
        <f aca="false">IF(N4729=0,"",N4729-D4729)</f>
        <v/>
      </c>
    </row>
    <row r="4730" customFormat="false" ht="15" hidden="false" customHeight="false" outlineLevel="0" collapsed="false">
      <c r="A4730" s="34"/>
      <c r="B4730" s="406"/>
      <c r="C4730" s="35"/>
      <c r="D4730" s="406"/>
      <c r="E4730" s="407" t="str">
        <f aca="false">IF(D4730=0,"",D4730-B4730)</f>
        <v/>
      </c>
      <c r="F4730" s="35"/>
      <c r="G4730" s="406"/>
      <c r="H4730" s="407" t="str">
        <f aca="false">IF(G4730=0,"",G4730-D4730)</f>
        <v/>
      </c>
      <c r="I4730" s="406"/>
      <c r="J4730" s="407" t="str">
        <f aca="false">IF(I4730=0,"",I4730-G4730)</f>
        <v/>
      </c>
      <c r="K4730" s="406"/>
      <c r="L4730" s="407" t="str">
        <f aca="false">IF(K4730=0,"",K4730-I4730)</f>
        <v/>
      </c>
      <c r="M4730" s="35"/>
      <c r="N4730" s="406"/>
      <c r="O4730" s="409" t="str">
        <f aca="false">IF(N4730=0,"",N4730-K4730)</f>
        <v/>
      </c>
      <c r="P4730" s="409" t="str">
        <f aca="false">IF(N4730=0,"",N4730-D4730)</f>
        <v/>
      </c>
    </row>
    <row r="4731" customFormat="false" ht="15" hidden="false" customHeight="false" outlineLevel="0" collapsed="false">
      <c r="A4731" s="34"/>
      <c r="B4731" s="406"/>
      <c r="C4731" s="35"/>
      <c r="D4731" s="406"/>
      <c r="E4731" s="407" t="str">
        <f aca="false">IF(D4731=0,"",D4731-B4731)</f>
        <v/>
      </c>
      <c r="F4731" s="35"/>
      <c r="G4731" s="406"/>
      <c r="H4731" s="407" t="str">
        <f aca="false">IF(G4731=0,"",G4731-D4731)</f>
        <v/>
      </c>
      <c r="I4731" s="406"/>
      <c r="J4731" s="407" t="str">
        <f aca="false">IF(I4731=0,"",I4731-G4731)</f>
        <v/>
      </c>
      <c r="K4731" s="406"/>
      <c r="L4731" s="407" t="str">
        <f aca="false">IF(K4731=0,"",K4731-I4731)</f>
        <v/>
      </c>
      <c r="M4731" s="35"/>
      <c r="N4731" s="406"/>
      <c r="O4731" s="409" t="str">
        <f aca="false">IF(N4731=0,"",N4731-K4731)</f>
        <v/>
      </c>
      <c r="P4731" s="409" t="str">
        <f aca="false">IF(N4731=0,"",N4731-D4731)</f>
        <v/>
      </c>
    </row>
    <row r="4732" customFormat="false" ht="15" hidden="false" customHeight="false" outlineLevel="0" collapsed="false">
      <c r="A4732" s="34"/>
      <c r="B4732" s="406"/>
      <c r="C4732" s="35"/>
      <c r="D4732" s="406"/>
      <c r="E4732" s="407" t="str">
        <f aca="false">IF(D4732=0,"",D4732-B4732)</f>
        <v/>
      </c>
      <c r="F4732" s="35"/>
      <c r="G4732" s="406"/>
      <c r="H4732" s="407" t="str">
        <f aca="false">IF(G4732=0,"",G4732-D4732)</f>
        <v/>
      </c>
      <c r="I4732" s="406"/>
      <c r="J4732" s="407" t="str">
        <f aca="false">IF(I4732=0,"",I4732-G4732)</f>
        <v/>
      </c>
      <c r="K4732" s="406"/>
      <c r="L4732" s="407" t="str">
        <f aca="false">IF(K4732=0,"",K4732-I4732)</f>
        <v/>
      </c>
      <c r="M4732" s="35"/>
      <c r="N4732" s="406"/>
      <c r="O4732" s="409" t="str">
        <f aca="false">IF(N4732=0,"",N4732-K4732)</f>
        <v/>
      </c>
      <c r="P4732" s="409" t="str">
        <f aca="false">IF(N4732=0,"",N4732-D4732)</f>
        <v/>
      </c>
    </row>
    <row r="4733" customFormat="false" ht="15" hidden="false" customHeight="false" outlineLevel="0" collapsed="false">
      <c r="A4733" s="34"/>
      <c r="B4733" s="406"/>
      <c r="C4733" s="35"/>
      <c r="D4733" s="406"/>
      <c r="E4733" s="407" t="str">
        <f aca="false">IF(D4733=0,"",D4733-B4733)</f>
        <v/>
      </c>
      <c r="F4733" s="35"/>
      <c r="G4733" s="406"/>
      <c r="H4733" s="407" t="str">
        <f aca="false">IF(G4733=0,"",G4733-D4733)</f>
        <v/>
      </c>
      <c r="I4733" s="406"/>
      <c r="J4733" s="407" t="str">
        <f aca="false">IF(I4733=0,"",I4733-G4733)</f>
        <v/>
      </c>
      <c r="K4733" s="406"/>
      <c r="L4733" s="407" t="str">
        <f aca="false">IF(K4733=0,"",K4733-I4733)</f>
        <v/>
      </c>
      <c r="M4733" s="35"/>
      <c r="N4733" s="406"/>
      <c r="O4733" s="409" t="str">
        <f aca="false">IF(N4733=0,"",N4733-K4733)</f>
        <v/>
      </c>
      <c r="P4733" s="409" t="str">
        <f aca="false">IF(N4733=0,"",N4733-D4733)</f>
        <v/>
      </c>
    </row>
    <row r="4734" customFormat="false" ht="15" hidden="false" customHeight="false" outlineLevel="0" collapsed="false">
      <c r="A4734" s="34"/>
      <c r="B4734" s="406"/>
      <c r="C4734" s="35"/>
      <c r="D4734" s="406"/>
      <c r="E4734" s="407" t="str">
        <f aca="false">IF(D4734=0,"",D4734-B4734)</f>
        <v/>
      </c>
      <c r="F4734" s="35"/>
      <c r="G4734" s="406"/>
      <c r="H4734" s="407" t="str">
        <f aca="false">IF(G4734=0,"",G4734-D4734)</f>
        <v/>
      </c>
      <c r="I4734" s="406"/>
      <c r="J4734" s="407" t="str">
        <f aca="false">IF(I4734=0,"",I4734-G4734)</f>
        <v/>
      </c>
      <c r="K4734" s="406"/>
      <c r="L4734" s="407" t="str">
        <f aca="false">IF(K4734=0,"",K4734-I4734)</f>
        <v/>
      </c>
      <c r="M4734" s="35"/>
      <c r="N4734" s="406"/>
      <c r="O4734" s="409" t="str">
        <f aca="false">IF(N4734=0,"",N4734-K4734)</f>
        <v/>
      </c>
      <c r="P4734" s="409" t="str">
        <f aca="false">IF(N4734=0,"",N4734-D4734)</f>
        <v/>
      </c>
    </row>
    <row r="4735" customFormat="false" ht="15" hidden="false" customHeight="false" outlineLevel="0" collapsed="false">
      <c r="A4735" s="34"/>
      <c r="B4735" s="406"/>
      <c r="C4735" s="35"/>
      <c r="D4735" s="406"/>
      <c r="E4735" s="407" t="str">
        <f aca="false">IF(D4735=0,"",D4735-B4735)</f>
        <v/>
      </c>
      <c r="F4735" s="35"/>
      <c r="G4735" s="406"/>
      <c r="H4735" s="407" t="str">
        <f aca="false">IF(G4735=0,"",G4735-D4735)</f>
        <v/>
      </c>
      <c r="I4735" s="406"/>
      <c r="J4735" s="407" t="str">
        <f aca="false">IF(I4735=0,"",I4735-G4735)</f>
        <v/>
      </c>
      <c r="K4735" s="406"/>
      <c r="L4735" s="407" t="str">
        <f aca="false">IF(K4735=0,"",K4735-I4735)</f>
        <v/>
      </c>
      <c r="M4735" s="35"/>
      <c r="N4735" s="406"/>
      <c r="O4735" s="409" t="str">
        <f aca="false">IF(N4735=0,"",N4735-K4735)</f>
        <v/>
      </c>
      <c r="P4735" s="409" t="str">
        <f aca="false">IF(N4735=0,"",N4735-D4735)</f>
        <v/>
      </c>
    </row>
    <row r="4736" customFormat="false" ht="15" hidden="false" customHeight="false" outlineLevel="0" collapsed="false">
      <c r="A4736" s="34"/>
      <c r="B4736" s="406"/>
      <c r="C4736" s="35"/>
      <c r="D4736" s="406"/>
      <c r="E4736" s="407" t="str">
        <f aca="false">IF(D4736=0,"",D4736-B4736)</f>
        <v/>
      </c>
      <c r="F4736" s="35"/>
      <c r="G4736" s="406"/>
      <c r="H4736" s="407" t="str">
        <f aca="false">IF(G4736=0,"",G4736-D4736)</f>
        <v/>
      </c>
      <c r="I4736" s="406"/>
      <c r="J4736" s="407" t="str">
        <f aca="false">IF(I4736=0,"",I4736-G4736)</f>
        <v/>
      </c>
      <c r="K4736" s="406"/>
      <c r="L4736" s="407" t="str">
        <f aca="false">IF(K4736=0,"",K4736-I4736)</f>
        <v/>
      </c>
      <c r="M4736" s="35"/>
      <c r="N4736" s="406"/>
      <c r="O4736" s="409" t="str">
        <f aca="false">IF(N4736=0,"",N4736-K4736)</f>
        <v/>
      </c>
      <c r="P4736" s="409" t="str">
        <f aca="false">IF(N4736=0,"",N4736-D4736)</f>
        <v/>
      </c>
    </row>
    <row r="4737" customFormat="false" ht="15" hidden="false" customHeight="false" outlineLevel="0" collapsed="false">
      <c r="A4737" s="34"/>
      <c r="B4737" s="406"/>
      <c r="C4737" s="35"/>
      <c r="D4737" s="406"/>
      <c r="E4737" s="407" t="str">
        <f aca="false">IF(D4737=0,"",D4737-B4737)</f>
        <v/>
      </c>
      <c r="F4737" s="35"/>
      <c r="G4737" s="406"/>
      <c r="H4737" s="407" t="str">
        <f aca="false">IF(G4737=0,"",G4737-D4737)</f>
        <v/>
      </c>
      <c r="I4737" s="406"/>
      <c r="J4737" s="407" t="str">
        <f aca="false">IF(I4737=0,"",I4737-G4737)</f>
        <v/>
      </c>
      <c r="K4737" s="406"/>
      <c r="L4737" s="407" t="str">
        <f aca="false">IF(K4737=0,"",K4737-I4737)</f>
        <v/>
      </c>
      <c r="M4737" s="35"/>
      <c r="N4737" s="406"/>
      <c r="O4737" s="409" t="str">
        <f aca="false">IF(N4737=0,"",N4737-K4737)</f>
        <v/>
      </c>
      <c r="P4737" s="409" t="str">
        <f aca="false">IF(N4737=0,"",N4737-D4737)</f>
        <v/>
      </c>
    </row>
    <row r="4738" customFormat="false" ht="15" hidden="false" customHeight="false" outlineLevel="0" collapsed="false">
      <c r="A4738" s="34"/>
      <c r="B4738" s="406"/>
      <c r="C4738" s="35"/>
      <c r="D4738" s="406"/>
      <c r="E4738" s="407" t="str">
        <f aca="false">IF(D4738=0,"",D4738-B4738)</f>
        <v/>
      </c>
      <c r="F4738" s="35"/>
      <c r="G4738" s="406"/>
      <c r="H4738" s="407" t="str">
        <f aca="false">IF(G4738=0,"",G4738-D4738)</f>
        <v/>
      </c>
      <c r="I4738" s="406"/>
      <c r="J4738" s="407" t="str">
        <f aca="false">IF(I4738=0,"",I4738-G4738)</f>
        <v/>
      </c>
      <c r="K4738" s="406"/>
      <c r="L4738" s="407" t="str">
        <f aca="false">IF(K4738=0,"",K4738-I4738)</f>
        <v/>
      </c>
      <c r="M4738" s="35"/>
      <c r="N4738" s="406"/>
      <c r="O4738" s="409" t="str">
        <f aca="false">IF(N4738=0,"",N4738-K4738)</f>
        <v/>
      </c>
      <c r="P4738" s="409" t="str">
        <f aca="false">IF(N4738=0,"",N4738-D4738)</f>
        <v/>
      </c>
    </row>
    <row r="4739" customFormat="false" ht="15" hidden="false" customHeight="false" outlineLevel="0" collapsed="false">
      <c r="A4739" s="34"/>
      <c r="B4739" s="406"/>
      <c r="C4739" s="35"/>
      <c r="D4739" s="406"/>
      <c r="E4739" s="407" t="str">
        <f aca="false">IF(D4739=0,"",D4739-B4739)</f>
        <v/>
      </c>
      <c r="F4739" s="35"/>
      <c r="G4739" s="406"/>
      <c r="H4739" s="407" t="str">
        <f aca="false">IF(G4739=0,"",G4739-D4739)</f>
        <v/>
      </c>
      <c r="I4739" s="406"/>
      <c r="J4739" s="407" t="str">
        <f aca="false">IF(I4739=0,"",I4739-G4739)</f>
        <v/>
      </c>
      <c r="K4739" s="406"/>
      <c r="L4739" s="407" t="str">
        <f aca="false">IF(K4739=0,"",K4739-I4739)</f>
        <v/>
      </c>
      <c r="M4739" s="35"/>
      <c r="N4739" s="406"/>
      <c r="O4739" s="409" t="str">
        <f aca="false">IF(N4739=0,"",N4739-K4739)</f>
        <v/>
      </c>
      <c r="P4739" s="409" t="str">
        <f aca="false">IF(N4739=0,"",N4739-D4739)</f>
        <v/>
      </c>
    </row>
    <row r="4740" customFormat="false" ht="15" hidden="false" customHeight="false" outlineLevel="0" collapsed="false">
      <c r="A4740" s="34"/>
      <c r="B4740" s="406"/>
      <c r="C4740" s="35"/>
      <c r="D4740" s="406"/>
      <c r="E4740" s="407" t="str">
        <f aca="false">IF(D4740=0,"",D4740-B4740)</f>
        <v/>
      </c>
      <c r="F4740" s="35"/>
      <c r="G4740" s="406"/>
      <c r="H4740" s="407" t="str">
        <f aca="false">IF(G4740=0,"",G4740-D4740)</f>
        <v/>
      </c>
      <c r="I4740" s="406"/>
      <c r="J4740" s="407" t="str">
        <f aca="false">IF(I4740=0,"",I4740-G4740)</f>
        <v/>
      </c>
      <c r="K4740" s="406"/>
      <c r="L4740" s="407" t="str">
        <f aca="false">IF(K4740=0,"",K4740-I4740)</f>
        <v/>
      </c>
      <c r="M4740" s="35"/>
      <c r="N4740" s="406"/>
      <c r="O4740" s="409" t="str">
        <f aca="false">IF(N4740=0,"",N4740-K4740)</f>
        <v/>
      </c>
      <c r="P4740" s="409" t="str">
        <f aca="false">IF(N4740=0,"",N4740-D4740)</f>
        <v/>
      </c>
    </row>
    <row r="4741" customFormat="false" ht="15" hidden="false" customHeight="false" outlineLevel="0" collapsed="false">
      <c r="A4741" s="34"/>
      <c r="B4741" s="406"/>
      <c r="C4741" s="35"/>
      <c r="D4741" s="406"/>
      <c r="E4741" s="407" t="str">
        <f aca="false">IF(D4741=0,"",D4741-B4741)</f>
        <v/>
      </c>
      <c r="F4741" s="35"/>
      <c r="G4741" s="406"/>
      <c r="H4741" s="407" t="str">
        <f aca="false">IF(G4741=0,"",G4741-D4741)</f>
        <v/>
      </c>
      <c r="I4741" s="406"/>
      <c r="J4741" s="407" t="str">
        <f aca="false">IF(I4741=0,"",I4741-G4741)</f>
        <v/>
      </c>
      <c r="K4741" s="406"/>
      <c r="L4741" s="407" t="str">
        <f aca="false">IF(K4741=0,"",K4741-I4741)</f>
        <v/>
      </c>
      <c r="M4741" s="35"/>
      <c r="N4741" s="406"/>
      <c r="O4741" s="409" t="str">
        <f aca="false">IF(N4741=0,"",N4741-K4741)</f>
        <v/>
      </c>
      <c r="P4741" s="409" t="str">
        <f aca="false">IF(N4741=0,"",N4741-D4741)</f>
        <v/>
      </c>
    </row>
    <row r="4742" customFormat="false" ht="15" hidden="false" customHeight="false" outlineLevel="0" collapsed="false">
      <c r="A4742" s="34"/>
      <c r="B4742" s="406"/>
      <c r="C4742" s="35"/>
      <c r="D4742" s="406"/>
      <c r="E4742" s="407" t="str">
        <f aca="false">IF(D4742=0,"",D4742-B4742)</f>
        <v/>
      </c>
      <c r="F4742" s="35"/>
      <c r="G4742" s="406"/>
      <c r="H4742" s="407" t="str">
        <f aca="false">IF(G4742=0,"",G4742-D4742)</f>
        <v/>
      </c>
      <c r="I4742" s="406"/>
      <c r="J4742" s="407" t="str">
        <f aca="false">IF(I4742=0,"",I4742-G4742)</f>
        <v/>
      </c>
      <c r="K4742" s="406"/>
      <c r="L4742" s="407" t="str">
        <f aca="false">IF(K4742=0,"",K4742-I4742)</f>
        <v/>
      </c>
      <c r="M4742" s="35"/>
      <c r="N4742" s="406"/>
      <c r="O4742" s="409" t="str">
        <f aca="false">IF(N4742=0,"",N4742-K4742)</f>
        <v/>
      </c>
      <c r="P4742" s="409" t="str">
        <f aca="false">IF(N4742=0,"",N4742-D4742)</f>
        <v/>
      </c>
    </row>
    <row r="4743" customFormat="false" ht="15" hidden="false" customHeight="false" outlineLevel="0" collapsed="false">
      <c r="A4743" s="34"/>
      <c r="B4743" s="406"/>
      <c r="C4743" s="35"/>
      <c r="D4743" s="406"/>
      <c r="E4743" s="407" t="str">
        <f aca="false">IF(D4743=0,"",D4743-B4743)</f>
        <v/>
      </c>
      <c r="F4743" s="35"/>
      <c r="G4743" s="406"/>
      <c r="H4743" s="407" t="str">
        <f aca="false">IF(G4743=0,"",G4743-D4743)</f>
        <v/>
      </c>
      <c r="I4743" s="406"/>
      <c r="J4743" s="407" t="str">
        <f aca="false">IF(I4743=0,"",I4743-G4743)</f>
        <v/>
      </c>
      <c r="K4743" s="406"/>
      <c r="L4743" s="407" t="str">
        <f aca="false">IF(K4743=0,"",K4743-I4743)</f>
        <v/>
      </c>
      <c r="M4743" s="35"/>
      <c r="N4743" s="406"/>
      <c r="O4743" s="409" t="str">
        <f aca="false">IF(N4743=0,"",N4743-K4743)</f>
        <v/>
      </c>
      <c r="P4743" s="409" t="str">
        <f aca="false">IF(N4743=0,"",N4743-D4743)</f>
        <v/>
      </c>
    </row>
    <row r="4744" customFormat="false" ht="15" hidden="false" customHeight="false" outlineLevel="0" collapsed="false">
      <c r="A4744" s="34"/>
      <c r="B4744" s="406"/>
      <c r="C4744" s="35"/>
      <c r="D4744" s="406"/>
      <c r="E4744" s="407" t="str">
        <f aca="false">IF(D4744=0,"",D4744-B4744)</f>
        <v/>
      </c>
      <c r="F4744" s="35"/>
      <c r="G4744" s="406"/>
      <c r="H4744" s="407" t="str">
        <f aca="false">IF(G4744=0,"",G4744-D4744)</f>
        <v/>
      </c>
      <c r="I4744" s="406"/>
      <c r="J4744" s="407" t="str">
        <f aca="false">IF(I4744=0,"",I4744-G4744)</f>
        <v/>
      </c>
      <c r="K4744" s="406"/>
      <c r="L4744" s="407" t="str">
        <f aca="false">IF(K4744=0,"",K4744-I4744)</f>
        <v/>
      </c>
      <c r="M4744" s="35"/>
      <c r="N4744" s="406"/>
      <c r="O4744" s="409" t="str">
        <f aca="false">IF(N4744=0,"",N4744-K4744)</f>
        <v/>
      </c>
      <c r="P4744" s="409" t="str">
        <f aca="false">IF(N4744=0,"",N4744-D4744)</f>
        <v/>
      </c>
    </row>
    <row r="4745" customFormat="false" ht="15" hidden="false" customHeight="false" outlineLevel="0" collapsed="false">
      <c r="A4745" s="34"/>
      <c r="B4745" s="406"/>
      <c r="C4745" s="35"/>
      <c r="D4745" s="406"/>
      <c r="E4745" s="407" t="str">
        <f aca="false">IF(D4745=0,"",D4745-B4745)</f>
        <v/>
      </c>
      <c r="F4745" s="35"/>
      <c r="G4745" s="406"/>
      <c r="H4745" s="407" t="str">
        <f aca="false">IF(G4745=0,"",G4745-D4745)</f>
        <v/>
      </c>
      <c r="I4745" s="406"/>
      <c r="J4745" s="407" t="str">
        <f aca="false">IF(I4745=0,"",I4745-G4745)</f>
        <v/>
      </c>
      <c r="K4745" s="406"/>
      <c r="L4745" s="407" t="str">
        <f aca="false">IF(K4745=0,"",K4745-I4745)</f>
        <v/>
      </c>
      <c r="M4745" s="35"/>
      <c r="N4745" s="406"/>
      <c r="O4745" s="409" t="str">
        <f aca="false">IF(N4745=0,"",N4745-K4745)</f>
        <v/>
      </c>
      <c r="P4745" s="409" t="str">
        <f aca="false">IF(N4745=0,"",N4745-D4745)</f>
        <v/>
      </c>
    </row>
    <row r="4746" customFormat="false" ht="15" hidden="false" customHeight="false" outlineLevel="0" collapsed="false">
      <c r="A4746" s="34"/>
      <c r="B4746" s="406"/>
      <c r="C4746" s="35"/>
      <c r="D4746" s="406"/>
      <c r="E4746" s="407" t="str">
        <f aca="false">IF(D4746=0,"",D4746-B4746)</f>
        <v/>
      </c>
      <c r="F4746" s="35"/>
      <c r="G4746" s="406"/>
      <c r="H4746" s="407" t="str">
        <f aca="false">IF(G4746=0,"",G4746-D4746)</f>
        <v/>
      </c>
      <c r="I4746" s="406"/>
      <c r="J4746" s="407" t="str">
        <f aca="false">IF(I4746=0,"",I4746-G4746)</f>
        <v/>
      </c>
      <c r="K4746" s="406"/>
      <c r="L4746" s="407" t="str">
        <f aca="false">IF(K4746=0,"",K4746-I4746)</f>
        <v/>
      </c>
      <c r="M4746" s="35"/>
      <c r="N4746" s="406"/>
      <c r="O4746" s="409" t="str">
        <f aca="false">IF(N4746=0,"",N4746-K4746)</f>
        <v/>
      </c>
      <c r="P4746" s="409" t="str">
        <f aca="false">IF(N4746=0,"",N4746-D4746)</f>
        <v/>
      </c>
    </row>
    <row r="4747" customFormat="false" ht="15" hidden="false" customHeight="false" outlineLevel="0" collapsed="false">
      <c r="A4747" s="34"/>
      <c r="B4747" s="406"/>
      <c r="C4747" s="35"/>
      <c r="D4747" s="406"/>
      <c r="E4747" s="407" t="str">
        <f aca="false">IF(D4747=0,"",D4747-B4747)</f>
        <v/>
      </c>
      <c r="F4747" s="35"/>
      <c r="G4747" s="406"/>
      <c r="H4747" s="407" t="str">
        <f aca="false">IF(G4747=0,"",G4747-D4747)</f>
        <v/>
      </c>
      <c r="I4747" s="406"/>
      <c r="J4747" s="407" t="str">
        <f aca="false">IF(I4747=0,"",I4747-G4747)</f>
        <v/>
      </c>
      <c r="K4747" s="406"/>
      <c r="L4747" s="407" t="str">
        <f aca="false">IF(K4747=0,"",K4747-I4747)</f>
        <v/>
      </c>
      <c r="M4747" s="35"/>
      <c r="N4747" s="406"/>
      <c r="O4747" s="409" t="str">
        <f aca="false">IF(N4747=0,"",N4747-K4747)</f>
        <v/>
      </c>
      <c r="P4747" s="409" t="str">
        <f aca="false">IF(N4747=0,"",N4747-D4747)</f>
        <v/>
      </c>
    </row>
    <row r="4748" customFormat="false" ht="15" hidden="false" customHeight="false" outlineLevel="0" collapsed="false">
      <c r="A4748" s="34"/>
      <c r="B4748" s="406"/>
      <c r="C4748" s="35"/>
      <c r="D4748" s="406"/>
      <c r="E4748" s="407" t="str">
        <f aca="false">IF(D4748=0,"",D4748-B4748)</f>
        <v/>
      </c>
      <c r="F4748" s="35"/>
      <c r="G4748" s="406"/>
      <c r="H4748" s="407" t="str">
        <f aca="false">IF(G4748=0,"",G4748-D4748)</f>
        <v/>
      </c>
      <c r="I4748" s="406"/>
      <c r="J4748" s="407" t="str">
        <f aca="false">IF(I4748=0,"",I4748-G4748)</f>
        <v/>
      </c>
      <c r="K4748" s="406"/>
      <c r="L4748" s="407" t="str">
        <f aca="false">IF(K4748=0,"",K4748-I4748)</f>
        <v/>
      </c>
      <c r="M4748" s="35"/>
      <c r="N4748" s="406"/>
      <c r="O4748" s="409" t="str">
        <f aca="false">IF(N4748=0,"",N4748-K4748)</f>
        <v/>
      </c>
      <c r="P4748" s="409" t="str">
        <f aca="false">IF(N4748=0,"",N4748-D4748)</f>
        <v/>
      </c>
    </row>
    <row r="4749" customFormat="false" ht="15" hidden="false" customHeight="false" outlineLevel="0" collapsed="false">
      <c r="A4749" s="34"/>
      <c r="B4749" s="406"/>
      <c r="C4749" s="35"/>
      <c r="D4749" s="406"/>
      <c r="E4749" s="407" t="str">
        <f aca="false">IF(D4749=0,"",D4749-B4749)</f>
        <v/>
      </c>
      <c r="F4749" s="35"/>
      <c r="G4749" s="406"/>
      <c r="H4749" s="407" t="str">
        <f aca="false">IF(G4749=0,"",G4749-D4749)</f>
        <v/>
      </c>
      <c r="I4749" s="406"/>
      <c r="J4749" s="407" t="str">
        <f aca="false">IF(I4749=0,"",I4749-G4749)</f>
        <v/>
      </c>
      <c r="K4749" s="406"/>
      <c r="L4749" s="407" t="str">
        <f aca="false">IF(K4749=0,"",K4749-I4749)</f>
        <v/>
      </c>
      <c r="M4749" s="35"/>
      <c r="N4749" s="406"/>
      <c r="O4749" s="409" t="str">
        <f aca="false">IF(N4749=0,"",N4749-K4749)</f>
        <v/>
      </c>
      <c r="P4749" s="409" t="str">
        <f aca="false">IF(N4749=0,"",N4749-D4749)</f>
        <v/>
      </c>
    </row>
    <row r="4750" customFormat="false" ht="15" hidden="false" customHeight="false" outlineLevel="0" collapsed="false">
      <c r="A4750" s="34"/>
      <c r="B4750" s="406"/>
      <c r="C4750" s="35"/>
      <c r="D4750" s="406"/>
      <c r="E4750" s="407" t="str">
        <f aca="false">IF(D4750=0,"",D4750-B4750)</f>
        <v/>
      </c>
      <c r="F4750" s="35"/>
      <c r="G4750" s="406"/>
      <c r="H4750" s="407" t="str">
        <f aca="false">IF(G4750=0,"",G4750-D4750)</f>
        <v/>
      </c>
      <c r="I4750" s="406"/>
      <c r="J4750" s="407" t="str">
        <f aca="false">IF(I4750=0,"",I4750-G4750)</f>
        <v/>
      </c>
      <c r="K4750" s="406"/>
      <c r="L4750" s="407" t="str">
        <f aca="false">IF(K4750=0,"",K4750-I4750)</f>
        <v/>
      </c>
      <c r="M4750" s="35"/>
      <c r="N4750" s="406"/>
      <c r="O4750" s="409" t="str">
        <f aca="false">IF(N4750=0,"",N4750-K4750)</f>
        <v/>
      </c>
      <c r="P4750" s="409" t="str">
        <f aca="false">IF(N4750=0,"",N4750-D4750)</f>
        <v/>
      </c>
    </row>
    <row r="4751" customFormat="false" ht="15" hidden="false" customHeight="false" outlineLevel="0" collapsed="false">
      <c r="A4751" s="34"/>
      <c r="B4751" s="406"/>
      <c r="C4751" s="35"/>
      <c r="D4751" s="406"/>
      <c r="E4751" s="407" t="str">
        <f aca="false">IF(D4751=0,"",D4751-B4751)</f>
        <v/>
      </c>
      <c r="F4751" s="35"/>
      <c r="G4751" s="406"/>
      <c r="H4751" s="407" t="str">
        <f aca="false">IF(G4751=0,"",G4751-D4751)</f>
        <v/>
      </c>
      <c r="I4751" s="406"/>
      <c r="J4751" s="407" t="str">
        <f aca="false">IF(I4751=0,"",I4751-G4751)</f>
        <v/>
      </c>
      <c r="K4751" s="406"/>
      <c r="L4751" s="407" t="str">
        <f aca="false">IF(K4751=0,"",K4751-I4751)</f>
        <v/>
      </c>
      <c r="M4751" s="35"/>
      <c r="N4751" s="406"/>
      <c r="O4751" s="409" t="str">
        <f aca="false">IF(N4751=0,"",N4751-K4751)</f>
        <v/>
      </c>
      <c r="P4751" s="409" t="str">
        <f aca="false">IF(N4751=0,"",N4751-D4751)</f>
        <v/>
      </c>
    </row>
    <row r="4752" customFormat="false" ht="15" hidden="false" customHeight="false" outlineLevel="0" collapsed="false">
      <c r="A4752" s="34"/>
      <c r="B4752" s="406"/>
      <c r="C4752" s="35"/>
      <c r="D4752" s="406"/>
      <c r="E4752" s="407" t="str">
        <f aca="false">IF(D4752=0,"",D4752-B4752)</f>
        <v/>
      </c>
      <c r="F4752" s="35"/>
      <c r="G4752" s="406"/>
      <c r="H4752" s="407" t="str">
        <f aca="false">IF(G4752=0,"",G4752-D4752)</f>
        <v/>
      </c>
      <c r="I4752" s="406"/>
      <c r="J4752" s="407" t="str">
        <f aca="false">IF(I4752=0,"",I4752-G4752)</f>
        <v/>
      </c>
      <c r="K4752" s="406"/>
      <c r="L4752" s="407" t="str">
        <f aca="false">IF(K4752=0,"",K4752-I4752)</f>
        <v/>
      </c>
      <c r="M4752" s="35"/>
      <c r="N4752" s="406"/>
      <c r="O4752" s="409" t="str">
        <f aca="false">IF(N4752=0,"",N4752-K4752)</f>
        <v/>
      </c>
      <c r="P4752" s="409" t="str">
        <f aca="false">IF(N4752=0,"",N4752-D4752)</f>
        <v/>
      </c>
    </row>
    <row r="4753" customFormat="false" ht="15" hidden="false" customHeight="false" outlineLevel="0" collapsed="false">
      <c r="A4753" s="34"/>
      <c r="B4753" s="406"/>
      <c r="C4753" s="35"/>
      <c r="D4753" s="406"/>
      <c r="E4753" s="407" t="str">
        <f aca="false">IF(D4753=0,"",D4753-B4753)</f>
        <v/>
      </c>
      <c r="F4753" s="35"/>
      <c r="G4753" s="406"/>
      <c r="H4753" s="407" t="str">
        <f aca="false">IF(G4753=0,"",G4753-D4753)</f>
        <v/>
      </c>
      <c r="I4753" s="406"/>
      <c r="J4753" s="407" t="str">
        <f aca="false">IF(I4753=0,"",I4753-G4753)</f>
        <v/>
      </c>
      <c r="K4753" s="406"/>
      <c r="L4753" s="407" t="str">
        <f aca="false">IF(K4753=0,"",K4753-I4753)</f>
        <v/>
      </c>
      <c r="M4753" s="35"/>
      <c r="N4753" s="406"/>
      <c r="O4753" s="409" t="str">
        <f aca="false">IF(N4753=0,"",N4753-K4753)</f>
        <v/>
      </c>
      <c r="P4753" s="409" t="str">
        <f aca="false">IF(N4753=0,"",N4753-D4753)</f>
        <v/>
      </c>
    </row>
    <row r="4754" customFormat="false" ht="15" hidden="false" customHeight="false" outlineLevel="0" collapsed="false">
      <c r="A4754" s="34"/>
      <c r="B4754" s="406"/>
      <c r="C4754" s="35"/>
      <c r="D4754" s="406"/>
      <c r="E4754" s="407" t="str">
        <f aca="false">IF(D4754=0,"",D4754-B4754)</f>
        <v/>
      </c>
      <c r="F4754" s="35"/>
      <c r="G4754" s="406"/>
      <c r="H4754" s="407" t="str">
        <f aca="false">IF(G4754=0,"",G4754-D4754)</f>
        <v/>
      </c>
      <c r="I4754" s="406"/>
      <c r="J4754" s="407" t="str">
        <f aca="false">IF(I4754=0,"",I4754-G4754)</f>
        <v/>
      </c>
      <c r="K4754" s="406"/>
      <c r="L4754" s="407" t="str">
        <f aca="false">IF(K4754=0,"",K4754-I4754)</f>
        <v/>
      </c>
      <c r="M4754" s="35"/>
      <c r="N4754" s="406"/>
      <c r="O4754" s="409" t="str">
        <f aca="false">IF(N4754=0,"",N4754-K4754)</f>
        <v/>
      </c>
      <c r="P4754" s="409" t="str">
        <f aca="false">IF(N4754=0,"",N4754-D4754)</f>
        <v/>
      </c>
    </row>
    <row r="4755" customFormat="false" ht="15" hidden="false" customHeight="false" outlineLevel="0" collapsed="false">
      <c r="A4755" s="34"/>
      <c r="B4755" s="406"/>
      <c r="C4755" s="35"/>
      <c r="D4755" s="406"/>
      <c r="E4755" s="407" t="str">
        <f aca="false">IF(D4755=0,"",D4755-B4755)</f>
        <v/>
      </c>
      <c r="F4755" s="35"/>
      <c r="G4755" s="406"/>
      <c r="H4755" s="407" t="str">
        <f aca="false">IF(G4755=0,"",G4755-D4755)</f>
        <v/>
      </c>
      <c r="I4755" s="406"/>
      <c r="J4755" s="407" t="str">
        <f aca="false">IF(I4755=0,"",I4755-G4755)</f>
        <v/>
      </c>
      <c r="K4755" s="406"/>
      <c r="L4755" s="407" t="str">
        <f aca="false">IF(K4755=0,"",K4755-I4755)</f>
        <v/>
      </c>
      <c r="M4755" s="35"/>
      <c r="N4755" s="406"/>
      <c r="O4755" s="409" t="str">
        <f aca="false">IF(N4755=0,"",N4755-K4755)</f>
        <v/>
      </c>
      <c r="P4755" s="409" t="str">
        <f aca="false">IF(N4755=0,"",N4755-D4755)</f>
        <v/>
      </c>
    </row>
    <row r="4756" customFormat="false" ht="15" hidden="false" customHeight="false" outlineLevel="0" collapsed="false">
      <c r="A4756" s="34"/>
      <c r="B4756" s="406"/>
      <c r="C4756" s="35"/>
      <c r="D4756" s="406"/>
      <c r="E4756" s="407" t="str">
        <f aca="false">IF(D4756=0,"",D4756-B4756)</f>
        <v/>
      </c>
      <c r="F4756" s="35"/>
      <c r="G4756" s="406"/>
      <c r="H4756" s="407" t="str">
        <f aca="false">IF(G4756=0,"",G4756-D4756)</f>
        <v/>
      </c>
      <c r="I4756" s="406"/>
      <c r="J4756" s="407" t="str">
        <f aca="false">IF(I4756=0,"",I4756-G4756)</f>
        <v/>
      </c>
      <c r="K4756" s="406"/>
      <c r="L4756" s="407" t="str">
        <f aca="false">IF(K4756=0,"",K4756-I4756)</f>
        <v/>
      </c>
      <c r="M4756" s="35"/>
      <c r="N4756" s="406"/>
      <c r="O4756" s="409" t="str">
        <f aca="false">IF(N4756=0,"",N4756-K4756)</f>
        <v/>
      </c>
      <c r="P4756" s="409" t="str">
        <f aca="false">IF(N4756=0,"",N4756-D4756)</f>
        <v/>
      </c>
    </row>
    <row r="4757" customFormat="false" ht="15" hidden="false" customHeight="false" outlineLevel="0" collapsed="false">
      <c r="A4757" s="34"/>
      <c r="B4757" s="406"/>
      <c r="C4757" s="35"/>
      <c r="D4757" s="406"/>
      <c r="E4757" s="407" t="str">
        <f aca="false">IF(D4757=0,"",D4757-B4757)</f>
        <v/>
      </c>
      <c r="F4757" s="35"/>
      <c r="G4757" s="406"/>
      <c r="H4757" s="407" t="str">
        <f aca="false">IF(G4757=0,"",G4757-D4757)</f>
        <v/>
      </c>
      <c r="I4757" s="406"/>
      <c r="J4757" s="407" t="str">
        <f aca="false">IF(I4757=0,"",I4757-G4757)</f>
        <v/>
      </c>
      <c r="K4757" s="406"/>
      <c r="L4757" s="407" t="str">
        <f aca="false">IF(K4757=0,"",K4757-I4757)</f>
        <v/>
      </c>
      <c r="M4757" s="35"/>
      <c r="N4757" s="406"/>
      <c r="O4757" s="409" t="str">
        <f aca="false">IF(N4757=0,"",N4757-K4757)</f>
        <v/>
      </c>
      <c r="P4757" s="409" t="str">
        <f aca="false">IF(N4757=0,"",N4757-D4757)</f>
        <v/>
      </c>
    </row>
    <row r="4758" customFormat="false" ht="15" hidden="false" customHeight="false" outlineLevel="0" collapsed="false">
      <c r="A4758" s="34"/>
      <c r="B4758" s="406"/>
      <c r="C4758" s="35"/>
      <c r="D4758" s="406"/>
      <c r="E4758" s="407" t="str">
        <f aca="false">IF(D4758=0,"",D4758-B4758)</f>
        <v/>
      </c>
      <c r="F4758" s="35"/>
      <c r="G4758" s="406"/>
      <c r="H4758" s="407" t="str">
        <f aca="false">IF(G4758=0,"",G4758-D4758)</f>
        <v/>
      </c>
      <c r="I4758" s="406"/>
      <c r="J4758" s="407" t="str">
        <f aca="false">IF(I4758=0,"",I4758-G4758)</f>
        <v/>
      </c>
      <c r="K4758" s="406"/>
      <c r="L4758" s="407" t="str">
        <f aca="false">IF(K4758=0,"",K4758-I4758)</f>
        <v/>
      </c>
      <c r="M4758" s="35"/>
      <c r="N4758" s="406"/>
      <c r="O4758" s="409" t="str">
        <f aca="false">IF(N4758=0,"",N4758-K4758)</f>
        <v/>
      </c>
      <c r="P4758" s="409" t="str">
        <f aca="false">IF(N4758=0,"",N4758-D4758)</f>
        <v/>
      </c>
    </row>
    <row r="4759" customFormat="false" ht="15" hidden="false" customHeight="false" outlineLevel="0" collapsed="false">
      <c r="A4759" s="34"/>
      <c r="B4759" s="406"/>
      <c r="C4759" s="35"/>
      <c r="D4759" s="406"/>
      <c r="E4759" s="407" t="str">
        <f aca="false">IF(D4759=0,"",D4759-B4759)</f>
        <v/>
      </c>
      <c r="F4759" s="35"/>
      <c r="G4759" s="406"/>
      <c r="H4759" s="407" t="str">
        <f aca="false">IF(G4759=0,"",G4759-D4759)</f>
        <v/>
      </c>
      <c r="I4759" s="406"/>
      <c r="J4759" s="407" t="str">
        <f aca="false">IF(I4759=0,"",I4759-G4759)</f>
        <v/>
      </c>
      <c r="K4759" s="406"/>
      <c r="L4759" s="407" t="str">
        <f aca="false">IF(K4759=0,"",K4759-I4759)</f>
        <v/>
      </c>
      <c r="M4759" s="35"/>
      <c r="N4759" s="406"/>
      <c r="O4759" s="409" t="str">
        <f aca="false">IF(N4759=0,"",N4759-K4759)</f>
        <v/>
      </c>
      <c r="P4759" s="409" t="str">
        <f aca="false">IF(N4759=0,"",N4759-D4759)</f>
        <v/>
      </c>
    </row>
    <row r="4760" customFormat="false" ht="15" hidden="false" customHeight="false" outlineLevel="0" collapsed="false">
      <c r="A4760" s="34"/>
      <c r="B4760" s="406"/>
      <c r="C4760" s="35"/>
      <c r="D4760" s="406"/>
      <c r="E4760" s="407" t="str">
        <f aca="false">IF(D4760=0,"",D4760-B4760)</f>
        <v/>
      </c>
      <c r="F4760" s="35"/>
      <c r="G4760" s="406"/>
      <c r="H4760" s="407" t="str">
        <f aca="false">IF(G4760=0,"",G4760-D4760)</f>
        <v/>
      </c>
      <c r="I4760" s="406"/>
      <c r="J4760" s="407" t="str">
        <f aca="false">IF(I4760=0,"",I4760-G4760)</f>
        <v/>
      </c>
      <c r="K4760" s="406"/>
      <c r="L4760" s="407" t="str">
        <f aca="false">IF(K4760=0,"",K4760-I4760)</f>
        <v/>
      </c>
      <c r="M4760" s="35"/>
      <c r="N4760" s="406"/>
      <c r="O4760" s="409" t="str">
        <f aca="false">IF(N4760=0,"",N4760-K4760)</f>
        <v/>
      </c>
      <c r="P4760" s="409" t="str">
        <f aca="false">IF(N4760=0,"",N4760-D4760)</f>
        <v/>
      </c>
    </row>
    <row r="4761" customFormat="false" ht="15" hidden="false" customHeight="false" outlineLevel="0" collapsed="false">
      <c r="A4761" s="34"/>
      <c r="B4761" s="406"/>
      <c r="C4761" s="35"/>
      <c r="D4761" s="406"/>
      <c r="E4761" s="407" t="str">
        <f aca="false">IF(D4761=0,"",D4761-B4761)</f>
        <v/>
      </c>
      <c r="F4761" s="35"/>
      <c r="G4761" s="406"/>
      <c r="H4761" s="407" t="str">
        <f aca="false">IF(G4761=0,"",G4761-D4761)</f>
        <v/>
      </c>
      <c r="I4761" s="406"/>
      <c r="J4761" s="407" t="str">
        <f aca="false">IF(I4761=0,"",I4761-G4761)</f>
        <v/>
      </c>
      <c r="K4761" s="406"/>
      <c r="L4761" s="407" t="str">
        <f aca="false">IF(K4761=0,"",K4761-I4761)</f>
        <v/>
      </c>
      <c r="M4761" s="35"/>
      <c r="N4761" s="406"/>
      <c r="O4761" s="409" t="str">
        <f aca="false">IF(N4761=0,"",N4761-K4761)</f>
        <v/>
      </c>
      <c r="P4761" s="409" t="str">
        <f aca="false">IF(N4761=0,"",N4761-D4761)</f>
        <v/>
      </c>
    </row>
    <row r="4762" customFormat="false" ht="15" hidden="false" customHeight="false" outlineLevel="0" collapsed="false">
      <c r="A4762" s="34"/>
      <c r="B4762" s="406"/>
      <c r="C4762" s="35"/>
      <c r="D4762" s="406"/>
      <c r="E4762" s="407" t="str">
        <f aca="false">IF(D4762=0,"",D4762-B4762)</f>
        <v/>
      </c>
      <c r="F4762" s="35"/>
      <c r="G4762" s="406"/>
      <c r="H4762" s="407" t="str">
        <f aca="false">IF(G4762=0,"",G4762-D4762)</f>
        <v/>
      </c>
      <c r="I4762" s="406"/>
      <c r="J4762" s="407" t="str">
        <f aca="false">IF(I4762=0,"",I4762-G4762)</f>
        <v/>
      </c>
      <c r="K4762" s="406"/>
      <c r="L4762" s="407" t="str">
        <f aca="false">IF(K4762=0,"",K4762-I4762)</f>
        <v/>
      </c>
      <c r="M4762" s="35"/>
      <c r="N4762" s="406"/>
      <c r="O4762" s="409" t="str">
        <f aca="false">IF(N4762=0,"",N4762-K4762)</f>
        <v/>
      </c>
      <c r="P4762" s="409" t="str">
        <f aca="false">IF(N4762=0,"",N4762-D4762)</f>
        <v/>
      </c>
    </row>
    <row r="4763" customFormat="false" ht="15" hidden="false" customHeight="false" outlineLevel="0" collapsed="false">
      <c r="A4763" s="34"/>
      <c r="B4763" s="406"/>
      <c r="C4763" s="35"/>
      <c r="D4763" s="406"/>
      <c r="E4763" s="407" t="str">
        <f aca="false">IF(D4763=0,"",D4763-B4763)</f>
        <v/>
      </c>
      <c r="F4763" s="35"/>
      <c r="G4763" s="406"/>
      <c r="H4763" s="407" t="str">
        <f aca="false">IF(G4763=0,"",G4763-D4763)</f>
        <v/>
      </c>
      <c r="I4763" s="406"/>
      <c r="J4763" s="407" t="str">
        <f aca="false">IF(I4763=0,"",I4763-G4763)</f>
        <v/>
      </c>
      <c r="K4763" s="406"/>
      <c r="L4763" s="407" t="str">
        <f aca="false">IF(K4763=0,"",K4763-I4763)</f>
        <v/>
      </c>
      <c r="M4763" s="35"/>
      <c r="N4763" s="406"/>
      <c r="O4763" s="409" t="str">
        <f aca="false">IF(N4763=0,"",N4763-K4763)</f>
        <v/>
      </c>
      <c r="P4763" s="409" t="str">
        <f aca="false">IF(N4763=0,"",N4763-D4763)</f>
        <v/>
      </c>
    </row>
    <row r="4764" customFormat="false" ht="15" hidden="false" customHeight="false" outlineLevel="0" collapsed="false">
      <c r="A4764" s="34"/>
      <c r="B4764" s="406"/>
      <c r="C4764" s="35"/>
      <c r="D4764" s="406"/>
      <c r="E4764" s="407" t="str">
        <f aca="false">IF(D4764=0,"",D4764-B4764)</f>
        <v/>
      </c>
      <c r="F4764" s="35"/>
      <c r="G4764" s="406"/>
      <c r="H4764" s="407" t="str">
        <f aca="false">IF(G4764=0,"",G4764-D4764)</f>
        <v/>
      </c>
      <c r="I4764" s="406"/>
      <c r="J4764" s="407" t="str">
        <f aca="false">IF(I4764=0,"",I4764-G4764)</f>
        <v/>
      </c>
      <c r="K4764" s="406"/>
      <c r="L4764" s="407" t="str">
        <f aca="false">IF(K4764=0,"",K4764-I4764)</f>
        <v/>
      </c>
      <c r="M4764" s="35"/>
      <c r="N4764" s="406"/>
      <c r="O4764" s="409" t="str">
        <f aca="false">IF(N4764=0,"",N4764-K4764)</f>
        <v/>
      </c>
      <c r="P4764" s="409" t="str">
        <f aca="false">IF(N4764=0,"",N4764-D4764)</f>
        <v/>
      </c>
    </row>
    <row r="4765" customFormat="false" ht="15" hidden="false" customHeight="false" outlineLevel="0" collapsed="false">
      <c r="A4765" s="34"/>
      <c r="B4765" s="406"/>
      <c r="C4765" s="35"/>
      <c r="D4765" s="406"/>
      <c r="E4765" s="407" t="str">
        <f aca="false">IF(D4765=0,"",D4765-B4765)</f>
        <v/>
      </c>
      <c r="F4765" s="35"/>
      <c r="G4765" s="406"/>
      <c r="H4765" s="407" t="str">
        <f aca="false">IF(G4765=0,"",G4765-D4765)</f>
        <v/>
      </c>
      <c r="I4765" s="406"/>
      <c r="J4765" s="407" t="str">
        <f aca="false">IF(I4765=0,"",I4765-G4765)</f>
        <v/>
      </c>
      <c r="K4765" s="406"/>
      <c r="L4765" s="407" t="str">
        <f aca="false">IF(K4765=0,"",K4765-I4765)</f>
        <v/>
      </c>
      <c r="M4765" s="35"/>
      <c r="N4765" s="406"/>
      <c r="O4765" s="409" t="str">
        <f aca="false">IF(N4765=0,"",N4765-K4765)</f>
        <v/>
      </c>
      <c r="P4765" s="409" t="str">
        <f aca="false">IF(N4765=0,"",N4765-D4765)</f>
        <v/>
      </c>
    </row>
    <row r="4766" customFormat="false" ht="15" hidden="false" customHeight="false" outlineLevel="0" collapsed="false">
      <c r="A4766" s="34"/>
      <c r="B4766" s="406"/>
      <c r="C4766" s="35"/>
      <c r="D4766" s="406"/>
      <c r="E4766" s="407" t="str">
        <f aca="false">IF(D4766=0,"",D4766-B4766)</f>
        <v/>
      </c>
      <c r="F4766" s="35"/>
      <c r="G4766" s="406"/>
      <c r="H4766" s="407" t="str">
        <f aca="false">IF(G4766=0,"",G4766-D4766)</f>
        <v/>
      </c>
      <c r="I4766" s="406"/>
      <c r="J4766" s="407" t="str">
        <f aca="false">IF(I4766=0,"",I4766-G4766)</f>
        <v/>
      </c>
      <c r="K4766" s="406"/>
      <c r="L4766" s="407" t="str">
        <f aca="false">IF(K4766=0,"",K4766-I4766)</f>
        <v/>
      </c>
      <c r="M4766" s="35"/>
      <c r="N4766" s="406"/>
      <c r="O4766" s="409" t="str">
        <f aca="false">IF(N4766=0,"",N4766-K4766)</f>
        <v/>
      </c>
      <c r="P4766" s="409" t="str">
        <f aca="false">IF(N4766=0,"",N4766-D4766)</f>
        <v/>
      </c>
    </row>
    <row r="4767" customFormat="false" ht="15" hidden="false" customHeight="false" outlineLevel="0" collapsed="false">
      <c r="A4767" s="34"/>
      <c r="B4767" s="406"/>
      <c r="C4767" s="35"/>
      <c r="D4767" s="406"/>
      <c r="E4767" s="407" t="str">
        <f aca="false">IF(D4767=0,"",D4767-B4767)</f>
        <v/>
      </c>
      <c r="F4767" s="35"/>
      <c r="G4767" s="406"/>
      <c r="H4767" s="407" t="str">
        <f aca="false">IF(G4767=0,"",G4767-D4767)</f>
        <v/>
      </c>
      <c r="I4767" s="406"/>
      <c r="J4767" s="407" t="str">
        <f aca="false">IF(I4767=0,"",I4767-G4767)</f>
        <v/>
      </c>
      <c r="K4767" s="406"/>
      <c r="L4767" s="407" t="str">
        <f aca="false">IF(K4767=0,"",K4767-I4767)</f>
        <v/>
      </c>
      <c r="M4767" s="35"/>
      <c r="N4767" s="406"/>
      <c r="O4767" s="409" t="str">
        <f aca="false">IF(N4767=0,"",N4767-K4767)</f>
        <v/>
      </c>
      <c r="P4767" s="409" t="str">
        <f aca="false">IF(N4767=0,"",N4767-D4767)</f>
        <v/>
      </c>
    </row>
    <row r="4768" customFormat="false" ht="15" hidden="false" customHeight="false" outlineLevel="0" collapsed="false">
      <c r="A4768" s="34"/>
      <c r="B4768" s="406"/>
      <c r="C4768" s="35"/>
      <c r="D4768" s="406"/>
      <c r="E4768" s="407" t="str">
        <f aca="false">IF(D4768=0,"",D4768-B4768)</f>
        <v/>
      </c>
      <c r="F4768" s="35"/>
      <c r="G4768" s="406"/>
      <c r="H4768" s="407" t="str">
        <f aca="false">IF(G4768=0,"",G4768-D4768)</f>
        <v/>
      </c>
      <c r="I4768" s="406"/>
      <c r="J4768" s="407" t="str">
        <f aca="false">IF(I4768=0,"",I4768-G4768)</f>
        <v/>
      </c>
      <c r="K4768" s="406"/>
      <c r="L4768" s="407" t="str">
        <f aca="false">IF(K4768=0,"",K4768-I4768)</f>
        <v/>
      </c>
      <c r="M4768" s="35"/>
      <c r="N4768" s="406"/>
      <c r="O4768" s="409" t="str">
        <f aca="false">IF(N4768=0,"",N4768-K4768)</f>
        <v/>
      </c>
      <c r="P4768" s="409" t="str">
        <f aca="false">IF(N4768=0,"",N4768-D4768)</f>
        <v/>
      </c>
    </row>
    <row r="4769" customFormat="false" ht="15" hidden="false" customHeight="false" outlineLevel="0" collapsed="false">
      <c r="A4769" s="34"/>
      <c r="B4769" s="406"/>
      <c r="C4769" s="35"/>
      <c r="D4769" s="406"/>
      <c r="E4769" s="407" t="str">
        <f aca="false">IF(D4769=0,"",D4769-B4769)</f>
        <v/>
      </c>
      <c r="F4769" s="35"/>
      <c r="G4769" s="406"/>
      <c r="H4769" s="407" t="str">
        <f aca="false">IF(G4769=0,"",G4769-D4769)</f>
        <v/>
      </c>
      <c r="I4769" s="406"/>
      <c r="J4769" s="407" t="str">
        <f aca="false">IF(I4769=0,"",I4769-G4769)</f>
        <v/>
      </c>
      <c r="K4769" s="406"/>
      <c r="L4769" s="407" t="str">
        <f aca="false">IF(K4769=0,"",K4769-I4769)</f>
        <v/>
      </c>
      <c r="M4769" s="35"/>
      <c r="N4769" s="406"/>
      <c r="O4769" s="409" t="str">
        <f aca="false">IF(N4769=0,"",N4769-K4769)</f>
        <v/>
      </c>
      <c r="P4769" s="409" t="str">
        <f aca="false">IF(N4769=0,"",N4769-D4769)</f>
        <v/>
      </c>
    </row>
    <row r="4770" customFormat="false" ht="15" hidden="false" customHeight="false" outlineLevel="0" collapsed="false">
      <c r="A4770" s="34"/>
      <c r="B4770" s="406"/>
      <c r="C4770" s="35"/>
      <c r="D4770" s="406"/>
      <c r="E4770" s="407" t="str">
        <f aca="false">IF(D4770=0,"",D4770-B4770)</f>
        <v/>
      </c>
      <c r="F4770" s="35"/>
      <c r="G4770" s="406"/>
      <c r="H4770" s="407" t="str">
        <f aca="false">IF(G4770=0,"",G4770-D4770)</f>
        <v/>
      </c>
      <c r="I4770" s="406"/>
      <c r="J4770" s="407" t="str">
        <f aca="false">IF(I4770=0,"",I4770-G4770)</f>
        <v/>
      </c>
      <c r="K4770" s="406"/>
      <c r="L4770" s="407" t="str">
        <f aca="false">IF(K4770=0,"",K4770-I4770)</f>
        <v/>
      </c>
      <c r="M4770" s="35"/>
      <c r="N4770" s="406"/>
      <c r="O4770" s="409" t="str">
        <f aca="false">IF(N4770=0,"",N4770-K4770)</f>
        <v/>
      </c>
      <c r="P4770" s="409" t="str">
        <f aca="false">IF(N4770=0,"",N4770-D4770)</f>
        <v/>
      </c>
    </row>
    <row r="4771" customFormat="false" ht="15" hidden="false" customHeight="false" outlineLevel="0" collapsed="false">
      <c r="A4771" s="34"/>
      <c r="B4771" s="406"/>
      <c r="C4771" s="35"/>
      <c r="D4771" s="406"/>
      <c r="E4771" s="407" t="str">
        <f aca="false">IF(D4771=0,"",D4771-B4771)</f>
        <v/>
      </c>
      <c r="F4771" s="35"/>
      <c r="G4771" s="406"/>
      <c r="H4771" s="407" t="str">
        <f aca="false">IF(G4771=0,"",G4771-D4771)</f>
        <v/>
      </c>
      <c r="I4771" s="406"/>
      <c r="J4771" s="407" t="str">
        <f aca="false">IF(I4771=0,"",I4771-G4771)</f>
        <v/>
      </c>
      <c r="K4771" s="406"/>
      <c r="L4771" s="407" t="str">
        <f aca="false">IF(K4771=0,"",K4771-I4771)</f>
        <v/>
      </c>
      <c r="M4771" s="35"/>
      <c r="N4771" s="406"/>
      <c r="O4771" s="409" t="str">
        <f aca="false">IF(N4771=0,"",N4771-K4771)</f>
        <v/>
      </c>
      <c r="P4771" s="409" t="str">
        <f aca="false">IF(N4771=0,"",N4771-D4771)</f>
        <v/>
      </c>
    </row>
    <row r="4772" customFormat="false" ht="15" hidden="false" customHeight="false" outlineLevel="0" collapsed="false">
      <c r="A4772" s="34"/>
      <c r="B4772" s="406"/>
      <c r="C4772" s="35"/>
      <c r="D4772" s="406"/>
      <c r="E4772" s="407" t="str">
        <f aca="false">IF(D4772=0,"",D4772-B4772)</f>
        <v/>
      </c>
      <c r="F4772" s="35"/>
      <c r="G4772" s="406"/>
      <c r="H4772" s="407" t="str">
        <f aca="false">IF(G4772=0,"",G4772-D4772)</f>
        <v/>
      </c>
      <c r="I4772" s="406"/>
      <c r="J4772" s="407" t="str">
        <f aca="false">IF(I4772=0,"",I4772-G4772)</f>
        <v/>
      </c>
      <c r="K4772" s="406"/>
      <c r="L4772" s="407" t="str">
        <f aca="false">IF(K4772=0,"",K4772-I4772)</f>
        <v/>
      </c>
      <c r="M4772" s="35"/>
      <c r="N4772" s="406"/>
      <c r="O4772" s="409" t="str">
        <f aca="false">IF(N4772=0,"",N4772-K4772)</f>
        <v/>
      </c>
      <c r="P4772" s="409" t="str">
        <f aca="false">IF(N4772=0,"",N4772-D4772)</f>
        <v/>
      </c>
    </row>
    <row r="4773" customFormat="false" ht="15" hidden="false" customHeight="false" outlineLevel="0" collapsed="false">
      <c r="A4773" s="34"/>
      <c r="B4773" s="406"/>
      <c r="C4773" s="35"/>
      <c r="D4773" s="406"/>
      <c r="E4773" s="407" t="str">
        <f aca="false">IF(D4773=0,"",D4773-B4773)</f>
        <v/>
      </c>
      <c r="F4773" s="35"/>
      <c r="G4773" s="406"/>
      <c r="H4773" s="407" t="str">
        <f aca="false">IF(G4773=0,"",G4773-D4773)</f>
        <v/>
      </c>
      <c r="I4773" s="406"/>
      <c r="J4773" s="407" t="str">
        <f aca="false">IF(I4773=0,"",I4773-G4773)</f>
        <v/>
      </c>
      <c r="K4773" s="406"/>
      <c r="L4773" s="407" t="str">
        <f aca="false">IF(K4773=0,"",K4773-I4773)</f>
        <v/>
      </c>
      <c r="M4773" s="35"/>
      <c r="N4773" s="406"/>
      <c r="O4773" s="409" t="str">
        <f aca="false">IF(N4773=0,"",N4773-K4773)</f>
        <v/>
      </c>
      <c r="P4773" s="409" t="str">
        <f aca="false">IF(N4773=0,"",N4773-D4773)</f>
        <v/>
      </c>
    </row>
    <row r="4774" customFormat="false" ht="15" hidden="false" customHeight="false" outlineLevel="0" collapsed="false">
      <c r="A4774" s="34"/>
      <c r="B4774" s="406"/>
      <c r="C4774" s="35"/>
      <c r="D4774" s="406"/>
      <c r="E4774" s="407" t="str">
        <f aca="false">IF(D4774=0,"",D4774-B4774)</f>
        <v/>
      </c>
      <c r="F4774" s="35"/>
      <c r="G4774" s="406"/>
      <c r="H4774" s="407" t="str">
        <f aca="false">IF(G4774=0,"",G4774-D4774)</f>
        <v/>
      </c>
      <c r="I4774" s="406"/>
      <c r="J4774" s="407" t="str">
        <f aca="false">IF(I4774=0,"",I4774-G4774)</f>
        <v/>
      </c>
      <c r="K4774" s="406"/>
      <c r="L4774" s="407" t="str">
        <f aca="false">IF(K4774=0,"",K4774-I4774)</f>
        <v/>
      </c>
      <c r="M4774" s="35"/>
      <c r="N4774" s="406"/>
      <c r="O4774" s="409" t="str">
        <f aca="false">IF(N4774=0,"",N4774-K4774)</f>
        <v/>
      </c>
      <c r="P4774" s="409" t="str">
        <f aca="false">IF(N4774=0,"",N4774-D4774)</f>
        <v/>
      </c>
    </row>
    <row r="4775" customFormat="false" ht="15" hidden="false" customHeight="false" outlineLevel="0" collapsed="false">
      <c r="A4775" s="34"/>
      <c r="B4775" s="406"/>
      <c r="C4775" s="35"/>
      <c r="D4775" s="406"/>
      <c r="E4775" s="407" t="str">
        <f aca="false">IF(D4775=0,"",D4775-B4775)</f>
        <v/>
      </c>
      <c r="F4775" s="35"/>
      <c r="G4775" s="406"/>
      <c r="H4775" s="407" t="str">
        <f aca="false">IF(G4775=0,"",G4775-D4775)</f>
        <v/>
      </c>
      <c r="I4775" s="406"/>
      <c r="J4775" s="407" t="str">
        <f aca="false">IF(I4775=0,"",I4775-G4775)</f>
        <v/>
      </c>
      <c r="K4775" s="406"/>
      <c r="L4775" s="407" t="str">
        <f aca="false">IF(K4775=0,"",K4775-I4775)</f>
        <v/>
      </c>
      <c r="M4775" s="35"/>
      <c r="N4775" s="406"/>
      <c r="O4775" s="409" t="str">
        <f aca="false">IF(N4775=0,"",N4775-K4775)</f>
        <v/>
      </c>
      <c r="P4775" s="409" t="str">
        <f aca="false">IF(N4775=0,"",N4775-D4775)</f>
        <v/>
      </c>
    </row>
    <row r="4776" customFormat="false" ht="15" hidden="false" customHeight="false" outlineLevel="0" collapsed="false">
      <c r="A4776" s="34"/>
      <c r="B4776" s="406"/>
      <c r="C4776" s="35"/>
      <c r="D4776" s="406"/>
      <c r="E4776" s="407" t="str">
        <f aca="false">IF(D4776=0,"",D4776-B4776)</f>
        <v/>
      </c>
      <c r="F4776" s="35"/>
      <c r="G4776" s="406"/>
      <c r="H4776" s="407" t="str">
        <f aca="false">IF(G4776=0,"",G4776-D4776)</f>
        <v/>
      </c>
      <c r="I4776" s="406"/>
      <c r="J4776" s="407" t="str">
        <f aca="false">IF(I4776=0,"",I4776-G4776)</f>
        <v/>
      </c>
      <c r="K4776" s="406"/>
      <c r="L4776" s="407" t="str">
        <f aca="false">IF(K4776=0,"",K4776-I4776)</f>
        <v/>
      </c>
      <c r="M4776" s="35"/>
      <c r="N4776" s="406"/>
      <c r="O4776" s="409" t="str">
        <f aca="false">IF(N4776=0,"",N4776-K4776)</f>
        <v/>
      </c>
      <c r="P4776" s="409" t="str">
        <f aca="false">IF(N4776=0,"",N4776-D4776)</f>
        <v/>
      </c>
    </row>
    <row r="4777" customFormat="false" ht="15" hidden="false" customHeight="false" outlineLevel="0" collapsed="false">
      <c r="A4777" s="34"/>
      <c r="B4777" s="406"/>
      <c r="C4777" s="35"/>
      <c r="D4777" s="406"/>
      <c r="E4777" s="407" t="str">
        <f aca="false">IF(D4777=0,"",D4777-B4777)</f>
        <v/>
      </c>
      <c r="F4777" s="35"/>
      <c r="G4777" s="406"/>
      <c r="H4777" s="407" t="str">
        <f aca="false">IF(G4777=0,"",G4777-D4777)</f>
        <v/>
      </c>
      <c r="I4777" s="406"/>
      <c r="J4777" s="407" t="str">
        <f aca="false">IF(I4777=0,"",I4777-G4777)</f>
        <v/>
      </c>
      <c r="K4777" s="406"/>
      <c r="L4777" s="407" t="str">
        <f aca="false">IF(K4777=0,"",K4777-I4777)</f>
        <v/>
      </c>
      <c r="M4777" s="35"/>
      <c r="N4777" s="406"/>
      <c r="O4777" s="409" t="str">
        <f aca="false">IF(N4777=0,"",N4777-K4777)</f>
        <v/>
      </c>
      <c r="P4777" s="409" t="str">
        <f aca="false">IF(N4777=0,"",N4777-D4777)</f>
        <v/>
      </c>
    </row>
    <row r="4778" customFormat="false" ht="15" hidden="false" customHeight="false" outlineLevel="0" collapsed="false">
      <c r="A4778" s="34"/>
      <c r="B4778" s="406"/>
      <c r="C4778" s="35"/>
      <c r="D4778" s="406"/>
      <c r="E4778" s="407" t="str">
        <f aca="false">IF(D4778=0,"",D4778-B4778)</f>
        <v/>
      </c>
      <c r="F4778" s="35"/>
      <c r="G4778" s="406"/>
      <c r="H4778" s="407" t="str">
        <f aca="false">IF(G4778=0,"",G4778-D4778)</f>
        <v/>
      </c>
      <c r="I4778" s="406"/>
      <c r="J4778" s="407" t="str">
        <f aca="false">IF(I4778=0,"",I4778-G4778)</f>
        <v/>
      </c>
      <c r="K4778" s="406"/>
      <c r="L4778" s="407" t="str">
        <f aca="false">IF(K4778=0,"",K4778-I4778)</f>
        <v/>
      </c>
      <c r="M4778" s="35"/>
      <c r="N4778" s="406"/>
      <c r="O4778" s="409" t="str">
        <f aca="false">IF(N4778=0,"",N4778-K4778)</f>
        <v/>
      </c>
      <c r="P4778" s="409" t="str">
        <f aca="false">IF(N4778=0,"",N4778-D4778)</f>
        <v/>
      </c>
    </row>
    <row r="4779" customFormat="false" ht="15" hidden="false" customHeight="false" outlineLevel="0" collapsed="false">
      <c r="A4779" s="34"/>
      <c r="B4779" s="406"/>
      <c r="C4779" s="35"/>
      <c r="D4779" s="406"/>
      <c r="E4779" s="407" t="str">
        <f aca="false">IF(D4779=0,"",D4779-B4779)</f>
        <v/>
      </c>
      <c r="F4779" s="35"/>
      <c r="G4779" s="406"/>
      <c r="H4779" s="407" t="str">
        <f aca="false">IF(G4779=0,"",G4779-D4779)</f>
        <v/>
      </c>
      <c r="I4779" s="406"/>
      <c r="J4779" s="407" t="str">
        <f aca="false">IF(I4779=0,"",I4779-G4779)</f>
        <v/>
      </c>
      <c r="K4779" s="406"/>
      <c r="L4779" s="407" t="str">
        <f aca="false">IF(K4779=0,"",K4779-I4779)</f>
        <v/>
      </c>
      <c r="M4779" s="35"/>
      <c r="N4779" s="406"/>
      <c r="O4779" s="409" t="str">
        <f aca="false">IF(N4779=0,"",N4779-K4779)</f>
        <v/>
      </c>
      <c r="P4779" s="409" t="str">
        <f aca="false">IF(N4779=0,"",N4779-D4779)</f>
        <v/>
      </c>
    </row>
    <row r="4780" customFormat="false" ht="15" hidden="false" customHeight="false" outlineLevel="0" collapsed="false">
      <c r="A4780" s="34"/>
      <c r="B4780" s="406"/>
      <c r="C4780" s="35"/>
      <c r="D4780" s="406"/>
      <c r="E4780" s="407" t="str">
        <f aca="false">IF(D4780=0,"",D4780-B4780)</f>
        <v/>
      </c>
      <c r="F4780" s="35"/>
      <c r="G4780" s="406"/>
      <c r="H4780" s="407" t="str">
        <f aca="false">IF(G4780=0,"",G4780-D4780)</f>
        <v/>
      </c>
      <c r="I4780" s="406"/>
      <c r="J4780" s="407" t="str">
        <f aca="false">IF(I4780=0,"",I4780-G4780)</f>
        <v/>
      </c>
      <c r="K4780" s="406"/>
      <c r="L4780" s="407" t="str">
        <f aca="false">IF(K4780=0,"",K4780-I4780)</f>
        <v/>
      </c>
      <c r="M4780" s="35"/>
      <c r="N4780" s="406"/>
      <c r="O4780" s="409" t="str">
        <f aca="false">IF(N4780=0,"",N4780-K4780)</f>
        <v/>
      </c>
      <c r="P4780" s="409" t="str">
        <f aca="false">IF(N4780=0,"",N4780-D4780)</f>
        <v/>
      </c>
    </row>
    <row r="4781" customFormat="false" ht="15" hidden="false" customHeight="false" outlineLevel="0" collapsed="false">
      <c r="A4781" s="34"/>
      <c r="B4781" s="406"/>
      <c r="C4781" s="35"/>
      <c r="D4781" s="406"/>
      <c r="E4781" s="407" t="str">
        <f aca="false">IF(D4781=0,"",D4781-B4781)</f>
        <v/>
      </c>
      <c r="F4781" s="35"/>
      <c r="G4781" s="406"/>
      <c r="H4781" s="407" t="str">
        <f aca="false">IF(G4781=0,"",G4781-D4781)</f>
        <v/>
      </c>
      <c r="I4781" s="406"/>
      <c r="J4781" s="407" t="str">
        <f aca="false">IF(I4781=0,"",I4781-G4781)</f>
        <v/>
      </c>
      <c r="K4781" s="406"/>
      <c r="L4781" s="407" t="str">
        <f aca="false">IF(K4781=0,"",K4781-I4781)</f>
        <v/>
      </c>
      <c r="M4781" s="35"/>
      <c r="N4781" s="406"/>
      <c r="O4781" s="409" t="str">
        <f aca="false">IF(N4781=0,"",N4781-K4781)</f>
        <v/>
      </c>
      <c r="P4781" s="409" t="str">
        <f aca="false">IF(N4781=0,"",N4781-D4781)</f>
        <v/>
      </c>
    </row>
    <row r="4782" customFormat="false" ht="15" hidden="false" customHeight="false" outlineLevel="0" collapsed="false">
      <c r="A4782" s="34"/>
      <c r="B4782" s="406"/>
      <c r="C4782" s="35"/>
      <c r="D4782" s="406"/>
      <c r="E4782" s="407" t="str">
        <f aca="false">IF(D4782=0,"",D4782-B4782)</f>
        <v/>
      </c>
      <c r="F4782" s="35"/>
      <c r="G4782" s="406"/>
      <c r="H4782" s="407" t="str">
        <f aca="false">IF(G4782=0,"",G4782-D4782)</f>
        <v/>
      </c>
      <c r="I4782" s="406"/>
      <c r="J4782" s="407" t="str">
        <f aca="false">IF(I4782=0,"",I4782-G4782)</f>
        <v/>
      </c>
      <c r="K4782" s="406"/>
      <c r="L4782" s="407" t="str">
        <f aca="false">IF(K4782=0,"",K4782-I4782)</f>
        <v/>
      </c>
      <c r="M4782" s="35"/>
      <c r="N4782" s="406"/>
      <c r="O4782" s="409" t="str">
        <f aca="false">IF(N4782=0,"",N4782-K4782)</f>
        <v/>
      </c>
      <c r="P4782" s="409" t="str">
        <f aca="false">IF(N4782=0,"",N4782-D4782)</f>
        <v/>
      </c>
    </row>
    <row r="4783" customFormat="false" ht="15" hidden="false" customHeight="false" outlineLevel="0" collapsed="false">
      <c r="A4783" s="34"/>
      <c r="B4783" s="406"/>
      <c r="C4783" s="35"/>
      <c r="D4783" s="406"/>
      <c r="E4783" s="407" t="str">
        <f aca="false">IF(D4783=0,"",D4783-B4783)</f>
        <v/>
      </c>
      <c r="F4783" s="35"/>
      <c r="G4783" s="406"/>
      <c r="H4783" s="407" t="str">
        <f aca="false">IF(G4783=0,"",G4783-D4783)</f>
        <v/>
      </c>
      <c r="I4783" s="406"/>
      <c r="J4783" s="407" t="str">
        <f aca="false">IF(I4783=0,"",I4783-G4783)</f>
        <v/>
      </c>
      <c r="K4783" s="406"/>
      <c r="L4783" s="407" t="str">
        <f aca="false">IF(K4783=0,"",K4783-I4783)</f>
        <v/>
      </c>
      <c r="M4783" s="35"/>
      <c r="N4783" s="406"/>
      <c r="O4783" s="409" t="str">
        <f aca="false">IF(N4783=0,"",N4783-K4783)</f>
        <v/>
      </c>
      <c r="P4783" s="409" t="str">
        <f aca="false">IF(N4783=0,"",N4783-D4783)</f>
        <v/>
      </c>
    </row>
    <row r="4784" customFormat="false" ht="15" hidden="false" customHeight="false" outlineLevel="0" collapsed="false">
      <c r="A4784" s="34"/>
      <c r="B4784" s="406"/>
      <c r="C4784" s="35"/>
      <c r="D4784" s="406"/>
      <c r="E4784" s="407" t="str">
        <f aca="false">IF(D4784=0,"",D4784-B4784)</f>
        <v/>
      </c>
      <c r="F4784" s="35"/>
      <c r="G4784" s="406"/>
      <c r="H4784" s="407" t="str">
        <f aca="false">IF(G4784=0,"",G4784-D4784)</f>
        <v/>
      </c>
      <c r="I4784" s="406"/>
      <c r="J4784" s="407" t="str">
        <f aca="false">IF(I4784=0,"",I4784-G4784)</f>
        <v/>
      </c>
      <c r="K4784" s="406"/>
      <c r="L4784" s="407" t="str">
        <f aca="false">IF(K4784=0,"",K4784-I4784)</f>
        <v/>
      </c>
      <c r="M4784" s="35"/>
      <c r="N4784" s="406"/>
      <c r="O4784" s="409" t="str">
        <f aca="false">IF(N4784=0,"",N4784-K4784)</f>
        <v/>
      </c>
      <c r="P4784" s="409" t="str">
        <f aca="false">IF(N4784=0,"",N4784-D4784)</f>
        <v/>
      </c>
    </row>
    <row r="4785" customFormat="false" ht="15" hidden="false" customHeight="false" outlineLevel="0" collapsed="false">
      <c r="A4785" s="34"/>
      <c r="B4785" s="406"/>
      <c r="C4785" s="35"/>
      <c r="D4785" s="406"/>
      <c r="E4785" s="407" t="str">
        <f aca="false">IF(D4785=0,"",D4785-B4785)</f>
        <v/>
      </c>
      <c r="F4785" s="35"/>
      <c r="G4785" s="406"/>
      <c r="H4785" s="407" t="str">
        <f aca="false">IF(G4785=0,"",G4785-D4785)</f>
        <v/>
      </c>
      <c r="I4785" s="406"/>
      <c r="J4785" s="407" t="str">
        <f aca="false">IF(I4785=0,"",I4785-G4785)</f>
        <v/>
      </c>
      <c r="K4785" s="406"/>
      <c r="L4785" s="407" t="str">
        <f aca="false">IF(K4785=0,"",K4785-I4785)</f>
        <v/>
      </c>
      <c r="M4785" s="35"/>
      <c r="N4785" s="406"/>
      <c r="O4785" s="409" t="str">
        <f aca="false">IF(N4785=0,"",N4785-K4785)</f>
        <v/>
      </c>
      <c r="P4785" s="409" t="str">
        <f aca="false">IF(N4785=0,"",N4785-D4785)</f>
        <v/>
      </c>
    </row>
    <row r="4786" customFormat="false" ht="15" hidden="false" customHeight="false" outlineLevel="0" collapsed="false">
      <c r="A4786" s="34"/>
      <c r="B4786" s="406"/>
      <c r="C4786" s="35"/>
      <c r="D4786" s="406"/>
      <c r="E4786" s="407" t="str">
        <f aca="false">IF(D4786=0,"",D4786-B4786)</f>
        <v/>
      </c>
      <c r="F4786" s="35"/>
      <c r="G4786" s="406"/>
      <c r="H4786" s="407" t="str">
        <f aca="false">IF(G4786=0,"",G4786-D4786)</f>
        <v/>
      </c>
      <c r="I4786" s="406"/>
      <c r="J4786" s="407" t="str">
        <f aca="false">IF(I4786=0,"",I4786-G4786)</f>
        <v/>
      </c>
      <c r="K4786" s="406"/>
      <c r="L4786" s="407" t="str">
        <f aca="false">IF(K4786=0,"",K4786-I4786)</f>
        <v/>
      </c>
      <c r="M4786" s="35"/>
      <c r="N4786" s="406"/>
      <c r="O4786" s="409" t="str">
        <f aca="false">IF(N4786=0,"",N4786-K4786)</f>
        <v/>
      </c>
      <c r="P4786" s="409" t="str">
        <f aca="false">IF(N4786=0,"",N4786-D4786)</f>
        <v/>
      </c>
    </row>
    <row r="4787" customFormat="false" ht="15" hidden="false" customHeight="false" outlineLevel="0" collapsed="false">
      <c r="A4787" s="34"/>
      <c r="B4787" s="406"/>
      <c r="C4787" s="35"/>
      <c r="D4787" s="406"/>
      <c r="E4787" s="407" t="str">
        <f aca="false">IF(D4787=0,"",D4787-B4787)</f>
        <v/>
      </c>
      <c r="F4787" s="35"/>
      <c r="G4787" s="406"/>
      <c r="H4787" s="407" t="str">
        <f aca="false">IF(G4787=0,"",G4787-D4787)</f>
        <v/>
      </c>
      <c r="I4787" s="406"/>
      <c r="J4787" s="407" t="str">
        <f aca="false">IF(I4787=0,"",I4787-G4787)</f>
        <v/>
      </c>
      <c r="K4787" s="406"/>
      <c r="L4787" s="407" t="str">
        <f aca="false">IF(K4787=0,"",K4787-I4787)</f>
        <v/>
      </c>
      <c r="M4787" s="35"/>
      <c r="N4787" s="406"/>
      <c r="O4787" s="409" t="str">
        <f aca="false">IF(N4787=0,"",N4787-K4787)</f>
        <v/>
      </c>
      <c r="P4787" s="409" t="str">
        <f aca="false">IF(N4787=0,"",N4787-D4787)</f>
        <v/>
      </c>
    </row>
    <row r="4788" customFormat="false" ht="15" hidden="false" customHeight="false" outlineLevel="0" collapsed="false">
      <c r="A4788" s="34"/>
      <c r="B4788" s="406"/>
      <c r="C4788" s="35"/>
      <c r="D4788" s="406"/>
      <c r="E4788" s="407" t="str">
        <f aca="false">IF(D4788=0,"",D4788-B4788)</f>
        <v/>
      </c>
      <c r="F4788" s="35"/>
      <c r="G4788" s="406"/>
      <c r="H4788" s="407" t="str">
        <f aca="false">IF(G4788=0,"",G4788-D4788)</f>
        <v/>
      </c>
      <c r="I4788" s="406"/>
      <c r="J4788" s="407" t="str">
        <f aca="false">IF(I4788=0,"",I4788-G4788)</f>
        <v/>
      </c>
      <c r="K4788" s="406"/>
      <c r="L4788" s="407" t="str">
        <f aca="false">IF(K4788=0,"",K4788-I4788)</f>
        <v/>
      </c>
      <c r="M4788" s="35"/>
      <c r="N4788" s="406"/>
      <c r="O4788" s="409" t="str">
        <f aca="false">IF(N4788=0,"",N4788-K4788)</f>
        <v/>
      </c>
      <c r="P4788" s="409" t="str">
        <f aca="false">IF(N4788=0,"",N4788-D4788)</f>
        <v/>
      </c>
    </row>
    <row r="4789" customFormat="false" ht="15" hidden="false" customHeight="false" outlineLevel="0" collapsed="false">
      <c r="A4789" s="34"/>
      <c r="B4789" s="406"/>
      <c r="C4789" s="35"/>
      <c r="D4789" s="406"/>
      <c r="E4789" s="407" t="str">
        <f aca="false">IF(D4789=0,"",D4789-B4789)</f>
        <v/>
      </c>
      <c r="F4789" s="35"/>
      <c r="G4789" s="406"/>
      <c r="H4789" s="407" t="str">
        <f aca="false">IF(G4789=0,"",G4789-D4789)</f>
        <v/>
      </c>
      <c r="I4789" s="406"/>
      <c r="J4789" s="407" t="str">
        <f aca="false">IF(I4789=0,"",I4789-G4789)</f>
        <v/>
      </c>
      <c r="K4789" s="406"/>
      <c r="L4789" s="407" t="str">
        <f aca="false">IF(K4789=0,"",K4789-I4789)</f>
        <v/>
      </c>
      <c r="M4789" s="35"/>
      <c r="N4789" s="406"/>
      <c r="O4789" s="409" t="str">
        <f aca="false">IF(N4789=0,"",N4789-K4789)</f>
        <v/>
      </c>
      <c r="P4789" s="409" t="str">
        <f aca="false">IF(N4789=0,"",N4789-D4789)</f>
        <v/>
      </c>
    </row>
    <row r="4790" customFormat="false" ht="15" hidden="false" customHeight="false" outlineLevel="0" collapsed="false">
      <c r="A4790" s="34"/>
      <c r="B4790" s="406"/>
      <c r="C4790" s="35"/>
      <c r="D4790" s="406"/>
      <c r="E4790" s="407" t="str">
        <f aca="false">IF(D4790=0,"",D4790-B4790)</f>
        <v/>
      </c>
      <c r="F4790" s="35"/>
      <c r="G4790" s="406"/>
      <c r="H4790" s="407" t="str">
        <f aca="false">IF(G4790=0,"",G4790-D4790)</f>
        <v/>
      </c>
      <c r="I4790" s="406"/>
      <c r="J4790" s="407" t="str">
        <f aca="false">IF(I4790=0,"",I4790-G4790)</f>
        <v/>
      </c>
      <c r="K4790" s="406"/>
      <c r="L4790" s="407" t="str">
        <f aca="false">IF(K4790=0,"",K4790-I4790)</f>
        <v/>
      </c>
      <c r="M4790" s="35"/>
      <c r="N4790" s="406"/>
      <c r="O4790" s="409" t="str">
        <f aca="false">IF(N4790=0,"",N4790-K4790)</f>
        <v/>
      </c>
      <c r="P4790" s="409" t="str">
        <f aca="false">IF(N4790=0,"",N4790-D4790)</f>
        <v/>
      </c>
    </row>
    <row r="4791" customFormat="false" ht="15" hidden="false" customHeight="false" outlineLevel="0" collapsed="false">
      <c r="A4791" s="34"/>
      <c r="B4791" s="406"/>
      <c r="C4791" s="35"/>
      <c r="D4791" s="406"/>
      <c r="E4791" s="407" t="str">
        <f aca="false">IF(D4791=0,"",D4791-B4791)</f>
        <v/>
      </c>
      <c r="F4791" s="35"/>
      <c r="G4791" s="406"/>
      <c r="H4791" s="407" t="str">
        <f aca="false">IF(G4791=0,"",G4791-D4791)</f>
        <v/>
      </c>
      <c r="I4791" s="406"/>
      <c r="J4791" s="407" t="str">
        <f aca="false">IF(I4791=0,"",I4791-G4791)</f>
        <v/>
      </c>
      <c r="K4791" s="406"/>
      <c r="L4791" s="407" t="str">
        <f aca="false">IF(K4791=0,"",K4791-I4791)</f>
        <v/>
      </c>
      <c r="M4791" s="35"/>
      <c r="N4791" s="406"/>
      <c r="O4791" s="409" t="str">
        <f aca="false">IF(N4791=0,"",N4791-K4791)</f>
        <v/>
      </c>
      <c r="P4791" s="409" t="str">
        <f aca="false">IF(N4791=0,"",N4791-D4791)</f>
        <v/>
      </c>
    </row>
    <row r="4792" customFormat="false" ht="15" hidden="false" customHeight="false" outlineLevel="0" collapsed="false">
      <c r="A4792" s="34"/>
      <c r="B4792" s="406"/>
      <c r="C4792" s="35"/>
      <c r="D4792" s="406"/>
      <c r="E4792" s="407" t="str">
        <f aca="false">IF(D4792=0,"",D4792-B4792)</f>
        <v/>
      </c>
      <c r="F4792" s="35"/>
      <c r="G4792" s="406"/>
      <c r="H4792" s="407" t="str">
        <f aca="false">IF(G4792=0,"",G4792-D4792)</f>
        <v/>
      </c>
      <c r="I4792" s="406"/>
      <c r="J4792" s="407" t="str">
        <f aca="false">IF(I4792=0,"",I4792-G4792)</f>
        <v/>
      </c>
      <c r="K4792" s="406"/>
      <c r="L4792" s="407" t="str">
        <f aca="false">IF(K4792=0,"",K4792-I4792)</f>
        <v/>
      </c>
      <c r="M4792" s="35"/>
      <c r="N4792" s="406"/>
      <c r="O4792" s="409" t="str">
        <f aca="false">IF(N4792=0,"",N4792-K4792)</f>
        <v/>
      </c>
      <c r="P4792" s="409" t="str">
        <f aca="false">IF(N4792=0,"",N4792-D4792)</f>
        <v/>
      </c>
    </row>
    <row r="4793" customFormat="false" ht="15" hidden="false" customHeight="false" outlineLevel="0" collapsed="false">
      <c r="A4793" s="34"/>
      <c r="B4793" s="406"/>
      <c r="C4793" s="35"/>
      <c r="D4793" s="406"/>
      <c r="E4793" s="407" t="str">
        <f aca="false">IF(D4793=0,"",D4793-B4793)</f>
        <v/>
      </c>
      <c r="F4793" s="35"/>
      <c r="G4793" s="406"/>
      <c r="H4793" s="407" t="str">
        <f aca="false">IF(G4793=0,"",G4793-D4793)</f>
        <v/>
      </c>
      <c r="I4793" s="406"/>
      <c r="J4793" s="407" t="str">
        <f aca="false">IF(I4793=0,"",I4793-G4793)</f>
        <v/>
      </c>
      <c r="K4793" s="406"/>
      <c r="L4793" s="407" t="str">
        <f aca="false">IF(K4793=0,"",K4793-I4793)</f>
        <v/>
      </c>
      <c r="M4793" s="35"/>
      <c r="N4793" s="406"/>
      <c r="O4793" s="409" t="str">
        <f aca="false">IF(N4793=0,"",N4793-K4793)</f>
        <v/>
      </c>
      <c r="P4793" s="409" t="str">
        <f aca="false">IF(N4793=0,"",N4793-D4793)</f>
        <v/>
      </c>
    </row>
    <row r="4794" customFormat="false" ht="15" hidden="false" customHeight="false" outlineLevel="0" collapsed="false">
      <c r="A4794" s="34"/>
      <c r="B4794" s="406"/>
      <c r="C4794" s="35"/>
      <c r="D4794" s="406"/>
      <c r="E4794" s="407" t="str">
        <f aca="false">IF(D4794=0,"",D4794-B4794)</f>
        <v/>
      </c>
      <c r="F4794" s="35"/>
      <c r="G4794" s="406"/>
      <c r="H4794" s="407" t="str">
        <f aca="false">IF(G4794=0,"",G4794-D4794)</f>
        <v/>
      </c>
      <c r="I4794" s="406"/>
      <c r="J4794" s="407" t="str">
        <f aca="false">IF(I4794=0,"",I4794-G4794)</f>
        <v/>
      </c>
      <c r="K4794" s="406"/>
      <c r="L4794" s="407" t="str">
        <f aca="false">IF(K4794=0,"",K4794-I4794)</f>
        <v/>
      </c>
      <c r="M4794" s="35"/>
      <c r="N4794" s="406"/>
      <c r="O4794" s="409" t="str">
        <f aca="false">IF(N4794=0,"",N4794-K4794)</f>
        <v/>
      </c>
      <c r="P4794" s="409" t="str">
        <f aca="false">IF(N4794=0,"",N4794-D4794)</f>
        <v/>
      </c>
    </row>
    <row r="4795" customFormat="false" ht="15" hidden="false" customHeight="false" outlineLevel="0" collapsed="false">
      <c r="A4795" s="34"/>
      <c r="B4795" s="406"/>
      <c r="C4795" s="35"/>
      <c r="D4795" s="406"/>
      <c r="E4795" s="407" t="str">
        <f aca="false">IF(D4795=0,"",D4795-B4795)</f>
        <v/>
      </c>
      <c r="F4795" s="35"/>
      <c r="G4795" s="406"/>
      <c r="H4795" s="407" t="str">
        <f aca="false">IF(G4795=0,"",G4795-D4795)</f>
        <v/>
      </c>
      <c r="I4795" s="406"/>
      <c r="J4795" s="407" t="str">
        <f aca="false">IF(I4795=0,"",I4795-G4795)</f>
        <v/>
      </c>
      <c r="K4795" s="406"/>
      <c r="L4795" s="407" t="str">
        <f aca="false">IF(K4795=0,"",K4795-I4795)</f>
        <v/>
      </c>
      <c r="M4795" s="35"/>
      <c r="N4795" s="406"/>
      <c r="O4795" s="409" t="str">
        <f aca="false">IF(N4795=0,"",N4795-K4795)</f>
        <v/>
      </c>
      <c r="P4795" s="409" t="str">
        <f aca="false">IF(N4795=0,"",N4795-D4795)</f>
        <v/>
      </c>
    </row>
    <row r="4796" customFormat="false" ht="15" hidden="false" customHeight="false" outlineLevel="0" collapsed="false">
      <c r="A4796" s="34"/>
      <c r="B4796" s="406"/>
      <c r="C4796" s="35"/>
      <c r="D4796" s="406"/>
      <c r="E4796" s="407" t="str">
        <f aca="false">IF(D4796=0,"",D4796-B4796)</f>
        <v/>
      </c>
      <c r="F4796" s="35"/>
      <c r="G4796" s="406"/>
      <c r="H4796" s="407" t="str">
        <f aca="false">IF(G4796=0,"",G4796-D4796)</f>
        <v/>
      </c>
      <c r="I4796" s="406"/>
      <c r="J4796" s="407" t="str">
        <f aca="false">IF(I4796=0,"",I4796-G4796)</f>
        <v/>
      </c>
      <c r="K4796" s="406"/>
      <c r="L4796" s="407" t="str">
        <f aca="false">IF(K4796=0,"",K4796-I4796)</f>
        <v/>
      </c>
      <c r="M4796" s="35"/>
      <c r="N4796" s="406"/>
      <c r="O4796" s="409" t="str">
        <f aca="false">IF(N4796=0,"",N4796-K4796)</f>
        <v/>
      </c>
      <c r="P4796" s="409" t="str">
        <f aca="false">IF(N4796=0,"",N4796-D4796)</f>
        <v/>
      </c>
    </row>
    <row r="4797" customFormat="false" ht="15" hidden="false" customHeight="false" outlineLevel="0" collapsed="false">
      <c r="A4797" s="34"/>
      <c r="B4797" s="406"/>
      <c r="C4797" s="35"/>
      <c r="D4797" s="406"/>
      <c r="E4797" s="407" t="str">
        <f aca="false">IF(D4797=0,"",D4797-B4797)</f>
        <v/>
      </c>
      <c r="F4797" s="35"/>
      <c r="G4797" s="406"/>
      <c r="H4797" s="407" t="str">
        <f aca="false">IF(G4797=0,"",G4797-D4797)</f>
        <v/>
      </c>
      <c r="I4797" s="406"/>
      <c r="J4797" s="407" t="str">
        <f aca="false">IF(I4797=0,"",I4797-G4797)</f>
        <v/>
      </c>
      <c r="K4797" s="406"/>
      <c r="L4797" s="407" t="str">
        <f aca="false">IF(K4797=0,"",K4797-I4797)</f>
        <v/>
      </c>
      <c r="M4797" s="35"/>
      <c r="N4797" s="406"/>
      <c r="O4797" s="409" t="str">
        <f aca="false">IF(N4797=0,"",N4797-K4797)</f>
        <v/>
      </c>
      <c r="P4797" s="409" t="str">
        <f aca="false">IF(N4797=0,"",N4797-D4797)</f>
        <v/>
      </c>
    </row>
    <row r="4798" customFormat="false" ht="15" hidden="false" customHeight="false" outlineLevel="0" collapsed="false">
      <c r="A4798" s="34"/>
      <c r="B4798" s="406"/>
      <c r="C4798" s="35"/>
      <c r="D4798" s="406"/>
      <c r="E4798" s="407" t="str">
        <f aca="false">IF(D4798=0,"",D4798-B4798)</f>
        <v/>
      </c>
      <c r="F4798" s="35"/>
      <c r="G4798" s="406"/>
      <c r="H4798" s="407" t="str">
        <f aca="false">IF(G4798=0,"",G4798-D4798)</f>
        <v/>
      </c>
      <c r="I4798" s="406"/>
      <c r="J4798" s="407" t="str">
        <f aca="false">IF(I4798=0,"",I4798-G4798)</f>
        <v/>
      </c>
      <c r="K4798" s="406"/>
      <c r="L4798" s="407" t="str">
        <f aca="false">IF(K4798=0,"",K4798-I4798)</f>
        <v/>
      </c>
      <c r="M4798" s="35"/>
      <c r="N4798" s="406"/>
      <c r="O4798" s="409" t="str">
        <f aca="false">IF(N4798=0,"",N4798-K4798)</f>
        <v/>
      </c>
      <c r="P4798" s="409" t="str">
        <f aca="false">IF(N4798=0,"",N4798-D4798)</f>
        <v/>
      </c>
    </row>
    <row r="4799" customFormat="false" ht="15" hidden="false" customHeight="false" outlineLevel="0" collapsed="false">
      <c r="A4799" s="34"/>
      <c r="B4799" s="406"/>
      <c r="C4799" s="35"/>
      <c r="D4799" s="406"/>
      <c r="E4799" s="407" t="str">
        <f aca="false">IF(D4799=0,"",D4799-B4799)</f>
        <v/>
      </c>
      <c r="F4799" s="35"/>
      <c r="G4799" s="406"/>
      <c r="H4799" s="407" t="str">
        <f aca="false">IF(G4799=0,"",G4799-D4799)</f>
        <v/>
      </c>
      <c r="I4799" s="406"/>
      <c r="J4799" s="407" t="str">
        <f aca="false">IF(I4799=0,"",I4799-G4799)</f>
        <v/>
      </c>
      <c r="K4799" s="406"/>
      <c r="L4799" s="407" t="str">
        <f aca="false">IF(K4799=0,"",K4799-I4799)</f>
        <v/>
      </c>
      <c r="M4799" s="35"/>
      <c r="N4799" s="406"/>
      <c r="O4799" s="409" t="str">
        <f aca="false">IF(N4799=0,"",N4799-K4799)</f>
        <v/>
      </c>
      <c r="P4799" s="409" t="str">
        <f aca="false">IF(N4799=0,"",N4799-D4799)</f>
        <v/>
      </c>
    </row>
    <row r="4800" customFormat="false" ht="15" hidden="false" customHeight="false" outlineLevel="0" collapsed="false">
      <c r="A4800" s="34"/>
      <c r="B4800" s="406"/>
      <c r="C4800" s="35"/>
      <c r="D4800" s="406"/>
      <c r="E4800" s="407" t="str">
        <f aca="false">IF(D4800=0,"",D4800-B4800)</f>
        <v/>
      </c>
      <c r="F4800" s="35"/>
      <c r="G4800" s="406"/>
      <c r="H4800" s="407" t="str">
        <f aca="false">IF(G4800=0,"",G4800-D4800)</f>
        <v/>
      </c>
      <c r="I4800" s="406"/>
      <c r="J4800" s="407" t="str">
        <f aca="false">IF(I4800=0,"",I4800-G4800)</f>
        <v/>
      </c>
      <c r="K4800" s="406"/>
      <c r="L4800" s="407" t="str">
        <f aca="false">IF(K4800=0,"",K4800-I4800)</f>
        <v/>
      </c>
      <c r="M4800" s="35"/>
      <c r="N4800" s="406"/>
      <c r="O4800" s="409" t="str">
        <f aca="false">IF(N4800=0,"",N4800-K4800)</f>
        <v/>
      </c>
      <c r="P4800" s="409" t="str">
        <f aca="false">IF(N4800=0,"",N4800-D4800)</f>
        <v/>
      </c>
    </row>
    <row r="4801" customFormat="false" ht="15" hidden="false" customHeight="false" outlineLevel="0" collapsed="false">
      <c r="A4801" s="34"/>
      <c r="B4801" s="406"/>
      <c r="C4801" s="35"/>
      <c r="D4801" s="406"/>
      <c r="E4801" s="407" t="str">
        <f aca="false">IF(D4801=0,"",D4801-B4801)</f>
        <v/>
      </c>
      <c r="F4801" s="35"/>
      <c r="G4801" s="406"/>
      <c r="H4801" s="407" t="str">
        <f aca="false">IF(G4801=0,"",G4801-D4801)</f>
        <v/>
      </c>
      <c r="I4801" s="406"/>
      <c r="J4801" s="407" t="str">
        <f aca="false">IF(I4801=0,"",I4801-G4801)</f>
        <v/>
      </c>
      <c r="K4801" s="406"/>
      <c r="L4801" s="407" t="str">
        <f aca="false">IF(K4801=0,"",K4801-I4801)</f>
        <v/>
      </c>
      <c r="M4801" s="35"/>
      <c r="N4801" s="406"/>
      <c r="O4801" s="409" t="str">
        <f aca="false">IF(N4801=0,"",N4801-K4801)</f>
        <v/>
      </c>
      <c r="P4801" s="409" t="str">
        <f aca="false">IF(N4801=0,"",N4801-D4801)</f>
        <v/>
      </c>
    </row>
    <row r="4802" customFormat="false" ht="15" hidden="false" customHeight="false" outlineLevel="0" collapsed="false">
      <c r="A4802" s="34"/>
      <c r="B4802" s="406"/>
      <c r="C4802" s="35"/>
      <c r="D4802" s="406"/>
      <c r="E4802" s="407" t="str">
        <f aca="false">IF(D4802=0,"",D4802-B4802)</f>
        <v/>
      </c>
      <c r="F4802" s="35"/>
      <c r="G4802" s="406"/>
      <c r="H4802" s="407" t="str">
        <f aca="false">IF(G4802=0,"",G4802-D4802)</f>
        <v/>
      </c>
      <c r="I4802" s="406"/>
      <c r="J4802" s="407" t="str">
        <f aca="false">IF(I4802=0,"",I4802-G4802)</f>
        <v/>
      </c>
      <c r="K4802" s="406"/>
      <c r="L4802" s="407" t="str">
        <f aca="false">IF(K4802=0,"",K4802-I4802)</f>
        <v/>
      </c>
      <c r="M4802" s="35"/>
      <c r="N4802" s="406"/>
      <c r="O4802" s="409" t="str">
        <f aca="false">IF(N4802=0,"",N4802-K4802)</f>
        <v/>
      </c>
      <c r="P4802" s="409" t="str">
        <f aca="false">IF(N4802=0,"",N4802-D4802)</f>
        <v/>
      </c>
    </row>
    <row r="4803" customFormat="false" ht="15" hidden="false" customHeight="false" outlineLevel="0" collapsed="false">
      <c r="A4803" s="34"/>
      <c r="B4803" s="406"/>
      <c r="C4803" s="35"/>
      <c r="D4803" s="406"/>
      <c r="E4803" s="407" t="str">
        <f aca="false">IF(D4803=0,"",D4803-B4803)</f>
        <v/>
      </c>
      <c r="F4803" s="35"/>
      <c r="G4803" s="406"/>
      <c r="H4803" s="407" t="str">
        <f aca="false">IF(G4803=0,"",G4803-D4803)</f>
        <v/>
      </c>
      <c r="I4803" s="406"/>
      <c r="J4803" s="407" t="str">
        <f aca="false">IF(I4803=0,"",I4803-G4803)</f>
        <v/>
      </c>
      <c r="K4803" s="406"/>
      <c r="L4803" s="407" t="str">
        <f aca="false">IF(K4803=0,"",K4803-I4803)</f>
        <v/>
      </c>
      <c r="M4803" s="35"/>
      <c r="N4803" s="406"/>
      <c r="O4803" s="409" t="str">
        <f aca="false">IF(N4803=0,"",N4803-K4803)</f>
        <v/>
      </c>
      <c r="P4803" s="409" t="str">
        <f aca="false">IF(N4803=0,"",N4803-D4803)</f>
        <v/>
      </c>
    </row>
    <row r="4804" customFormat="false" ht="15" hidden="false" customHeight="false" outlineLevel="0" collapsed="false">
      <c r="A4804" s="34"/>
      <c r="B4804" s="406"/>
      <c r="C4804" s="35"/>
      <c r="D4804" s="406"/>
      <c r="E4804" s="407" t="str">
        <f aca="false">IF(D4804=0,"",D4804-B4804)</f>
        <v/>
      </c>
      <c r="F4804" s="35"/>
      <c r="G4804" s="406"/>
      <c r="H4804" s="407" t="str">
        <f aca="false">IF(G4804=0,"",G4804-D4804)</f>
        <v/>
      </c>
      <c r="I4804" s="406"/>
      <c r="J4804" s="407" t="str">
        <f aca="false">IF(I4804=0,"",I4804-G4804)</f>
        <v/>
      </c>
      <c r="K4804" s="406"/>
      <c r="L4804" s="407" t="str">
        <f aca="false">IF(K4804=0,"",K4804-I4804)</f>
        <v/>
      </c>
      <c r="M4804" s="35"/>
      <c r="N4804" s="406"/>
      <c r="O4804" s="409" t="str">
        <f aca="false">IF(N4804=0,"",N4804-K4804)</f>
        <v/>
      </c>
      <c r="P4804" s="409" t="str">
        <f aca="false">IF(N4804=0,"",N4804-D4804)</f>
        <v/>
      </c>
    </row>
    <row r="4805" customFormat="false" ht="15" hidden="false" customHeight="false" outlineLevel="0" collapsed="false">
      <c r="A4805" s="34"/>
      <c r="B4805" s="406"/>
      <c r="C4805" s="35"/>
      <c r="D4805" s="406"/>
      <c r="E4805" s="407" t="str">
        <f aca="false">IF(D4805=0,"",D4805-B4805)</f>
        <v/>
      </c>
      <c r="F4805" s="35"/>
      <c r="G4805" s="406"/>
      <c r="H4805" s="407" t="str">
        <f aca="false">IF(G4805=0,"",G4805-D4805)</f>
        <v/>
      </c>
      <c r="I4805" s="406"/>
      <c r="J4805" s="407" t="str">
        <f aca="false">IF(I4805=0,"",I4805-G4805)</f>
        <v/>
      </c>
      <c r="K4805" s="406"/>
      <c r="L4805" s="407" t="str">
        <f aca="false">IF(K4805=0,"",K4805-I4805)</f>
        <v/>
      </c>
      <c r="M4805" s="35"/>
      <c r="N4805" s="406"/>
      <c r="O4805" s="409" t="str">
        <f aca="false">IF(N4805=0,"",N4805-K4805)</f>
        <v/>
      </c>
      <c r="P4805" s="409" t="str">
        <f aca="false">IF(N4805=0,"",N4805-D4805)</f>
        <v/>
      </c>
    </row>
    <row r="4806" customFormat="false" ht="15" hidden="false" customHeight="false" outlineLevel="0" collapsed="false">
      <c r="A4806" s="34"/>
      <c r="B4806" s="406"/>
      <c r="C4806" s="35"/>
      <c r="D4806" s="406"/>
      <c r="E4806" s="407" t="str">
        <f aca="false">IF(D4806=0,"",D4806-B4806)</f>
        <v/>
      </c>
      <c r="F4806" s="35"/>
      <c r="G4806" s="406"/>
      <c r="H4806" s="407" t="str">
        <f aca="false">IF(G4806=0,"",G4806-D4806)</f>
        <v/>
      </c>
      <c r="I4806" s="406"/>
      <c r="J4806" s="407" t="str">
        <f aca="false">IF(I4806=0,"",I4806-G4806)</f>
        <v/>
      </c>
      <c r="K4806" s="406"/>
      <c r="L4806" s="407" t="str">
        <f aca="false">IF(K4806=0,"",K4806-I4806)</f>
        <v/>
      </c>
      <c r="M4806" s="35"/>
      <c r="N4806" s="406"/>
      <c r="O4806" s="409" t="str">
        <f aca="false">IF(N4806=0,"",N4806-K4806)</f>
        <v/>
      </c>
      <c r="P4806" s="409" t="str">
        <f aca="false">IF(N4806=0,"",N4806-D4806)</f>
        <v/>
      </c>
    </row>
    <row r="4807" customFormat="false" ht="15" hidden="false" customHeight="false" outlineLevel="0" collapsed="false">
      <c r="A4807" s="34"/>
      <c r="B4807" s="406"/>
      <c r="C4807" s="35"/>
      <c r="D4807" s="406"/>
      <c r="E4807" s="407" t="str">
        <f aca="false">IF(D4807=0,"",D4807-B4807)</f>
        <v/>
      </c>
      <c r="F4807" s="35"/>
      <c r="G4807" s="406"/>
      <c r="H4807" s="407" t="str">
        <f aca="false">IF(G4807=0,"",G4807-D4807)</f>
        <v/>
      </c>
      <c r="I4807" s="406"/>
      <c r="J4807" s="407" t="str">
        <f aca="false">IF(I4807=0,"",I4807-G4807)</f>
        <v/>
      </c>
      <c r="K4807" s="406"/>
      <c r="L4807" s="407" t="str">
        <f aca="false">IF(K4807=0,"",K4807-I4807)</f>
        <v/>
      </c>
      <c r="M4807" s="35"/>
      <c r="N4807" s="406"/>
      <c r="O4807" s="409" t="str">
        <f aca="false">IF(N4807=0,"",N4807-K4807)</f>
        <v/>
      </c>
      <c r="P4807" s="409" t="str">
        <f aca="false">IF(N4807=0,"",N4807-D4807)</f>
        <v/>
      </c>
    </row>
    <row r="4808" customFormat="false" ht="15" hidden="false" customHeight="false" outlineLevel="0" collapsed="false">
      <c r="A4808" s="34"/>
      <c r="B4808" s="406"/>
      <c r="C4808" s="35"/>
      <c r="D4808" s="406"/>
      <c r="E4808" s="407" t="str">
        <f aca="false">IF(D4808=0,"",D4808-B4808)</f>
        <v/>
      </c>
      <c r="F4808" s="35"/>
      <c r="G4808" s="406"/>
      <c r="H4808" s="407" t="str">
        <f aca="false">IF(G4808=0,"",G4808-D4808)</f>
        <v/>
      </c>
      <c r="I4808" s="406"/>
      <c r="J4808" s="407" t="str">
        <f aca="false">IF(I4808=0,"",I4808-G4808)</f>
        <v/>
      </c>
      <c r="K4808" s="406"/>
      <c r="L4808" s="407" t="str">
        <f aca="false">IF(K4808=0,"",K4808-I4808)</f>
        <v/>
      </c>
      <c r="M4808" s="35"/>
      <c r="N4808" s="406"/>
      <c r="O4808" s="409" t="str">
        <f aca="false">IF(N4808=0,"",N4808-K4808)</f>
        <v/>
      </c>
      <c r="P4808" s="409" t="str">
        <f aca="false">IF(N4808=0,"",N4808-D4808)</f>
        <v/>
      </c>
    </row>
    <row r="4809" customFormat="false" ht="15" hidden="false" customHeight="false" outlineLevel="0" collapsed="false">
      <c r="A4809" s="34"/>
      <c r="B4809" s="406"/>
      <c r="C4809" s="35"/>
      <c r="D4809" s="406"/>
      <c r="E4809" s="407" t="str">
        <f aca="false">IF(D4809=0,"",D4809-B4809)</f>
        <v/>
      </c>
      <c r="F4809" s="35"/>
      <c r="G4809" s="406"/>
      <c r="H4809" s="407" t="str">
        <f aca="false">IF(G4809=0,"",G4809-D4809)</f>
        <v/>
      </c>
      <c r="I4809" s="406"/>
      <c r="J4809" s="407" t="str">
        <f aca="false">IF(I4809=0,"",I4809-G4809)</f>
        <v/>
      </c>
      <c r="K4809" s="406"/>
      <c r="L4809" s="407" t="str">
        <f aca="false">IF(K4809=0,"",K4809-I4809)</f>
        <v/>
      </c>
      <c r="M4809" s="35"/>
      <c r="N4809" s="406"/>
      <c r="O4809" s="409" t="str">
        <f aca="false">IF(N4809=0,"",N4809-K4809)</f>
        <v/>
      </c>
      <c r="P4809" s="409" t="str">
        <f aca="false">IF(N4809=0,"",N4809-D4809)</f>
        <v/>
      </c>
    </row>
    <row r="4810" customFormat="false" ht="15" hidden="false" customHeight="false" outlineLevel="0" collapsed="false">
      <c r="A4810" s="34"/>
      <c r="B4810" s="406"/>
      <c r="C4810" s="35"/>
      <c r="D4810" s="406"/>
      <c r="E4810" s="407" t="str">
        <f aca="false">IF(D4810=0,"",D4810-B4810)</f>
        <v/>
      </c>
      <c r="F4810" s="35"/>
      <c r="G4810" s="406"/>
      <c r="H4810" s="407" t="str">
        <f aca="false">IF(G4810=0,"",G4810-D4810)</f>
        <v/>
      </c>
      <c r="I4810" s="406"/>
      <c r="J4810" s="407" t="str">
        <f aca="false">IF(I4810=0,"",I4810-G4810)</f>
        <v/>
      </c>
      <c r="K4810" s="406"/>
      <c r="L4810" s="407" t="str">
        <f aca="false">IF(K4810=0,"",K4810-I4810)</f>
        <v/>
      </c>
      <c r="M4810" s="35"/>
      <c r="N4810" s="406"/>
      <c r="O4810" s="409" t="str">
        <f aca="false">IF(N4810=0,"",N4810-K4810)</f>
        <v/>
      </c>
      <c r="P4810" s="409" t="str">
        <f aca="false">IF(N4810=0,"",N4810-D4810)</f>
        <v/>
      </c>
    </row>
    <row r="4811" customFormat="false" ht="15" hidden="false" customHeight="false" outlineLevel="0" collapsed="false">
      <c r="A4811" s="34"/>
      <c r="B4811" s="406"/>
      <c r="C4811" s="35"/>
      <c r="D4811" s="406"/>
      <c r="E4811" s="407" t="str">
        <f aca="false">IF(D4811=0,"",D4811-B4811)</f>
        <v/>
      </c>
      <c r="F4811" s="35"/>
      <c r="G4811" s="406"/>
      <c r="H4811" s="407" t="str">
        <f aca="false">IF(G4811=0,"",G4811-D4811)</f>
        <v/>
      </c>
      <c r="I4811" s="406"/>
      <c r="J4811" s="407" t="str">
        <f aca="false">IF(I4811=0,"",I4811-G4811)</f>
        <v/>
      </c>
      <c r="K4811" s="406"/>
      <c r="L4811" s="407" t="str">
        <f aca="false">IF(K4811=0,"",K4811-I4811)</f>
        <v/>
      </c>
      <c r="M4811" s="35"/>
      <c r="N4811" s="406"/>
      <c r="O4811" s="409" t="str">
        <f aca="false">IF(N4811=0,"",N4811-K4811)</f>
        <v/>
      </c>
      <c r="P4811" s="409" t="str">
        <f aca="false">IF(N4811=0,"",N4811-D4811)</f>
        <v/>
      </c>
    </row>
    <row r="4812" customFormat="false" ht="15" hidden="false" customHeight="false" outlineLevel="0" collapsed="false">
      <c r="A4812" s="34"/>
      <c r="B4812" s="406"/>
      <c r="C4812" s="35"/>
      <c r="D4812" s="406"/>
      <c r="E4812" s="407" t="str">
        <f aca="false">IF(D4812=0,"",D4812-B4812)</f>
        <v/>
      </c>
      <c r="F4812" s="35"/>
      <c r="G4812" s="406"/>
      <c r="H4812" s="407" t="str">
        <f aca="false">IF(G4812=0,"",G4812-D4812)</f>
        <v/>
      </c>
      <c r="I4812" s="406"/>
      <c r="J4812" s="407" t="str">
        <f aca="false">IF(I4812=0,"",I4812-G4812)</f>
        <v/>
      </c>
      <c r="K4812" s="406"/>
      <c r="L4812" s="407" t="str">
        <f aca="false">IF(K4812=0,"",K4812-I4812)</f>
        <v/>
      </c>
      <c r="M4812" s="35"/>
      <c r="N4812" s="406"/>
      <c r="O4812" s="409" t="str">
        <f aca="false">IF(N4812=0,"",N4812-K4812)</f>
        <v/>
      </c>
      <c r="P4812" s="409" t="str">
        <f aca="false">IF(N4812=0,"",N4812-D4812)</f>
        <v/>
      </c>
    </row>
    <row r="4813" customFormat="false" ht="15" hidden="false" customHeight="false" outlineLevel="0" collapsed="false">
      <c r="A4813" s="34"/>
      <c r="B4813" s="406"/>
      <c r="C4813" s="35"/>
      <c r="D4813" s="406"/>
      <c r="E4813" s="407" t="str">
        <f aca="false">IF(D4813=0,"",D4813-B4813)</f>
        <v/>
      </c>
      <c r="F4813" s="35"/>
      <c r="G4813" s="406"/>
      <c r="H4813" s="407" t="str">
        <f aca="false">IF(G4813=0,"",G4813-D4813)</f>
        <v/>
      </c>
      <c r="I4813" s="406"/>
      <c r="J4813" s="407" t="str">
        <f aca="false">IF(I4813=0,"",I4813-G4813)</f>
        <v/>
      </c>
      <c r="K4813" s="406"/>
      <c r="L4813" s="407" t="str">
        <f aca="false">IF(K4813=0,"",K4813-I4813)</f>
        <v/>
      </c>
      <c r="M4813" s="35"/>
      <c r="N4813" s="406"/>
      <c r="O4813" s="409" t="str">
        <f aca="false">IF(N4813=0,"",N4813-K4813)</f>
        <v/>
      </c>
      <c r="P4813" s="409" t="str">
        <f aca="false">IF(N4813=0,"",N4813-D4813)</f>
        <v/>
      </c>
    </row>
    <row r="4814" customFormat="false" ht="15" hidden="false" customHeight="false" outlineLevel="0" collapsed="false">
      <c r="A4814" s="34"/>
      <c r="B4814" s="406"/>
      <c r="C4814" s="35"/>
      <c r="D4814" s="406"/>
      <c r="E4814" s="407" t="str">
        <f aca="false">IF(D4814=0,"",D4814-B4814)</f>
        <v/>
      </c>
      <c r="F4814" s="35"/>
      <c r="G4814" s="406"/>
      <c r="H4814" s="407" t="str">
        <f aca="false">IF(G4814=0,"",G4814-D4814)</f>
        <v/>
      </c>
      <c r="I4814" s="406"/>
      <c r="J4814" s="407" t="str">
        <f aca="false">IF(I4814=0,"",I4814-G4814)</f>
        <v/>
      </c>
      <c r="K4814" s="406"/>
      <c r="L4814" s="407" t="str">
        <f aca="false">IF(K4814=0,"",K4814-I4814)</f>
        <v/>
      </c>
      <c r="M4814" s="35"/>
      <c r="N4814" s="406"/>
      <c r="O4814" s="409" t="str">
        <f aca="false">IF(N4814=0,"",N4814-K4814)</f>
        <v/>
      </c>
      <c r="P4814" s="409" t="str">
        <f aca="false">IF(N4814=0,"",N4814-D4814)</f>
        <v/>
      </c>
    </row>
    <row r="4815" customFormat="false" ht="15" hidden="false" customHeight="false" outlineLevel="0" collapsed="false">
      <c r="A4815" s="34"/>
      <c r="B4815" s="406"/>
      <c r="C4815" s="35"/>
      <c r="D4815" s="406"/>
      <c r="E4815" s="407" t="str">
        <f aca="false">IF(D4815=0,"",D4815-B4815)</f>
        <v/>
      </c>
      <c r="F4815" s="35"/>
      <c r="G4815" s="406"/>
      <c r="H4815" s="407" t="str">
        <f aca="false">IF(G4815=0,"",G4815-D4815)</f>
        <v/>
      </c>
      <c r="I4815" s="406"/>
      <c r="J4815" s="407" t="str">
        <f aca="false">IF(I4815=0,"",I4815-G4815)</f>
        <v/>
      </c>
      <c r="K4815" s="406"/>
      <c r="L4815" s="407" t="str">
        <f aca="false">IF(K4815=0,"",K4815-I4815)</f>
        <v/>
      </c>
      <c r="M4815" s="35"/>
      <c r="N4815" s="406"/>
      <c r="O4815" s="409" t="str">
        <f aca="false">IF(N4815=0,"",N4815-K4815)</f>
        <v/>
      </c>
      <c r="P4815" s="409" t="str">
        <f aca="false">IF(N4815=0,"",N4815-D4815)</f>
        <v/>
      </c>
    </row>
    <row r="4816" customFormat="false" ht="15" hidden="false" customHeight="false" outlineLevel="0" collapsed="false">
      <c r="A4816" s="34"/>
      <c r="B4816" s="406"/>
      <c r="C4816" s="35"/>
      <c r="D4816" s="406"/>
      <c r="E4816" s="407" t="str">
        <f aca="false">IF(D4816=0,"",D4816-B4816)</f>
        <v/>
      </c>
      <c r="F4816" s="35"/>
      <c r="G4816" s="406"/>
      <c r="H4816" s="407" t="str">
        <f aca="false">IF(G4816=0,"",G4816-D4816)</f>
        <v/>
      </c>
      <c r="I4816" s="406"/>
      <c r="J4816" s="407" t="str">
        <f aca="false">IF(I4816=0,"",I4816-G4816)</f>
        <v/>
      </c>
      <c r="K4816" s="406"/>
      <c r="L4816" s="407" t="str">
        <f aca="false">IF(K4816=0,"",K4816-I4816)</f>
        <v/>
      </c>
      <c r="M4816" s="35"/>
      <c r="N4816" s="406"/>
      <c r="O4816" s="409" t="str">
        <f aca="false">IF(N4816=0,"",N4816-K4816)</f>
        <v/>
      </c>
      <c r="P4816" s="409" t="str">
        <f aca="false">IF(N4816=0,"",N4816-D4816)</f>
        <v/>
      </c>
    </row>
    <row r="4817" customFormat="false" ht="15" hidden="false" customHeight="false" outlineLevel="0" collapsed="false">
      <c r="A4817" s="34"/>
      <c r="B4817" s="406"/>
      <c r="C4817" s="35"/>
      <c r="D4817" s="406"/>
      <c r="E4817" s="407" t="str">
        <f aca="false">IF(D4817=0,"",D4817-B4817)</f>
        <v/>
      </c>
      <c r="F4817" s="35"/>
      <c r="G4817" s="406"/>
      <c r="H4817" s="407" t="str">
        <f aca="false">IF(G4817=0,"",G4817-D4817)</f>
        <v/>
      </c>
      <c r="I4817" s="406"/>
      <c r="J4817" s="407" t="str">
        <f aca="false">IF(I4817=0,"",I4817-G4817)</f>
        <v/>
      </c>
      <c r="K4817" s="406"/>
      <c r="L4817" s="407" t="str">
        <f aca="false">IF(K4817=0,"",K4817-I4817)</f>
        <v/>
      </c>
      <c r="M4817" s="35"/>
      <c r="N4817" s="406"/>
      <c r="O4817" s="409" t="str">
        <f aca="false">IF(N4817=0,"",N4817-K4817)</f>
        <v/>
      </c>
      <c r="P4817" s="409" t="str">
        <f aca="false">IF(N4817=0,"",N4817-D4817)</f>
        <v/>
      </c>
    </row>
    <row r="4818" customFormat="false" ht="15" hidden="false" customHeight="false" outlineLevel="0" collapsed="false">
      <c r="A4818" s="34"/>
      <c r="B4818" s="406"/>
      <c r="C4818" s="35"/>
      <c r="D4818" s="406"/>
      <c r="E4818" s="407" t="str">
        <f aca="false">IF(D4818=0,"",D4818-B4818)</f>
        <v/>
      </c>
      <c r="F4818" s="35"/>
      <c r="G4818" s="406"/>
      <c r="H4818" s="407" t="str">
        <f aca="false">IF(G4818=0,"",G4818-D4818)</f>
        <v/>
      </c>
      <c r="I4818" s="406"/>
      <c r="J4818" s="407" t="str">
        <f aca="false">IF(I4818=0,"",I4818-G4818)</f>
        <v/>
      </c>
      <c r="K4818" s="406"/>
      <c r="L4818" s="407" t="str">
        <f aca="false">IF(K4818=0,"",K4818-I4818)</f>
        <v/>
      </c>
      <c r="M4818" s="35"/>
      <c r="N4818" s="406"/>
      <c r="O4818" s="409" t="str">
        <f aca="false">IF(N4818=0,"",N4818-K4818)</f>
        <v/>
      </c>
      <c r="P4818" s="409" t="str">
        <f aca="false">IF(N4818=0,"",N4818-D4818)</f>
        <v/>
      </c>
    </row>
    <row r="4819" customFormat="false" ht="15" hidden="false" customHeight="false" outlineLevel="0" collapsed="false">
      <c r="A4819" s="34"/>
      <c r="B4819" s="406"/>
      <c r="C4819" s="35"/>
      <c r="D4819" s="406"/>
      <c r="E4819" s="407" t="str">
        <f aca="false">IF(D4819=0,"",D4819-B4819)</f>
        <v/>
      </c>
      <c r="F4819" s="35"/>
      <c r="G4819" s="406"/>
      <c r="H4819" s="407" t="str">
        <f aca="false">IF(G4819=0,"",G4819-D4819)</f>
        <v/>
      </c>
      <c r="I4819" s="406"/>
      <c r="J4819" s="407" t="str">
        <f aca="false">IF(I4819=0,"",I4819-G4819)</f>
        <v/>
      </c>
      <c r="K4819" s="406"/>
      <c r="L4819" s="407" t="str">
        <f aca="false">IF(K4819=0,"",K4819-I4819)</f>
        <v/>
      </c>
      <c r="M4819" s="35"/>
      <c r="N4819" s="406"/>
      <c r="O4819" s="409" t="str">
        <f aca="false">IF(N4819=0,"",N4819-K4819)</f>
        <v/>
      </c>
      <c r="P4819" s="409" t="str">
        <f aca="false">IF(N4819=0,"",N4819-D4819)</f>
        <v/>
      </c>
    </row>
    <row r="4820" customFormat="false" ht="15" hidden="false" customHeight="false" outlineLevel="0" collapsed="false">
      <c r="A4820" s="34"/>
      <c r="B4820" s="406"/>
      <c r="C4820" s="35"/>
      <c r="D4820" s="406"/>
      <c r="E4820" s="407" t="str">
        <f aca="false">IF(D4820=0,"",D4820-B4820)</f>
        <v/>
      </c>
      <c r="F4820" s="35"/>
      <c r="G4820" s="406"/>
      <c r="H4820" s="407" t="str">
        <f aca="false">IF(G4820=0,"",G4820-D4820)</f>
        <v/>
      </c>
      <c r="I4820" s="406"/>
      <c r="J4820" s="407" t="str">
        <f aca="false">IF(I4820=0,"",I4820-G4820)</f>
        <v/>
      </c>
      <c r="K4820" s="406"/>
      <c r="L4820" s="407" t="str">
        <f aca="false">IF(K4820=0,"",K4820-I4820)</f>
        <v/>
      </c>
      <c r="M4820" s="35"/>
      <c r="N4820" s="406"/>
      <c r="O4820" s="409" t="str">
        <f aca="false">IF(N4820=0,"",N4820-K4820)</f>
        <v/>
      </c>
      <c r="P4820" s="409" t="str">
        <f aca="false">IF(N4820=0,"",N4820-D4820)</f>
        <v/>
      </c>
    </row>
    <row r="4821" customFormat="false" ht="15" hidden="false" customHeight="false" outlineLevel="0" collapsed="false">
      <c r="A4821" s="34"/>
      <c r="B4821" s="406"/>
      <c r="C4821" s="35"/>
      <c r="D4821" s="406"/>
      <c r="E4821" s="407" t="str">
        <f aca="false">IF(D4821=0,"",D4821-B4821)</f>
        <v/>
      </c>
      <c r="F4821" s="35"/>
      <c r="G4821" s="406"/>
      <c r="H4821" s="407" t="str">
        <f aca="false">IF(G4821=0,"",G4821-D4821)</f>
        <v/>
      </c>
      <c r="I4821" s="406"/>
      <c r="J4821" s="407" t="str">
        <f aca="false">IF(I4821=0,"",I4821-G4821)</f>
        <v/>
      </c>
      <c r="K4821" s="406"/>
      <c r="L4821" s="407" t="str">
        <f aca="false">IF(K4821=0,"",K4821-I4821)</f>
        <v/>
      </c>
      <c r="M4821" s="35"/>
      <c r="N4821" s="406"/>
      <c r="O4821" s="409" t="str">
        <f aca="false">IF(N4821=0,"",N4821-K4821)</f>
        <v/>
      </c>
      <c r="P4821" s="409" t="str">
        <f aca="false">IF(N4821=0,"",N4821-D4821)</f>
        <v/>
      </c>
    </row>
    <row r="4822" customFormat="false" ht="15" hidden="false" customHeight="false" outlineLevel="0" collapsed="false">
      <c r="A4822" s="34"/>
      <c r="B4822" s="406"/>
      <c r="C4822" s="35"/>
      <c r="D4822" s="406"/>
      <c r="E4822" s="407" t="str">
        <f aca="false">IF(D4822=0,"",D4822-B4822)</f>
        <v/>
      </c>
      <c r="F4822" s="35"/>
      <c r="G4822" s="406"/>
      <c r="H4822" s="407" t="str">
        <f aca="false">IF(G4822=0,"",G4822-D4822)</f>
        <v/>
      </c>
      <c r="I4822" s="406"/>
      <c r="J4822" s="407" t="str">
        <f aca="false">IF(I4822=0,"",I4822-G4822)</f>
        <v/>
      </c>
      <c r="K4822" s="406"/>
      <c r="L4822" s="407" t="str">
        <f aca="false">IF(K4822=0,"",K4822-I4822)</f>
        <v/>
      </c>
      <c r="M4822" s="35"/>
      <c r="N4822" s="406"/>
      <c r="O4822" s="409" t="str">
        <f aca="false">IF(N4822=0,"",N4822-K4822)</f>
        <v/>
      </c>
      <c r="P4822" s="409" t="str">
        <f aca="false">IF(N4822=0,"",N4822-D4822)</f>
        <v/>
      </c>
    </row>
    <row r="4823" customFormat="false" ht="15" hidden="false" customHeight="false" outlineLevel="0" collapsed="false">
      <c r="A4823" s="34"/>
      <c r="B4823" s="406"/>
      <c r="C4823" s="35"/>
      <c r="D4823" s="406"/>
      <c r="E4823" s="407" t="str">
        <f aca="false">IF(D4823=0,"",D4823-B4823)</f>
        <v/>
      </c>
      <c r="F4823" s="35"/>
      <c r="G4823" s="406"/>
      <c r="H4823" s="407" t="str">
        <f aca="false">IF(G4823=0,"",G4823-D4823)</f>
        <v/>
      </c>
      <c r="I4823" s="406"/>
      <c r="J4823" s="407" t="str">
        <f aca="false">IF(I4823=0,"",I4823-G4823)</f>
        <v/>
      </c>
      <c r="K4823" s="406"/>
      <c r="L4823" s="407" t="str">
        <f aca="false">IF(K4823=0,"",K4823-I4823)</f>
        <v/>
      </c>
      <c r="M4823" s="35"/>
      <c r="N4823" s="406"/>
      <c r="O4823" s="409" t="str">
        <f aca="false">IF(N4823=0,"",N4823-K4823)</f>
        <v/>
      </c>
      <c r="P4823" s="409" t="str">
        <f aca="false">IF(N4823=0,"",N4823-D4823)</f>
        <v/>
      </c>
    </row>
    <row r="4824" customFormat="false" ht="15" hidden="false" customHeight="false" outlineLevel="0" collapsed="false">
      <c r="A4824" s="34"/>
      <c r="B4824" s="406"/>
      <c r="C4824" s="35"/>
      <c r="D4824" s="406"/>
      <c r="E4824" s="407" t="str">
        <f aca="false">IF(D4824=0,"",D4824-B4824)</f>
        <v/>
      </c>
      <c r="F4824" s="35"/>
      <c r="G4824" s="406"/>
      <c r="H4824" s="407" t="str">
        <f aca="false">IF(G4824=0,"",G4824-D4824)</f>
        <v/>
      </c>
      <c r="I4824" s="406"/>
      <c r="J4824" s="407" t="str">
        <f aca="false">IF(I4824=0,"",I4824-G4824)</f>
        <v/>
      </c>
      <c r="K4824" s="406"/>
      <c r="L4824" s="407" t="str">
        <f aca="false">IF(K4824=0,"",K4824-I4824)</f>
        <v/>
      </c>
      <c r="M4824" s="35"/>
      <c r="N4824" s="406"/>
      <c r="O4824" s="409" t="str">
        <f aca="false">IF(N4824=0,"",N4824-K4824)</f>
        <v/>
      </c>
      <c r="P4824" s="409" t="str">
        <f aca="false">IF(N4824=0,"",N4824-D4824)</f>
        <v/>
      </c>
    </row>
    <row r="4825" customFormat="false" ht="15" hidden="false" customHeight="false" outlineLevel="0" collapsed="false">
      <c r="A4825" s="34"/>
      <c r="B4825" s="406"/>
      <c r="C4825" s="35"/>
      <c r="D4825" s="406"/>
      <c r="E4825" s="407" t="str">
        <f aca="false">IF(D4825=0,"",D4825-B4825)</f>
        <v/>
      </c>
      <c r="F4825" s="35"/>
      <c r="G4825" s="406"/>
      <c r="H4825" s="407" t="str">
        <f aca="false">IF(G4825=0,"",G4825-D4825)</f>
        <v/>
      </c>
      <c r="I4825" s="406"/>
      <c r="J4825" s="407" t="str">
        <f aca="false">IF(I4825=0,"",I4825-G4825)</f>
        <v/>
      </c>
      <c r="K4825" s="406"/>
      <c r="L4825" s="407" t="str">
        <f aca="false">IF(K4825=0,"",K4825-I4825)</f>
        <v/>
      </c>
      <c r="M4825" s="35"/>
      <c r="N4825" s="406"/>
      <c r="O4825" s="409" t="str">
        <f aca="false">IF(N4825=0,"",N4825-K4825)</f>
        <v/>
      </c>
      <c r="P4825" s="409" t="str">
        <f aca="false">IF(N4825=0,"",N4825-D4825)</f>
        <v/>
      </c>
    </row>
    <row r="4826" customFormat="false" ht="15" hidden="false" customHeight="false" outlineLevel="0" collapsed="false">
      <c r="A4826" s="34"/>
      <c r="B4826" s="406"/>
      <c r="C4826" s="35"/>
      <c r="D4826" s="406"/>
      <c r="E4826" s="407" t="str">
        <f aca="false">IF(D4826=0,"",D4826-B4826)</f>
        <v/>
      </c>
      <c r="F4826" s="35"/>
      <c r="G4826" s="406"/>
      <c r="H4826" s="407" t="str">
        <f aca="false">IF(G4826=0,"",G4826-D4826)</f>
        <v/>
      </c>
      <c r="I4826" s="406"/>
      <c r="J4826" s="407" t="str">
        <f aca="false">IF(I4826=0,"",I4826-G4826)</f>
        <v/>
      </c>
      <c r="K4826" s="406"/>
      <c r="L4826" s="407" t="str">
        <f aca="false">IF(K4826=0,"",K4826-I4826)</f>
        <v/>
      </c>
      <c r="M4826" s="35"/>
      <c r="N4826" s="406"/>
      <c r="O4826" s="409" t="str">
        <f aca="false">IF(N4826=0,"",N4826-K4826)</f>
        <v/>
      </c>
      <c r="P4826" s="409" t="str">
        <f aca="false">IF(N4826=0,"",N4826-D4826)</f>
        <v/>
      </c>
    </row>
    <row r="4827" customFormat="false" ht="15" hidden="false" customHeight="false" outlineLevel="0" collapsed="false">
      <c r="A4827" s="34"/>
      <c r="B4827" s="406"/>
      <c r="C4827" s="35"/>
      <c r="D4827" s="406"/>
      <c r="E4827" s="407" t="str">
        <f aca="false">IF(D4827=0,"",D4827-B4827)</f>
        <v/>
      </c>
      <c r="F4827" s="35"/>
      <c r="G4827" s="406"/>
      <c r="H4827" s="407" t="str">
        <f aca="false">IF(G4827=0,"",G4827-D4827)</f>
        <v/>
      </c>
      <c r="I4827" s="406"/>
      <c r="J4827" s="407" t="str">
        <f aca="false">IF(I4827=0,"",I4827-G4827)</f>
        <v/>
      </c>
      <c r="K4827" s="406"/>
      <c r="L4827" s="407" t="str">
        <f aca="false">IF(K4827=0,"",K4827-I4827)</f>
        <v/>
      </c>
      <c r="M4827" s="35"/>
      <c r="N4827" s="406"/>
      <c r="O4827" s="409" t="str">
        <f aca="false">IF(N4827=0,"",N4827-K4827)</f>
        <v/>
      </c>
      <c r="P4827" s="409" t="str">
        <f aca="false">IF(N4827=0,"",N4827-D4827)</f>
        <v/>
      </c>
    </row>
    <row r="4828" customFormat="false" ht="15" hidden="false" customHeight="false" outlineLevel="0" collapsed="false">
      <c r="A4828" s="34"/>
      <c r="B4828" s="406"/>
      <c r="C4828" s="35"/>
      <c r="D4828" s="406"/>
      <c r="E4828" s="407" t="str">
        <f aca="false">IF(D4828=0,"",D4828-B4828)</f>
        <v/>
      </c>
      <c r="F4828" s="35"/>
      <c r="G4828" s="406"/>
      <c r="H4828" s="407" t="str">
        <f aca="false">IF(G4828=0,"",G4828-D4828)</f>
        <v/>
      </c>
      <c r="I4828" s="406"/>
      <c r="J4828" s="407" t="str">
        <f aca="false">IF(I4828=0,"",I4828-G4828)</f>
        <v/>
      </c>
      <c r="K4828" s="406"/>
      <c r="L4828" s="407" t="str">
        <f aca="false">IF(K4828=0,"",K4828-I4828)</f>
        <v/>
      </c>
      <c r="M4828" s="35"/>
      <c r="N4828" s="406"/>
      <c r="O4828" s="409" t="str">
        <f aca="false">IF(N4828=0,"",N4828-K4828)</f>
        <v/>
      </c>
      <c r="P4828" s="409" t="str">
        <f aca="false">IF(N4828=0,"",N4828-D4828)</f>
        <v/>
      </c>
    </row>
    <row r="4829" customFormat="false" ht="15" hidden="false" customHeight="false" outlineLevel="0" collapsed="false">
      <c r="A4829" s="34"/>
      <c r="B4829" s="406"/>
      <c r="C4829" s="35"/>
      <c r="D4829" s="406"/>
      <c r="E4829" s="407" t="str">
        <f aca="false">IF(D4829=0,"",D4829-B4829)</f>
        <v/>
      </c>
      <c r="F4829" s="35"/>
      <c r="G4829" s="406"/>
      <c r="H4829" s="407" t="str">
        <f aca="false">IF(G4829=0,"",G4829-D4829)</f>
        <v/>
      </c>
      <c r="I4829" s="406"/>
      <c r="J4829" s="407" t="str">
        <f aca="false">IF(I4829=0,"",I4829-G4829)</f>
        <v/>
      </c>
      <c r="K4829" s="406"/>
      <c r="L4829" s="407" t="str">
        <f aca="false">IF(K4829=0,"",K4829-I4829)</f>
        <v/>
      </c>
      <c r="M4829" s="35"/>
      <c r="N4829" s="406"/>
      <c r="O4829" s="409" t="str">
        <f aca="false">IF(N4829=0,"",N4829-K4829)</f>
        <v/>
      </c>
      <c r="P4829" s="409" t="str">
        <f aca="false">IF(N4829=0,"",N4829-D4829)</f>
        <v/>
      </c>
    </row>
    <row r="4830" customFormat="false" ht="15" hidden="false" customHeight="false" outlineLevel="0" collapsed="false">
      <c r="A4830" s="34"/>
      <c r="B4830" s="406"/>
      <c r="C4830" s="35"/>
      <c r="D4830" s="406"/>
      <c r="E4830" s="407" t="str">
        <f aca="false">IF(D4830=0,"",D4830-B4830)</f>
        <v/>
      </c>
      <c r="F4830" s="35"/>
      <c r="G4830" s="406"/>
      <c r="H4830" s="407" t="str">
        <f aca="false">IF(G4830=0,"",G4830-D4830)</f>
        <v/>
      </c>
      <c r="I4830" s="406"/>
      <c r="J4830" s="407" t="str">
        <f aca="false">IF(I4830=0,"",I4830-G4830)</f>
        <v/>
      </c>
      <c r="K4830" s="406"/>
      <c r="L4830" s="407" t="str">
        <f aca="false">IF(K4830=0,"",K4830-I4830)</f>
        <v/>
      </c>
      <c r="M4830" s="35"/>
      <c r="N4830" s="406"/>
      <c r="O4830" s="409" t="str">
        <f aca="false">IF(N4830=0,"",N4830-K4830)</f>
        <v/>
      </c>
      <c r="P4830" s="409" t="str">
        <f aca="false">IF(N4830=0,"",N4830-D4830)</f>
        <v/>
      </c>
    </row>
    <row r="4831" customFormat="false" ht="15" hidden="false" customHeight="false" outlineLevel="0" collapsed="false">
      <c r="A4831" s="34"/>
      <c r="B4831" s="406"/>
      <c r="C4831" s="35"/>
      <c r="D4831" s="406"/>
      <c r="E4831" s="407" t="str">
        <f aca="false">IF(D4831=0,"",D4831-B4831)</f>
        <v/>
      </c>
      <c r="F4831" s="35"/>
      <c r="G4831" s="406"/>
      <c r="H4831" s="407" t="str">
        <f aca="false">IF(G4831=0,"",G4831-D4831)</f>
        <v/>
      </c>
      <c r="I4831" s="406"/>
      <c r="J4831" s="407" t="str">
        <f aca="false">IF(I4831=0,"",I4831-G4831)</f>
        <v/>
      </c>
      <c r="K4831" s="406"/>
      <c r="L4831" s="407" t="str">
        <f aca="false">IF(K4831=0,"",K4831-I4831)</f>
        <v/>
      </c>
      <c r="M4831" s="35"/>
      <c r="N4831" s="406"/>
      <c r="O4831" s="409" t="str">
        <f aca="false">IF(N4831=0,"",N4831-K4831)</f>
        <v/>
      </c>
      <c r="P4831" s="409" t="str">
        <f aca="false">IF(N4831=0,"",N4831-D4831)</f>
        <v/>
      </c>
    </row>
    <row r="4832" customFormat="false" ht="15" hidden="false" customHeight="false" outlineLevel="0" collapsed="false">
      <c r="A4832" s="34"/>
      <c r="B4832" s="406"/>
      <c r="C4832" s="35"/>
      <c r="D4832" s="406"/>
      <c r="E4832" s="407" t="str">
        <f aca="false">IF(D4832=0,"",D4832-B4832)</f>
        <v/>
      </c>
      <c r="F4832" s="35"/>
      <c r="G4832" s="406"/>
      <c r="H4832" s="407" t="str">
        <f aca="false">IF(G4832=0,"",G4832-D4832)</f>
        <v/>
      </c>
      <c r="I4832" s="406"/>
      <c r="J4832" s="407" t="str">
        <f aca="false">IF(I4832=0,"",I4832-G4832)</f>
        <v/>
      </c>
      <c r="K4832" s="406"/>
      <c r="L4832" s="407" t="str">
        <f aca="false">IF(K4832=0,"",K4832-I4832)</f>
        <v/>
      </c>
      <c r="M4832" s="35"/>
      <c r="N4832" s="406"/>
      <c r="O4832" s="409" t="str">
        <f aca="false">IF(N4832=0,"",N4832-K4832)</f>
        <v/>
      </c>
      <c r="P4832" s="409" t="str">
        <f aca="false">IF(N4832=0,"",N4832-D4832)</f>
        <v/>
      </c>
    </row>
    <row r="4833" customFormat="false" ht="15" hidden="false" customHeight="false" outlineLevel="0" collapsed="false">
      <c r="A4833" s="34"/>
      <c r="B4833" s="406"/>
      <c r="C4833" s="35"/>
      <c r="D4833" s="406"/>
      <c r="E4833" s="407" t="str">
        <f aca="false">IF(D4833=0,"",D4833-B4833)</f>
        <v/>
      </c>
      <c r="F4833" s="35"/>
      <c r="G4833" s="406"/>
      <c r="H4833" s="407" t="str">
        <f aca="false">IF(G4833=0,"",G4833-D4833)</f>
        <v/>
      </c>
      <c r="I4833" s="406"/>
      <c r="J4833" s="407" t="str">
        <f aca="false">IF(I4833=0,"",I4833-G4833)</f>
        <v/>
      </c>
      <c r="K4833" s="406"/>
      <c r="L4833" s="407" t="str">
        <f aca="false">IF(K4833=0,"",K4833-I4833)</f>
        <v/>
      </c>
      <c r="M4833" s="35"/>
      <c r="N4833" s="406"/>
      <c r="O4833" s="409" t="str">
        <f aca="false">IF(N4833=0,"",N4833-K4833)</f>
        <v/>
      </c>
      <c r="P4833" s="409" t="str">
        <f aca="false">IF(N4833=0,"",N4833-D4833)</f>
        <v/>
      </c>
    </row>
    <row r="4834" customFormat="false" ht="15" hidden="false" customHeight="false" outlineLevel="0" collapsed="false">
      <c r="A4834" s="34"/>
      <c r="B4834" s="406"/>
      <c r="C4834" s="35"/>
      <c r="D4834" s="406"/>
      <c r="E4834" s="407" t="str">
        <f aca="false">IF(D4834=0,"",D4834-B4834)</f>
        <v/>
      </c>
      <c r="F4834" s="35"/>
      <c r="G4834" s="406"/>
      <c r="H4834" s="407" t="str">
        <f aca="false">IF(G4834=0,"",G4834-D4834)</f>
        <v/>
      </c>
      <c r="I4834" s="406"/>
      <c r="J4834" s="407" t="str">
        <f aca="false">IF(I4834=0,"",I4834-G4834)</f>
        <v/>
      </c>
      <c r="K4834" s="406"/>
      <c r="L4834" s="407" t="str">
        <f aca="false">IF(K4834=0,"",K4834-I4834)</f>
        <v/>
      </c>
      <c r="M4834" s="35"/>
      <c r="N4834" s="406"/>
      <c r="O4834" s="409" t="str">
        <f aca="false">IF(N4834=0,"",N4834-K4834)</f>
        <v/>
      </c>
      <c r="P4834" s="409" t="str">
        <f aca="false">IF(N4834=0,"",N4834-D4834)</f>
        <v/>
      </c>
    </row>
    <row r="4835" customFormat="false" ht="15" hidden="false" customHeight="false" outlineLevel="0" collapsed="false">
      <c r="A4835" s="34"/>
      <c r="B4835" s="406"/>
      <c r="C4835" s="35"/>
      <c r="D4835" s="406"/>
      <c r="E4835" s="407" t="str">
        <f aca="false">IF(D4835=0,"",D4835-B4835)</f>
        <v/>
      </c>
      <c r="F4835" s="35"/>
      <c r="G4835" s="406"/>
      <c r="H4835" s="407" t="str">
        <f aca="false">IF(G4835=0,"",G4835-D4835)</f>
        <v/>
      </c>
      <c r="I4835" s="406"/>
      <c r="J4835" s="407" t="str">
        <f aca="false">IF(I4835=0,"",I4835-G4835)</f>
        <v/>
      </c>
      <c r="K4835" s="406"/>
      <c r="L4835" s="407" t="str">
        <f aca="false">IF(K4835=0,"",K4835-I4835)</f>
        <v/>
      </c>
      <c r="M4835" s="35"/>
      <c r="N4835" s="406"/>
      <c r="O4835" s="409" t="str">
        <f aca="false">IF(N4835=0,"",N4835-K4835)</f>
        <v/>
      </c>
      <c r="P4835" s="409" t="str">
        <f aca="false">IF(N4835=0,"",N4835-D4835)</f>
        <v/>
      </c>
    </row>
    <row r="4836" customFormat="false" ht="15" hidden="false" customHeight="false" outlineLevel="0" collapsed="false">
      <c r="A4836" s="34"/>
      <c r="B4836" s="406"/>
      <c r="C4836" s="35"/>
      <c r="D4836" s="406"/>
      <c r="E4836" s="407" t="str">
        <f aca="false">IF(D4836=0,"",D4836-B4836)</f>
        <v/>
      </c>
      <c r="F4836" s="35"/>
      <c r="G4836" s="406"/>
      <c r="H4836" s="407" t="str">
        <f aca="false">IF(G4836=0,"",G4836-D4836)</f>
        <v/>
      </c>
      <c r="I4836" s="406"/>
      <c r="J4836" s="407" t="str">
        <f aca="false">IF(I4836=0,"",I4836-G4836)</f>
        <v/>
      </c>
      <c r="K4836" s="406"/>
      <c r="L4836" s="407" t="str">
        <f aca="false">IF(K4836=0,"",K4836-I4836)</f>
        <v/>
      </c>
      <c r="M4836" s="35"/>
      <c r="N4836" s="406"/>
      <c r="O4836" s="409" t="str">
        <f aca="false">IF(N4836=0,"",N4836-K4836)</f>
        <v/>
      </c>
      <c r="P4836" s="409" t="str">
        <f aca="false">IF(N4836=0,"",N4836-D4836)</f>
        <v/>
      </c>
    </row>
    <row r="4837" customFormat="false" ht="15" hidden="false" customHeight="false" outlineLevel="0" collapsed="false">
      <c r="A4837" s="34"/>
      <c r="B4837" s="406"/>
      <c r="C4837" s="35"/>
      <c r="D4837" s="406"/>
      <c r="E4837" s="407" t="str">
        <f aca="false">IF(D4837=0,"",D4837-B4837)</f>
        <v/>
      </c>
      <c r="F4837" s="35"/>
      <c r="G4837" s="406"/>
      <c r="H4837" s="407" t="str">
        <f aca="false">IF(G4837=0,"",G4837-D4837)</f>
        <v/>
      </c>
      <c r="I4837" s="406"/>
      <c r="J4837" s="407" t="str">
        <f aca="false">IF(I4837=0,"",I4837-G4837)</f>
        <v/>
      </c>
      <c r="K4837" s="406"/>
      <c r="L4837" s="407" t="str">
        <f aca="false">IF(K4837=0,"",K4837-I4837)</f>
        <v/>
      </c>
      <c r="M4837" s="35"/>
      <c r="N4837" s="406"/>
      <c r="O4837" s="409" t="str">
        <f aca="false">IF(N4837=0,"",N4837-K4837)</f>
        <v/>
      </c>
      <c r="P4837" s="409" t="str">
        <f aca="false">IF(N4837=0,"",N4837-D4837)</f>
        <v/>
      </c>
    </row>
    <row r="4838" customFormat="false" ht="15" hidden="false" customHeight="false" outlineLevel="0" collapsed="false">
      <c r="A4838" s="34"/>
      <c r="B4838" s="406"/>
      <c r="C4838" s="35"/>
      <c r="D4838" s="406"/>
      <c r="E4838" s="407" t="str">
        <f aca="false">IF(D4838=0,"",D4838-B4838)</f>
        <v/>
      </c>
      <c r="F4838" s="35"/>
      <c r="G4838" s="406"/>
      <c r="H4838" s="407" t="str">
        <f aca="false">IF(G4838=0,"",G4838-D4838)</f>
        <v/>
      </c>
      <c r="I4838" s="406"/>
      <c r="J4838" s="407" t="str">
        <f aca="false">IF(I4838=0,"",I4838-G4838)</f>
        <v/>
      </c>
      <c r="K4838" s="406"/>
      <c r="L4838" s="407" t="str">
        <f aca="false">IF(K4838=0,"",K4838-I4838)</f>
        <v/>
      </c>
      <c r="M4838" s="35"/>
      <c r="N4838" s="406"/>
      <c r="O4838" s="409" t="str">
        <f aca="false">IF(N4838=0,"",N4838-K4838)</f>
        <v/>
      </c>
      <c r="P4838" s="409" t="str">
        <f aca="false">IF(N4838=0,"",N4838-D4838)</f>
        <v/>
      </c>
    </row>
    <row r="4839" customFormat="false" ht="15" hidden="false" customHeight="false" outlineLevel="0" collapsed="false">
      <c r="A4839" s="34"/>
      <c r="B4839" s="406"/>
      <c r="C4839" s="35"/>
      <c r="D4839" s="406"/>
      <c r="E4839" s="407" t="str">
        <f aca="false">IF(D4839=0,"",D4839-B4839)</f>
        <v/>
      </c>
      <c r="F4839" s="35"/>
      <c r="G4839" s="406"/>
      <c r="H4839" s="407" t="str">
        <f aca="false">IF(G4839=0,"",G4839-D4839)</f>
        <v/>
      </c>
      <c r="I4839" s="406"/>
      <c r="J4839" s="407" t="str">
        <f aca="false">IF(I4839=0,"",I4839-G4839)</f>
        <v/>
      </c>
      <c r="K4839" s="406"/>
      <c r="L4839" s="407" t="str">
        <f aca="false">IF(K4839=0,"",K4839-I4839)</f>
        <v/>
      </c>
      <c r="M4839" s="35"/>
      <c r="N4839" s="406"/>
      <c r="O4839" s="409" t="str">
        <f aca="false">IF(N4839=0,"",N4839-K4839)</f>
        <v/>
      </c>
      <c r="P4839" s="409" t="str">
        <f aca="false">IF(N4839=0,"",N4839-D4839)</f>
        <v/>
      </c>
    </row>
    <row r="4840" customFormat="false" ht="15" hidden="false" customHeight="false" outlineLevel="0" collapsed="false">
      <c r="A4840" s="34"/>
      <c r="B4840" s="406"/>
      <c r="C4840" s="35"/>
      <c r="D4840" s="406"/>
      <c r="E4840" s="407" t="str">
        <f aca="false">IF(D4840=0,"",D4840-B4840)</f>
        <v/>
      </c>
      <c r="F4840" s="35"/>
      <c r="G4840" s="406"/>
      <c r="H4840" s="407" t="str">
        <f aca="false">IF(G4840=0,"",G4840-D4840)</f>
        <v/>
      </c>
      <c r="I4840" s="406"/>
      <c r="J4840" s="407" t="str">
        <f aca="false">IF(I4840=0,"",I4840-G4840)</f>
        <v/>
      </c>
      <c r="K4840" s="406"/>
      <c r="L4840" s="407" t="str">
        <f aca="false">IF(K4840=0,"",K4840-I4840)</f>
        <v/>
      </c>
      <c r="M4840" s="35"/>
      <c r="N4840" s="406"/>
      <c r="O4840" s="409" t="str">
        <f aca="false">IF(N4840=0,"",N4840-K4840)</f>
        <v/>
      </c>
      <c r="P4840" s="409" t="str">
        <f aca="false">IF(N4840=0,"",N4840-D4840)</f>
        <v/>
      </c>
    </row>
    <row r="4841" customFormat="false" ht="15" hidden="false" customHeight="false" outlineLevel="0" collapsed="false">
      <c r="A4841" s="34"/>
      <c r="B4841" s="406"/>
      <c r="C4841" s="35"/>
      <c r="D4841" s="406"/>
      <c r="E4841" s="407" t="str">
        <f aca="false">IF(D4841=0,"",D4841-B4841)</f>
        <v/>
      </c>
      <c r="F4841" s="35"/>
      <c r="G4841" s="406"/>
      <c r="H4841" s="407" t="str">
        <f aca="false">IF(G4841=0,"",G4841-D4841)</f>
        <v/>
      </c>
      <c r="I4841" s="406"/>
      <c r="J4841" s="407" t="str">
        <f aca="false">IF(I4841=0,"",I4841-G4841)</f>
        <v/>
      </c>
      <c r="K4841" s="406"/>
      <c r="L4841" s="407" t="str">
        <f aca="false">IF(K4841=0,"",K4841-I4841)</f>
        <v/>
      </c>
      <c r="M4841" s="35"/>
      <c r="N4841" s="406"/>
      <c r="O4841" s="409" t="str">
        <f aca="false">IF(N4841=0,"",N4841-K4841)</f>
        <v/>
      </c>
      <c r="P4841" s="409" t="str">
        <f aca="false">IF(N4841=0,"",N4841-D4841)</f>
        <v/>
      </c>
    </row>
    <row r="4842" customFormat="false" ht="15" hidden="false" customHeight="false" outlineLevel="0" collapsed="false">
      <c r="A4842" s="34"/>
      <c r="B4842" s="406"/>
      <c r="C4842" s="35"/>
      <c r="D4842" s="406"/>
      <c r="E4842" s="407" t="str">
        <f aca="false">IF(D4842=0,"",D4842-B4842)</f>
        <v/>
      </c>
      <c r="F4842" s="35"/>
      <c r="G4842" s="406"/>
      <c r="H4842" s="407" t="str">
        <f aca="false">IF(G4842=0,"",G4842-D4842)</f>
        <v/>
      </c>
      <c r="I4842" s="406"/>
      <c r="J4842" s="407" t="str">
        <f aca="false">IF(I4842=0,"",I4842-G4842)</f>
        <v/>
      </c>
      <c r="K4842" s="406"/>
      <c r="L4842" s="407" t="str">
        <f aca="false">IF(K4842=0,"",K4842-I4842)</f>
        <v/>
      </c>
      <c r="M4842" s="35"/>
      <c r="N4842" s="406"/>
      <c r="O4842" s="409" t="str">
        <f aca="false">IF(N4842=0,"",N4842-K4842)</f>
        <v/>
      </c>
      <c r="P4842" s="409" t="str">
        <f aca="false">IF(N4842=0,"",N4842-D4842)</f>
        <v/>
      </c>
    </row>
    <row r="4843" customFormat="false" ht="15" hidden="false" customHeight="false" outlineLevel="0" collapsed="false">
      <c r="A4843" s="34"/>
      <c r="B4843" s="406"/>
      <c r="C4843" s="35"/>
      <c r="D4843" s="406"/>
      <c r="E4843" s="407" t="str">
        <f aca="false">IF(D4843=0,"",D4843-B4843)</f>
        <v/>
      </c>
      <c r="F4843" s="35"/>
      <c r="G4843" s="406"/>
      <c r="H4843" s="407" t="str">
        <f aca="false">IF(G4843=0,"",G4843-D4843)</f>
        <v/>
      </c>
      <c r="I4843" s="406"/>
      <c r="J4843" s="407" t="str">
        <f aca="false">IF(I4843=0,"",I4843-G4843)</f>
        <v/>
      </c>
      <c r="K4843" s="406"/>
      <c r="L4843" s="407" t="str">
        <f aca="false">IF(K4843=0,"",K4843-I4843)</f>
        <v/>
      </c>
      <c r="M4843" s="35"/>
      <c r="N4843" s="406"/>
      <c r="O4843" s="409" t="str">
        <f aca="false">IF(N4843=0,"",N4843-K4843)</f>
        <v/>
      </c>
      <c r="P4843" s="409" t="str">
        <f aca="false">IF(N4843=0,"",N4843-D4843)</f>
        <v/>
      </c>
    </row>
    <row r="4844" customFormat="false" ht="15" hidden="false" customHeight="false" outlineLevel="0" collapsed="false">
      <c r="A4844" s="34"/>
      <c r="B4844" s="406"/>
      <c r="C4844" s="35"/>
      <c r="D4844" s="406"/>
      <c r="E4844" s="407" t="str">
        <f aca="false">IF(D4844=0,"",D4844-B4844)</f>
        <v/>
      </c>
      <c r="F4844" s="35"/>
      <c r="G4844" s="406"/>
      <c r="H4844" s="407" t="str">
        <f aca="false">IF(G4844=0,"",G4844-D4844)</f>
        <v/>
      </c>
      <c r="I4844" s="406"/>
      <c r="J4844" s="407" t="str">
        <f aca="false">IF(I4844=0,"",I4844-G4844)</f>
        <v/>
      </c>
      <c r="K4844" s="406"/>
      <c r="L4844" s="407" t="str">
        <f aca="false">IF(K4844=0,"",K4844-I4844)</f>
        <v/>
      </c>
      <c r="M4844" s="35"/>
      <c r="N4844" s="406"/>
      <c r="O4844" s="409" t="str">
        <f aca="false">IF(N4844=0,"",N4844-K4844)</f>
        <v/>
      </c>
      <c r="P4844" s="409" t="str">
        <f aca="false">IF(N4844=0,"",N4844-D4844)</f>
        <v/>
      </c>
    </row>
    <row r="4845" customFormat="false" ht="15" hidden="false" customHeight="false" outlineLevel="0" collapsed="false">
      <c r="A4845" s="34"/>
      <c r="B4845" s="406"/>
      <c r="C4845" s="35"/>
      <c r="D4845" s="406"/>
      <c r="E4845" s="407" t="str">
        <f aca="false">IF(D4845=0,"",D4845-B4845)</f>
        <v/>
      </c>
      <c r="F4845" s="35"/>
      <c r="G4845" s="406"/>
      <c r="H4845" s="407" t="str">
        <f aca="false">IF(G4845=0,"",G4845-D4845)</f>
        <v/>
      </c>
      <c r="I4845" s="406"/>
      <c r="J4845" s="407" t="str">
        <f aca="false">IF(I4845=0,"",I4845-G4845)</f>
        <v/>
      </c>
      <c r="K4845" s="406"/>
      <c r="L4845" s="407" t="str">
        <f aca="false">IF(K4845=0,"",K4845-I4845)</f>
        <v/>
      </c>
      <c r="M4845" s="35"/>
      <c r="N4845" s="406"/>
      <c r="O4845" s="409" t="str">
        <f aca="false">IF(N4845=0,"",N4845-K4845)</f>
        <v/>
      </c>
      <c r="P4845" s="409" t="str">
        <f aca="false">IF(N4845=0,"",N4845-D4845)</f>
        <v/>
      </c>
    </row>
    <row r="4846" customFormat="false" ht="15" hidden="false" customHeight="false" outlineLevel="0" collapsed="false">
      <c r="A4846" s="34"/>
      <c r="B4846" s="406"/>
      <c r="C4846" s="35"/>
      <c r="D4846" s="406"/>
      <c r="E4846" s="407" t="str">
        <f aca="false">IF(D4846=0,"",D4846-B4846)</f>
        <v/>
      </c>
      <c r="F4846" s="35"/>
      <c r="G4846" s="406"/>
      <c r="H4846" s="407" t="str">
        <f aca="false">IF(G4846=0,"",G4846-D4846)</f>
        <v/>
      </c>
      <c r="I4846" s="406"/>
      <c r="J4846" s="407" t="str">
        <f aca="false">IF(I4846=0,"",I4846-G4846)</f>
        <v/>
      </c>
      <c r="K4846" s="406"/>
      <c r="L4846" s="407" t="str">
        <f aca="false">IF(K4846=0,"",K4846-I4846)</f>
        <v/>
      </c>
      <c r="M4846" s="35"/>
      <c r="N4846" s="406"/>
      <c r="O4846" s="409" t="str">
        <f aca="false">IF(N4846=0,"",N4846-K4846)</f>
        <v/>
      </c>
      <c r="P4846" s="409" t="str">
        <f aca="false">IF(N4846=0,"",N4846-D4846)</f>
        <v/>
      </c>
    </row>
    <row r="4847" customFormat="false" ht="15" hidden="false" customHeight="false" outlineLevel="0" collapsed="false">
      <c r="A4847" s="34"/>
      <c r="B4847" s="406"/>
      <c r="C4847" s="35"/>
      <c r="D4847" s="406"/>
      <c r="E4847" s="407" t="str">
        <f aca="false">IF(D4847=0,"",D4847-B4847)</f>
        <v/>
      </c>
      <c r="F4847" s="35"/>
      <c r="G4847" s="406"/>
      <c r="H4847" s="407" t="str">
        <f aca="false">IF(G4847=0,"",G4847-D4847)</f>
        <v/>
      </c>
      <c r="I4847" s="406"/>
      <c r="J4847" s="407" t="str">
        <f aca="false">IF(I4847=0,"",I4847-G4847)</f>
        <v/>
      </c>
      <c r="K4847" s="406"/>
      <c r="L4847" s="407" t="str">
        <f aca="false">IF(K4847=0,"",K4847-I4847)</f>
        <v/>
      </c>
      <c r="M4847" s="35"/>
      <c r="N4847" s="406"/>
      <c r="O4847" s="409" t="str">
        <f aca="false">IF(N4847=0,"",N4847-K4847)</f>
        <v/>
      </c>
      <c r="P4847" s="409" t="str">
        <f aca="false">IF(N4847=0,"",N4847-D4847)</f>
        <v/>
      </c>
    </row>
    <row r="4848" customFormat="false" ht="15" hidden="false" customHeight="false" outlineLevel="0" collapsed="false">
      <c r="A4848" s="34"/>
      <c r="B4848" s="406"/>
      <c r="C4848" s="35"/>
      <c r="D4848" s="406"/>
      <c r="E4848" s="407" t="str">
        <f aca="false">IF(D4848=0,"",D4848-B4848)</f>
        <v/>
      </c>
      <c r="F4848" s="35"/>
      <c r="G4848" s="406"/>
      <c r="H4848" s="407" t="str">
        <f aca="false">IF(G4848=0,"",G4848-D4848)</f>
        <v/>
      </c>
      <c r="I4848" s="406"/>
      <c r="J4848" s="407" t="str">
        <f aca="false">IF(I4848=0,"",I4848-G4848)</f>
        <v/>
      </c>
      <c r="K4848" s="406"/>
      <c r="L4848" s="407" t="str">
        <f aca="false">IF(K4848=0,"",K4848-I4848)</f>
        <v/>
      </c>
      <c r="M4848" s="35"/>
      <c r="N4848" s="406"/>
      <c r="O4848" s="409" t="str">
        <f aca="false">IF(N4848=0,"",N4848-K4848)</f>
        <v/>
      </c>
      <c r="P4848" s="409" t="str">
        <f aca="false">IF(N4848=0,"",N4848-D4848)</f>
        <v/>
      </c>
    </row>
    <row r="4849" customFormat="false" ht="15" hidden="false" customHeight="false" outlineLevel="0" collapsed="false">
      <c r="A4849" s="34"/>
      <c r="B4849" s="406"/>
      <c r="C4849" s="35"/>
      <c r="D4849" s="406"/>
      <c r="E4849" s="407" t="str">
        <f aca="false">IF(D4849=0,"",D4849-B4849)</f>
        <v/>
      </c>
      <c r="F4849" s="35"/>
      <c r="G4849" s="406"/>
      <c r="H4849" s="407" t="str">
        <f aca="false">IF(G4849=0,"",G4849-D4849)</f>
        <v/>
      </c>
      <c r="I4849" s="406"/>
      <c r="J4849" s="407" t="str">
        <f aca="false">IF(I4849=0,"",I4849-G4849)</f>
        <v/>
      </c>
      <c r="K4849" s="406"/>
      <c r="L4849" s="407" t="str">
        <f aca="false">IF(K4849=0,"",K4849-I4849)</f>
        <v/>
      </c>
      <c r="M4849" s="35"/>
      <c r="N4849" s="406"/>
      <c r="O4849" s="409" t="str">
        <f aca="false">IF(N4849=0,"",N4849-K4849)</f>
        <v/>
      </c>
      <c r="P4849" s="409" t="str">
        <f aca="false">IF(N4849=0,"",N4849-D4849)</f>
        <v/>
      </c>
    </row>
    <row r="4850" customFormat="false" ht="15" hidden="false" customHeight="false" outlineLevel="0" collapsed="false">
      <c r="A4850" s="34"/>
      <c r="B4850" s="406"/>
      <c r="C4850" s="35"/>
      <c r="D4850" s="406"/>
      <c r="E4850" s="407" t="str">
        <f aca="false">IF(D4850=0,"",D4850-B4850)</f>
        <v/>
      </c>
      <c r="F4850" s="35"/>
      <c r="G4850" s="406"/>
      <c r="H4850" s="407" t="str">
        <f aca="false">IF(G4850=0,"",G4850-D4850)</f>
        <v/>
      </c>
      <c r="I4850" s="406"/>
      <c r="J4850" s="407" t="str">
        <f aca="false">IF(I4850=0,"",I4850-G4850)</f>
        <v/>
      </c>
      <c r="K4850" s="406"/>
      <c r="L4850" s="407" t="str">
        <f aca="false">IF(K4850=0,"",K4850-I4850)</f>
        <v/>
      </c>
      <c r="M4850" s="35"/>
      <c r="N4850" s="406"/>
      <c r="O4850" s="409" t="str">
        <f aca="false">IF(N4850=0,"",N4850-K4850)</f>
        <v/>
      </c>
      <c r="P4850" s="409" t="str">
        <f aca="false">IF(N4850=0,"",N4850-D4850)</f>
        <v/>
      </c>
    </row>
    <row r="4851" customFormat="false" ht="15" hidden="false" customHeight="false" outlineLevel="0" collapsed="false">
      <c r="A4851" s="34"/>
      <c r="B4851" s="406"/>
      <c r="C4851" s="35"/>
      <c r="D4851" s="406"/>
      <c r="E4851" s="407" t="str">
        <f aca="false">IF(D4851=0,"",D4851-B4851)</f>
        <v/>
      </c>
      <c r="F4851" s="35"/>
      <c r="G4851" s="406"/>
      <c r="H4851" s="407" t="str">
        <f aca="false">IF(G4851=0,"",G4851-D4851)</f>
        <v/>
      </c>
      <c r="I4851" s="406"/>
      <c r="J4851" s="407" t="str">
        <f aca="false">IF(I4851=0,"",I4851-G4851)</f>
        <v/>
      </c>
      <c r="K4851" s="406"/>
      <c r="L4851" s="407" t="str">
        <f aca="false">IF(K4851=0,"",K4851-I4851)</f>
        <v/>
      </c>
      <c r="M4851" s="35"/>
      <c r="N4851" s="406"/>
      <c r="O4851" s="409" t="str">
        <f aca="false">IF(N4851=0,"",N4851-K4851)</f>
        <v/>
      </c>
      <c r="P4851" s="409" t="str">
        <f aca="false">IF(N4851=0,"",N4851-D4851)</f>
        <v/>
      </c>
    </row>
    <row r="4852" customFormat="false" ht="15" hidden="false" customHeight="false" outlineLevel="0" collapsed="false">
      <c r="A4852" s="34"/>
      <c r="B4852" s="406"/>
      <c r="C4852" s="35"/>
      <c r="D4852" s="406"/>
      <c r="E4852" s="407" t="str">
        <f aca="false">IF(D4852=0,"",D4852-B4852)</f>
        <v/>
      </c>
      <c r="F4852" s="35"/>
      <c r="G4852" s="406"/>
      <c r="H4852" s="407" t="str">
        <f aca="false">IF(G4852=0,"",G4852-D4852)</f>
        <v/>
      </c>
      <c r="I4852" s="406"/>
      <c r="J4852" s="407" t="str">
        <f aca="false">IF(I4852=0,"",I4852-G4852)</f>
        <v/>
      </c>
      <c r="K4852" s="406"/>
      <c r="L4852" s="407" t="str">
        <f aca="false">IF(K4852=0,"",K4852-I4852)</f>
        <v/>
      </c>
      <c r="M4852" s="35"/>
      <c r="N4852" s="406"/>
      <c r="O4852" s="409" t="str">
        <f aca="false">IF(N4852=0,"",N4852-K4852)</f>
        <v/>
      </c>
      <c r="P4852" s="409" t="str">
        <f aca="false">IF(N4852=0,"",N4852-D4852)</f>
        <v/>
      </c>
    </row>
    <row r="4853" customFormat="false" ht="15" hidden="false" customHeight="false" outlineLevel="0" collapsed="false">
      <c r="A4853" s="34"/>
      <c r="B4853" s="406"/>
      <c r="C4853" s="35"/>
      <c r="D4853" s="406"/>
      <c r="E4853" s="407" t="str">
        <f aca="false">IF(D4853=0,"",D4853-B4853)</f>
        <v/>
      </c>
      <c r="F4853" s="35"/>
      <c r="G4853" s="406"/>
      <c r="H4853" s="407" t="str">
        <f aca="false">IF(G4853=0,"",G4853-D4853)</f>
        <v/>
      </c>
      <c r="I4853" s="406"/>
      <c r="J4853" s="407" t="str">
        <f aca="false">IF(I4853=0,"",I4853-G4853)</f>
        <v/>
      </c>
      <c r="K4853" s="406"/>
      <c r="L4853" s="407" t="str">
        <f aca="false">IF(K4853=0,"",K4853-I4853)</f>
        <v/>
      </c>
      <c r="M4853" s="35"/>
      <c r="N4853" s="406"/>
      <c r="O4853" s="409" t="str">
        <f aca="false">IF(N4853=0,"",N4853-K4853)</f>
        <v/>
      </c>
      <c r="P4853" s="409" t="str">
        <f aca="false">IF(N4853=0,"",N4853-D4853)</f>
        <v/>
      </c>
    </row>
    <row r="4854" customFormat="false" ht="15" hidden="false" customHeight="false" outlineLevel="0" collapsed="false">
      <c r="A4854" s="34"/>
      <c r="B4854" s="406"/>
      <c r="C4854" s="35"/>
      <c r="D4854" s="406"/>
      <c r="E4854" s="407" t="str">
        <f aca="false">IF(D4854=0,"",D4854-B4854)</f>
        <v/>
      </c>
      <c r="F4854" s="35"/>
      <c r="G4854" s="406"/>
      <c r="H4854" s="407" t="str">
        <f aca="false">IF(G4854=0,"",G4854-D4854)</f>
        <v/>
      </c>
      <c r="I4854" s="406"/>
      <c r="J4854" s="407" t="str">
        <f aca="false">IF(I4854=0,"",I4854-G4854)</f>
        <v/>
      </c>
      <c r="K4854" s="406"/>
      <c r="L4854" s="407" t="str">
        <f aca="false">IF(K4854=0,"",K4854-I4854)</f>
        <v/>
      </c>
      <c r="M4854" s="35"/>
      <c r="N4854" s="406"/>
      <c r="O4854" s="409" t="str">
        <f aca="false">IF(N4854=0,"",N4854-K4854)</f>
        <v/>
      </c>
      <c r="P4854" s="409" t="str">
        <f aca="false">IF(N4854=0,"",N4854-D4854)</f>
        <v/>
      </c>
    </row>
    <row r="4855" customFormat="false" ht="15" hidden="false" customHeight="false" outlineLevel="0" collapsed="false">
      <c r="A4855" s="34"/>
      <c r="B4855" s="406"/>
      <c r="C4855" s="35"/>
      <c r="D4855" s="406"/>
      <c r="E4855" s="407" t="str">
        <f aca="false">IF(D4855=0,"",D4855-B4855)</f>
        <v/>
      </c>
      <c r="F4855" s="35"/>
      <c r="G4855" s="406"/>
      <c r="H4855" s="407" t="str">
        <f aca="false">IF(G4855=0,"",G4855-D4855)</f>
        <v/>
      </c>
      <c r="I4855" s="406"/>
      <c r="J4855" s="407" t="str">
        <f aca="false">IF(I4855=0,"",I4855-G4855)</f>
        <v/>
      </c>
      <c r="K4855" s="406"/>
      <c r="L4855" s="407" t="str">
        <f aca="false">IF(K4855=0,"",K4855-I4855)</f>
        <v/>
      </c>
      <c r="M4855" s="35"/>
      <c r="N4855" s="406"/>
      <c r="O4855" s="409" t="str">
        <f aca="false">IF(N4855=0,"",N4855-K4855)</f>
        <v/>
      </c>
      <c r="P4855" s="409" t="str">
        <f aca="false">IF(N4855=0,"",N4855-D4855)</f>
        <v/>
      </c>
    </row>
    <row r="4856" customFormat="false" ht="15" hidden="false" customHeight="false" outlineLevel="0" collapsed="false">
      <c r="A4856" s="34"/>
      <c r="B4856" s="406"/>
      <c r="C4856" s="35"/>
      <c r="D4856" s="406"/>
      <c r="E4856" s="407" t="str">
        <f aca="false">IF(D4856=0,"",D4856-B4856)</f>
        <v/>
      </c>
      <c r="F4856" s="35"/>
      <c r="G4856" s="406"/>
      <c r="H4856" s="407" t="str">
        <f aca="false">IF(G4856=0,"",G4856-D4856)</f>
        <v/>
      </c>
      <c r="I4856" s="406"/>
      <c r="J4856" s="407" t="str">
        <f aca="false">IF(I4856=0,"",I4856-G4856)</f>
        <v/>
      </c>
      <c r="K4856" s="406"/>
      <c r="L4856" s="407" t="str">
        <f aca="false">IF(K4856=0,"",K4856-I4856)</f>
        <v/>
      </c>
      <c r="M4856" s="35"/>
      <c r="N4856" s="406"/>
      <c r="O4856" s="409" t="str">
        <f aca="false">IF(N4856=0,"",N4856-K4856)</f>
        <v/>
      </c>
      <c r="P4856" s="409" t="str">
        <f aca="false">IF(N4856=0,"",N4856-D4856)</f>
        <v/>
      </c>
    </row>
    <row r="4857" customFormat="false" ht="15" hidden="false" customHeight="false" outlineLevel="0" collapsed="false">
      <c r="A4857" s="34"/>
      <c r="B4857" s="406"/>
      <c r="C4857" s="35"/>
      <c r="D4857" s="406"/>
      <c r="E4857" s="407" t="str">
        <f aca="false">IF(D4857=0,"",D4857-B4857)</f>
        <v/>
      </c>
      <c r="F4857" s="35"/>
      <c r="G4857" s="406"/>
      <c r="H4857" s="407" t="str">
        <f aca="false">IF(G4857=0,"",G4857-D4857)</f>
        <v/>
      </c>
      <c r="I4857" s="406"/>
      <c r="J4857" s="407" t="str">
        <f aca="false">IF(I4857=0,"",I4857-G4857)</f>
        <v/>
      </c>
      <c r="K4857" s="406"/>
      <c r="L4857" s="407" t="str">
        <f aca="false">IF(K4857=0,"",K4857-I4857)</f>
        <v/>
      </c>
      <c r="M4857" s="35"/>
      <c r="N4857" s="406"/>
      <c r="O4857" s="409" t="str">
        <f aca="false">IF(N4857=0,"",N4857-K4857)</f>
        <v/>
      </c>
      <c r="P4857" s="409" t="str">
        <f aca="false">IF(N4857=0,"",N4857-D4857)</f>
        <v/>
      </c>
    </row>
    <row r="4858" customFormat="false" ht="15" hidden="false" customHeight="false" outlineLevel="0" collapsed="false">
      <c r="A4858" s="34"/>
      <c r="B4858" s="406"/>
      <c r="C4858" s="35"/>
      <c r="D4858" s="406"/>
      <c r="E4858" s="407" t="str">
        <f aca="false">IF(D4858=0,"",D4858-B4858)</f>
        <v/>
      </c>
      <c r="F4858" s="35"/>
      <c r="G4858" s="406"/>
      <c r="H4858" s="407" t="str">
        <f aca="false">IF(G4858=0,"",G4858-D4858)</f>
        <v/>
      </c>
      <c r="I4858" s="406"/>
      <c r="J4858" s="407" t="str">
        <f aca="false">IF(I4858=0,"",I4858-G4858)</f>
        <v/>
      </c>
      <c r="K4858" s="406"/>
      <c r="L4858" s="407" t="str">
        <f aca="false">IF(K4858=0,"",K4858-I4858)</f>
        <v/>
      </c>
      <c r="M4858" s="35"/>
      <c r="N4858" s="406"/>
      <c r="O4858" s="409" t="str">
        <f aca="false">IF(N4858=0,"",N4858-K4858)</f>
        <v/>
      </c>
      <c r="P4858" s="409" t="str">
        <f aca="false">IF(N4858=0,"",N4858-D4858)</f>
        <v/>
      </c>
    </row>
    <row r="4859" customFormat="false" ht="15" hidden="false" customHeight="false" outlineLevel="0" collapsed="false">
      <c r="A4859" s="34"/>
      <c r="B4859" s="406"/>
      <c r="C4859" s="35"/>
      <c r="D4859" s="406"/>
      <c r="E4859" s="407" t="str">
        <f aca="false">IF(D4859=0,"",D4859-B4859)</f>
        <v/>
      </c>
      <c r="F4859" s="35"/>
      <c r="G4859" s="406"/>
      <c r="H4859" s="407" t="str">
        <f aca="false">IF(G4859=0,"",G4859-D4859)</f>
        <v/>
      </c>
      <c r="I4859" s="406"/>
      <c r="J4859" s="407" t="str">
        <f aca="false">IF(I4859=0,"",I4859-G4859)</f>
        <v/>
      </c>
      <c r="K4859" s="406"/>
      <c r="L4859" s="407" t="str">
        <f aca="false">IF(K4859=0,"",K4859-I4859)</f>
        <v/>
      </c>
      <c r="M4859" s="35"/>
      <c r="N4859" s="406"/>
      <c r="O4859" s="409" t="str">
        <f aca="false">IF(N4859=0,"",N4859-K4859)</f>
        <v/>
      </c>
      <c r="P4859" s="409" t="str">
        <f aca="false">IF(N4859=0,"",N4859-D4859)</f>
        <v/>
      </c>
    </row>
    <row r="4860" customFormat="false" ht="15" hidden="false" customHeight="false" outlineLevel="0" collapsed="false">
      <c r="A4860" s="34"/>
      <c r="B4860" s="406"/>
      <c r="C4860" s="35"/>
      <c r="D4860" s="406"/>
      <c r="E4860" s="407" t="str">
        <f aca="false">IF(D4860=0,"",D4860-B4860)</f>
        <v/>
      </c>
      <c r="F4860" s="35"/>
      <c r="G4860" s="406"/>
      <c r="H4860" s="407" t="str">
        <f aca="false">IF(G4860=0,"",G4860-D4860)</f>
        <v/>
      </c>
      <c r="I4860" s="406"/>
      <c r="J4860" s="407" t="str">
        <f aca="false">IF(I4860=0,"",I4860-G4860)</f>
        <v/>
      </c>
      <c r="K4860" s="406"/>
      <c r="L4860" s="407" t="str">
        <f aca="false">IF(K4860=0,"",K4860-I4860)</f>
        <v/>
      </c>
      <c r="M4860" s="35"/>
      <c r="N4860" s="406"/>
      <c r="O4860" s="409" t="str">
        <f aca="false">IF(N4860=0,"",N4860-K4860)</f>
        <v/>
      </c>
      <c r="P4860" s="409" t="str">
        <f aca="false">IF(N4860=0,"",N4860-D4860)</f>
        <v/>
      </c>
    </row>
    <row r="4861" customFormat="false" ht="15" hidden="false" customHeight="false" outlineLevel="0" collapsed="false">
      <c r="A4861" s="34"/>
      <c r="B4861" s="406"/>
      <c r="C4861" s="35"/>
      <c r="D4861" s="406"/>
      <c r="E4861" s="407" t="str">
        <f aca="false">IF(D4861=0,"",D4861-B4861)</f>
        <v/>
      </c>
      <c r="F4861" s="35"/>
      <c r="G4861" s="406"/>
      <c r="H4861" s="407" t="str">
        <f aca="false">IF(G4861=0,"",G4861-D4861)</f>
        <v/>
      </c>
      <c r="I4861" s="406"/>
      <c r="J4861" s="407" t="str">
        <f aca="false">IF(I4861=0,"",I4861-G4861)</f>
        <v/>
      </c>
      <c r="K4861" s="406"/>
      <c r="L4861" s="407" t="str">
        <f aca="false">IF(K4861=0,"",K4861-I4861)</f>
        <v/>
      </c>
      <c r="M4861" s="35"/>
      <c r="N4861" s="406"/>
      <c r="O4861" s="409" t="str">
        <f aca="false">IF(N4861=0,"",N4861-K4861)</f>
        <v/>
      </c>
      <c r="P4861" s="409" t="str">
        <f aca="false">IF(N4861=0,"",N4861-D4861)</f>
        <v/>
      </c>
    </row>
    <row r="4862" customFormat="false" ht="15" hidden="false" customHeight="false" outlineLevel="0" collapsed="false">
      <c r="A4862" s="34"/>
      <c r="B4862" s="406"/>
      <c r="C4862" s="35"/>
      <c r="D4862" s="406"/>
      <c r="E4862" s="407" t="str">
        <f aca="false">IF(D4862=0,"",D4862-B4862)</f>
        <v/>
      </c>
      <c r="F4862" s="35"/>
      <c r="G4862" s="406"/>
      <c r="H4862" s="407" t="str">
        <f aca="false">IF(G4862=0,"",G4862-D4862)</f>
        <v/>
      </c>
      <c r="I4862" s="406"/>
      <c r="J4862" s="407" t="str">
        <f aca="false">IF(I4862=0,"",I4862-G4862)</f>
        <v/>
      </c>
      <c r="K4862" s="406"/>
      <c r="L4862" s="407" t="str">
        <f aca="false">IF(K4862=0,"",K4862-I4862)</f>
        <v/>
      </c>
      <c r="M4862" s="35"/>
      <c r="N4862" s="406"/>
      <c r="O4862" s="409" t="str">
        <f aca="false">IF(N4862=0,"",N4862-K4862)</f>
        <v/>
      </c>
      <c r="P4862" s="409" t="str">
        <f aca="false">IF(N4862=0,"",N4862-D4862)</f>
        <v/>
      </c>
    </row>
    <row r="4863" customFormat="false" ht="15" hidden="false" customHeight="false" outlineLevel="0" collapsed="false">
      <c r="A4863" s="34"/>
      <c r="B4863" s="406"/>
      <c r="C4863" s="35"/>
      <c r="D4863" s="406"/>
      <c r="E4863" s="407" t="str">
        <f aca="false">IF(D4863=0,"",D4863-B4863)</f>
        <v/>
      </c>
      <c r="F4863" s="35"/>
      <c r="G4863" s="406"/>
      <c r="H4863" s="407" t="str">
        <f aca="false">IF(G4863=0,"",G4863-D4863)</f>
        <v/>
      </c>
      <c r="I4863" s="406"/>
      <c r="J4863" s="407" t="str">
        <f aca="false">IF(I4863=0,"",I4863-G4863)</f>
        <v/>
      </c>
      <c r="K4863" s="406"/>
      <c r="L4863" s="407" t="str">
        <f aca="false">IF(K4863=0,"",K4863-I4863)</f>
        <v/>
      </c>
      <c r="M4863" s="35"/>
      <c r="N4863" s="406"/>
      <c r="O4863" s="409" t="str">
        <f aca="false">IF(N4863=0,"",N4863-K4863)</f>
        <v/>
      </c>
      <c r="P4863" s="409" t="str">
        <f aca="false">IF(N4863=0,"",N4863-D4863)</f>
        <v/>
      </c>
    </row>
    <row r="4864" customFormat="false" ht="15" hidden="false" customHeight="false" outlineLevel="0" collapsed="false">
      <c r="A4864" s="34"/>
      <c r="B4864" s="406"/>
      <c r="C4864" s="35"/>
      <c r="D4864" s="406"/>
      <c r="E4864" s="407" t="str">
        <f aca="false">IF(D4864=0,"",D4864-B4864)</f>
        <v/>
      </c>
      <c r="F4864" s="35"/>
      <c r="G4864" s="406"/>
      <c r="H4864" s="407" t="str">
        <f aca="false">IF(G4864=0,"",G4864-D4864)</f>
        <v/>
      </c>
      <c r="I4864" s="406"/>
      <c r="J4864" s="407" t="str">
        <f aca="false">IF(I4864=0,"",I4864-G4864)</f>
        <v/>
      </c>
      <c r="K4864" s="406"/>
      <c r="L4864" s="407" t="str">
        <f aca="false">IF(K4864=0,"",K4864-I4864)</f>
        <v/>
      </c>
      <c r="M4864" s="35"/>
      <c r="N4864" s="406"/>
      <c r="O4864" s="409" t="str">
        <f aca="false">IF(N4864=0,"",N4864-K4864)</f>
        <v/>
      </c>
      <c r="P4864" s="409" t="str">
        <f aca="false">IF(N4864=0,"",N4864-D4864)</f>
        <v/>
      </c>
    </row>
    <row r="4865" customFormat="false" ht="15" hidden="false" customHeight="false" outlineLevel="0" collapsed="false">
      <c r="A4865" s="34"/>
      <c r="B4865" s="406"/>
      <c r="C4865" s="35"/>
      <c r="D4865" s="406"/>
      <c r="E4865" s="407" t="str">
        <f aca="false">IF(D4865=0,"",D4865-B4865)</f>
        <v/>
      </c>
      <c r="F4865" s="35"/>
      <c r="G4865" s="406"/>
      <c r="H4865" s="407" t="str">
        <f aca="false">IF(G4865=0,"",G4865-D4865)</f>
        <v/>
      </c>
      <c r="I4865" s="406"/>
      <c r="J4865" s="407" t="str">
        <f aca="false">IF(I4865=0,"",I4865-G4865)</f>
        <v/>
      </c>
      <c r="K4865" s="406"/>
      <c r="L4865" s="407" t="str">
        <f aca="false">IF(K4865=0,"",K4865-I4865)</f>
        <v/>
      </c>
      <c r="M4865" s="35"/>
      <c r="N4865" s="406"/>
      <c r="O4865" s="409" t="str">
        <f aca="false">IF(N4865=0,"",N4865-K4865)</f>
        <v/>
      </c>
      <c r="P4865" s="409" t="str">
        <f aca="false">IF(N4865=0,"",N4865-D4865)</f>
        <v/>
      </c>
    </row>
    <row r="4866" customFormat="false" ht="15" hidden="false" customHeight="false" outlineLevel="0" collapsed="false">
      <c r="A4866" s="34"/>
      <c r="B4866" s="406"/>
      <c r="C4866" s="35"/>
      <c r="D4866" s="406"/>
      <c r="E4866" s="407" t="str">
        <f aca="false">IF(D4866=0,"",D4866-B4866)</f>
        <v/>
      </c>
      <c r="F4866" s="35"/>
      <c r="G4866" s="406"/>
      <c r="H4866" s="407" t="str">
        <f aca="false">IF(G4866=0,"",G4866-D4866)</f>
        <v/>
      </c>
      <c r="I4866" s="406"/>
      <c r="J4866" s="407" t="str">
        <f aca="false">IF(I4866=0,"",I4866-G4866)</f>
        <v/>
      </c>
      <c r="K4866" s="406"/>
      <c r="L4866" s="407" t="str">
        <f aca="false">IF(K4866=0,"",K4866-I4866)</f>
        <v/>
      </c>
      <c r="M4866" s="35"/>
      <c r="N4866" s="406"/>
      <c r="O4866" s="409" t="str">
        <f aca="false">IF(N4866=0,"",N4866-K4866)</f>
        <v/>
      </c>
      <c r="P4866" s="409" t="str">
        <f aca="false">IF(N4866=0,"",N4866-D4866)</f>
        <v/>
      </c>
    </row>
    <row r="4867" customFormat="false" ht="15" hidden="false" customHeight="false" outlineLevel="0" collapsed="false">
      <c r="A4867" s="34"/>
      <c r="B4867" s="406"/>
      <c r="C4867" s="35"/>
      <c r="D4867" s="406"/>
      <c r="E4867" s="407" t="str">
        <f aca="false">IF(D4867=0,"",D4867-B4867)</f>
        <v/>
      </c>
      <c r="F4867" s="35"/>
      <c r="G4867" s="406"/>
      <c r="H4867" s="407" t="str">
        <f aca="false">IF(G4867=0,"",G4867-D4867)</f>
        <v/>
      </c>
      <c r="I4867" s="406"/>
      <c r="J4867" s="407" t="str">
        <f aca="false">IF(I4867=0,"",I4867-G4867)</f>
        <v/>
      </c>
      <c r="K4867" s="406"/>
      <c r="L4867" s="407" t="str">
        <f aca="false">IF(K4867=0,"",K4867-I4867)</f>
        <v/>
      </c>
      <c r="M4867" s="35"/>
      <c r="N4867" s="406"/>
      <c r="O4867" s="409" t="str">
        <f aca="false">IF(N4867=0,"",N4867-K4867)</f>
        <v/>
      </c>
      <c r="P4867" s="409" t="str">
        <f aca="false">IF(N4867=0,"",N4867-D4867)</f>
        <v/>
      </c>
    </row>
    <row r="4868" customFormat="false" ht="15" hidden="false" customHeight="false" outlineLevel="0" collapsed="false">
      <c r="A4868" s="34"/>
      <c r="B4868" s="406"/>
      <c r="C4868" s="35"/>
      <c r="D4868" s="406"/>
      <c r="E4868" s="407" t="str">
        <f aca="false">IF(D4868=0,"",D4868-B4868)</f>
        <v/>
      </c>
      <c r="F4868" s="35"/>
      <c r="G4868" s="406"/>
      <c r="H4868" s="407" t="str">
        <f aca="false">IF(G4868=0,"",G4868-D4868)</f>
        <v/>
      </c>
      <c r="I4868" s="406"/>
      <c r="J4868" s="407" t="str">
        <f aca="false">IF(I4868=0,"",I4868-G4868)</f>
        <v/>
      </c>
      <c r="K4868" s="406"/>
      <c r="L4868" s="407" t="str">
        <f aca="false">IF(K4868=0,"",K4868-I4868)</f>
        <v/>
      </c>
      <c r="M4868" s="35"/>
      <c r="N4868" s="406"/>
      <c r="O4868" s="409" t="str">
        <f aca="false">IF(N4868=0,"",N4868-K4868)</f>
        <v/>
      </c>
      <c r="P4868" s="409" t="str">
        <f aca="false">IF(N4868=0,"",N4868-D4868)</f>
        <v/>
      </c>
    </row>
    <row r="4869" customFormat="false" ht="15" hidden="false" customHeight="false" outlineLevel="0" collapsed="false">
      <c r="A4869" s="34"/>
      <c r="B4869" s="406"/>
      <c r="C4869" s="35"/>
      <c r="D4869" s="406"/>
      <c r="E4869" s="407" t="str">
        <f aca="false">IF(D4869=0,"",D4869-B4869)</f>
        <v/>
      </c>
      <c r="F4869" s="35"/>
      <c r="G4869" s="406"/>
      <c r="H4869" s="407" t="str">
        <f aca="false">IF(G4869=0,"",G4869-D4869)</f>
        <v/>
      </c>
      <c r="I4869" s="406"/>
      <c r="J4869" s="407" t="str">
        <f aca="false">IF(I4869=0,"",I4869-G4869)</f>
        <v/>
      </c>
      <c r="K4869" s="406"/>
      <c r="L4869" s="407" t="str">
        <f aca="false">IF(K4869=0,"",K4869-I4869)</f>
        <v/>
      </c>
      <c r="M4869" s="35"/>
      <c r="N4869" s="406"/>
      <c r="O4869" s="409" t="str">
        <f aca="false">IF(N4869=0,"",N4869-K4869)</f>
        <v/>
      </c>
      <c r="P4869" s="409" t="str">
        <f aca="false">IF(N4869=0,"",N4869-D4869)</f>
        <v/>
      </c>
    </row>
    <row r="4870" customFormat="false" ht="15" hidden="false" customHeight="false" outlineLevel="0" collapsed="false">
      <c r="A4870" s="34"/>
      <c r="B4870" s="406"/>
      <c r="C4870" s="35"/>
      <c r="D4870" s="406"/>
      <c r="E4870" s="407" t="str">
        <f aca="false">IF(D4870=0,"",D4870-B4870)</f>
        <v/>
      </c>
      <c r="F4870" s="35"/>
      <c r="G4870" s="406"/>
      <c r="H4870" s="407" t="str">
        <f aca="false">IF(G4870=0,"",G4870-D4870)</f>
        <v/>
      </c>
      <c r="I4870" s="406"/>
      <c r="J4870" s="407" t="str">
        <f aca="false">IF(I4870=0,"",I4870-G4870)</f>
        <v/>
      </c>
      <c r="K4870" s="406"/>
      <c r="L4870" s="407" t="str">
        <f aca="false">IF(K4870=0,"",K4870-I4870)</f>
        <v/>
      </c>
      <c r="M4870" s="35"/>
      <c r="N4870" s="406"/>
      <c r="O4870" s="409" t="str">
        <f aca="false">IF(N4870=0,"",N4870-K4870)</f>
        <v/>
      </c>
      <c r="P4870" s="409" t="str">
        <f aca="false">IF(N4870=0,"",N4870-D4870)</f>
        <v/>
      </c>
    </row>
    <row r="4871" customFormat="false" ht="15" hidden="false" customHeight="false" outlineLevel="0" collapsed="false">
      <c r="A4871" s="34"/>
      <c r="B4871" s="406"/>
      <c r="C4871" s="35"/>
      <c r="D4871" s="406"/>
      <c r="E4871" s="407" t="str">
        <f aca="false">IF(D4871=0,"",D4871-B4871)</f>
        <v/>
      </c>
      <c r="F4871" s="35"/>
      <c r="G4871" s="406"/>
      <c r="H4871" s="407" t="str">
        <f aca="false">IF(G4871=0,"",G4871-D4871)</f>
        <v/>
      </c>
      <c r="I4871" s="406"/>
      <c r="J4871" s="407" t="str">
        <f aca="false">IF(I4871=0,"",I4871-G4871)</f>
        <v/>
      </c>
      <c r="K4871" s="406"/>
      <c r="L4871" s="407" t="str">
        <f aca="false">IF(K4871=0,"",K4871-I4871)</f>
        <v/>
      </c>
      <c r="M4871" s="35"/>
      <c r="N4871" s="406"/>
      <c r="O4871" s="409" t="str">
        <f aca="false">IF(N4871=0,"",N4871-K4871)</f>
        <v/>
      </c>
      <c r="P4871" s="409" t="str">
        <f aca="false">IF(N4871=0,"",N4871-D4871)</f>
        <v/>
      </c>
    </row>
    <row r="4872" customFormat="false" ht="15" hidden="false" customHeight="false" outlineLevel="0" collapsed="false">
      <c r="A4872" s="34"/>
      <c r="B4872" s="406"/>
      <c r="C4872" s="35"/>
      <c r="D4872" s="406"/>
      <c r="E4872" s="407" t="str">
        <f aca="false">IF(D4872=0,"",D4872-B4872)</f>
        <v/>
      </c>
      <c r="F4872" s="35"/>
      <c r="G4872" s="406"/>
      <c r="H4872" s="407" t="str">
        <f aca="false">IF(G4872=0,"",G4872-D4872)</f>
        <v/>
      </c>
      <c r="I4872" s="406"/>
      <c r="J4872" s="407" t="str">
        <f aca="false">IF(I4872=0,"",I4872-G4872)</f>
        <v/>
      </c>
      <c r="K4872" s="406"/>
      <c r="L4872" s="407" t="str">
        <f aca="false">IF(K4872=0,"",K4872-I4872)</f>
        <v/>
      </c>
      <c r="M4872" s="35"/>
      <c r="N4872" s="406"/>
      <c r="O4872" s="409" t="str">
        <f aca="false">IF(N4872=0,"",N4872-K4872)</f>
        <v/>
      </c>
      <c r="P4872" s="409" t="str">
        <f aca="false">IF(N4872=0,"",N4872-D4872)</f>
        <v/>
      </c>
    </row>
    <row r="4873" customFormat="false" ht="15" hidden="false" customHeight="false" outlineLevel="0" collapsed="false">
      <c r="A4873" s="34"/>
      <c r="B4873" s="406"/>
      <c r="C4873" s="35"/>
      <c r="D4873" s="406"/>
      <c r="E4873" s="407" t="str">
        <f aca="false">IF(D4873=0,"",D4873-B4873)</f>
        <v/>
      </c>
      <c r="F4873" s="35"/>
      <c r="G4873" s="406"/>
      <c r="H4873" s="407" t="str">
        <f aca="false">IF(G4873=0,"",G4873-D4873)</f>
        <v/>
      </c>
      <c r="I4873" s="406"/>
      <c r="J4873" s="407" t="str">
        <f aca="false">IF(I4873=0,"",I4873-G4873)</f>
        <v/>
      </c>
      <c r="K4873" s="406"/>
      <c r="L4873" s="407" t="str">
        <f aca="false">IF(K4873=0,"",K4873-I4873)</f>
        <v/>
      </c>
      <c r="M4873" s="35"/>
      <c r="N4873" s="406"/>
      <c r="O4873" s="409" t="str">
        <f aca="false">IF(N4873=0,"",N4873-K4873)</f>
        <v/>
      </c>
      <c r="P4873" s="409" t="str">
        <f aca="false">IF(N4873=0,"",N4873-D4873)</f>
        <v/>
      </c>
    </row>
    <row r="4874" customFormat="false" ht="15" hidden="false" customHeight="false" outlineLevel="0" collapsed="false">
      <c r="A4874" s="34"/>
      <c r="B4874" s="406"/>
      <c r="C4874" s="35"/>
      <c r="D4874" s="406"/>
      <c r="E4874" s="407" t="str">
        <f aca="false">IF(D4874=0,"",D4874-B4874)</f>
        <v/>
      </c>
      <c r="F4874" s="35"/>
      <c r="G4874" s="406"/>
      <c r="H4874" s="407" t="str">
        <f aca="false">IF(G4874=0,"",G4874-D4874)</f>
        <v/>
      </c>
      <c r="I4874" s="406"/>
      <c r="J4874" s="407" t="str">
        <f aca="false">IF(I4874=0,"",I4874-G4874)</f>
        <v/>
      </c>
      <c r="K4874" s="406"/>
      <c r="L4874" s="407" t="str">
        <f aca="false">IF(K4874=0,"",K4874-I4874)</f>
        <v/>
      </c>
      <c r="M4874" s="35"/>
      <c r="N4874" s="406"/>
      <c r="O4874" s="409" t="str">
        <f aca="false">IF(N4874=0,"",N4874-K4874)</f>
        <v/>
      </c>
      <c r="P4874" s="409" t="str">
        <f aca="false">IF(N4874=0,"",N4874-D4874)</f>
        <v/>
      </c>
    </row>
    <row r="4875" customFormat="false" ht="15" hidden="false" customHeight="false" outlineLevel="0" collapsed="false">
      <c r="A4875" s="34"/>
      <c r="B4875" s="406"/>
      <c r="C4875" s="35"/>
      <c r="D4875" s="406"/>
      <c r="E4875" s="407" t="str">
        <f aca="false">IF(D4875=0,"",D4875-B4875)</f>
        <v/>
      </c>
      <c r="F4875" s="35"/>
      <c r="G4875" s="406"/>
      <c r="H4875" s="407" t="str">
        <f aca="false">IF(G4875=0,"",G4875-D4875)</f>
        <v/>
      </c>
      <c r="I4875" s="406"/>
      <c r="J4875" s="407" t="str">
        <f aca="false">IF(I4875=0,"",I4875-G4875)</f>
        <v/>
      </c>
      <c r="K4875" s="406"/>
      <c r="L4875" s="407" t="str">
        <f aca="false">IF(K4875=0,"",K4875-I4875)</f>
        <v/>
      </c>
      <c r="M4875" s="35"/>
      <c r="N4875" s="406"/>
      <c r="O4875" s="409" t="str">
        <f aca="false">IF(N4875=0,"",N4875-K4875)</f>
        <v/>
      </c>
      <c r="P4875" s="409" t="str">
        <f aca="false">IF(N4875=0,"",N4875-D4875)</f>
        <v/>
      </c>
    </row>
    <row r="4876" customFormat="false" ht="15" hidden="false" customHeight="false" outlineLevel="0" collapsed="false">
      <c r="A4876" s="34"/>
      <c r="B4876" s="406"/>
      <c r="C4876" s="35"/>
      <c r="D4876" s="406"/>
      <c r="E4876" s="407" t="str">
        <f aca="false">IF(D4876=0,"",D4876-B4876)</f>
        <v/>
      </c>
      <c r="F4876" s="35"/>
      <c r="G4876" s="406"/>
      <c r="H4876" s="407" t="str">
        <f aca="false">IF(G4876=0,"",G4876-D4876)</f>
        <v/>
      </c>
      <c r="I4876" s="406"/>
      <c r="J4876" s="407" t="str">
        <f aca="false">IF(I4876=0,"",I4876-G4876)</f>
        <v/>
      </c>
      <c r="K4876" s="406"/>
      <c r="L4876" s="407" t="str">
        <f aca="false">IF(K4876=0,"",K4876-I4876)</f>
        <v/>
      </c>
      <c r="M4876" s="35"/>
      <c r="N4876" s="406"/>
      <c r="O4876" s="409" t="str">
        <f aca="false">IF(N4876=0,"",N4876-K4876)</f>
        <v/>
      </c>
      <c r="P4876" s="409" t="str">
        <f aca="false">IF(N4876=0,"",N4876-D4876)</f>
        <v/>
      </c>
    </row>
    <row r="4877" customFormat="false" ht="15" hidden="false" customHeight="false" outlineLevel="0" collapsed="false">
      <c r="A4877" s="34"/>
      <c r="B4877" s="406"/>
      <c r="C4877" s="35"/>
      <c r="D4877" s="406"/>
      <c r="E4877" s="407" t="str">
        <f aca="false">IF(D4877=0,"",D4877-B4877)</f>
        <v/>
      </c>
      <c r="F4877" s="35"/>
      <c r="G4877" s="406"/>
      <c r="H4877" s="407" t="str">
        <f aca="false">IF(G4877=0,"",G4877-D4877)</f>
        <v/>
      </c>
      <c r="I4877" s="406"/>
      <c r="J4877" s="407" t="str">
        <f aca="false">IF(I4877=0,"",I4877-G4877)</f>
        <v/>
      </c>
      <c r="K4877" s="406"/>
      <c r="L4877" s="407" t="str">
        <f aca="false">IF(K4877=0,"",K4877-I4877)</f>
        <v/>
      </c>
      <c r="M4877" s="35"/>
      <c r="N4877" s="406"/>
      <c r="O4877" s="409" t="str">
        <f aca="false">IF(N4877=0,"",N4877-K4877)</f>
        <v/>
      </c>
      <c r="P4877" s="409" t="str">
        <f aca="false">IF(N4877=0,"",N4877-D4877)</f>
        <v/>
      </c>
    </row>
    <row r="4878" customFormat="false" ht="15" hidden="false" customHeight="false" outlineLevel="0" collapsed="false">
      <c r="A4878" s="34"/>
      <c r="B4878" s="406"/>
      <c r="C4878" s="35"/>
      <c r="D4878" s="406"/>
      <c r="E4878" s="407" t="str">
        <f aca="false">IF(D4878=0,"",D4878-B4878)</f>
        <v/>
      </c>
      <c r="F4878" s="35"/>
      <c r="G4878" s="406"/>
      <c r="H4878" s="407" t="str">
        <f aca="false">IF(G4878=0,"",G4878-D4878)</f>
        <v/>
      </c>
      <c r="I4878" s="406"/>
      <c r="J4878" s="407" t="str">
        <f aca="false">IF(I4878=0,"",I4878-G4878)</f>
        <v/>
      </c>
      <c r="K4878" s="406"/>
      <c r="L4878" s="407" t="str">
        <f aca="false">IF(K4878=0,"",K4878-I4878)</f>
        <v/>
      </c>
      <c r="M4878" s="35"/>
      <c r="N4878" s="406"/>
      <c r="O4878" s="409" t="str">
        <f aca="false">IF(N4878=0,"",N4878-K4878)</f>
        <v/>
      </c>
      <c r="P4878" s="409" t="str">
        <f aca="false">IF(N4878=0,"",N4878-D4878)</f>
        <v/>
      </c>
    </row>
    <row r="4879" customFormat="false" ht="15" hidden="false" customHeight="false" outlineLevel="0" collapsed="false">
      <c r="A4879" s="34"/>
      <c r="B4879" s="406"/>
      <c r="C4879" s="35"/>
      <c r="D4879" s="406"/>
      <c r="E4879" s="407" t="str">
        <f aca="false">IF(D4879=0,"",D4879-B4879)</f>
        <v/>
      </c>
      <c r="F4879" s="35"/>
      <c r="G4879" s="406"/>
      <c r="H4879" s="407" t="str">
        <f aca="false">IF(G4879=0,"",G4879-D4879)</f>
        <v/>
      </c>
      <c r="I4879" s="406"/>
      <c r="J4879" s="407" t="str">
        <f aca="false">IF(I4879=0,"",I4879-G4879)</f>
        <v/>
      </c>
      <c r="K4879" s="406"/>
      <c r="L4879" s="407" t="str">
        <f aca="false">IF(K4879=0,"",K4879-I4879)</f>
        <v/>
      </c>
      <c r="M4879" s="35"/>
      <c r="N4879" s="406"/>
      <c r="O4879" s="409" t="str">
        <f aca="false">IF(N4879=0,"",N4879-K4879)</f>
        <v/>
      </c>
      <c r="P4879" s="409" t="str">
        <f aca="false">IF(N4879=0,"",N4879-D4879)</f>
        <v/>
      </c>
    </row>
    <row r="4880" customFormat="false" ht="15" hidden="false" customHeight="false" outlineLevel="0" collapsed="false">
      <c r="A4880" s="34"/>
      <c r="B4880" s="406"/>
      <c r="C4880" s="35"/>
      <c r="D4880" s="406"/>
      <c r="E4880" s="407" t="str">
        <f aca="false">IF(D4880=0,"",D4880-B4880)</f>
        <v/>
      </c>
      <c r="F4880" s="35"/>
      <c r="G4880" s="406"/>
      <c r="H4880" s="407" t="str">
        <f aca="false">IF(G4880=0,"",G4880-D4880)</f>
        <v/>
      </c>
      <c r="I4880" s="406"/>
      <c r="J4880" s="407" t="str">
        <f aca="false">IF(I4880=0,"",I4880-G4880)</f>
        <v/>
      </c>
      <c r="K4880" s="406"/>
      <c r="L4880" s="407" t="str">
        <f aca="false">IF(K4880=0,"",K4880-I4880)</f>
        <v/>
      </c>
      <c r="M4880" s="35"/>
      <c r="N4880" s="406"/>
      <c r="O4880" s="409" t="str">
        <f aca="false">IF(N4880=0,"",N4880-K4880)</f>
        <v/>
      </c>
      <c r="P4880" s="409" t="str">
        <f aca="false">IF(N4880=0,"",N4880-D4880)</f>
        <v/>
      </c>
    </row>
    <row r="4881" customFormat="false" ht="15" hidden="false" customHeight="false" outlineLevel="0" collapsed="false">
      <c r="A4881" s="34"/>
      <c r="B4881" s="406"/>
      <c r="C4881" s="35"/>
      <c r="D4881" s="406"/>
      <c r="E4881" s="407" t="str">
        <f aca="false">IF(D4881=0,"",D4881-B4881)</f>
        <v/>
      </c>
      <c r="F4881" s="35"/>
      <c r="G4881" s="406"/>
      <c r="H4881" s="407" t="str">
        <f aca="false">IF(G4881=0,"",G4881-D4881)</f>
        <v/>
      </c>
      <c r="I4881" s="406"/>
      <c r="J4881" s="407" t="str">
        <f aca="false">IF(I4881=0,"",I4881-G4881)</f>
        <v/>
      </c>
      <c r="K4881" s="406"/>
      <c r="L4881" s="407" t="str">
        <f aca="false">IF(K4881=0,"",K4881-I4881)</f>
        <v/>
      </c>
      <c r="M4881" s="35"/>
      <c r="N4881" s="406"/>
      <c r="O4881" s="409" t="str">
        <f aca="false">IF(N4881=0,"",N4881-K4881)</f>
        <v/>
      </c>
      <c r="P4881" s="409" t="str">
        <f aca="false">IF(N4881=0,"",N4881-D4881)</f>
        <v/>
      </c>
    </row>
    <row r="4882" customFormat="false" ht="15" hidden="false" customHeight="false" outlineLevel="0" collapsed="false">
      <c r="A4882" s="34"/>
      <c r="B4882" s="406"/>
      <c r="C4882" s="35"/>
      <c r="D4882" s="406"/>
      <c r="E4882" s="407" t="str">
        <f aca="false">IF(D4882=0,"",D4882-B4882)</f>
        <v/>
      </c>
      <c r="F4882" s="35"/>
      <c r="G4882" s="406"/>
      <c r="H4882" s="407" t="str">
        <f aca="false">IF(G4882=0,"",G4882-D4882)</f>
        <v/>
      </c>
      <c r="I4882" s="406"/>
      <c r="J4882" s="407" t="str">
        <f aca="false">IF(I4882=0,"",I4882-G4882)</f>
        <v/>
      </c>
      <c r="K4882" s="406"/>
      <c r="L4882" s="407" t="str">
        <f aca="false">IF(K4882=0,"",K4882-I4882)</f>
        <v/>
      </c>
      <c r="M4882" s="35"/>
      <c r="N4882" s="406"/>
      <c r="O4882" s="409" t="str">
        <f aca="false">IF(N4882=0,"",N4882-K4882)</f>
        <v/>
      </c>
      <c r="P4882" s="409" t="str">
        <f aca="false">IF(N4882=0,"",N4882-D4882)</f>
        <v/>
      </c>
    </row>
    <row r="4883" customFormat="false" ht="15" hidden="false" customHeight="false" outlineLevel="0" collapsed="false">
      <c r="A4883" s="34"/>
      <c r="B4883" s="406"/>
      <c r="C4883" s="35"/>
      <c r="D4883" s="406"/>
      <c r="E4883" s="407" t="str">
        <f aca="false">IF(D4883=0,"",D4883-B4883)</f>
        <v/>
      </c>
      <c r="F4883" s="35"/>
      <c r="G4883" s="406"/>
      <c r="H4883" s="407" t="str">
        <f aca="false">IF(G4883=0,"",G4883-D4883)</f>
        <v/>
      </c>
      <c r="I4883" s="406"/>
      <c r="J4883" s="407" t="str">
        <f aca="false">IF(I4883=0,"",I4883-G4883)</f>
        <v/>
      </c>
      <c r="K4883" s="406"/>
      <c r="L4883" s="407" t="str">
        <f aca="false">IF(K4883=0,"",K4883-I4883)</f>
        <v/>
      </c>
      <c r="M4883" s="35"/>
      <c r="N4883" s="406"/>
      <c r="O4883" s="409" t="str">
        <f aca="false">IF(N4883=0,"",N4883-K4883)</f>
        <v/>
      </c>
      <c r="P4883" s="409" t="str">
        <f aca="false">IF(N4883=0,"",N4883-D4883)</f>
        <v/>
      </c>
    </row>
    <row r="4884" customFormat="false" ht="15" hidden="false" customHeight="false" outlineLevel="0" collapsed="false">
      <c r="A4884" s="34"/>
      <c r="B4884" s="406"/>
      <c r="C4884" s="35"/>
      <c r="D4884" s="406"/>
      <c r="E4884" s="407" t="str">
        <f aca="false">IF(D4884=0,"",D4884-B4884)</f>
        <v/>
      </c>
      <c r="F4884" s="35"/>
      <c r="G4884" s="406"/>
      <c r="H4884" s="407" t="str">
        <f aca="false">IF(G4884=0,"",G4884-D4884)</f>
        <v/>
      </c>
      <c r="I4884" s="406"/>
      <c r="J4884" s="407" t="str">
        <f aca="false">IF(I4884=0,"",I4884-G4884)</f>
        <v/>
      </c>
      <c r="K4884" s="406"/>
      <c r="L4884" s="407" t="str">
        <f aca="false">IF(K4884=0,"",K4884-I4884)</f>
        <v/>
      </c>
      <c r="M4884" s="35"/>
      <c r="N4884" s="406"/>
      <c r="O4884" s="409" t="str">
        <f aca="false">IF(N4884=0,"",N4884-K4884)</f>
        <v/>
      </c>
      <c r="P4884" s="409" t="str">
        <f aca="false">IF(N4884=0,"",N4884-D4884)</f>
        <v/>
      </c>
    </row>
    <row r="4885" customFormat="false" ht="15" hidden="false" customHeight="false" outlineLevel="0" collapsed="false">
      <c r="A4885" s="34"/>
      <c r="B4885" s="406"/>
      <c r="C4885" s="35"/>
      <c r="D4885" s="406"/>
      <c r="E4885" s="407" t="str">
        <f aca="false">IF(D4885=0,"",D4885-B4885)</f>
        <v/>
      </c>
      <c r="F4885" s="35"/>
      <c r="G4885" s="406"/>
      <c r="H4885" s="407" t="str">
        <f aca="false">IF(G4885=0,"",G4885-D4885)</f>
        <v/>
      </c>
      <c r="I4885" s="406"/>
      <c r="J4885" s="407" t="str">
        <f aca="false">IF(I4885=0,"",I4885-G4885)</f>
        <v/>
      </c>
      <c r="K4885" s="406"/>
      <c r="L4885" s="407" t="str">
        <f aca="false">IF(K4885=0,"",K4885-I4885)</f>
        <v/>
      </c>
      <c r="M4885" s="35"/>
      <c r="N4885" s="406"/>
      <c r="O4885" s="409" t="str">
        <f aca="false">IF(N4885=0,"",N4885-K4885)</f>
        <v/>
      </c>
      <c r="P4885" s="409" t="str">
        <f aca="false">IF(N4885=0,"",N4885-D4885)</f>
        <v/>
      </c>
    </row>
    <row r="4886" customFormat="false" ht="15" hidden="false" customHeight="false" outlineLevel="0" collapsed="false">
      <c r="A4886" s="34"/>
      <c r="B4886" s="406"/>
      <c r="C4886" s="35"/>
      <c r="D4886" s="406"/>
      <c r="E4886" s="407" t="str">
        <f aca="false">IF(D4886=0,"",D4886-B4886)</f>
        <v/>
      </c>
      <c r="F4886" s="35"/>
      <c r="G4886" s="406"/>
      <c r="H4886" s="407" t="str">
        <f aca="false">IF(G4886=0,"",G4886-D4886)</f>
        <v/>
      </c>
      <c r="I4886" s="406"/>
      <c r="J4886" s="407" t="str">
        <f aca="false">IF(I4886=0,"",I4886-G4886)</f>
        <v/>
      </c>
      <c r="K4886" s="406"/>
      <c r="L4886" s="407" t="str">
        <f aca="false">IF(K4886=0,"",K4886-I4886)</f>
        <v/>
      </c>
      <c r="M4886" s="35"/>
      <c r="N4886" s="406"/>
      <c r="O4886" s="409" t="str">
        <f aca="false">IF(N4886=0,"",N4886-K4886)</f>
        <v/>
      </c>
      <c r="P4886" s="409" t="str">
        <f aca="false">IF(N4886=0,"",N4886-D4886)</f>
        <v/>
      </c>
    </row>
    <row r="4887" customFormat="false" ht="15" hidden="false" customHeight="false" outlineLevel="0" collapsed="false">
      <c r="A4887" s="34"/>
      <c r="B4887" s="406"/>
      <c r="C4887" s="35"/>
      <c r="D4887" s="406"/>
      <c r="E4887" s="407" t="str">
        <f aca="false">IF(D4887=0,"",D4887-B4887)</f>
        <v/>
      </c>
      <c r="F4887" s="35"/>
      <c r="G4887" s="406"/>
      <c r="H4887" s="407" t="str">
        <f aca="false">IF(G4887=0,"",G4887-D4887)</f>
        <v/>
      </c>
      <c r="I4887" s="406"/>
      <c r="J4887" s="407" t="str">
        <f aca="false">IF(I4887=0,"",I4887-G4887)</f>
        <v/>
      </c>
      <c r="K4887" s="406"/>
      <c r="L4887" s="407" t="str">
        <f aca="false">IF(K4887=0,"",K4887-I4887)</f>
        <v/>
      </c>
      <c r="M4887" s="35"/>
      <c r="N4887" s="406"/>
      <c r="O4887" s="409" t="str">
        <f aca="false">IF(N4887=0,"",N4887-K4887)</f>
        <v/>
      </c>
      <c r="P4887" s="409" t="str">
        <f aca="false">IF(N4887=0,"",N4887-D4887)</f>
        <v/>
      </c>
    </row>
    <row r="4888" customFormat="false" ht="15" hidden="false" customHeight="false" outlineLevel="0" collapsed="false">
      <c r="A4888" s="34"/>
      <c r="B4888" s="406"/>
      <c r="C4888" s="35"/>
      <c r="D4888" s="406"/>
      <c r="E4888" s="407" t="str">
        <f aca="false">IF(D4888=0,"",D4888-B4888)</f>
        <v/>
      </c>
      <c r="F4888" s="35"/>
      <c r="G4888" s="406"/>
      <c r="H4888" s="407" t="str">
        <f aca="false">IF(G4888=0,"",G4888-D4888)</f>
        <v/>
      </c>
      <c r="I4888" s="406"/>
      <c r="J4888" s="407" t="str">
        <f aca="false">IF(I4888=0,"",I4888-G4888)</f>
        <v/>
      </c>
      <c r="K4888" s="406"/>
      <c r="L4888" s="407" t="str">
        <f aca="false">IF(K4888=0,"",K4888-I4888)</f>
        <v/>
      </c>
      <c r="M4888" s="35"/>
      <c r="N4888" s="406"/>
      <c r="O4888" s="409" t="str">
        <f aca="false">IF(N4888=0,"",N4888-K4888)</f>
        <v/>
      </c>
      <c r="P4888" s="409" t="str">
        <f aca="false">IF(N4888=0,"",N4888-D4888)</f>
        <v/>
      </c>
    </row>
    <row r="4889" customFormat="false" ht="15" hidden="false" customHeight="false" outlineLevel="0" collapsed="false">
      <c r="A4889" s="34"/>
      <c r="B4889" s="406"/>
      <c r="C4889" s="35"/>
      <c r="D4889" s="406"/>
      <c r="E4889" s="407" t="str">
        <f aca="false">IF(D4889=0,"",D4889-B4889)</f>
        <v/>
      </c>
      <c r="F4889" s="35"/>
      <c r="G4889" s="406"/>
      <c r="H4889" s="407" t="str">
        <f aca="false">IF(G4889=0,"",G4889-D4889)</f>
        <v/>
      </c>
      <c r="I4889" s="406"/>
      <c r="J4889" s="407" t="str">
        <f aca="false">IF(I4889=0,"",I4889-G4889)</f>
        <v/>
      </c>
      <c r="K4889" s="406"/>
      <c r="L4889" s="407" t="str">
        <f aca="false">IF(K4889=0,"",K4889-I4889)</f>
        <v/>
      </c>
      <c r="M4889" s="35"/>
      <c r="N4889" s="406"/>
      <c r="O4889" s="409" t="str">
        <f aca="false">IF(N4889=0,"",N4889-K4889)</f>
        <v/>
      </c>
      <c r="P4889" s="409" t="str">
        <f aca="false">IF(N4889=0,"",N4889-D4889)</f>
        <v/>
      </c>
    </row>
    <row r="4890" customFormat="false" ht="15" hidden="false" customHeight="false" outlineLevel="0" collapsed="false">
      <c r="A4890" s="34"/>
      <c r="B4890" s="406"/>
      <c r="C4890" s="35"/>
      <c r="D4890" s="406"/>
      <c r="E4890" s="407" t="str">
        <f aca="false">IF(D4890=0,"",D4890-B4890)</f>
        <v/>
      </c>
      <c r="F4890" s="35"/>
      <c r="G4890" s="406"/>
      <c r="H4890" s="407" t="str">
        <f aca="false">IF(G4890=0,"",G4890-D4890)</f>
        <v/>
      </c>
      <c r="I4890" s="406"/>
      <c r="J4890" s="407" t="str">
        <f aca="false">IF(I4890=0,"",I4890-G4890)</f>
        <v/>
      </c>
      <c r="K4890" s="406"/>
      <c r="L4890" s="407" t="str">
        <f aca="false">IF(K4890=0,"",K4890-I4890)</f>
        <v/>
      </c>
      <c r="M4890" s="35"/>
      <c r="N4890" s="406"/>
      <c r="O4890" s="409" t="str">
        <f aca="false">IF(N4890=0,"",N4890-K4890)</f>
        <v/>
      </c>
      <c r="P4890" s="409" t="str">
        <f aca="false">IF(N4890=0,"",N4890-D4890)</f>
        <v/>
      </c>
    </row>
    <row r="4891" customFormat="false" ht="15" hidden="false" customHeight="false" outlineLevel="0" collapsed="false">
      <c r="A4891" s="34"/>
      <c r="B4891" s="406"/>
      <c r="C4891" s="35"/>
      <c r="D4891" s="406"/>
      <c r="E4891" s="407" t="str">
        <f aca="false">IF(D4891=0,"",D4891-B4891)</f>
        <v/>
      </c>
      <c r="F4891" s="35"/>
      <c r="G4891" s="406"/>
      <c r="H4891" s="407" t="str">
        <f aca="false">IF(G4891=0,"",G4891-D4891)</f>
        <v/>
      </c>
      <c r="I4891" s="406"/>
      <c r="J4891" s="407" t="str">
        <f aca="false">IF(I4891=0,"",I4891-G4891)</f>
        <v/>
      </c>
      <c r="K4891" s="406"/>
      <c r="L4891" s="407" t="str">
        <f aca="false">IF(K4891=0,"",K4891-I4891)</f>
        <v/>
      </c>
      <c r="M4891" s="35"/>
      <c r="N4891" s="406"/>
      <c r="O4891" s="409" t="str">
        <f aca="false">IF(N4891=0,"",N4891-K4891)</f>
        <v/>
      </c>
      <c r="P4891" s="409" t="str">
        <f aca="false">IF(N4891=0,"",N4891-D4891)</f>
        <v/>
      </c>
    </row>
    <row r="4892" customFormat="false" ht="15" hidden="false" customHeight="false" outlineLevel="0" collapsed="false">
      <c r="A4892" s="34"/>
      <c r="B4892" s="406"/>
      <c r="C4892" s="35"/>
      <c r="D4892" s="406"/>
      <c r="E4892" s="407" t="str">
        <f aca="false">IF(D4892=0,"",D4892-B4892)</f>
        <v/>
      </c>
      <c r="F4892" s="35"/>
      <c r="G4892" s="406"/>
      <c r="H4892" s="407" t="str">
        <f aca="false">IF(G4892=0,"",G4892-D4892)</f>
        <v/>
      </c>
      <c r="I4892" s="406"/>
      <c r="J4892" s="407" t="str">
        <f aca="false">IF(I4892=0,"",I4892-G4892)</f>
        <v/>
      </c>
      <c r="K4892" s="406"/>
      <c r="L4892" s="407" t="str">
        <f aca="false">IF(K4892=0,"",K4892-I4892)</f>
        <v/>
      </c>
      <c r="M4892" s="35"/>
      <c r="N4892" s="406"/>
      <c r="O4892" s="409" t="str">
        <f aca="false">IF(N4892=0,"",N4892-K4892)</f>
        <v/>
      </c>
      <c r="P4892" s="409" t="str">
        <f aca="false">IF(N4892=0,"",N4892-D4892)</f>
        <v/>
      </c>
    </row>
    <row r="4893" customFormat="false" ht="15" hidden="false" customHeight="false" outlineLevel="0" collapsed="false">
      <c r="A4893" s="34"/>
      <c r="B4893" s="406"/>
      <c r="C4893" s="35"/>
      <c r="D4893" s="406"/>
      <c r="E4893" s="407" t="str">
        <f aca="false">IF(D4893=0,"",D4893-B4893)</f>
        <v/>
      </c>
      <c r="F4893" s="35"/>
      <c r="G4893" s="406"/>
      <c r="H4893" s="407" t="str">
        <f aca="false">IF(G4893=0,"",G4893-D4893)</f>
        <v/>
      </c>
      <c r="I4893" s="406"/>
      <c r="J4893" s="407" t="str">
        <f aca="false">IF(I4893=0,"",I4893-G4893)</f>
        <v/>
      </c>
      <c r="K4893" s="406"/>
      <c r="L4893" s="407" t="str">
        <f aca="false">IF(K4893=0,"",K4893-I4893)</f>
        <v/>
      </c>
      <c r="M4893" s="35"/>
      <c r="N4893" s="406"/>
      <c r="O4893" s="409" t="str">
        <f aca="false">IF(N4893=0,"",N4893-K4893)</f>
        <v/>
      </c>
      <c r="P4893" s="409" t="str">
        <f aca="false">IF(N4893=0,"",N4893-D4893)</f>
        <v/>
      </c>
    </row>
    <row r="4894" customFormat="false" ht="15" hidden="false" customHeight="false" outlineLevel="0" collapsed="false">
      <c r="A4894" s="34"/>
      <c r="B4894" s="406"/>
      <c r="C4894" s="35"/>
      <c r="D4894" s="406"/>
      <c r="E4894" s="407" t="str">
        <f aca="false">IF(D4894=0,"",D4894-B4894)</f>
        <v/>
      </c>
      <c r="F4894" s="35"/>
      <c r="G4894" s="406"/>
      <c r="H4894" s="407" t="str">
        <f aca="false">IF(G4894=0,"",G4894-D4894)</f>
        <v/>
      </c>
      <c r="I4894" s="406"/>
      <c r="J4894" s="407" t="str">
        <f aca="false">IF(I4894=0,"",I4894-G4894)</f>
        <v/>
      </c>
      <c r="K4894" s="406"/>
      <c r="L4894" s="407" t="str">
        <f aca="false">IF(K4894=0,"",K4894-I4894)</f>
        <v/>
      </c>
      <c r="M4894" s="35"/>
      <c r="N4894" s="406"/>
      <c r="O4894" s="409" t="str">
        <f aca="false">IF(N4894=0,"",N4894-K4894)</f>
        <v/>
      </c>
      <c r="P4894" s="409" t="str">
        <f aca="false">IF(N4894=0,"",N4894-D4894)</f>
        <v/>
      </c>
    </row>
    <row r="4895" customFormat="false" ht="15" hidden="false" customHeight="false" outlineLevel="0" collapsed="false">
      <c r="A4895" s="34"/>
      <c r="B4895" s="406"/>
      <c r="C4895" s="35"/>
      <c r="D4895" s="406"/>
      <c r="E4895" s="407" t="str">
        <f aca="false">IF(D4895=0,"",D4895-B4895)</f>
        <v/>
      </c>
      <c r="F4895" s="35"/>
      <c r="G4895" s="406"/>
      <c r="H4895" s="407" t="str">
        <f aca="false">IF(G4895=0,"",G4895-D4895)</f>
        <v/>
      </c>
      <c r="I4895" s="406"/>
      <c r="J4895" s="407" t="str">
        <f aca="false">IF(I4895=0,"",I4895-G4895)</f>
        <v/>
      </c>
      <c r="K4895" s="406"/>
      <c r="L4895" s="407" t="str">
        <f aca="false">IF(K4895=0,"",K4895-I4895)</f>
        <v/>
      </c>
      <c r="M4895" s="35"/>
      <c r="N4895" s="406"/>
      <c r="O4895" s="409" t="str">
        <f aca="false">IF(N4895=0,"",N4895-K4895)</f>
        <v/>
      </c>
      <c r="P4895" s="409" t="str">
        <f aca="false">IF(N4895=0,"",N4895-D4895)</f>
        <v/>
      </c>
    </row>
    <row r="4896" customFormat="false" ht="15" hidden="false" customHeight="false" outlineLevel="0" collapsed="false">
      <c r="A4896" s="34"/>
      <c r="B4896" s="406"/>
      <c r="C4896" s="35"/>
      <c r="D4896" s="406"/>
      <c r="E4896" s="407" t="str">
        <f aca="false">IF(D4896=0,"",D4896-B4896)</f>
        <v/>
      </c>
      <c r="F4896" s="35"/>
      <c r="G4896" s="406"/>
      <c r="H4896" s="407" t="str">
        <f aca="false">IF(G4896=0,"",G4896-D4896)</f>
        <v/>
      </c>
      <c r="I4896" s="406"/>
      <c r="J4896" s="407" t="str">
        <f aca="false">IF(I4896=0,"",I4896-G4896)</f>
        <v/>
      </c>
      <c r="K4896" s="406"/>
      <c r="L4896" s="407" t="str">
        <f aca="false">IF(K4896=0,"",K4896-I4896)</f>
        <v/>
      </c>
      <c r="M4896" s="35"/>
      <c r="N4896" s="406"/>
      <c r="O4896" s="409" t="str">
        <f aca="false">IF(N4896=0,"",N4896-K4896)</f>
        <v/>
      </c>
      <c r="P4896" s="409" t="str">
        <f aca="false">IF(N4896=0,"",N4896-D4896)</f>
        <v/>
      </c>
    </row>
    <row r="4897" customFormat="false" ht="15" hidden="false" customHeight="false" outlineLevel="0" collapsed="false">
      <c r="A4897" s="34"/>
      <c r="B4897" s="406"/>
      <c r="C4897" s="35"/>
      <c r="D4897" s="406"/>
      <c r="E4897" s="407" t="str">
        <f aca="false">IF(D4897=0,"",D4897-B4897)</f>
        <v/>
      </c>
      <c r="F4897" s="35"/>
      <c r="G4897" s="406"/>
      <c r="H4897" s="407" t="str">
        <f aca="false">IF(G4897=0,"",G4897-D4897)</f>
        <v/>
      </c>
      <c r="I4897" s="406"/>
      <c r="J4897" s="407" t="str">
        <f aca="false">IF(I4897=0,"",I4897-G4897)</f>
        <v/>
      </c>
      <c r="K4897" s="406"/>
      <c r="L4897" s="407" t="str">
        <f aca="false">IF(K4897=0,"",K4897-I4897)</f>
        <v/>
      </c>
      <c r="M4897" s="35"/>
      <c r="N4897" s="406"/>
      <c r="O4897" s="409" t="str">
        <f aca="false">IF(N4897=0,"",N4897-K4897)</f>
        <v/>
      </c>
      <c r="P4897" s="409" t="str">
        <f aca="false">IF(N4897=0,"",N4897-D4897)</f>
        <v/>
      </c>
    </row>
    <row r="4898" customFormat="false" ht="15" hidden="false" customHeight="false" outlineLevel="0" collapsed="false">
      <c r="A4898" s="34"/>
      <c r="B4898" s="406"/>
      <c r="C4898" s="35"/>
      <c r="D4898" s="406"/>
      <c r="E4898" s="407" t="str">
        <f aca="false">IF(D4898=0,"",D4898-B4898)</f>
        <v/>
      </c>
      <c r="F4898" s="35"/>
      <c r="G4898" s="406"/>
      <c r="H4898" s="407" t="str">
        <f aca="false">IF(G4898=0,"",G4898-D4898)</f>
        <v/>
      </c>
      <c r="I4898" s="406"/>
      <c r="J4898" s="407" t="str">
        <f aca="false">IF(I4898=0,"",I4898-G4898)</f>
        <v/>
      </c>
      <c r="K4898" s="406"/>
      <c r="L4898" s="407" t="str">
        <f aca="false">IF(K4898=0,"",K4898-I4898)</f>
        <v/>
      </c>
      <c r="M4898" s="35"/>
      <c r="N4898" s="406"/>
      <c r="O4898" s="409" t="str">
        <f aca="false">IF(N4898=0,"",N4898-K4898)</f>
        <v/>
      </c>
      <c r="P4898" s="409" t="str">
        <f aca="false">IF(N4898=0,"",N4898-D4898)</f>
        <v/>
      </c>
    </row>
    <row r="4899" customFormat="false" ht="15" hidden="false" customHeight="false" outlineLevel="0" collapsed="false">
      <c r="A4899" s="34"/>
      <c r="B4899" s="406"/>
      <c r="C4899" s="35"/>
      <c r="D4899" s="406"/>
      <c r="E4899" s="407" t="str">
        <f aca="false">IF(D4899=0,"",D4899-B4899)</f>
        <v/>
      </c>
      <c r="F4899" s="35"/>
      <c r="G4899" s="406"/>
      <c r="H4899" s="407" t="str">
        <f aca="false">IF(G4899=0,"",G4899-D4899)</f>
        <v/>
      </c>
      <c r="I4899" s="406"/>
      <c r="J4899" s="407" t="str">
        <f aca="false">IF(I4899=0,"",I4899-G4899)</f>
        <v/>
      </c>
      <c r="K4899" s="406"/>
      <c r="L4899" s="407" t="str">
        <f aca="false">IF(K4899=0,"",K4899-I4899)</f>
        <v/>
      </c>
      <c r="M4899" s="35"/>
      <c r="N4899" s="406"/>
      <c r="O4899" s="409" t="str">
        <f aca="false">IF(N4899=0,"",N4899-K4899)</f>
        <v/>
      </c>
      <c r="P4899" s="409" t="str">
        <f aca="false">IF(N4899=0,"",N4899-D4899)</f>
        <v/>
      </c>
    </row>
    <row r="4900" customFormat="false" ht="15" hidden="false" customHeight="false" outlineLevel="0" collapsed="false">
      <c r="A4900" s="34"/>
      <c r="B4900" s="406"/>
      <c r="C4900" s="35"/>
      <c r="D4900" s="406"/>
      <c r="E4900" s="407" t="str">
        <f aca="false">IF(D4900=0,"",D4900-B4900)</f>
        <v/>
      </c>
      <c r="F4900" s="35"/>
      <c r="G4900" s="406"/>
      <c r="H4900" s="407" t="str">
        <f aca="false">IF(G4900=0,"",G4900-D4900)</f>
        <v/>
      </c>
      <c r="I4900" s="406"/>
      <c r="J4900" s="407" t="str">
        <f aca="false">IF(I4900=0,"",I4900-G4900)</f>
        <v/>
      </c>
      <c r="K4900" s="406"/>
      <c r="L4900" s="407" t="str">
        <f aca="false">IF(K4900=0,"",K4900-I4900)</f>
        <v/>
      </c>
      <c r="M4900" s="35"/>
      <c r="N4900" s="406"/>
      <c r="O4900" s="409" t="str">
        <f aca="false">IF(N4900=0,"",N4900-K4900)</f>
        <v/>
      </c>
      <c r="P4900" s="409" t="str">
        <f aca="false">IF(N4900=0,"",N4900-D4900)</f>
        <v/>
      </c>
    </row>
    <row r="4901" customFormat="false" ht="15" hidden="false" customHeight="false" outlineLevel="0" collapsed="false">
      <c r="A4901" s="34"/>
      <c r="B4901" s="406"/>
      <c r="C4901" s="35"/>
      <c r="D4901" s="406"/>
      <c r="E4901" s="407" t="str">
        <f aca="false">IF(D4901=0,"",D4901-B4901)</f>
        <v/>
      </c>
      <c r="F4901" s="35"/>
      <c r="G4901" s="406"/>
      <c r="H4901" s="407" t="str">
        <f aca="false">IF(G4901=0,"",G4901-D4901)</f>
        <v/>
      </c>
      <c r="I4901" s="406"/>
      <c r="J4901" s="407" t="str">
        <f aca="false">IF(I4901=0,"",I4901-G4901)</f>
        <v/>
      </c>
      <c r="K4901" s="406"/>
      <c r="L4901" s="407" t="str">
        <f aca="false">IF(K4901=0,"",K4901-I4901)</f>
        <v/>
      </c>
      <c r="M4901" s="35"/>
      <c r="N4901" s="406"/>
      <c r="O4901" s="409" t="str">
        <f aca="false">IF(N4901=0,"",N4901-K4901)</f>
        <v/>
      </c>
      <c r="P4901" s="409" t="str">
        <f aca="false">IF(N4901=0,"",N4901-D4901)</f>
        <v/>
      </c>
    </row>
    <row r="4902" customFormat="false" ht="15" hidden="false" customHeight="false" outlineLevel="0" collapsed="false">
      <c r="A4902" s="34"/>
      <c r="B4902" s="406"/>
      <c r="C4902" s="35"/>
      <c r="D4902" s="406"/>
      <c r="E4902" s="407" t="str">
        <f aca="false">IF(D4902=0,"",D4902-B4902)</f>
        <v/>
      </c>
      <c r="F4902" s="35"/>
      <c r="G4902" s="406"/>
      <c r="H4902" s="407" t="str">
        <f aca="false">IF(G4902=0,"",G4902-D4902)</f>
        <v/>
      </c>
      <c r="I4902" s="406"/>
      <c r="J4902" s="407" t="str">
        <f aca="false">IF(I4902=0,"",I4902-G4902)</f>
        <v/>
      </c>
      <c r="K4902" s="406"/>
      <c r="L4902" s="407" t="str">
        <f aca="false">IF(K4902=0,"",K4902-I4902)</f>
        <v/>
      </c>
      <c r="M4902" s="35"/>
      <c r="N4902" s="406"/>
      <c r="O4902" s="409" t="str">
        <f aca="false">IF(N4902=0,"",N4902-K4902)</f>
        <v/>
      </c>
      <c r="P4902" s="409" t="str">
        <f aca="false">IF(N4902=0,"",N4902-D4902)</f>
        <v/>
      </c>
    </row>
    <row r="4903" customFormat="false" ht="15" hidden="false" customHeight="false" outlineLevel="0" collapsed="false">
      <c r="A4903" s="34"/>
      <c r="B4903" s="406"/>
      <c r="C4903" s="35"/>
      <c r="D4903" s="406"/>
      <c r="E4903" s="407" t="str">
        <f aca="false">IF(D4903=0,"",D4903-B4903)</f>
        <v/>
      </c>
      <c r="F4903" s="35"/>
      <c r="G4903" s="406"/>
      <c r="H4903" s="407" t="str">
        <f aca="false">IF(G4903=0,"",G4903-D4903)</f>
        <v/>
      </c>
      <c r="I4903" s="406"/>
      <c r="J4903" s="407" t="str">
        <f aca="false">IF(I4903=0,"",I4903-G4903)</f>
        <v/>
      </c>
      <c r="K4903" s="406"/>
      <c r="L4903" s="407" t="str">
        <f aca="false">IF(K4903=0,"",K4903-I4903)</f>
        <v/>
      </c>
      <c r="M4903" s="35"/>
      <c r="N4903" s="406"/>
      <c r="O4903" s="409" t="str">
        <f aca="false">IF(N4903=0,"",N4903-K4903)</f>
        <v/>
      </c>
      <c r="P4903" s="409" t="str">
        <f aca="false">IF(N4903=0,"",N4903-D4903)</f>
        <v/>
      </c>
    </row>
    <row r="4904" customFormat="false" ht="15" hidden="false" customHeight="false" outlineLevel="0" collapsed="false">
      <c r="A4904" s="34"/>
      <c r="B4904" s="406"/>
      <c r="C4904" s="35"/>
      <c r="D4904" s="406"/>
      <c r="E4904" s="407" t="str">
        <f aca="false">IF(D4904=0,"",D4904-B4904)</f>
        <v/>
      </c>
      <c r="F4904" s="35"/>
      <c r="G4904" s="406"/>
      <c r="H4904" s="407" t="str">
        <f aca="false">IF(G4904=0,"",G4904-D4904)</f>
        <v/>
      </c>
      <c r="I4904" s="406"/>
      <c r="J4904" s="407" t="str">
        <f aca="false">IF(I4904=0,"",I4904-G4904)</f>
        <v/>
      </c>
      <c r="K4904" s="406"/>
      <c r="L4904" s="407" t="str">
        <f aca="false">IF(K4904=0,"",K4904-I4904)</f>
        <v/>
      </c>
      <c r="M4904" s="35"/>
      <c r="N4904" s="406"/>
      <c r="O4904" s="409" t="str">
        <f aca="false">IF(N4904=0,"",N4904-K4904)</f>
        <v/>
      </c>
      <c r="P4904" s="409" t="str">
        <f aca="false">IF(N4904=0,"",N4904-D4904)</f>
        <v/>
      </c>
    </row>
    <row r="4905" customFormat="false" ht="15" hidden="false" customHeight="false" outlineLevel="0" collapsed="false">
      <c r="A4905" s="34"/>
      <c r="B4905" s="406"/>
      <c r="C4905" s="35"/>
      <c r="D4905" s="406"/>
      <c r="E4905" s="407" t="str">
        <f aca="false">IF(D4905=0,"",D4905-B4905)</f>
        <v/>
      </c>
      <c r="F4905" s="35"/>
      <c r="G4905" s="406"/>
      <c r="H4905" s="407" t="str">
        <f aca="false">IF(G4905=0,"",G4905-D4905)</f>
        <v/>
      </c>
      <c r="I4905" s="406"/>
      <c r="J4905" s="407" t="str">
        <f aca="false">IF(I4905=0,"",I4905-G4905)</f>
        <v/>
      </c>
      <c r="K4905" s="406"/>
      <c r="L4905" s="407" t="str">
        <f aca="false">IF(K4905=0,"",K4905-I4905)</f>
        <v/>
      </c>
      <c r="M4905" s="35"/>
      <c r="N4905" s="406"/>
      <c r="O4905" s="409" t="str">
        <f aca="false">IF(N4905=0,"",N4905-K4905)</f>
        <v/>
      </c>
      <c r="P4905" s="409" t="str">
        <f aca="false">IF(N4905=0,"",N4905-D4905)</f>
        <v/>
      </c>
    </row>
    <row r="4906" customFormat="false" ht="15" hidden="false" customHeight="false" outlineLevel="0" collapsed="false">
      <c r="A4906" s="34"/>
      <c r="B4906" s="406"/>
      <c r="C4906" s="35"/>
      <c r="D4906" s="406"/>
      <c r="E4906" s="407" t="str">
        <f aca="false">IF(D4906=0,"",D4906-B4906)</f>
        <v/>
      </c>
      <c r="F4906" s="35"/>
      <c r="G4906" s="406"/>
      <c r="H4906" s="407" t="str">
        <f aca="false">IF(G4906=0,"",G4906-D4906)</f>
        <v/>
      </c>
      <c r="I4906" s="406"/>
      <c r="J4906" s="407" t="str">
        <f aca="false">IF(I4906=0,"",I4906-G4906)</f>
        <v/>
      </c>
      <c r="K4906" s="406"/>
      <c r="L4906" s="407" t="str">
        <f aca="false">IF(K4906=0,"",K4906-I4906)</f>
        <v/>
      </c>
      <c r="M4906" s="35"/>
      <c r="N4906" s="406"/>
      <c r="O4906" s="409" t="str">
        <f aca="false">IF(N4906=0,"",N4906-K4906)</f>
        <v/>
      </c>
      <c r="P4906" s="409" t="str">
        <f aca="false">IF(N4906=0,"",N4906-D4906)</f>
        <v/>
      </c>
    </row>
    <row r="4907" customFormat="false" ht="15" hidden="false" customHeight="false" outlineLevel="0" collapsed="false">
      <c r="A4907" s="34"/>
      <c r="B4907" s="406"/>
      <c r="C4907" s="35"/>
      <c r="D4907" s="406"/>
      <c r="E4907" s="407" t="str">
        <f aca="false">IF(D4907=0,"",D4907-B4907)</f>
        <v/>
      </c>
      <c r="F4907" s="35"/>
      <c r="G4907" s="406"/>
      <c r="H4907" s="407" t="str">
        <f aca="false">IF(G4907=0,"",G4907-D4907)</f>
        <v/>
      </c>
      <c r="I4907" s="406"/>
      <c r="J4907" s="407" t="str">
        <f aca="false">IF(I4907=0,"",I4907-G4907)</f>
        <v/>
      </c>
      <c r="K4907" s="406"/>
      <c r="L4907" s="407" t="str">
        <f aca="false">IF(K4907=0,"",K4907-I4907)</f>
        <v/>
      </c>
      <c r="M4907" s="35"/>
      <c r="N4907" s="406"/>
      <c r="O4907" s="409" t="str">
        <f aca="false">IF(N4907=0,"",N4907-K4907)</f>
        <v/>
      </c>
      <c r="P4907" s="409" t="str">
        <f aca="false">IF(N4907=0,"",N4907-D4907)</f>
        <v/>
      </c>
    </row>
    <row r="4908" customFormat="false" ht="15" hidden="false" customHeight="false" outlineLevel="0" collapsed="false">
      <c r="A4908" s="34"/>
      <c r="B4908" s="406"/>
      <c r="C4908" s="35"/>
      <c r="D4908" s="406"/>
      <c r="E4908" s="407" t="str">
        <f aca="false">IF(D4908=0,"",D4908-B4908)</f>
        <v/>
      </c>
      <c r="F4908" s="35"/>
      <c r="G4908" s="406"/>
      <c r="H4908" s="407" t="str">
        <f aca="false">IF(G4908=0,"",G4908-D4908)</f>
        <v/>
      </c>
      <c r="I4908" s="406"/>
      <c r="J4908" s="407" t="str">
        <f aca="false">IF(I4908=0,"",I4908-G4908)</f>
        <v/>
      </c>
      <c r="K4908" s="406"/>
      <c r="L4908" s="407" t="str">
        <f aca="false">IF(K4908=0,"",K4908-I4908)</f>
        <v/>
      </c>
      <c r="M4908" s="35"/>
      <c r="N4908" s="406"/>
      <c r="O4908" s="409" t="str">
        <f aca="false">IF(N4908=0,"",N4908-K4908)</f>
        <v/>
      </c>
      <c r="P4908" s="409" t="str">
        <f aca="false">IF(N4908=0,"",N4908-D4908)</f>
        <v/>
      </c>
    </row>
    <row r="4909" customFormat="false" ht="15" hidden="false" customHeight="false" outlineLevel="0" collapsed="false">
      <c r="A4909" s="34"/>
      <c r="B4909" s="406"/>
      <c r="C4909" s="35"/>
      <c r="D4909" s="406"/>
      <c r="E4909" s="407" t="str">
        <f aca="false">IF(D4909=0,"",D4909-B4909)</f>
        <v/>
      </c>
      <c r="F4909" s="35"/>
      <c r="G4909" s="406"/>
      <c r="H4909" s="407" t="str">
        <f aca="false">IF(G4909=0,"",G4909-D4909)</f>
        <v/>
      </c>
      <c r="I4909" s="406"/>
      <c r="J4909" s="407" t="str">
        <f aca="false">IF(I4909=0,"",I4909-G4909)</f>
        <v/>
      </c>
      <c r="K4909" s="406"/>
      <c r="L4909" s="407" t="str">
        <f aca="false">IF(K4909=0,"",K4909-I4909)</f>
        <v/>
      </c>
      <c r="M4909" s="35"/>
      <c r="N4909" s="406"/>
      <c r="O4909" s="409" t="str">
        <f aca="false">IF(N4909=0,"",N4909-K4909)</f>
        <v/>
      </c>
      <c r="P4909" s="409" t="str">
        <f aca="false">IF(N4909=0,"",N4909-D4909)</f>
        <v/>
      </c>
    </row>
    <row r="4910" customFormat="false" ht="15" hidden="false" customHeight="false" outlineLevel="0" collapsed="false">
      <c r="A4910" s="34"/>
      <c r="B4910" s="406"/>
      <c r="C4910" s="35"/>
      <c r="D4910" s="406"/>
      <c r="E4910" s="407" t="str">
        <f aca="false">IF(D4910=0,"",D4910-B4910)</f>
        <v/>
      </c>
      <c r="F4910" s="35"/>
      <c r="G4910" s="406"/>
      <c r="H4910" s="407" t="str">
        <f aca="false">IF(G4910=0,"",G4910-D4910)</f>
        <v/>
      </c>
      <c r="I4910" s="406"/>
      <c r="J4910" s="407" t="str">
        <f aca="false">IF(I4910=0,"",I4910-G4910)</f>
        <v/>
      </c>
      <c r="K4910" s="406"/>
      <c r="L4910" s="407" t="str">
        <f aca="false">IF(K4910=0,"",K4910-I4910)</f>
        <v/>
      </c>
      <c r="M4910" s="35"/>
      <c r="N4910" s="406"/>
      <c r="O4910" s="409" t="str">
        <f aca="false">IF(N4910=0,"",N4910-K4910)</f>
        <v/>
      </c>
      <c r="P4910" s="409" t="str">
        <f aca="false">IF(N4910=0,"",N4910-D4910)</f>
        <v/>
      </c>
    </row>
    <row r="4911" customFormat="false" ht="15" hidden="false" customHeight="false" outlineLevel="0" collapsed="false">
      <c r="A4911" s="34"/>
      <c r="B4911" s="406"/>
      <c r="C4911" s="35"/>
      <c r="D4911" s="406"/>
      <c r="E4911" s="407" t="str">
        <f aca="false">IF(D4911=0,"",D4911-B4911)</f>
        <v/>
      </c>
      <c r="F4911" s="35"/>
      <c r="G4911" s="406"/>
      <c r="H4911" s="407" t="str">
        <f aca="false">IF(G4911=0,"",G4911-D4911)</f>
        <v/>
      </c>
      <c r="I4911" s="406"/>
      <c r="J4911" s="407" t="str">
        <f aca="false">IF(I4911=0,"",I4911-G4911)</f>
        <v/>
      </c>
      <c r="K4911" s="406"/>
      <c r="L4911" s="407" t="str">
        <f aca="false">IF(K4911=0,"",K4911-I4911)</f>
        <v/>
      </c>
      <c r="M4911" s="35"/>
      <c r="N4911" s="406"/>
      <c r="O4911" s="409" t="str">
        <f aca="false">IF(N4911=0,"",N4911-K4911)</f>
        <v/>
      </c>
      <c r="P4911" s="409" t="str">
        <f aca="false">IF(N4911=0,"",N4911-D4911)</f>
        <v/>
      </c>
    </row>
    <row r="4912" customFormat="false" ht="15" hidden="false" customHeight="false" outlineLevel="0" collapsed="false">
      <c r="A4912" s="34"/>
      <c r="B4912" s="406"/>
      <c r="C4912" s="35"/>
      <c r="D4912" s="406"/>
      <c r="E4912" s="407" t="str">
        <f aca="false">IF(D4912=0,"",D4912-B4912)</f>
        <v/>
      </c>
      <c r="F4912" s="35"/>
      <c r="G4912" s="406"/>
      <c r="H4912" s="407" t="str">
        <f aca="false">IF(G4912=0,"",G4912-D4912)</f>
        <v/>
      </c>
      <c r="I4912" s="406"/>
      <c r="J4912" s="407" t="str">
        <f aca="false">IF(I4912=0,"",I4912-G4912)</f>
        <v/>
      </c>
      <c r="K4912" s="406"/>
      <c r="L4912" s="407" t="str">
        <f aca="false">IF(K4912=0,"",K4912-I4912)</f>
        <v/>
      </c>
      <c r="M4912" s="35"/>
      <c r="N4912" s="406"/>
      <c r="O4912" s="409" t="str">
        <f aca="false">IF(N4912=0,"",N4912-K4912)</f>
        <v/>
      </c>
      <c r="P4912" s="409" t="str">
        <f aca="false">IF(N4912=0,"",N4912-D4912)</f>
        <v/>
      </c>
    </row>
    <row r="4913" customFormat="false" ht="15" hidden="false" customHeight="false" outlineLevel="0" collapsed="false">
      <c r="A4913" s="34"/>
      <c r="B4913" s="406"/>
      <c r="C4913" s="35"/>
      <c r="D4913" s="406"/>
      <c r="E4913" s="407" t="str">
        <f aca="false">IF(D4913=0,"",D4913-B4913)</f>
        <v/>
      </c>
      <c r="F4913" s="35"/>
      <c r="G4913" s="406"/>
      <c r="H4913" s="407" t="str">
        <f aca="false">IF(G4913=0,"",G4913-D4913)</f>
        <v/>
      </c>
      <c r="I4913" s="406"/>
      <c r="J4913" s="407" t="str">
        <f aca="false">IF(I4913=0,"",I4913-G4913)</f>
        <v/>
      </c>
      <c r="K4913" s="406"/>
      <c r="L4913" s="407" t="str">
        <f aca="false">IF(K4913=0,"",K4913-I4913)</f>
        <v/>
      </c>
      <c r="M4913" s="35"/>
      <c r="N4913" s="406"/>
      <c r="O4913" s="409" t="str">
        <f aca="false">IF(N4913=0,"",N4913-K4913)</f>
        <v/>
      </c>
      <c r="P4913" s="409" t="str">
        <f aca="false">IF(N4913=0,"",N4913-D4913)</f>
        <v/>
      </c>
    </row>
    <row r="4914" customFormat="false" ht="15" hidden="false" customHeight="false" outlineLevel="0" collapsed="false">
      <c r="A4914" s="34"/>
      <c r="B4914" s="406"/>
      <c r="C4914" s="35"/>
      <c r="D4914" s="406"/>
      <c r="E4914" s="407" t="str">
        <f aca="false">IF(D4914=0,"",D4914-B4914)</f>
        <v/>
      </c>
      <c r="F4914" s="35"/>
      <c r="G4914" s="406"/>
      <c r="H4914" s="407" t="str">
        <f aca="false">IF(G4914=0,"",G4914-D4914)</f>
        <v/>
      </c>
      <c r="I4914" s="406"/>
      <c r="J4914" s="407" t="str">
        <f aca="false">IF(I4914=0,"",I4914-G4914)</f>
        <v/>
      </c>
      <c r="K4914" s="406"/>
      <c r="L4914" s="407" t="str">
        <f aca="false">IF(K4914=0,"",K4914-I4914)</f>
        <v/>
      </c>
      <c r="M4914" s="35"/>
      <c r="N4914" s="406"/>
      <c r="O4914" s="409" t="str">
        <f aca="false">IF(N4914=0,"",N4914-K4914)</f>
        <v/>
      </c>
      <c r="P4914" s="409" t="str">
        <f aca="false">IF(N4914=0,"",N4914-D4914)</f>
        <v/>
      </c>
    </row>
    <row r="4915" customFormat="false" ht="15" hidden="false" customHeight="false" outlineLevel="0" collapsed="false">
      <c r="A4915" s="34"/>
      <c r="B4915" s="406"/>
      <c r="C4915" s="35"/>
      <c r="D4915" s="406"/>
      <c r="E4915" s="407" t="str">
        <f aca="false">IF(D4915=0,"",D4915-B4915)</f>
        <v/>
      </c>
      <c r="F4915" s="35"/>
      <c r="G4915" s="406"/>
      <c r="H4915" s="407" t="str">
        <f aca="false">IF(G4915=0,"",G4915-D4915)</f>
        <v/>
      </c>
      <c r="I4915" s="406"/>
      <c r="J4915" s="407" t="str">
        <f aca="false">IF(I4915=0,"",I4915-G4915)</f>
        <v/>
      </c>
      <c r="K4915" s="406"/>
      <c r="L4915" s="407" t="str">
        <f aca="false">IF(K4915=0,"",K4915-I4915)</f>
        <v/>
      </c>
      <c r="M4915" s="35"/>
      <c r="N4915" s="406"/>
      <c r="O4915" s="409" t="str">
        <f aca="false">IF(N4915=0,"",N4915-K4915)</f>
        <v/>
      </c>
      <c r="P4915" s="409" t="str">
        <f aca="false">IF(N4915=0,"",N4915-D4915)</f>
        <v/>
      </c>
    </row>
    <row r="4916" customFormat="false" ht="15" hidden="false" customHeight="false" outlineLevel="0" collapsed="false">
      <c r="A4916" s="34"/>
      <c r="B4916" s="406"/>
      <c r="C4916" s="35"/>
      <c r="D4916" s="406"/>
      <c r="E4916" s="407" t="str">
        <f aca="false">IF(D4916=0,"",D4916-B4916)</f>
        <v/>
      </c>
      <c r="F4916" s="35"/>
      <c r="G4916" s="406"/>
      <c r="H4916" s="407" t="str">
        <f aca="false">IF(G4916=0,"",G4916-D4916)</f>
        <v/>
      </c>
      <c r="I4916" s="406"/>
      <c r="J4916" s="407" t="str">
        <f aca="false">IF(I4916=0,"",I4916-G4916)</f>
        <v/>
      </c>
      <c r="K4916" s="406"/>
      <c r="L4916" s="407" t="str">
        <f aca="false">IF(K4916=0,"",K4916-I4916)</f>
        <v/>
      </c>
      <c r="M4916" s="35"/>
      <c r="N4916" s="406"/>
      <c r="O4916" s="409" t="str">
        <f aca="false">IF(N4916=0,"",N4916-K4916)</f>
        <v/>
      </c>
      <c r="P4916" s="409" t="str">
        <f aca="false">IF(N4916=0,"",N4916-D4916)</f>
        <v/>
      </c>
    </row>
    <row r="4917" customFormat="false" ht="15" hidden="false" customHeight="false" outlineLevel="0" collapsed="false">
      <c r="A4917" s="34"/>
      <c r="B4917" s="406"/>
      <c r="C4917" s="35"/>
      <c r="D4917" s="406"/>
      <c r="E4917" s="407" t="str">
        <f aca="false">IF(D4917=0,"",D4917-B4917)</f>
        <v/>
      </c>
      <c r="F4917" s="35"/>
      <c r="G4917" s="406"/>
      <c r="H4917" s="407" t="str">
        <f aca="false">IF(G4917=0,"",G4917-D4917)</f>
        <v/>
      </c>
      <c r="I4917" s="406"/>
      <c r="J4917" s="407" t="str">
        <f aca="false">IF(I4917=0,"",I4917-G4917)</f>
        <v/>
      </c>
      <c r="K4917" s="406"/>
      <c r="L4917" s="407" t="str">
        <f aca="false">IF(K4917=0,"",K4917-I4917)</f>
        <v/>
      </c>
      <c r="M4917" s="35"/>
      <c r="N4917" s="406"/>
      <c r="O4917" s="409" t="str">
        <f aca="false">IF(N4917=0,"",N4917-K4917)</f>
        <v/>
      </c>
      <c r="P4917" s="409" t="str">
        <f aca="false">IF(N4917=0,"",N4917-D4917)</f>
        <v/>
      </c>
    </row>
    <row r="4918" customFormat="false" ht="15" hidden="false" customHeight="false" outlineLevel="0" collapsed="false">
      <c r="A4918" s="34"/>
      <c r="B4918" s="406"/>
      <c r="C4918" s="35"/>
      <c r="D4918" s="406"/>
      <c r="E4918" s="407" t="str">
        <f aca="false">IF(D4918=0,"",D4918-B4918)</f>
        <v/>
      </c>
      <c r="F4918" s="35"/>
      <c r="G4918" s="406"/>
      <c r="H4918" s="407" t="str">
        <f aca="false">IF(G4918=0,"",G4918-D4918)</f>
        <v/>
      </c>
      <c r="I4918" s="406"/>
      <c r="J4918" s="407" t="str">
        <f aca="false">IF(I4918=0,"",I4918-G4918)</f>
        <v/>
      </c>
      <c r="K4918" s="406"/>
      <c r="L4918" s="407" t="str">
        <f aca="false">IF(K4918=0,"",K4918-I4918)</f>
        <v/>
      </c>
      <c r="M4918" s="35"/>
      <c r="N4918" s="406"/>
      <c r="O4918" s="409" t="str">
        <f aca="false">IF(N4918=0,"",N4918-K4918)</f>
        <v/>
      </c>
      <c r="P4918" s="409" t="str">
        <f aca="false">IF(N4918=0,"",N4918-D4918)</f>
        <v/>
      </c>
    </row>
    <row r="4919" customFormat="false" ht="15" hidden="false" customHeight="false" outlineLevel="0" collapsed="false">
      <c r="A4919" s="34"/>
      <c r="B4919" s="406"/>
      <c r="C4919" s="35"/>
      <c r="D4919" s="406"/>
      <c r="E4919" s="407" t="str">
        <f aca="false">IF(D4919=0,"",D4919-B4919)</f>
        <v/>
      </c>
      <c r="F4919" s="35"/>
      <c r="G4919" s="406"/>
      <c r="H4919" s="407" t="str">
        <f aca="false">IF(G4919=0,"",G4919-D4919)</f>
        <v/>
      </c>
      <c r="I4919" s="406"/>
      <c r="J4919" s="407" t="str">
        <f aca="false">IF(I4919=0,"",I4919-G4919)</f>
        <v/>
      </c>
      <c r="K4919" s="406"/>
      <c r="L4919" s="407" t="str">
        <f aca="false">IF(K4919=0,"",K4919-I4919)</f>
        <v/>
      </c>
      <c r="M4919" s="35"/>
      <c r="N4919" s="406"/>
      <c r="O4919" s="409" t="str">
        <f aca="false">IF(N4919=0,"",N4919-K4919)</f>
        <v/>
      </c>
      <c r="P4919" s="409" t="str">
        <f aca="false">IF(N4919=0,"",N4919-D4919)</f>
        <v/>
      </c>
    </row>
    <row r="4920" customFormat="false" ht="15" hidden="false" customHeight="false" outlineLevel="0" collapsed="false">
      <c r="A4920" s="34"/>
      <c r="B4920" s="406"/>
      <c r="C4920" s="35"/>
      <c r="D4920" s="406"/>
      <c r="E4920" s="407" t="str">
        <f aca="false">IF(D4920=0,"",D4920-B4920)</f>
        <v/>
      </c>
      <c r="F4920" s="35"/>
      <c r="G4920" s="406"/>
      <c r="H4920" s="407" t="str">
        <f aca="false">IF(G4920=0,"",G4920-D4920)</f>
        <v/>
      </c>
      <c r="I4920" s="406"/>
      <c r="J4920" s="407" t="str">
        <f aca="false">IF(I4920=0,"",I4920-G4920)</f>
        <v/>
      </c>
      <c r="K4920" s="406"/>
      <c r="L4920" s="407" t="str">
        <f aca="false">IF(K4920=0,"",K4920-I4920)</f>
        <v/>
      </c>
      <c r="M4920" s="35"/>
      <c r="N4920" s="406"/>
      <c r="O4920" s="409" t="str">
        <f aca="false">IF(N4920=0,"",N4920-K4920)</f>
        <v/>
      </c>
      <c r="P4920" s="409" t="str">
        <f aca="false">IF(N4920=0,"",N4920-D4920)</f>
        <v/>
      </c>
    </row>
    <row r="4921" customFormat="false" ht="15" hidden="false" customHeight="false" outlineLevel="0" collapsed="false">
      <c r="A4921" s="34"/>
      <c r="B4921" s="406"/>
      <c r="C4921" s="35"/>
      <c r="D4921" s="406"/>
      <c r="E4921" s="407" t="str">
        <f aca="false">IF(D4921=0,"",D4921-B4921)</f>
        <v/>
      </c>
      <c r="F4921" s="35"/>
      <c r="G4921" s="406"/>
      <c r="H4921" s="407" t="str">
        <f aca="false">IF(G4921=0,"",G4921-D4921)</f>
        <v/>
      </c>
      <c r="I4921" s="406"/>
      <c r="J4921" s="407" t="str">
        <f aca="false">IF(I4921=0,"",I4921-G4921)</f>
        <v/>
      </c>
      <c r="K4921" s="406"/>
      <c r="L4921" s="407" t="str">
        <f aca="false">IF(K4921=0,"",K4921-I4921)</f>
        <v/>
      </c>
      <c r="M4921" s="35"/>
      <c r="N4921" s="406"/>
      <c r="O4921" s="409" t="str">
        <f aca="false">IF(N4921=0,"",N4921-K4921)</f>
        <v/>
      </c>
      <c r="P4921" s="409" t="str">
        <f aca="false">IF(N4921=0,"",N4921-D4921)</f>
        <v/>
      </c>
    </row>
    <row r="4922" customFormat="false" ht="15" hidden="false" customHeight="false" outlineLevel="0" collapsed="false">
      <c r="A4922" s="34"/>
      <c r="B4922" s="406"/>
      <c r="C4922" s="35"/>
      <c r="D4922" s="406"/>
      <c r="E4922" s="407" t="str">
        <f aca="false">IF(D4922=0,"",D4922-B4922)</f>
        <v/>
      </c>
      <c r="F4922" s="35"/>
      <c r="G4922" s="406"/>
      <c r="H4922" s="407" t="str">
        <f aca="false">IF(G4922=0,"",G4922-D4922)</f>
        <v/>
      </c>
      <c r="I4922" s="406"/>
      <c r="J4922" s="407" t="str">
        <f aca="false">IF(I4922=0,"",I4922-G4922)</f>
        <v/>
      </c>
      <c r="K4922" s="406"/>
      <c r="L4922" s="407" t="str">
        <f aca="false">IF(K4922=0,"",K4922-I4922)</f>
        <v/>
      </c>
      <c r="M4922" s="35"/>
      <c r="N4922" s="406"/>
      <c r="O4922" s="409" t="str">
        <f aca="false">IF(N4922=0,"",N4922-K4922)</f>
        <v/>
      </c>
      <c r="P4922" s="409" t="str">
        <f aca="false">IF(N4922=0,"",N4922-D4922)</f>
        <v/>
      </c>
    </row>
    <row r="4923" customFormat="false" ht="15" hidden="false" customHeight="false" outlineLevel="0" collapsed="false">
      <c r="A4923" s="34"/>
      <c r="B4923" s="406"/>
      <c r="C4923" s="35"/>
      <c r="D4923" s="406"/>
      <c r="E4923" s="407" t="str">
        <f aca="false">IF(D4923=0,"",D4923-B4923)</f>
        <v/>
      </c>
      <c r="F4923" s="35"/>
      <c r="G4923" s="406"/>
      <c r="H4923" s="407" t="str">
        <f aca="false">IF(G4923=0,"",G4923-D4923)</f>
        <v/>
      </c>
      <c r="I4923" s="406"/>
      <c r="J4923" s="407" t="str">
        <f aca="false">IF(I4923=0,"",I4923-G4923)</f>
        <v/>
      </c>
      <c r="K4923" s="406"/>
      <c r="L4923" s="407" t="str">
        <f aca="false">IF(K4923=0,"",K4923-I4923)</f>
        <v/>
      </c>
      <c r="M4923" s="35"/>
      <c r="N4923" s="406"/>
      <c r="O4923" s="409" t="str">
        <f aca="false">IF(N4923=0,"",N4923-K4923)</f>
        <v/>
      </c>
      <c r="P4923" s="409" t="str">
        <f aca="false">IF(N4923=0,"",N4923-D4923)</f>
        <v/>
      </c>
    </row>
    <row r="4924" customFormat="false" ht="15" hidden="false" customHeight="false" outlineLevel="0" collapsed="false">
      <c r="A4924" s="34"/>
      <c r="B4924" s="406"/>
      <c r="C4924" s="35"/>
      <c r="D4924" s="406"/>
      <c r="E4924" s="407" t="str">
        <f aca="false">IF(D4924=0,"",D4924-B4924)</f>
        <v/>
      </c>
      <c r="F4924" s="35"/>
      <c r="G4924" s="406"/>
      <c r="H4924" s="407" t="str">
        <f aca="false">IF(G4924=0,"",G4924-D4924)</f>
        <v/>
      </c>
      <c r="I4924" s="406"/>
      <c r="J4924" s="407" t="str">
        <f aca="false">IF(I4924=0,"",I4924-G4924)</f>
        <v/>
      </c>
      <c r="K4924" s="406"/>
      <c r="L4924" s="407" t="str">
        <f aca="false">IF(K4924=0,"",K4924-I4924)</f>
        <v/>
      </c>
      <c r="M4924" s="35"/>
      <c r="N4924" s="406"/>
      <c r="O4924" s="409" t="str">
        <f aca="false">IF(N4924=0,"",N4924-K4924)</f>
        <v/>
      </c>
      <c r="P4924" s="409" t="str">
        <f aca="false">IF(N4924=0,"",N4924-D4924)</f>
        <v/>
      </c>
    </row>
    <row r="4925" customFormat="false" ht="15" hidden="false" customHeight="false" outlineLevel="0" collapsed="false">
      <c r="A4925" s="34"/>
      <c r="B4925" s="406"/>
      <c r="C4925" s="35"/>
      <c r="D4925" s="406"/>
      <c r="E4925" s="407" t="str">
        <f aca="false">IF(D4925=0,"",D4925-B4925)</f>
        <v/>
      </c>
      <c r="F4925" s="35"/>
      <c r="G4925" s="406"/>
      <c r="H4925" s="407" t="str">
        <f aca="false">IF(G4925=0,"",G4925-D4925)</f>
        <v/>
      </c>
      <c r="I4925" s="406"/>
      <c r="J4925" s="407" t="str">
        <f aca="false">IF(I4925=0,"",I4925-G4925)</f>
        <v/>
      </c>
      <c r="K4925" s="406"/>
      <c r="L4925" s="407" t="str">
        <f aca="false">IF(K4925=0,"",K4925-I4925)</f>
        <v/>
      </c>
      <c r="M4925" s="35"/>
      <c r="N4925" s="406"/>
      <c r="O4925" s="409" t="str">
        <f aca="false">IF(N4925=0,"",N4925-K4925)</f>
        <v/>
      </c>
      <c r="P4925" s="409" t="str">
        <f aca="false">IF(N4925=0,"",N4925-D4925)</f>
        <v/>
      </c>
    </row>
    <row r="4926" customFormat="false" ht="15" hidden="false" customHeight="false" outlineLevel="0" collapsed="false">
      <c r="A4926" s="34"/>
      <c r="B4926" s="406"/>
      <c r="C4926" s="35"/>
      <c r="D4926" s="406"/>
      <c r="E4926" s="407" t="str">
        <f aca="false">IF(D4926=0,"",D4926-B4926)</f>
        <v/>
      </c>
      <c r="F4926" s="35"/>
      <c r="G4926" s="406"/>
      <c r="H4926" s="407" t="str">
        <f aca="false">IF(G4926=0,"",G4926-D4926)</f>
        <v/>
      </c>
      <c r="I4926" s="406"/>
      <c r="J4926" s="407" t="str">
        <f aca="false">IF(I4926=0,"",I4926-G4926)</f>
        <v/>
      </c>
      <c r="K4926" s="406"/>
      <c r="L4926" s="407" t="str">
        <f aca="false">IF(K4926=0,"",K4926-I4926)</f>
        <v/>
      </c>
      <c r="M4926" s="35"/>
      <c r="N4926" s="406"/>
      <c r="O4926" s="409" t="str">
        <f aca="false">IF(N4926=0,"",N4926-K4926)</f>
        <v/>
      </c>
      <c r="P4926" s="409" t="str">
        <f aca="false">IF(N4926=0,"",N4926-D4926)</f>
        <v/>
      </c>
    </row>
    <row r="4927" customFormat="false" ht="15" hidden="false" customHeight="false" outlineLevel="0" collapsed="false">
      <c r="A4927" s="34"/>
      <c r="B4927" s="406"/>
      <c r="C4927" s="35"/>
      <c r="D4927" s="406"/>
      <c r="E4927" s="407" t="str">
        <f aca="false">IF(D4927=0,"",D4927-B4927)</f>
        <v/>
      </c>
      <c r="F4927" s="35"/>
      <c r="G4927" s="406"/>
      <c r="H4927" s="407" t="str">
        <f aca="false">IF(G4927=0,"",G4927-D4927)</f>
        <v/>
      </c>
      <c r="I4927" s="406"/>
      <c r="J4927" s="407" t="str">
        <f aca="false">IF(I4927=0,"",I4927-G4927)</f>
        <v/>
      </c>
      <c r="K4927" s="406"/>
      <c r="L4927" s="407" t="str">
        <f aca="false">IF(K4927=0,"",K4927-I4927)</f>
        <v/>
      </c>
      <c r="M4927" s="35"/>
      <c r="N4927" s="406"/>
      <c r="O4927" s="409" t="str">
        <f aca="false">IF(N4927=0,"",N4927-K4927)</f>
        <v/>
      </c>
      <c r="P4927" s="409" t="str">
        <f aca="false">IF(N4927=0,"",N4927-D4927)</f>
        <v/>
      </c>
    </row>
    <row r="4928" customFormat="false" ht="15" hidden="false" customHeight="false" outlineLevel="0" collapsed="false">
      <c r="A4928" s="34"/>
      <c r="B4928" s="406"/>
      <c r="C4928" s="35"/>
      <c r="D4928" s="406"/>
      <c r="E4928" s="407" t="str">
        <f aca="false">IF(D4928=0,"",D4928-B4928)</f>
        <v/>
      </c>
      <c r="F4928" s="35"/>
      <c r="G4928" s="406"/>
      <c r="H4928" s="407" t="str">
        <f aca="false">IF(G4928=0,"",G4928-D4928)</f>
        <v/>
      </c>
      <c r="I4928" s="406"/>
      <c r="J4928" s="407" t="str">
        <f aca="false">IF(I4928=0,"",I4928-G4928)</f>
        <v/>
      </c>
      <c r="K4928" s="406"/>
      <c r="L4928" s="407" t="str">
        <f aca="false">IF(K4928=0,"",K4928-I4928)</f>
        <v/>
      </c>
      <c r="M4928" s="35"/>
      <c r="N4928" s="406"/>
      <c r="O4928" s="409" t="str">
        <f aca="false">IF(N4928=0,"",N4928-K4928)</f>
        <v/>
      </c>
      <c r="P4928" s="409" t="str">
        <f aca="false">IF(N4928=0,"",N4928-D4928)</f>
        <v/>
      </c>
    </row>
    <row r="4929" customFormat="false" ht="15" hidden="false" customHeight="false" outlineLevel="0" collapsed="false">
      <c r="A4929" s="34"/>
      <c r="B4929" s="406"/>
      <c r="C4929" s="35"/>
      <c r="D4929" s="406"/>
      <c r="E4929" s="407" t="str">
        <f aca="false">IF(D4929=0,"",D4929-B4929)</f>
        <v/>
      </c>
      <c r="F4929" s="35"/>
      <c r="G4929" s="406"/>
      <c r="H4929" s="407" t="str">
        <f aca="false">IF(G4929=0,"",G4929-D4929)</f>
        <v/>
      </c>
      <c r="I4929" s="406"/>
      <c r="J4929" s="407" t="str">
        <f aca="false">IF(I4929=0,"",I4929-G4929)</f>
        <v/>
      </c>
      <c r="K4929" s="406"/>
      <c r="L4929" s="407" t="str">
        <f aca="false">IF(K4929=0,"",K4929-I4929)</f>
        <v/>
      </c>
      <c r="M4929" s="35"/>
      <c r="N4929" s="406"/>
      <c r="O4929" s="409" t="str">
        <f aca="false">IF(N4929=0,"",N4929-K4929)</f>
        <v/>
      </c>
      <c r="P4929" s="409" t="str">
        <f aca="false">IF(N4929=0,"",N4929-D4929)</f>
        <v/>
      </c>
    </row>
    <row r="4930" customFormat="false" ht="15" hidden="false" customHeight="false" outlineLevel="0" collapsed="false">
      <c r="A4930" s="34"/>
      <c r="B4930" s="406"/>
      <c r="C4930" s="35"/>
      <c r="D4930" s="406"/>
      <c r="E4930" s="407" t="str">
        <f aca="false">IF(D4930=0,"",D4930-B4930)</f>
        <v/>
      </c>
      <c r="F4930" s="35"/>
      <c r="G4930" s="406"/>
      <c r="H4930" s="407" t="str">
        <f aca="false">IF(G4930=0,"",G4930-D4930)</f>
        <v/>
      </c>
      <c r="I4930" s="406"/>
      <c r="J4930" s="407" t="str">
        <f aca="false">IF(I4930=0,"",I4930-G4930)</f>
        <v/>
      </c>
      <c r="K4930" s="406"/>
      <c r="L4930" s="407" t="str">
        <f aca="false">IF(K4930=0,"",K4930-I4930)</f>
        <v/>
      </c>
      <c r="M4930" s="35"/>
      <c r="N4930" s="406"/>
      <c r="O4930" s="409" t="str">
        <f aca="false">IF(N4930=0,"",N4930-K4930)</f>
        <v/>
      </c>
      <c r="P4930" s="409" t="str">
        <f aca="false">IF(N4930=0,"",N4930-D4930)</f>
        <v/>
      </c>
    </row>
    <row r="4931" customFormat="false" ht="15" hidden="false" customHeight="false" outlineLevel="0" collapsed="false">
      <c r="A4931" s="34"/>
      <c r="B4931" s="406"/>
      <c r="C4931" s="35"/>
      <c r="D4931" s="406"/>
      <c r="E4931" s="407" t="str">
        <f aca="false">IF(D4931=0,"",D4931-B4931)</f>
        <v/>
      </c>
      <c r="F4931" s="35"/>
      <c r="G4931" s="406"/>
      <c r="H4931" s="407" t="str">
        <f aca="false">IF(G4931=0,"",G4931-D4931)</f>
        <v/>
      </c>
      <c r="I4931" s="406"/>
      <c r="J4931" s="407" t="str">
        <f aca="false">IF(I4931=0,"",I4931-G4931)</f>
        <v/>
      </c>
      <c r="K4931" s="406"/>
      <c r="L4931" s="407" t="str">
        <f aca="false">IF(K4931=0,"",K4931-I4931)</f>
        <v/>
      </c>
      <c r="M4931" s="35"/>
      <c r="N4931" s="406"/>
      <c r="O4931" s="409" t="str">
        <f aca="false">IF(N4931=0,"",N4931-K4931)</f>
        <v/>
      </c>
      <c r="P4931" s="409" t="str">
        <f aca="false">IF(N4931=0,"",N4931-D4931)</f>
        <v/>
      </c>
    </row>
    <row r="4932" customFormat="false" ht="15" hidden="false" customHeight="false" outlineLevel="0" collapsed="false">
      <c r="A4932" s="34"/>
      <c r="B4932" s="406"/>
      <c r="C4932" s="35"/>
      <c r="D4932" s="406"/>
      <c r="E4932" s="407" t="str">
        <f aca="false">IF(D4932=0,"",D4932-B4932)</f>
        <v/>
      </c>
      <c r="F4932" s="35"/>
      <c r="G4932" s="406"/>
      <c r="H4932" s="407" t="str">
        <f aca="false">IF(G4932=0,"",G4932-D4932)</f>
        <v/>
      </c>
      <c r="I4932" s="406"/>
      <c r="J4932" s="407" t="str">
        <f aca="false">IF(I4932=0,"",I4932-G4932)</f>
        <v/>
      </c>
      <c r="K4932" s="406"/>
      <c r="L4932" s="407" t="str">
        <f aca="false">IF(K4932=0,"",K4932-I4932)</f>
        <v/>
      </c>
      <c r="M4932" s="35"/>
      <c r="N4932" s="406"/>
      <c r="O4932" s="409" t="str">
        <f aca="false">IF(N4932=0,"",N4932-K4932)</f>
        <v/>
      </c>
      <c r="P4932" s="409" t="str">
        <f aca="false">IF(N4932=0,"",N4932-D4932)</f>
        <v/>
      </c>
    </row>
    <row r="4933" customFormat="false" ht="15" hidden="false" customHeight="false" outlineLevel="0" collapsed="false">
      <c r="A4933" s="34"/>
      <c r="B4933" s="406"/>
      <c r="C4933" s="35"/>
      <c r="D4933" s="406"/>
      <c r="E4933" s="407" t="str">
        <f aca="false">IF(D4933=0,"",D4933-B4933)</f>
        <v/>
      </c>
      <c r="F4933" s="35"/>
      <c r="G4933" s="406"/>
      <c r="H4933" s="407" t="str">
        <f aca="false">IF(G4933=0,"",G4933-D4933)</f>
        <v/>
      </c>
      <c r="I4933" s="406"/>
      <c r="J4933" s="407" t="str">
        <f aca="false">IF(I4933=0,"",I4933-G4933)</f>
        <v/>
      </c>
      <c r="K4933" s="406"/>
      <c r="L4933" s="407" t="str">
        <f aca="false">IF(K4933=0,"",K4933-I4933)</f>
        <v/>
      </c>
      <c r="M4933" s="35"/>
      <c r="N4933" s="406"/>
      <c r="O4933" s="409" t="str">
        <f aca="false">IF(N4933=0,"",N4933-K4933)</f>
        <v/>
      </c>
      <c r="P4933" s="409" t="str">
        <f aca="false">IF(N4933=0,"",N4933-D4933)</f>
        <v/>
      </c>
    </row>
    <row r="4934" customFormat="false" ht="15" hidden="false" customHeight="false" outlineLevel="0" collapsed="false">
      <c r="A4934" s="34"/>
      <c r="B4934" s="406"/>
      <c r="C4934" s="35"/>
      <c r="D4934" s="406"/>
      <c r="E4934" s="407" t="str">
        <f aca="false">IF(D4934=0,"",D4934-B4934)</f>
        <v/>
      </c>
      <c r="F4934" s="35"/>
      <c r="G4934" s="406"/>
      <c r="H4934" s="407" t="str">
        <f aca="false">IF(G4934=0,"",G4934-D4934)</f>
        <v/>
      </c>
      <c r="I4934" s="406"/>
      <c r="J4934" s="407" t="str">
        <f aca="false">IF(I4934=0,"",I4934-G4934)</f>
        <v/>
      </c>
      <c r="K4934" s="406"/>
      <c r="L4934" s="407" t="str">
        <f aca="false">IF(K4934=0,"",K4934-I4934)</f>
        <v/>
      </c>
      <c r="M4934" s="35"/>
      <c r="N4934" s="406"/>
      <c r="O4934" s="409" t="str">
        <f aca="false">IF(N4934=0,"",N4934-K4934)</f>
        <v/>
      </c>
      <c r="P4934" s="409" t="str">
        <f aca="false">IF(N4934=0,"",N4934-D4934)</f>
        <v/>
      </c>
    </row>
    <row r="4935" customFormat="false" ht="15" hidden="false" customHeight="false" outlineLevel="0" collapsed="false">
      <c r="A4935" s="34"/>
      <c r="B4935" s="406"/>
      <c r="C4935" s="35"/>
      <c r="D4935" s="406"/>
      <c r="E4935" s="407" t="str">
        <f aca="false">IF(D4935=0,"",D4935-B4935)</f>
        <v/>
      </c>
      <c r="F4935" s="35"/>
      <c r="G4935" s="406"/>
      <c r="H4935" s="407" t="str">
        <f aca="false">IF(G4935=0,"",G4935-D4935)</f>
        <v/>
      </c>
      <c r="I4935" s="406"/>
      <c r="J4935" s="407" t="str">
        <f aca="false">IF(I4935=0,"",I4935-G4935)</f>
        <v/>
      </c>
      <c r="K4935" s="406"/>
      <c r="L4935" s="407" t="str">
        <f aca="false">IF(K4935=0,"",K4935-I4935)</f>
        <v/>
      </c>
      <c r="M4935" s="35"/>
      <c r="N4935" s="406"/>
      <c r="O4935" s="409" t="str">
        <f aca="false">IF(N4935=0,"",N4935-K4935)</f>
        <v/>
      </c>
      <c r="P4935" s="409" t="str">
        <f aca="false">IF(N4935=0,"",N4935-D4935)</f>
        <v/>
      </c>
    </row>
    <row r="4936" customFormat="false" ht="15" hidden="false" customHeight="false" outlineLevel="0" collapsed="false">
      <c r="A4936" s="34"/>
      <c r="B4936" s="406"/>
      <c r="C4936" s="35"/>
      <c r="D4936" s="406"/>
      <c r="E4936" s="407" t="str">
        <f aca="false">IF(D4936=0,"",D4936-B4936)</f>
        <v/>
      </c>
      <c r="F4936" s="35"/>
      <c r="G4936" s="406"/>
      <c r="H4936" s="407" t="str">
        <f aca="false">IF(G4936=0,"",G4936-D4936)</f>
        <v/>
      </c>
      <c r="I4936" s="406"/>
      <c r="J4936" s="407" t="str">
        <f aca="false">IF(I4936=0,"",I4936-G4936)</f>
        <v/>
      </c>
      <c r="K4936" s="406"/>
      <c r="L4936" s="407" t="str">
        <f aca="false">IF(K4936=0,"",K4936-I4936)</f>
        <v/>
      </c>
      <c r="M4936" s="35"/>
      <c r="N4936" s="406"/>
      <c r="O4936" s="409" t="str">
        <f aca="false">IF(N4936=0,"",N4936-K4936)</f>
        <v/>
      </c>
      <c r="P4936" s="409" t="str">
        <f aca="false">IF(N4936=0,"",N4936-D4936)</f>
        <v/>
      </c>
    </row>
    <row r="4937" customFormat="false" ht="15" hidden="false" customHeight="false" outlineLevel="0" collapsed="false">
      <c r="A4937" s="34"/>
      <c r="B4937" s="406"/>
      <c r="C4937" s="35"/>
      <c r="D4937" s="406"/>
      <c r="E4937" s="407" t="str">
        <f aca="false">IF(D4937=0,"",D4937-B4937)</f>
        <v/>
      </c>
      <c r="F4937" s="35"/>
      <c r="G4937" s="406"/>
      <c r="H4937" s="407" t="str">
        <f aca="false">IF(G4937=0,"",G4937-D4937)</f>
        <v/>
      </c>
      <c r="I4937" s="406"/>
      <c r="J4937" s="407" t="str">
        <f aca="false">IF(I4937=0,"",I4937-G4937)</f>
        <v/>
      </c>
      <c r="K4937" s="406"/>
      <c r="L4937" s="407" t="str">
        <f aca="false">IF(K4937=0,"",K4937-I4937)</f>
        <v/>
      </c>
      <c r="M4937" s="35"/>
      <c r="N4937" s="406"/>
      <c r="O4937" s="409" t="str">
        <f aca="false">IF(N4937=0,"",N4937-K4937)</f>
        <v/>
      </c>
      <c r="P4937" s="409" t="str">
        <f aca="false">IF(N4937=0,"",N4937-D4937)</f>
        <v/>
      </c>
    </row>
    <row r="4938" customFormat="false" ht="15" hidden="false" customHeight="false" outlineLevel="0" collapsed="false">
      <c r="A4938" s="34"/>
      <c r="B4938" s="406"/>
      <c r="C4938" s="35"/>
      <c r="D4938" s="406"/>
      <c r="E4938" s="407" t="str">
        <f aca="false">IF(D4938=0,"",D4938-B4938)</f>
        <v/>
      </c>
      <c r="F4938" s="35"/>
      <c r="G4938" s="406"/>
      <c r="H4938" s="407" t="str">
        <f aca="false">IF(G4938=0,"",G4938-D4938)</f>
        <v/>
      </c>
      <c r="I4938" s="406"/>
      <c r="J4938" s="407" t="str">
        <f aca="false">IF(I4938=0,"",I4938-G4938)</f>
        <v/>
      </c>
      <c r="K4938" s="406"/>
      <c r="L4938" s="407" t="str">
        <f aca="false">IF(K4938=0,"",K4938-I4938)</f>
        <v/>
      </c>
      <c r="M4938" s="35"/>
      <c r="N4938" s="406"/>
      <c r="O4938" s="409" t="str">
        <f aca="false">IF(N4938=0,"",N4938-K4938)</f>
        <v/>
      </c>
      <c r="P4938" s="409" t="str">
        <f aca="false">IF(N4938=0,"",N4938-D4938)</f>
        <v/>
      </c>
    </row>
    <row r="4939" customFormat="false" ht="15" hidden="false" customHeight="false" outlineLevel="0" collapsed="false">
      <c r="A4939" s="34"/>
      <c r="B4939" s="406"/>
      <c r="C4939" s="35"/>
      <c r="D4939" s="406"/>
      <c r="E4939" s="407" t="str">
        <f aca="false">IF(D4939=0,"",D4939-B4939)</f>
        <v/>
      </c>
      <c r="F4939" s="35"/>
      <c r="G4939" s="406"/>
      <c r="H4939" s="407" t="str">
        <f aca="false">IF(G4939=0,"",G4939-D4939)</f>
        <v/>
      </c>
      <c r="I4939" s="406"/>
      <c r="J4939" s="407" t="str">
        <f aca="false">IF(I4939=0,"",I4939-G4939)</f>
        <v/>
      </c>
      <c r="K4939" s="406"/>
      <c r="L4939" s="407" t="str">
        <f aca="false">IF(K4939=0,"",K4939-I4939)</f>
        <v/>
      </c>
      <c r="M4939" s="35"/>
      <c r="N4939" s="406"/>
      <c r="O4939" s="409" t="str">
        <f aca="false">IF(N4939=0,"",N4939-K4939)</f>
        <v/>
      </c>
      <c r="P4939" s="409" t="str">
        <f aca="false">IF(N4939=0,"",N4939-D4939)</f>
        <v/>
      </c>
    </row>
    <row r="4940" customFormat="false" ht="15" hidden="false" customHeight="false" outlineLevel="0" collapsed="false">
      <c r="A4940" s="34"/>
      <c r="B4940" s="406"/>
      <c r="C4940" s="35"/>
      <c r="D4940" s="406"/>
      <c r="E4940" s="407" t="str">
        <f aca="false">IF(D4940=0,"",D4940-B4940)</f>
        <v/>
      </c>
      <c r="F4940" s="35"/>
      <c r="G4940" s="406"/>
      <c r="H4940" s="407" t="str">
        <f aca="false">IF(G4940=0,"",G4940-D4940)</f>
        <v/>
      </c>
      <c r="I4940" s="406"/>
      <c r="J4940" s="407" t="str">
        <f aca="false">IF(I4940=0,"",I4940-G4940)</f>
        <v/>
      </c>
      <c r="K4940" s="406"/>
      <c r="L4940" s="407" t="str">
        <f aca="false">IF(K4940=0,"",K4940-I4940)</f>
        <v/>
      </c>
      <c r="M4940" s="35"/>
      <c r="N4940" s="406"/>
      <c r="O4940" s="409" t="str">
        <f aca="false">IF(N4940=0,"",N4940-K4940)</f>
        <v/>
      </c>
      <c r="P4940" s="409" t="str">
        <f aca="false">IF(N4940=0,"",N4940-D4940)</f>
        <v/>
      </c>
    </row>
    <row r="4941" customFormat="false" ht="15" hidden="false" customHeight="false" outlineLevel="0" collapsed="false">
      <c r="A4941" s="34"/>
      <c r="B4941" s="406"/>
      <c r="C4941" s="35"/>
      <c r="D4941" s="406"/>
      <c r="E4941" s="407" t="str">
        <f aca="false">IF(D4941=0,"",D4941-B4941)</f>
        <v/>
      </c>
      <c r="F4941" s="35"/>
      <c r="G4941" s="406"/>
      <c r="H4941" s="407" t="str">
        <f aca="false">IF(G4941=0,"",G4941-D4941)</f>
        <v/>
      </c>
      <c r="I4941" s="406"/>
      <c r="J4941" s="407" t="str">
        <f aca="false">IF(I4941=0,"",I4941-G4941)</f>
        <v/>
      </c>
      <c r="K4941" s="406"/>
      <c r="L4941" s="407" t="str">
        <f aca="false">IF(K4941=0,"",K4941-I4941)</f>
        <v/>
      </c>
      <c r="M4941" s="35"/>
      <c r="N4941" s="406"/>
      <c r="O4941" s="409" t="str">
        <f aca="false">IF(N4941=0,"",N4941-K4941)</f>
        <v/>
      </c>
      <c r="P4941" s="409" t="str">
        <f aca="false">IF(N4941=0,"",N4941-D4941)</f>
        <v/>
      </c>
    </row>
    <row r="4942" customFormat="false" ht="15" hidden="false" customHeight="false" outlineLevel="0" collapsed="false">
      <c r="A4942" s="34"/>
      <c r="B4942" s="406"/>
      <c r="C4942" s="35"/>
      <c r="D4942" s="406"/>
      <c r="E4942" s="407" t="str">
        <f aca="false">IF(D4942=0,"",D4942-B4942)</f>
        <v/>
      </c>
      <c r="F4942" s="35"/>
      <c r="G4942" s="406"/>
      <c r="H4942" s="407" t="str">
        <f aca="false">IF(G4942=0,"",G4942-D4942)</f>
        <v/>
      </c>
      <c r="I4942" s="406"/>
      <c r="J4942" s="407" t="str">
        <f aca="false">IF(I4942=0,"",I4942-G4942)</f>
        <v/>
      </c>
      <c r="K4942" s="406"/>
      <c r="L4942" s="407" t="str">
        <f aca="false">IF(K4942=0,"",K4942-I4942)</f>
        <v/>
      </c>
      <c r="M4942" s="35"/>
      <c r="N4942" s="406"/>
      <c r="O4942" s="409" t="str">
        <f aca="false">IF(N4942=0,"",N4942-K4942)</f>
        <v/>
      </c>
      <c r="P4942" s="409" t="str">
        <f aca="false">IF(N4942=0,"",N4942-D4942)</f>
        <v/>
      </c>
    </row>
    <row r="4943" customFormat="false" ht="15" hidden="false" customHeight="false" outlineLevel="0" collapsed="false">
      <c r="A4943" s="34"/>
      <c r="B4943" s="406"/>
      <c r="C4943" s="35"/>
      <c r="D4943" s="406"/>
      <c r="E4943" s="407" t="str">
        <f aca="false">IF(D4943=0,"",D4943-B4943)</f>
        <v/>
      </c>
      <c r="F4943" s="35"/>
      <c r="G4943" s="406"/>
      <c r="H4943" s="407" t="str">
        <f aca="false">IF(G4943=0,"",G4943-D4943)</f>
        <v/>
      </c>
      <c r="I4943" s="406"/>
      <c r="J4943" s="407" t="str">
        <f aca="false">IF(I4943=0,"",I4943-G4943)</f>
        <v/>
      </c>
      <c r="K4943" s="406"/>
      <c r="L4943" s="407" t="str">
        <f aca="false">IF(K4943=0,"",K4943-I4943)</f>
        <v/>
      </c>
      <c r="M4943" s="35"/>
      <c r="N4943" s="406"/>
      <c r="O4943" s="409" t="str">
        <f aca="false">IF(N4943=0,"",N4943-K4943)</f>
        <v/>
      </c>
      <c r="P4943" s="409" t="str">
        <f aca="false">IF(N4943=0,"",N4943-D4943)</f>
        <v/>
      </c>
    </row>
    <row r="4944" customFormat="false" ht="15" hidden="false" customHeight="false" outlineLevel="0" collapsed="false">
      <c r="A4944" s="34"/>
      <c r="B4944" s="406"/>
      <c r="C4944" s="35"/>
      <c r="D4944" s="406"/>
      <c r="E4944" s="407" t="str">
        <f aca="false">IF(D4944=0,"",D4944-B4944)</f>
        <v/>
      </c>
      <c r="F4944" s="35"/>
      <c r="G4944" s="406"/>
      <c r="H4944" s="407" t="str">
        <f aca="false">IF(G4944=0,"",G4944-D4944)</f>
        <v/>
      </c>
      <c r="I4944" s="406"/>
      <c r="J4944" s="407" t="str">
        <f aca="false">IF(I4944=0,"",I4944-G4944)</f>
        <v/>
      </c>
      <c r="K4944" s="406"/>
      <c r="L4944" s="407" t="str">
        <f aca="false">IF(K4944=0,"",K4944-I4944)</f>
        <v/>
      </c>
      <c r="M4944" s="35"/>
      <c r="N4944" s="406"/>
      <c r="O4944" s="409" t="str">
        <f aca="false">IF(N4944=0,"",N4944-K4944)</f>
        <v/>
      </c>
      <c r="P4944" s="409" t="str">
        <f aca="false">IF(N4944=0,"",N4944-D4944)</f>
        <v/>
      </c>
    </row>
    <row r="4945" customFormat="false" ht="15" hidden="false" customHeight="false" outlineLevel="0" collapsed="false">
      <c r="A4945" s="34"/>
      <c r="B4945" s="406"/>
      <c r="C4945" s="35"/>
      <c r="D4945" s="406"/>
      <c r="E4945" s="407" t="str">
        <f aca="false">IF(D4945=0,"",D4945-B4945)</f>
        <v/>
      </c>
      <c r="F4945" s="35"/>
      <c r="G4945" s="406"/>
      <c r="H4945" s="407" t="str">
        <f aca="false">IF(G4945=0,"",G4945-D4945)</f>
        <v/>
      </c>
      <c r="I4945" s="406"/>
      <c r="J4945" s="407" t="str">
        <f aca="false">IF(I4945=0,"",I4945-G4945)</f>
        <v/>
      </c>
      <c r="K4945" s="406"/>
      <c r="L4945" s="407" t="str">
        <f aca="false">IF(K4945=0,"",K4945-I4945)</f>
        <v/>
      </c>
      <c r="M4945" s="35"/>
      <c r="N4945" s="406"/>
      <c r="O4945" s="409" t="str">
        <f aca="false">IF(N4945=0,"",N4945-K4945)</f>
        <v/>
      </c>
      <c r="P4945" s="409" t="str">
        <f aca="false">IF(N4945=0,"",N4945-D4945)</f>
        <v/>
      </c>
    </row>
    <row r="4946" customFormat="false" ht="15" hidden="false" customHeight="false" outlineLevel="0" collapsed="false">
      <c r="A4946" s="34"/>
      <c r="B4946" s="406"/>
      <c r="C4946" s="35"/>
      <c r="D4946" s="406"/>
      <c r="E4946" s="407" t="str">
        <f aca="false">IF(D4946=0,"",D4946-B4946)</f>
        <v/>
      </c>
      <c r="F4946" s="35"/>
      <c r="G4946" s="406"/>
      <c r="H4946" s="407" t="str">
        <f aca="false">IF(G4946=0,"",G4946-D4946)</f>
        <v/>
      </c>
      <c r="I4946" s="406"/>
      <c r="J4946" s="407" t="str">
        <f aca="false">IF(I4946=0,"",I4946-G4946)</f>
        <v/>
      </c>
      <c r="K4946" s="406"/>
      <c r="L4946" s="407" t="str">
        <f aca="false">IF(K4946=0,"",K4946-I4946)</f>
        <v/>
      </c>
      <c r="M4946" s="35"/>
      <c r="N4946" s="406"/>
      <c r="O4946" s="409" t="str">
        <f aca="false">IF(N4946=0,"",N4946-K4946)</f>
        <v/>
      </c>
      <c r="P4946" s="409" t="str">
        <f aca="false">IF(N4946=0,"",N4946-D4946)</f>
        <v/>
      </c>
    </row>
    <row r="4947" customFormat="false" ht="15" hidden="false" customHeight="false" outlineLevel="0" collapsed="false">
      <c r="A4947" s="34"/>
      <c r="B4947" s="406"/>
      <c r="C4947" s="35"/>
      <c r="D4947" s="406"/>
      <c r="E4947" s="407" t="str">
        <f aca="false">IF(D4947=0,"",D4947-B4947)</f>
        <v/>
      </c>
      <c r="F4947" s="35"/>
      <c r="G4947" s="406"/>
      <c r="H4947" s="407" t="str">
        <f aca="false">IF(G4947=0,"",G4947-D4947)</f>
        <v/>
      </c>
      <c r="I4947" s="406"/>
      <c r="J4947" s="407" t="str">
        <f aca="false">IF(I4947=0,"",I4947-G4947)</f>
        <v/>
      </c>
      <c r="K4947" s="406"/>
      <c r="L4947" s="407" t="str">
        <f aca="false">IF(K4947=0,"",K4947-I4947)</f>
        <v/>
      </c>
      <c r="M4947" s="35"/>
      <c r="N4947" s="406"/>
      <c r="O4947" s="409" t="str">
        <f aca="false">IF(N4947=0,"",N4947-K4947)</f>
        <v/>
      </c>
      <c r="P4947" s="409" t="str">
        <f aca="false">IF(N4947=0,"",N4947-D4947)</f>
        <v/>
      </c>
    </row>
    <row r="4948" customFormat="false" ht="15" hidden="false" customHeight="false" outlineLevel="0" collapsed="false">
      <c r="A4948" s="34"/>
      <c r="B4948" s="406"/>
      <c r="C4948" s="35"/>
      <c r="D4948" s="406"/>
      <c r="E4948" s="407" t="str">
        <f aca="false">IF(D4948=0,"",D4948-B4948)</f>
        <v/>
      </c>
      <c r="F4948" s="35"/>
      <c r="G4948" s="406"/>
      <c r="H4948" s="407" t="str">
        <f aca="false">IF(G4948=0,"",G4948-D4948)</f>
        <v/>
      </c>
      <c r="I4948" s="406"/>
      <c r="J4948" s="407" t="str">
        <f aca="false">IF(I4948=0,"",I4948-G4948)</f>
        <v/>
      </c>
      <c r="K4948" s="406"/>
      <c r="L4948" s="407" t="str">
        <f aca="false">IF(K4948=0,"",K4948-I4948)</f>
        <v/>
      </c>
      <c r="M4948" s="35"/>
      <c r="N4948" s="406"/>
      <c r="O4948" s="409" t="str">
        <f aca="false">IF(N4948=0,"",N4948-K4948)</f>
        <v/>
      </c>
      <c r="P4948" s="409" t="str">
        <f aca="false">IF(N4948=0,"",N4948-D4948)</f>
        <v/>
      </c>
    </row>
    <row r="4949" customFormat="false" ht="15" hidden="false" customHeight="false" outlineLevel="0" collapsed="false">
      <c r="A4949" s="34"/>
      <c r="B4949" s="406"/>
      <c r="C4949" s="35"/>
      <c r="D4949" s="406"/>
      <c r="E4949" s="407" t="str">
        <f aca="false">IF(D4949=0,"",D4949-B4949)</f>
        <v/>
      </c>
      <c r="F4949" s="35"/>
      <c r="G4949" s="406"/>
      <c r="H4949" s="407" t="str">
        <f aca="false">IF(G4949=0,"",G4949-D4949)</f>
        <v/>
      </c>
      <c r="I4949" s="406"/>
      <c r="J4949" s="407" t="str">
        <f aca="false">IF(I4949=0,"",I4949-G4949)</f>
        <v/>
      </c>
      <c r="K4949" s="406"/>
      <c r="L4949" s="407" t="str">
        <f aca="false">IF(K4949=0,"",K4949-I4949)</f>
        <v/>
      </c>
      <c r="M4949" s="35"/>
      <c r="N4949" s="406"/>
      <c r="O4949" s="409" t="str">
        <f aca="false">IF(N4949=0,"",N4949-K4949)</f>
        <v/>
      </c>
      <c r="P4949" s="409" t="str">
        <f aca="false">IF(N4949=0,"",N4949-D4949)</f>
        <v/>
      </c>
    </row>
    <row r="4950" customFormat="false" ht="15" hidden="false" customHeight="false" outlineLevel="0" collapsed="false">
      <c r="A4950" s="34"/>
      <c r="B4950" s="406"/>
      <c r="C4950" s="35"/>
      <c r="D4950" s="406"/>
      <c r="E4950" s="407" t="str">
        <f aca="false">IF(D4950=0,"",D4950-B4950)</f>
        <v/>
      </c>
      <c r="F4950" s="35"/>
      <c r="G4950" s="406"/>
      <c r="H4950" s="407" t="str">
        <f aca="false">IF(G4950=0,"",G4950-D4950)</f>
        <v/>
      </c>
      <c r="I4950" s="406"/>
      <c r="J4950" s="407" t="str">
        <f aca="false">IF(I4950=0,"",I4950-G4950)</f>
        <v/>
      </c>
      <c r="K4950" s="406"/>
      <c r="L4950" s="407" t="str">
        <f aca="false">IF(K4950=0,"",K4950-I4950)</f>
        <v/>
      </c>
      <c r="M4950" s="35"/>
      <c r="N4950" s="406"/>
      <c r="O4950" s="409" t="str">
        <f aca="false">IF(N4950=0,"",N4950-K4950)</f>
        <v/>
      </c>
      <c r="P4950" s="409" t="str">
        <f aca="false">IF(N4950=0,"",N4950-D4950)</f>
        <v/>
      </c>
    </row>
    <row r="4951" customFormat="false" ht="15" hidden="false" customHeight="false" outlineLevel="0" collapsed="false">
      <c r="A4951" s="34"/>
      <c r="B4951" s="406"/>
      <c r="C4951" s="35"/>
      <c r="D4951" s="406"/>
      <c r="E4951" s="407" t="str">
        <f aca="false">IF(D4951=0,"",D4951-B4951)</f>
        <v/>
      </c>
      <c r="F4951" s="35"/>
      <c r="G4951" s="406"/>
      <c r="H4951" s="407" t="str">
        <f aca="false">IF(G4951=0,"",G4951-D4951)</f>
        <v/>
      </c>
      <c r="I4951" s="406"/>
      <c r="J4951" s="407" t="str">
        <f aca="false">IF(I4951=0,"",I4951-G4951)</f>
        <v/>
      </c>
      <c r="K4951" s="406"/>
      <c r="L4951" s="407" t="str">
        <f aca="false">IF(K4951=0,"",K4951-I4951)</f>
        <v/>
      </c>
      <c r="M4951" s="35"/>
      <c r="N4951" s="406"/>
      <c r="O4951" s="409" t="str">
        <f aca="false">IF(N4951=0,"",N4951-K4951)</f>
        <v/>
      </c>
      <c r="P4951" s="409" t="str">
        <f aca="false">IF(N4951=0,"",N4951-D4951)</f>
        <v/>
      </c>
    </row>
    <row r="4952" customFormat="false" ht="15" hidden="false" customHeight="false" outlineLevel="0" collapsed="false">
      <c r="A4952" s="34"/>
      <c r="B4952" s="406"/>
      <c r="C4952" s="35"/>
      <c r="D4952" s="406"/>
      <c r="E4952" s="407" t="str">
        <f aca="false">IF(D4952=0,"",D4952-B4952)</f>
        <v/>
      </c>
      <c r="F4952" s="35"/>
      <c r="G4952" s="406"/>
      <c r="H4952" s="407" t="str">
        <f aca="false">IF(G4952=0,"",G4952-D4952)</f>
        <v/>
      </c>
      <c r="I4952" s="406"/>
      <c r="J4952" s="407" t="str">
        <f aca="false">IF(I4952=0,"",I4952-G4952)</f>
        <v/>
      </c>
      <c r="K4952" s="406"/>
      <c r="L4952" s="407" t="str">
        <f aca="false">IF(K4952=0,"",K4952-I4952)</f>
        <v/>
      </c>
      <c r="M4952" s="35"/>
      <c r="N4952" s="406"/>
      <c r="O4952" s="409" t="str">
        <f aca="false">IF(N4952=0,"",N4952-K4952)</f>
        <v/>
      </c>
      <c r="P4952" s="409" t="str">
        <f aca="false">IF(N4952=0,"",N4952-D4952)</f>
        <v/>
      </c>
    </row>
    <row r="4953" customFormat="false" ht="15" hidden="false" customHeight="false" outlineLevel="0" collapsed="false">
      <c r="A4953" s="34"/>
      <c r="B4953" s="406"/>
      <c r="C4953" s="35"/>
      <c r="D4953" s="406"/>
      <c r="E4953" s="407" t="str">
        <f aca="false">IF(D4953=0,"",D4953-B4953)</f>
        <v/>
      </c>
      <c r="F4953" s="35"/>
      <c r="G4953" s="406"/>
      <c r="H4953" s="407" t="str">
        <f aca="false">IF(G4953=0,"",G4953-D4953)</f>
        <v/>
      </c>
      <c r="I4953" s="406"/>
      <c r="J4953" s="407" t="str">
        <f aca="false">IF(I4953=0,"",I4953-G4953)</f>
        <v/>
      </c>
      <c r="K4953" s="406"/>
      <c r="L4953" s="407" t="str">
        <f aca="false">IF(K4953=0,"",K4953-I4953)</f>
        <v/>
      </c>
      <c r="M4953" s="35"/>
      <c r="N4953" s="406"/>
      <c r="O4953" s="409" t="str">
        <f aca="false">IF(N4953=0,"",N4953-K4953)</f>
        <v/>
      </c>
      <c r="P4953" s="409" t="str">
        <f aca="false">IF(N4953=0,"",N4953-D4953)</f>
        <v/>
      </c>
    </row>
    <row r="4954" customFormat="false" ht="15" hidden="false" customHeight="false" outlineLevel="0" collapsed="false">
      <c r="A4954" s="34"/>
      <c r="B4954" s="406"/>
      <c r="C4954" s="35"/>
      <c r="D4954" s="406"/>
      <c r="E4954" s="407" t="str">
        <f aca="false">IF(D4954=0,"",D4954-B4954)</f>
        <v/>
      </c>
      <c r="F4954" s="35"/>
      <c r="G4954" s="406"/>
      <c r="H4954" s="407" t="str">
        <f aca="false">IF(G4954=0,"",G4954-D4954)</f>
        <v/>
      </c>
      <c r="I4954" s="406"/>
      <c r="J4954" s="407" t="str">
        <f aca="false">IF(I4954=0,"",I4954-G4954)</f>
        <v/>
      </c>
      <c r="K4954" s="406"/>
      <c r="L4954" s="407" t="str">
        <f aca="false">IF(K4954=0,"",K4954-I4954)</f>
        <v/>
      </c>
      <c r="M4954" s="35"/>
      <c r="N4954" s="406"/>
      <c r="O4954" s="409" t="str">
        <f aca="false">IF(N4954=0,"",N4954-K4954)</f>
        <v/>
      </c>
      <c r="P4954" s="409" t="str">
        <f aca="false">IF(N4954=0,"",N4954-D4954)</f>
        <v/>
      </c>
    </row>
    <row r="4955" customFormat="false" ht="15" hidden="false" customHeight="false" outlineLevel="0" collapsed="false">
      <c r="A4955" s="34"/>
      <c r="B4955" s="406"/>
      <c r="C4955" s="35"/>
      <c r="D4955" s="406"/>
      <c r="E4955" s="407" t="str">
        <f aca="false">IF(D4955=0,"",D4955-B4955)</f>
        <v/>
      </c>
      <c r="F4955" s="35"/>
      <c r="G4955" s="406"/>
      <c r="H4955" s="407" t="str">
        <f aca="false">IF(G4955=0,"",G4955-D4955)</f>
        <v/>
      </c>
      <c r="I4955" s="406"/>
      <c r="J4955" s="407" t="str">
        <f aca="false">IF(I4955=0,"",I4955-G4955)</f>
        <v/>
      </c>
      <c r="K4955" s="406"/>
      <c r="L4955" s="407" t="str">
        <f aca="false">IF(K4955=0,"",K4955-I4955)</f>
        <v/>
      </c>
      <c r="M4955" s="35"/>
      <c r="N4955" s="406"/>
      <c r="O4955" s="409" t="str">
        <f aca="false">IF(N4955=0,"",N4955-K4955)</f>
        <v/>
      </c>
      <c r="P4955" s="409" t="str">
        <f aca="false">IF(N4955=0,"",N4955-D4955)</f>
        <v/>
      </c>
    </row>
    <row r="4956" customFormat="false" ht="15" hidden="false" customHeight="false" outlineLevel="0" collapsed="false">
      <c r="A4956" s="34"/>
      <c r="B4956" s="406"/>
      <c r="C4956" s="35"/>
      <c r="D4956" s="406"/>
      <c r="E4956" s="407" t="str">
        <f aca="false">IF(D4956=0,"",D4956-B4956)</f>
        <v/>
      </c>
      <c r="F4956" s="35"/>
      <c r="G4956" s="406"/>
      <c r="H4956" s="407" t="str">
        <f aca="false">IF(G4956=0,"",G4956-D4956)</f>
        <v/>
      </c>
      <c r="I4956" s="406"/>
      <c r="J4956" s="407" t="str">
        <f aca="false">IF(I4956=0,"",I4956-G4956)</f>
        <v/>
      </c>
      <c r="K4956" s="406"/>
      <c r="L4956" s="407" t="str">
        <f aca="false">IF(K4956=0,"",K4956-I4956)</f>
        <v/>
      </c>
      <c r="M4956" s="35"/>
      <c r="N4956" s="406"/>
      <c r="O4956" s="409" t="str">
        <f aca="false">IF(N4956=0,"",N4956-K4956)</f>
        <v/>
      </c>
      <c r="P4956" s="409" t="str">
        <f aca="false">IF(N4956=0,"",N4956-D4956)</f>
        <v/>
      </c>
    </row>
    <row r="4957" customFormat="false" ht="15" hidden="false" customHeight="false" outlineLevel="0" collapsed="false">
      <c r="A4957" s="34"/>
      <c r="B4957" s="406"/>
      <c r="C4957" s="35"/>
      <c r="D4957" s="406"/>
      <c r="E4957" s="407" t="str">
        <f aca="false">IF(D4957=0,"",D4957-B4957)</f>
        <v/>
      </c>
      <c r="F4957" s="35"/>
      <c r="G4957" s="406"/>
      <c r="H4957" s="407" t="str">
        <f aca="false">IF(G4957=0,"",G4957-D4957)</f>
        <v/>
      </c>
      <c r="I4957" s="406"/>
      <c r="J4957" s="407" t="str">
        <f aca="false">IF(I4957=0,"",I4957-G4957)</f>
        <v/>
      </c>
      <c r="K4957" s="406"/>
      <c r="L4957" s="407" t="str">
        <f aca="false">IF(K4957=0,"",K4957-I4957)</f>
        <v/>
      </c>
      <c r="M4957" s="35"/>
      <c r="N4957" s="406"/>
      <c r="O4957" s="409" t="str">
        <f aca="false">IF(N4957=0,"",N4957-K4957)</f>
        <v/>
      </c>
      <c r="P4957" s="409" t="str">
        <f aca="false">IF(N4957=0,"",N4957-D4957)</f>
        <v/>
      </c>
    </row>
    <row r="4958" customFormat="false" ht="15" hidden="false" customHeight="false" outlineLevel="0" collapsed="false">
      <c r="A4958" s="34"/>
      <c r="B4958" s="406"/>
      <c r="C4958" s="35"/>
      <c r="D4958" s="406"/>
      <c r="E4958" s="407" t="str">
        <f aca="false">IF(D4958=0,"",D4958-B4958)</f>
        <v/>
      </c>
      <c r="F4958" s="35"/>
      <c r="G4958" s="406"/>
      <c r="H4958" s="407" t="str">
        <f aca="false">IF(G4958=0,"",G4958-D4958)</f>
        <v/>
      </c>
      <c r="I4958" s="406"/>
      <c r="J4958" s="407" t="str">
        <f aca="false">IF(I4958=0,"",I4958-G4958)</f>
        <v/>
      </c>
      <c r="K4958" s="406"/>
      <c r="L4958" s="407" t="str">
        <f aca="false">IF(K4958=0,"",K4958-I4958)</f>
        <v/>
      </c>
      <c r="M4958" s="35"/>
      <c r="N4958" s="406"/>
      <c r="O4958" s="409" t="str">
        <f aca="false">IF(N4958=0,"",N4958-K4958)</f>
        <v/>
      </c>
      <c r="P4958" s="409" t="str">
        <f aca="false">IF(N4958=0,"",N4958-D4958)</f>
        <v/>
      </c>
    </row>
    <row r="4959" customFormat="false" ht="15" hidden="false" customHeight="false" outlineLevel="0" collapsed="false">
      <c r="A4959" s="34"/>
      <c r="B4959" s="406"/>
      <c r="C4959" s="35"/>
      <c r="D4959" s="406"/>
      <c r="E4959" s="407" t="str">
        <f aca="false">IF(D4959=0,"",D4959-B4959)</f>
        <v/>
      </c>
      <c r="F4959" s="35"/>
      <c r="G4959" s="406"/>
      <c r="H4959" s="407" t="str">
        <f aca="false">IF(G4959=0,"",G4959-D4959)</f>
        <v/>
      </c>
      <c r="I4959" s="406"/>
      <c r="J4959" s="407" t="str">
        <f aca="false">IF(I4959=0,"",I4959-G4959)</f>
        <v/>
      </c>
      <c r="K4959" s="406"/>
      <c r="L4959" s="407" t="str">
        <f aca="false">IF(K4959=0,"",K4959-I4959)</f>
        <v/>
      </c>
      <c r="M4959" s="35"/>
      <c r="N4959" s="406"/>
      <c r="O4959" s="409" t="str">
        <f aca="false">IF(N4959=0,"",N4959-K4959)</f>
        <v/>
      </c>
      <c r="P4959" s="409" t="str">
        <f aca="false">IF(N4959=0,"",N4959-D4959)</f>
        <v/>
      </c>
    </row>
    <row r="4960" customFormat="false" ht="15" hidden="false" customHeight="false" outlineLevel="0" collapsed="false">
      <c r="A4960" s="34"/>
      <c r="B4960" s="406"/>
      <c r="C4960" s="35"/>
      <c r="D4960" s="406"/>
      <c r="E4960" s="407" t="str">
        <f aca="false">IF(D4960=0,"",D4960-B4960)</f>
        <v/>
      </c>
      <c r="F4960" s="35"/>
      <c r="G4960" s="406"/>
      <c r="H4960" s="407" t="str">
        <f aca="false">IF(G4960=0,"",G4960-D4960)</f>
        <v/>
      </c>
      <c r="I4960" s="406"/>
      <c r="J4960" s="407" t="str">
        <f aca="false">IF(I4960=0,"",I4960-G4960)</f>
        <v/>
      </c>
      <c r="K4960" s="406"/>
      <c r="L4960" s="407" t="str">
        <f aca="false">IF(K4960=0,"",K4960-I4960)</f>
        <v/>
      </c>
      <c r="M4960" s="35"/>
      <c r="N4960" s="406"/>
      <c r="O4960" s="409" t="str">
        <f aca="false">IF(N4960=0,"",N4960-K4960)</f>
        <v/>
      </c>
      <c r="P4960" s="409" t="str">
        <f aca="false">IF(N4960=0,"",N4960-D4960)</f>
        <v/>
      </c>
    </row>
    <row r="4961" customFormat="false" ht="15" hidden="false" customHeight="false" outlineLevel="0" collapsed="false">
      <c r="A4961" s="34"/>
      <c r="B4961" s="406"/>
      <c r="C4961" s="35"/>
      <c r="D4961" s="406"/>
      <c r="E4961" s="407" t="str">
        <f aca="false">IF(D4961=0,"",D4961-B4961)</f>
        <v/>
      </c>
      <c r="F4961" s="35"/>
      <c r="G4961" s="406"/>
      <c r="H4961" s="407" t="str">
        <f aca="false">IF(G4961=0,"",G4961-D4961)</f>
        <v/>
      </c>
      <c r="I4961" s="406"/>
      <c r="J4961" s="407" t="str">
        <f aca="false">IF(I4961=0,"",I4961-G4961)</f>
        <v/>
      </c>
      <c r="K4961" s="406"/>
      <c r="L4961" s="407" t="str">
        <f aca="false">IF(K4961=0,"",K4961-I4961)</f>
        <v/>
      </c>
      <c r="M4961" s="35"/>
      <c r="N4961" s="406"/>
      <c r="O4961" s="409" t="str">
        <f aca="false">IF(N4961=0,"",N4961-K4961)</f>
        <v/>
      </c>
      <c r="P4961" s="409" t="str">
        <f aca="false">IF(N4961=0,"",N4961-D4961)</f>
        <v/>
      </c>
    </row>
    <row r="4962" customFormat="false" ht="15" hidden="false" customHeight="false" outlineLevel="0" collapsed="false">
      <c r="A4962" s="34"/>
      <c r="B4962" s="406"/>
      <c r="C4962" s="35"/>
      <c r="D4962" s="406"/>
      <c r="E4962" s="407" t="str">
        <f aca="false">IF(D4962=0,"",D4962-B4962)</f>
        <v/>
      </c>
      <c r="F4962" s="35"/>
      <c r="G4962" s="406"/>
      <c r="H4962" s="407" t="str">
        <f aca="false">IF(G4962=0,"",G4962-D4962)</f>
        <v/>
      </c>
      <c r="I4962" s="406"/>
      <c r="J4962" s="407" t="str">
        <f aca="false">IF(I4962=0,"",I4962-G4962)</f>
        <v/>
      </c>
      <c r="K4962" s="406"/>
      <c r="L4962" s="407" t="str">
        <f aca="false">IF(K4962=0,"",K4962-I4962)</f>
        <v/>
      </c>
      <c r="M4962" s="35"/>
      <c r="N4962" s="406"/>
      <c r="O4962" s="409" t="str">
        <f aca="false">IF(N4962=0,"",N4962-K4962)</f>
        <v/>
      </c>
      <c r="P4962" s="409" t="str">
        <f aca="false">IF(N4962=0,"",N4962-D4962)</f>
        <v/>
      </c>
    </row>
    <row r="4963" customFormat="false" ht="15" hidden="false" customHeight="false" outlineLevel="0" collapsed="false">
      <c r="A4963" s="34"/>
      <c r="B4963" s="406"/>
      <c r="C4963" s="35"/>
      <c r="D4963" s="406"/>
      <c r="E4963" s="407" t="str">
        <f aca="false">IF(D4963=0,"",D4963-B4963)</f>
        <v/>
      </c>
      <c r="F4963" s="35"/>
      <c r="G4963" s="406"/>
      <c r="H4963" s="407" t="str">
        <f aca="false">IF(G4963=0,"",G4963-D4963)</f>
        <v/>
      </c>
      <c r="I4963" s="406"/>
      <c r="J4963" s="407" t="str">
        <f aca="false">IF(I4963=0,"",I4963-G4963)</f>
        <v/>
      </c>
      <c r="K4963" s="406"/>
      <c r="L4963" s="407" t="str">
        <f aca="false">IF(K4963=0,"",K4963-I4963)</f>
        <v/>
      </c>
      <c r="M4963" s="35"/>
      <c r="N4963" s="406"/>
      <c r="O4963" s="409" t="str">
        <f aca="false">IF(N4963=0,"",N4963-K4963)</f>
        <v/>
      </c>
      <c r="P4963" s="409" t="str">
        <f aca="false">IF(N4963=0,"",N4963-D4963)</f>
        <v/>
      </c>
    </row>
    <row r="4964" customFormat="false" ht="15" hidden="false" customHeight="false" outlineLevel="0" collapsed="false">
      <c r="A4964" s="34"/>
      <c r="B4964" s="406"/>
      <c r="C4964" s="35"/>
      <c r="D4964" s="406"/>
      <c r="E4964" s="407" t="str">
        <f aca="false">IF(D4964=0,"",D4964-B4964)</f>
        <v/>
      </c>
      <c r="F4964" s="35"/>
      <c r="G4964" s="406"/>
      <c r="H4964" s="407" t="str">
        <f aca="false">IF(G4964=0,"",G4964-D4964)</f>
        <v/>
      </c>
      <c r="I4964" s="406"/>
      <c r="J4964" s="407" t="str">
        <f aca="false">IF(I4964=0,"",I4964-G4964)</f>
        <v/>
      </c>
      <c r="K4964" s="406"/>
      <c r="L4964" s="407" t="str">
        <f aca="false">IF(K4964=0,"",K4964-I4964)</f>
        <v/>
      </c>
      <c r="M4964" s="35"/>
      <c r="N4964" s="406"/>
      <c r="O4964" s="409" t="str">
        <f aca="false">IF(N4964=0,"",N4964-K4964)</f>
        <v/>
      </c>
      <c r="P4964" s="409" t="str">
        <f aca="false">IF(N4964=0,"",N4964-D4964)</f>
        <v/>
      </c>
    </row>
    <row r="4965" customFormat="false" ht="15" hidden="false" customHeight="false" outlineLevel="0" collapsed="false">
      <c r="A4965" s="34"/>
      <c r="B4965" s="406"/>
      <c r="C4965" s="35"/>
      <c r="D4965" s="406"/>
      <c r="E4965" s="407" t="str">
        <f aca="false">IF(D4965=0,"",D4965-B4965)</f>
        <v/>
      </c>
      <c r="F4965" s="35"/>
      <c r="G4965" s="406"/>
      <c r="H4965" s="407" t="str">
        <f aca="false">IF(G4965=0,"",G4965-D4965)</f>
        <v/>
      </c>
      <c r="I4965" s="406"/>
      <c r="J4965" s="407" t="str">
        <f aca="false">IF(I4965=0,"",I4965-G4965)</f>
        <v/>
      </c>
      <c r="K4965" s="406"/>
      <c r="L4965" s="407" t="str">
        <f aca="false">IF(K4965=0,"",K4965-I4965)</f>
        <v/>
      </c>
      <c r="M4965" s="35"/>
      <c r="N4965" s="406"/>
      <c r="O4965" s="409" t="str">
        <f aca="false">IF(N4965=0,"",N4965-K4965)</f>
        <v/>
      </c>
      <c r="P4965" s="409" t="str">
        <f aca="false">IF(N4965=0,"",N4965-D4965)</f>
        <v/>
      </c>
    </row>
    <row r="4966" customFormat="false" ht="15" hidden="false" customHeight="false" outlineLevel="0" collapsed="false">
      <c r="A4966" s="34"/>
      <c r="B4966" s="406"/>
      <c r="C4966" s="35"/>
      <c r="D4966" s="406"/>
      <c r="E4966" s="407" t="str">
        <f aca="false">IF(D4966=0,"",D4966-B4966)</f>
        <v/>
      </c>
      <c r="F4966" s="35"/>
      <c r="G4966" s="406"/>
      <c r="H4966" s="407" t="str">
        <f aca="false">IF(G4966=0,"",G4966-D4966)</f>
        <v/>
      </c>
      <c r="I4966" s="406"/>
      <c r="J4966" s="407" t="str">
        <f aca="false">IF(I4966=0,"",I4966-G4966)</f>
        <v/>
      </c>
      <c r="K4966" s="406"/>
      <c r="L4966" s="407" t="str">
        <f aca="false">IF(K4966=0,"",K4966-I4966)</f>
        <v/>
      </c>
      <c r="M4966" s="35"/>
      <c r="N4966" s="406"/>
      <c r="O4966" s="409" t="str">
        <f aca="false">IF(N4966=0,"",N4966-K4966)</f>
        <v/>
      </c>
      <c r="P4966" s="409" t="str">
        <f aca="false">IF(N4966=0,"",N4966-D4966)</f>
        <v/>
      </c>
    </row>
    <row r="4967" customFormat="false" ht="15" hidden="false" customHeight="false" outlineLevel="0" collapsed="false">
      <c r="A4967" s="34"/>
      <c r="B4967" s="406"/>
      <c r="C4967" s="35"/>
      <c r="D4967" s="406"/>
      <c r="E4967" s="407" t="str">
        <f aca="false">IF(D4967=0,"",D4967-B4967)</f>
        <v/>
      </c>
      <c r="F4967" s="35"/>
      <c r="G4967" s="406"/>
      <c r="H4967" s="407" t="str">
        <f aca="false">IF(G4967=0,"",G4967-D4967)</f>
        <v/>
      </c>
      <c r="I4967" s="406"/>
      <c r="J4967" s="407" t="str">
        <f aca="false">IF(I4967=0,"",I4967-G4967)</f>
        <v/>
      </c>
      <c r="K4967" s="406"/>
      <c r="L4967" s="407" t="str">
        <f aca="false">IF(K4967=0,"",K4967-I4967)</f>
        <v/>
      </c>
      <c r="M4967" s="35"/>
      <c r="N4967" s="406"/>
      <c r="O4967" s="409" t="str">
        <f aca="false">IF(N4967=0,"",N4967-K4967)</f>
        <v/>
      </c>
      <c r="P4967" s="409" t="str">
        <f aca="false">IF(N4967=0,"",N4967-D4967)</f>
        <v/>
      </c>
    </row>
    <row r="4968" customFormat="false" ht="15" hidden="false" customHeight="false" outlineLevel="0" collapsed="false">
      <c r="A4968" s="34"/>
      <c r="B4968" s="406"/>
      <c r="C4968" s="35"/>
      <c r="D4968" s="406"/>
      <c r="E4968" s="407" t="str">
        <f aca="false">IF(D4968=0,"",D4968-B4968)</f>
        <v/>
      </c>
      <c r="F4968" s="35"/>
      <c r="G4968" s="406"/>
      <c r="H4968" s="407" t="str">
        <f aca="false">IF(G4968=0,"",G4968-D4968)</f>
        <v/>
      </c>
      <c r="I4968" s="406"/>
      <c r="J4968" s="407" t="str">
        <f aca="false">IF(I4968=0,"",I4968-G4968)</f>
        <v/>
      </c>
      <c r="K4968" s="406"/>
      <c r="L4968" s="407" t="str">
        <f aca="false">IF(K4968=0,"",K4968-I4968)</f>
        <v/>
      </c>
      <c r="M4968" s="35"/>
      <c r="N4968" s="406"/>
      <c r="O4968" s="409" t="str">
        <f aca="false">IF(N4968=0,"",N4968-K4968)</f>
        <v/>
      </c>
      <c r="P4968" s="409" t="str">
        <f aca="false">IF(N4968=0,"",N4968-D4968)</f>
        <v/>
      </c>
    </row>
    <row r="4969" customFormat="false" ht="15" hidden="false" customHeight="false" outlineLevel="0" collapsed="false">
      <c r="A4969" s="34"/>
      <c r="B4969" s="406"/>
      <c r="C4969" s="35"/>
      <c r="D4969" s="406"/>
      <c r="E4969" s="407" t="str">
        <f aca="false">IF(D4969=0,"",D4969-B4969)</f>
        <v/>
      </c>
      <c r="F4969" s="35"/>
      <c r="G4969" s="406"/>
      <c r="H4969" s="407" t="str">
        <f aca="false">IF(G4969=0,"",G4969-D4969)</f>
        <v/>
      </c>
      <c r="I4969" s="406"/>
      <c r="J4969" s="407" t="str">
        <f aca="false">IF(I4969=0,"",I4969-G4969)</f>
        <v/>
      </c>
      <c r="K4969" s="406"/>
      <c r="L4969" s="407" t="str">
        <f aca="false">IF(K4969=0,"",K4969-I4969)</f>
        <v/>
      </c>
      <c r="M4969" s="35"/>
      <c r="N4969" s="406"/>
      <c r="O4969" s="409" t="str">
        <f aca="false">IF(N4969=0,"",N4969-K4969)</f>
        <v/>
      </c>
      <c r="P4969" s="409" t="str">
        <f aca="false">IF(N4969=0,"",N4969-D4969)</f>
        <v/>
      </c>
    </row>
    <row r="4970" customFormat="false" ht="15" hidden="false" customHeight="false" outlineLevel="0" collapsed="false">
      <c r="A4970" s="34"/>
      <c r="B4970" s="406"/>
      <c r="C4970" s="35"/>
      <c r="D4970" s="406"/>
      <c r="E4970" s="407" t="str">
        <f aca="false">IF(D4970=0,"",D4970-B4970)</f>
        <v/>
      </c>
      <c r="F4970" s="35"/>
      <c r="G4970" s="406"/>
      <c r="H4970" s="407" t="str">
        <f aca="false">IF(G4970=0,"",G4970-D4970)</f>
        <v/>
      </c>
      <c r="I4970" s="406"/>
      <c r="J4970" s="407" t="str">
        <f aca="false">IF(I4970=0,"",I4970-G4970)</f>
        <v/>
      </c>
      <c r="K4970" s="406"/>
      <c r="L4970" s="407" t="str">
        <f aca="false">IF(K4970=0,"",K4970-I4970)</f>
        <v/>
      </c>
      <c r="M4970" s="35"/>
      <c r="N4970" s="406"/>
      <c r="O4970" s="409" t="str">
        <f aca="false">IF(N4970=0,"",N4970-K4970)</f>
        <v/>
      </c>
      <c r="P4970" s="409" t="str">
        <f aca="false">IF(N4970=0,"",N4970-D4970)</f>
        <v/>
      </c>
    </row>
    <row r="4971" customFormat="false" ht="15" hidden="false" customHeight="false" outlineLevel="0" collapsed="false">
      <c r="A4971" s="34"/>
      <c r="B4971" s="406"/>
      <c r="C4971" s="35"/>
      <c r="D4971" s="406"/>
      <c r="E4971" s="407" t="str">
        <f aca="false">IF(D4971=0,"",D4971-B4971)</f>
        <v/>
      </c>
      <c r="F4971" s="35"/>
      <c r="G4971" s="406"/>
      <c r="H4971" s="407" t="str">
        <f aca="false">IF(G4971=0,"",G4971-D4971)</f>
        <v/>
      </c>
      <c r="I4971" s="406"/>
      <c r="J4971" s="407" t="str">
        <f aca="false">IF(I4971=0,"",I4971-G4971)</f>
        <v/>
      </c>
      <c r="K4971" s="406"/>
      <c r="L4971" s="407" t="str">
        <f aca="false">IF(K4971=0,"",K4971-I4971)</f>
        <v/>
      </c>
      <c r="M4971" s="35"/>
      <c r="N4971" s="406"/>
      <c r="O4971" s="409" t="str">
        <f aca="false">IF(N4971=0,"",N4971-K4971)</f>
        <v/>
      </c>
      <c r="P4971" s="409" t="str">
        <f aca="false">IF(N4971=0,"",N4971-D4971)</f>
        <v/>
      </c>
    </row>
    <row r="4972" customFormat="false" ht="15" hidden="false" customHeight="false" outlineLevel="0" collapsed="false">
      <c r="A4972" s="34"/>
      <c r="B4972" s="406"/>
      <c r="C4972" s="35"/>
      <c r="D4972" s="406"/>
      <c r="E4972" s="407" t="str">
        <f aca="false">IF(D4972=0,"",D4972-B4972)</f>
        <v/>
      </c>
      <c r="F4972" s="35"/>
      <c r="G4972" s="406"/>
      <c r="H4972" s="407" t="str">
        <f aca="false">IF(G4972=0,"",G4972-D4972)</f>
        <v/>
      </c>
      <c r="I4972" s="406"/>
      <c r="J4972" s="407" t="str">
        <f aca="false">IF(I4972=0,"",I4972-G4972)</f>
        <v/>
      </c>
      <c r="K4972" s="406"/>
      <c r="L4972" s="407" t="str">
        <f aca="false">IF(K4972=0,"",K4972-I4972)</f>
        <v/>
      </c>
      <c r="M4972" s="35"/>
      <c r="N4972" s="406"/>
      <c r="O4972" s="409" t="str">
        <f aca="false">IF(N4972=0,"",N4972-K4972)</f>
        <v/>
      </c>
      <c r="P4972" s="409" t="str">
        <f aca="false">IF(N4972=0,"",N4972-D4972)</f>
        <v/>
      </c>
    </row>
    <row r="4973" customFormat="false" ht="15" hidden="false" customHeight="false" outlineLevel="0" collapsed="false">
      <c r="A4973" s="34"/>
      <c r="B4973" s="406"/>
      <c r="C4973" s="35"/>
      <c r="D4973" s="406"/>
      <c r="E4973" s="407" t="str">
        <f aca="false">IF(D4973=0,"",D4973-B4973)</f>
        <v/>
      </c>
      <c r="F4973" s="35"/>
      <c r="G4973" s="406"/>
      <c r="H4973" s="407" t="str">
        <f aca="false">IF(G4973=0,"",G4973-D4973)</f>
        <v/>
      </c>
      <c r="I4973" s="406"/>
      <c r="J4973" s="407" t="str">
        <f aca="false">IF(I4973=0,"",I4973-G4973)</f>
        <v/>
      </c>
      <c r="K4973" s="406"/>
      <c r="L4973" s="407" t="str">
        <f aca="false">IF(K4973=0,"",K4973-I4973)</f>
        <v/>
      </c>
      <c r="M4973" s="35"/>
      <c r="N4973" s="406"/>
      <c r="O4973" s="409" t="str">
        <f aca="false">IF(N4973=0,"",N4973-K4973)</f>
        <v/>
      </c>
      <c r="P4973" s="409" t="str">
        <f aca="false">IF(N4973=0,"",N4973-D4973)</f>
        <v/>
      </c>
    </row>
    <row r="4974" customFormat="false" ht="15" hidden="false" customHeight="false" outlineLevel="0" collapsed="false">
      <c r="A4974" s="34"/>
      <c r="B4974" s="406"/>
      <c r="C4974" s="35"/>
      <c r="D4974" s="406"/>
      <c r="E4974" s="407" t="str">
        <f aca="false">IF(D4974=0,"",D4974-B4974)</f>
        <v/>
      </c>
      <c r="F4974" s="35"/>
      <c r="G4974" s="406"/>
      <c r="H4974" s="407" t="str">
        <f aca="false">IF(G4974=0,"",G4974-D4974)</f>
        <v/>
      </c>
      <c r="I4974" s="406"/>
      <c r="J4974" s="407" t="str">
        <f aca="false">IF(I4974=0,"",I4974-G4974)</f>
        <v/>
      </c>
      <c r="K4974" s="406"/>
      <c r="L4974" s="407" t="str">
        <f aca="false">IF(K4974=0,"",K4974-I4974)</f>
        <v/>
      </c>
      <c r="M4974" s="35"/>
      <c r="N4974" s="406"/>
      <c r="O4974" s="409" t="str">
        <f aca="false">IF(N4974=0,"",N4974-K4974)</f>
        <v/>
      </c>
      <c r="P4974" s="409" t="str">
        <f aca="false">IF(N4974=0,"",N4974-D4974)</f>
        <v/>
      </c>
    </row>
    <row r="4975" customFormat="false" ht="15" hidden="false" customHeight="false" outlineLevel="0" collapsed="false">
      <c r="A4975" s="34"/>
      <c r="B4975" s="406"/>
      <c r="C4975" s="35"/>
      <c r="D4975" s="406"/>
      <c r="E4975" s="407" t="str">
        <f aca="false">IF(D4975=0,"",D4975-B4975)</f>
        <v/>
      </c>
      <c r="F4975" s="35"/>
      <c r="G4975" s="406"/>
      <c r="H4975" s="407" t="str">
        <f aca="false">IF(G4975=0,"",G4975-D4975)</f>
        <v/>
      </c>
      <c r="I4975" s="406"/>
      <c r="J4975" s="407" t="str">
        <f aca="false">IF(I4975=0,"",I4975-G4975)</f>
        <v/>
      </c>
      <c r="K4975" s="406"/>
      <c r="L4975" s="407" t="str">
        <f aca="false">IF(K4975=0,"",K4975-I4975)</f>
        <v/>
      </c>
      <c r="M4975" s="35"/>
      <c r="N4975" s="406"/>
      <c r="O4975" s="409" t="str">
        <f aca="false">IF(N4975=0,"",N4975-K4975)</f>
        <v/>
      </c>
      <c r="P4975" s="409" t="str">
        <f aca="false">IF(N4975=0,"",N4975-D4975)</f>
        <v/>
      </c>
    </row>
    <row r="4976" customFormat="false" ht="15" hidden="false" customHeight="false" outlineLevel="0" collapsed="false">
      <c r="A4976" s="34"/>
      <c r="B4976" s="406"/>
      <c r="C4976" s="35"/>
      <c r="D4976" s="406"/>
      <c r="E4976" s="407" t="str">
        <f aca="false">IF(D4976=0,"",D4976-B4976)</f>
        <v/>
      </c>
      <c r="F4976" s="35"/>
      <c r="G4976" s="406"/>
      <c r="H4976" s="407" t="str">
        <f aca="false">IF(G4976=0,"",G4976-D4976)</f>
        <v/>
      </c>
      <c r="I4976" s="406"/>
      <c r="J4976" s="407" t="str">
        <f aca="false">IF(I4976=0,"",I4976-G4976)</f>
        <v/>
      </c>
      <c r="K4976" s="406"/>
      <c r="L4976" s="407" t="str">
        <f aca="false">IF(K4976=0,"",K4976-I4976)</f>
        <v/>
      </c>
      <c r="M4976" s="35"/>
      <c r="N4976" s="406"/>
      <c r="O4976" s="409" t="str">
        <f aca="false">IF(N4976=0,"",N4976-K4976)</f>
        <v/>
      </c>
      <c r="P4976" s="409" t="str">
        <f aca="false">IF(N4976=0,"",N4976-D4976)</f>
        <v/>
      </c>
    </row>
    <row r="4977" customFormat="false" ht="15" hidden="false" customHeight="false" outlineLevel="0" collapsed="false">
      <c r="A4977" s="34"/>
      <c r="B4977" s="406"/>
      <c r="C4977" s="35"/>
      <c r="D4977" s="406"/>
      <c r="E4977" s="407" t="str">
        <f aca="false">IF(D4977=0,"",D4977-B4977)</f>
        <v/>
      </c>
      <c r="F4977" s="35"/>
      <c r="G4977" s="406"/>
      <c r="H4977" s="407" t="str">
        <f aca="false">IF(G4977=0,"",G4977-D4977)</f>
        <v/>
      </c>
      <c r="I4977" s="406"/>
      <c r="J4977" s="407" t="str">
        <f aca="false">IF(I4977=0,"",I4977-G4977)</f>
        <v/>
      </c>
      <c r="K4977" s="406"/>
      <c r="L4977" s="407" t="str">
        <f aca="false">IF(K4977=0,"",K4977-I4977)</f>
        <v/>
      </c>
      <c r="M4977" s="35"/>
      <c r="N4977" s="406"/>
      <c r="O4977" s="409" t="str">
        <f aca="false">IF(N4977=0,"",N4977-K4977)</f>
        <v/>
      </c>
      <c r="P4977" s="409" t="str">
        <f aca="false">IF(N4977=0,"",N4977-D4977)</f>
        <v/>
      </c>
    </row>
    <row r="4978" customFormat="false" ht="15" hidden="false" customHeight="false" outlineLevel="0" collapsed="false">
      <c r="A4978" s="34"/>
      <c r="B4978" s="406"/>
      <c r="C4978" s="35"/>
      <c r="D4978" s="406"/>
      <c r="E4978" s="407" t="str">
        <f aca="false">IF(D4978=0,"",D4978-B4978)</f>
        <v/>
      </c>
      <c r="F4978" s="35"/>
      <c r="G4978" s="406"/>
      <c r="H4978" s="407" t="str">
        <f aca="false">IF(G4978=0,"",G4978-D4978)</f>
        <v/>
      </c>
      <c r="I4978" s="406"/>
      <c r="J4978" s="407" t="str">
        <f aca="false">IF(I4978=0,"",I4978-G4978)</f>
        <v/>
      </c>
      <c r="K4978" s="406"/>
      <c r="L4978" s="407" t="str">
        <f aca="false">IF(K4978=0,"",K4978-I4978)</f>
        <v/>
      </c>
      <c r="M4978" s="35"/>
      <c r="N4978" s="406"/>
      <c r="O4978" s="409" t="str">
        <f aca="false">IF(N4978=0,"",N4978-K4978)</f>
        <v/>
      </c>
      <c r="P4978" s="409" t="str">
        <f aca="false">IF(N4978=0,"",N4978-D4978)</f>
        <v/>
      </c>
    </row>
    <row r="4979" customFormat="false" ht="15" hidden="false" customHeight="false" outlineLevel="0" collapsed="false">
      <c r="A4979" s="34"/>
      <c r="B4979" s="406"/>
      <c r="C4979" s="35"/>
      <c r="D4979" s="406"/>
      <c r="E4979" s="407" t="str">
        <f aca="false">IF(D4979=0,"",D4979-B4979)</f>
        <v/>
      </c>
      <c r="F4979" s="35"/>
      <c r="G4979" s="406"/>
      <c r="H4979" s="407" t="str">
        <f aca="false">IF(G4979=0,"",G4979-D4979)</f>
        <v/>
      </c>
      <c r="I4979" s="406"/>
      <c r="J4979" s="407" t="str">
        <f aca="false">IF(I4979=0,"",I4979-G4979)</f>
        <v/>
      </c>
      <c r="K4979" s="406"/>
      <c r="L4979" s="407" t="str">
        <f aca="false">IF(K4979=0,"",K4979-I4979)</f>
        <v/>
      </c>
      <c r="M4979" s="35"/>
      <c r="N4979" s="406"/>
      <c r="O4979" s="409" t="str">
        <f aca="false">IF(N4979=0,"",N4979-K4979)</f>
        <v/>
      </c>
      <c r="P4979" s="409" t="str">
        <f aca="false">IF(N4979=0,"",N4979-D4979)</f>
        <v/>
      </c>
    </row>
    <row r="4980" customFormat="false" ht="15" hidden="false" customHeight="false" outlineLevel="0" collapsed="false">
      <c r="A4980" s="34"/>
      <c r="B4980" s="406"/>
      <c r="C4980" s="35"/>
      <c r="D4980" s="406"/>
      <c r="E4980" s="407" t="str">
        <f aca="false">IF(D4980=0,"",D4980-B4980)</f>
        <v/>
      </c>
      <c r="F4980" s="35"/>
      <c r="G4980" s="406"/>
      <c r="H4980" s="407" t="str">
        <f aca="false">IF(G4980=0,"",G4980-D4980)</f>
        <v/>
      </c>
      <c r="I4980" s="406"/>
      <c r="J4980" s="407" t="str">
        <f aca="false">IF(I4980=0,"",I4980-G4980)</f>
        <v/>
      </c>
      <c r="K4980" s="406"/>
      <c r="L4980" s="407" t="str">
        <f aca="false">IF(K4980=0,"",K4980-I4980)</f>
        <v/>
      </c>
      <c r="M4980" s="35"/>
      <c r="N4980" s="406"/>
      <c r="O4980" s="409" t="str">
        <f aca="false">IF(N4980=0,"",N4980-K4980)</f>
        <v/>
      </c>
      <c r="P4980" s="409" t="str">
        <f aca="false">IF(N4980=0,"",N4980-D4980)</f>
        <v/>
      </c>
    </row>
    <row r="4981" customFormat="false" ht="15" hidden="false" customHeight="false" outlineLevel="0" collapsed="false">
      <c r="A4981" s="34"/>
      <c r="B4981" s="406"/>
      <c r="C4981" s="35"/>
      <c r="D4981" s="406"/>
      <c r="E4981" s="407" t="str">
        <f aca="false">IF(D4981=0,"",D4981-B4981)</f>
        <v/>
      </c>
      <c r="F4981" s="35"/>
      <c r="G4981" s="406"/>
      <c r="H4981" s="407" t="str">
        <f aca="false">IF(G4981=0,"",G4981-D4981)</f>
        <v/>
      </c>
      <c r="I4981" s="406"/>
      <c r="J4981" s="407" t="str">
        <f aca="false">IF(I4981=0,"",I4981-G4981)</f>
        <v/>
      </c>
      <c r="K4981" s="406"/>
      <c r="L4981" s="407" t="str">
        <f aca="false">IF(K4981=0,"",K4981-I4981)</f>
        <v/>
      </c>
      <c r="M4981" s="35"/>
      <c r="N4981" s="406"/>
      <c r="O4981" s="409" t="str">
        <f aca="false">IF(N4981=0,"",N4981-K4981)</f>
        <v/>
      </c>
      <c r="P4981" s="409" t="str">
        <f aca="false">IF(N4981=0,"",N4981-D4981)</f>
        <v/>
      </c>
    </row>
    <row r="4982" customFormat="false" ht="15" hidden="false" customHeight="false" outlineLevel="0" collapsed="false">
      <c r="A4982" s="34"/>
      <c r="B4982" s="406"/>
      <c r="C4982" s="35"/>
      <c r="D4982" s="406"/>
      <c r="E4982" s="407" t="str">
        <f aca="false">IF(D4982=0,"",D4982-B4982)</f>
        <v/>
      </c>
      <c r="F4982" s="35"/>
      <c r="G4982" s="406"/>
      <c r="H4982" s="407" t="str">
        <f aca="false">IF(G4982=0,"",G4982-D4982)</f>
        <v/>
      </c>
      <c r="I4982" s="406"/>
      <c r="J4982" s="407" t="str">
        <f aca="false">IF(I4982=0,"",I4982-G4982)</f>
        <v/>
      </c>
      <c r="K4982" s="406"/>
      <c r="L4982" s="407" t="str">
        <f aca="false">IF(K4982=0,"",K4982-I4982)</f>
        <v/>
      </c>
      <c r="M4982" s="35"/>
      <c r="N4982" s="406"/>
      <c r="O4982" s="409" t="str">
        <f aca="false">IF(N4982=0,"",N4982-K4982)</f>
        <v/>
      </c>
      <c r="P4982" s="409" t="str">
        <f aca="false">IF(N4982=0,"",N4982-D4982)</f>
        <v/>
      </c>
    </row>
    <row r="4983" customFormat="false" ht="15" hidden="false" customHeight="false" outlineLevel="0" collapsed="false">
      <c r="A4983" s="34"/>
      <c r="B4983" s="406"/>
      <c r="C4983" s="35"/>
      <c r="D4983" s="406"/>
      <c r="E4983" s="407" t="str">
        <f aca="false">IF(D4983=0,"",D4983-B4983)</f>
        <v/>
      </c>
      <c r="F4983" s="35"/>
      <c r="G4983" s="406"/>
      <c r="H4983" s="407" t="str">
        <f aca="false">IF(G4983=0,"",G4983-D4983)</f>
        <v/>
      </c>
      <c r="I4983" s="406"/>
      <c r="J4983" s="407" t="str">
        <f aca="false">IF(I4983=0,"",I4983-G4983)</f>
        <v/>
      </c>
      <c r="K4983" s="406"/>
      <c r="L4983" s="407" t="str">
        <f aca="false">IF(K4983=0,"",K4983-I4983)</f>
        <v/>
      </c>
      <c r="M4983" s="35"/>
      <c r="N4983" s="406"/>
      <c r="O4983" s="409" t="str">
        <f aca="false">IF(N4983=0,"",N4983-K4983)</f>
        <v/>
      </c>
      <c r="P4983" s="409" t="str">
        <f aca="false">IF(N4983=0,"",N4983-D4983)</f>
        <v/>
      </c>
    </row>
    <row r="4984" customFormat="false" ht="15" hidden="false" customHeight="false" outlineLevel="0" collapsed="false">
      <c r="A4984" s="34"/>
      <c r="B4984" s="406"/>
      <c r="C4984" s="35"/>
      <c r="D4984" s="406"/>
      <c r="E4984" s="407" t="str">
        <f aca="false">IF(D4984=0,"",D4984-B4984)</f>
        <v/>
      </c>
      <c r="F4984" s="35"/>
      <c r="G4984" s="406"/>
      <c r="H4984" s="407" t="str">
        <f aca="false">IF(G4984=0,"",G4984-D4984)</f>
        <v/>
      </c>
      <c r="I4984" s="406"/>
      <c r="J4984" s="407" t="str">
        <f aca="false">IF(I4984=0,"",I4984-G4984)</f>
        <v/>
      </c>
      <c r="K4984" s="406"/>
      <c r="L4984" s="407" t="str">
        <f aca="false">IF(K4984=0,"",K4984-I4984)</f>
        <v/>
      </c>
      <c r="M4984" s="35"/>
      <c r="N4984" s="406"/>
      <c r="O4984" s="409" t="str">
        <f aca="false">IF(N4984=0,"",N4984-K4984)</f>
        <v/>
      </c>
      <c r="P4984" s="409" t="str">
        <f aca="false">IF(N4984=0,"",N4984-D4984)</f>
        <v/>
      </c>
    </row>
    <row r="4985" customFormat="false" ht="15" hidden="false" customHeight="false" outlineLevel="0" collapsed="false">
      <c r="A4985" s="34"/>
      <c r="B4985" s="406"/>
      <c r="C4985" s="35"/>
      <c r="D4985" s="406"/>
      <c r="E4985" s="407" t="str">
        <f aca="false">IF(D4985=0,"",D4985-B4985)</f>
        <v/>
      </c>
      <c r="F4985" s="35"/>
      <c r="G4985" s="406"/>
      <c r="H4985" s="407" t="str">
        <f aca="false">IF(G4985=0,"",G4985-D4985)</f>
        <v/>
      </c>
      <c r="I4985" s="406"/>
      <c r="J4985" s="407" t="str">
        <f aca="false">IF(I4985=0,"",I4985-G4985)</f>
        <v/>
      </c>
      <c r="K4985" s="406"/>
      <c r="L4985" s="407" t="str">
        <f aca="false">IF(K4985=0,"",K4985-I4985)</f>
        <v/>
      </c>
      <c r="M4985" s="35"/>
      <c r="N4985" s="406"/>
      <c r="O4985" s="409" t="str">
        <f aca="false">IF(N4985=0,"",N4985-K4985)</f>
        <v/>
      </c>
      <c r="P4985" s="409" t="str">
        <f aca="false">IF(N4985=0,"",N4985-D4985)</f>
        <v/>
      </c>
    </row>
    <row r="4986" customFormat="false" ht="15" hidden="false" customHeight="false" outlineLevel="0" collapsed="false">
      <c r="A4986" s="34"/>
      <c r="B4986" s="406"/>
      <c r="C4986" s="35"/>
      <c r="D4986" s="406"/>
      <c r="E4986" s="407" t="str">
        <f aca="false">IF(D4986=0,"",D4986-B4986)</f>
        <v/>
      </c>
      <c r="F4986" s="35"/>
      <c r="G4986" s="406"/>
      <c r="H4986" s="407" t="str">
        <f aca="false">IF(G4986=0,"",G4986-D4986)</f>
        <v/>
      </c>
      <c r="I4986" s="406"/>
      <c r="J4986" s="407" t="str">
        <f aca="false">IF(I4986=0,"",I4986-G4986)</f>
        <v/>
      </c>
      <c r="K4986" s="406"/>
      <c r="L4986" s="407" t="str">
        <f aca="false">IF(K4986=0,"",K4986-I4986)</f>
        <v/>
      </c>
      <c r="M4986" s="35"/>
      <c r="N4986" s="406"/>
      <c r="O4986" s="409" t="str">
        <f aca="false">IF(N4986=0,"",N4986-K4986)</f>
        <v/>
      </c>
      <c r="P4986" s="409" t="str">
        <f aca="false">IF(N4986=0,"",N4986-D4986)</f>
        <v/>
      </c>
    </row>
    <row r="4987" customFormat="false" ht="15" hidden="false" customHeight="false" outlineLevel="0" collapsed="false">
      <c r="A4987" s="34"/>
      <c r="B4987" s="406"/>
      <c r="C4987" s="35"/>
      <c r="D4987" s="406"/>
      <c r="E4987" s="407" t="str">
        <f aca="false">IF(D4987=0,"",D4987-B4987)</f>
        <v/>
      </c>
      <c r="F4987" s="35"/>
      <c r="G4987" s="406"/>
      <c r="H4987" s="407" t="str">
        <f aca="false">IF(G4987=0,"",G4987-D4987)</f>
        <v/>
      </c>
      <c r="I4987" s="406"/>
      <c r="J4987" s="407" t="str">
        <f aca="false">IF(I4987=0,"",I4987-G4987)</f>
        <v/>
      </c>
      <c r="K4987" s="406"/>
      <c r="L4987" s="407" t="str">
        <f aca="false">IF(K4987=0,"",K4987-I4987)</f>
        <v/>
      </c>
      <c r="M4987" s="35"/>
      <c r="N4987" s="406"/>
      <c r="O4987" s="409" t="str">
        <f aca="false">IF(N4987=0,"",N4987-K4987)</f>
        <v/>
      </c>
      <c r="P4987" s="409" t="str">
        <f aca="false">IF(N4987=0,"",N4987-D4987)</f>
        <v/>
      </c>
    </row>
    <row r="4988" customFormat="false" ht="15" hidden="false" customHeight="false" outlineLevel="0" collapsed="false">
      <c r="A4988" s="34"/>
      <c r="B4988" s="406"/>
      <c r="C4988" s="35"/>
      <c r="D4988" s="406"/>
      <c r="E4988" s="407" t="str">
        <f aca="false">IF(D4988=0,"",D4988-B4988)</f>
        <v/>
      </c>
      <c r="F4988" s="35"/>
      <c r="G4988" s="406"/>
      <c r="H4988" s="407" t="str">
        <f aca="false">IF(G4988=0,"",G4988-D4988)</f>
        <v/>
      </c>
      <c r="I4988" s="406"/>
      <c r="J4988" s="407" t="str">
        <f aca="false">IF(I4988=0,"",I4988-G4988)</f>
        <v/>
      </c>
      <c r="K4988" s="406"/>
      <c r="L4988" s="407" t="str">
        <f aca="false">IF(K4988=0,"",K4988-I4988)</f>
        <v/>
      </c>
      <c r="M4988" s="35"/>
      <c r="N4988" s="406"/>
      <c r="O4988" s="409" t="str">
        <f aca="false">IF(N4988=0,"",N4988-K4988)</f>
        <v/>
      </c>
      <c r="P4988" s="409" t="str">
        <f aca="false">IF(N4988=0,"",N4988-D4988)</f>
        <v/>
      </c>
    </row>
    <row r="4989" customFormat="false" ht="15" hidden="false" customHeight="false" outlineLevel="0" collapsed="false">
      <c r="A4989" s="34"/>
      <c r="B4989" s="406"/>
      <c r="C4989" s="35"/>
      <c r="D4989" s="406"/>
      <c r="E4989" s="407" t="str">
        <f aca="false">IF(D4989=0,"",D4989-B4989)</f>
        <v/>
      </c>
      <c r="F4989" s="35"/>
      <c r="G4989" s="406"/>
      <c r="H4989" s="407" t="str">
        <f aca="false">IF(G4989=0,"",G4989-D4989)</f>
        <v/>
      </c>
      <c r="I4989" s="406"/>
      <c r="J4989" s="407" t="str">
        <f aca="false">IF(I4989=0,"",I4989-G4989)</f>
        <v/>
      </c>
      <c r="K4989" s="406"/>
      <c r="L4989" s="407" t="str">
        <f aca="false">IF(K4989=0,"",K4989-I4989)</f>
        <v/>
      </c>
      <c r="M4989" s="35"/>
      <c r="N4989" s="406"/>
      <c r="O4989" s="409" t="str">
        <f aca="false">IF(N4989=0,"",N4989-K4989)</f>
        <v/>
      </c>
      <c r="P4989" s="409" t="str">
        <f aca="false">IF(N4989=0,"",N4989-D4989)</f>
        <v/>
      </c>
    </row>
    <row r="4990" customFormat="false" ht="15" hidden="false" customHeight="false" outlineLevel="0" collapsed="false">
      <c r="A4990" s="34"/>
      <c r="B4990" s="406"/>
      <c r="C4990" s="35"/>
      <c r="D4990" s="406"/>
      <c r="E4990" s="407" t="str">
        <f aca="false">IF(D4990=0,"",D4990-B4990)</f>
        <v/>
      </c>
      <c r="F4990" s="35"/>
      <c r="G4990" s="406"/>
      <c r="H4990" s="407" t="str">
        <f aca="false">IF(G4990=0,"",G4990-D4990)</f>
        <v/>
      </c>
      <c r="I4990" s="406"/>
      <c r="J4990" s="407" t="str">
        <f aca="false">IF(I4990=0,"",I4990-G4990)</f>
        <v/>
      </c>
      <c r="K4990" s="406"/>
      <c r="L4990" s="407" t="str">
        <f aca="false">IF(K4990=0,"",K4990-I4990)</f>
        <v/>
      </c>
      <c r="M4990" s="35"/>
      <c r="N4990" s="406"/>
      <c r="O4990" s="409" t="str">
        <f aca="false">IF(N4990=0,"",N4990-K4990)</f>
        <v/>
      </c>
      <c r="P4990" s="409" t="str">
        <f aca="false">IF(N4990=0,"",N4990-D4990)</f>
        <v/>
      </c>
    </row>
    <row r="4991" customFormat="false" ht="15" hidden="false" customHeight="false" outlineLevel="0" collapsed="false">
      <c r="A4991" s="34"/>
      <c r="B4991" s="406"/>
      <c r="C4991" s="35"/>
      <c r="D4991" s="406"/>
      <c r="E4991" s="407" t="str">
        <f aca="false">IF(D4991=0,"",D4991-B4991)</f>
        <v/>
      </c>
      <c r="F4991" s="35"/>
      <c r="G4991" s="406"/>
      <c r="H4991" s="407" t="str">
        <f aca="false">IF(G4991=0,"",G4991-D4991)</f>
        <v/>
      </c>
      <c r="I4991" s="406"/>
      <c r="J4991" s="407" t="str">
        <f aca="false">IF(I4991=0,"",I4991-G4991)</f>
        <v/>
      </c>
      <c r="K4991" s="406"/>
      <c r="L4991" s="407" t="str">
        <f aca="false">IF(K4991=0,"",K4991-I4991)</f>
        <v/>
      </c>
      <c r="M4991" s="35"/>
      <c r="N4991" s="406"/>
      <c r="O4991" s="409" t="str">
        <f aca="false">IF(N4991=0,"",N4991-K4991)</f>
        <v/>
      </c>
      <c r="P4991" s="409" t="str">
        <f aca="false">IF(N4991=0,"",N4991-D4991)</f>
        <v/>
      </c>
    </row>
    <row r="4992" customFormat="false" ht="15" hidden="false" customHeight="false" outlineLevel="0" collapsed="false">
      <c r="A4992" s="34"/>
      <c r="B4992" s="406"/>
      <c r="C4992" s="35"/>
      <c r="D4992" s="406"/>
      <c r="E4992" s="407" t="str">
        <f aca="false">IF(D4992=0,"",D4992-B4992)</f>
        <v/>
      </c>
      <c r="F4992" s="35"/>
      <c r="G4992" s="406"/>
      <c r="H4992" s="407" t="str">
        <f aca="false">IF(G4992=0,"",G4992-D4992)</f>
        <v/>
      </c>
      <c r="I4992" s="406"/>
      <c r="J4992" s="407" t="str">
        <f aca="false">IF(I4992=0,"",I4992-G4992)</f>
        <v/>
      </c>
      <c r="K4992" s="406"/>
      <c r="L4992" s="407" t="str">
        <f aca="false">IF(K4992=0,"",K4992-I4992)</f>
        <v/>
      </c>
      <c r="M4992" s="35"/>
      <c r="N4992" s="406"/>
      <c r="O4992" s="409" t="str">
        <f aca="false">IF(N4992=0,"",N4992-K4992)</f>
        <v/>
      </c>
      <c r="P4992" s="409" t="str">
        <f aca="false">IF(N4992=0,"",N4992-D4992)</f>
        <v/>
      </c>
    </row>
    <row r="4993" customFormat="false" ht="15" hidden="false" customHeight="false" outlineLevel="0" collapsed="false">
      <c r="A4993" s="34"/>
      <c r="B4993" s="406"/>
      <c r="C4993" s="35"/>
      <c r="D4993" s="406"/>
      <c r="E4993" s="407" t="str">
        <f aca="false">IF(D4993=0,"",D4993-B4993)</f>
        <v/>
      </c>
      <c r="F4993" s="35"/>
      <c r="G4993" s="406"/>
      <c r="H4993" s="407" t="str">
        <f aca="false">IF(G4993=0,"",G4993-D4993)</f>
        <v/>
      </c>
      <c r="I4993" s="406"/>
      <c r="J4993" s="407" t="str">
        <f aca="false">IF(I4993=0,"",I4993-G4993)</f>
        <v/>
      </c>
      <c r="K4993" s="406"/>
      <c r="L4993" s="407" t="str">
        <f aca="false">IF(K4993=0,"",K4993-I4993)</f>
        <v/>
      </c>
      <c r="M4993" s="35"/>
      <c r="N4993" s="406"/>
      <c r="O4993" s="409" t="str">
        <f aca="false">IF(N4993=0,"",N4993-K4993)</f>
        <v/>
      </c>
      <c r="P4993" s="409" t="str">
        <f aca="false">IF(N4993=0,"",N4993-D4993)</f>
        <v/>
      </c>
    </row>
    <row r="4994" customFormat="false" ht="15" hidden="false" customHeight="false" outlineLevel="0" collapsed="false">
      <c r="A4994" s="34"/>
      <c r="B4994" s="406"/>
      <c r="C4994" s="35"/>
      <c r="D4994" s="406"/>
      <c r="E4994" s="407" t="str">
        <f aca="false">IF(D4994=0,"",D4994-B4994)</f>
        <v/>
      </c>
      <c r="F4994" s="35"/>
      <c r="G4994" s="406"/>
      <c r="H4994" s="407" t="str">
        <f aca="false">IF(G4994=0,"",G4994-D4994)</f>
        <v/>
      </c>
      <c r="I4994" s="406"/>
      <c r="J4994" s="407" t="str">
        <f aca="false">IF(I4994=0,"",I4994-G4994)</f>
        <v/>
      </c>
      <c r="K4994" s="406"/>
      <c r="L4994" s="407" t="str">
        <f aca="false">IF(K4994=0,"",K4994-I4994)</f>
        <v/>
      </c>
      <c r="M4994" s="35"/>
      <c r="N4994" s="406"/>
      <c r="O4994" s="409" t="str">
        <f aca="false">IF(N4994=0,"",N4994-K4994)</f>
        <v/>
      </c>
      <c r="P4994" s="409" t="str">
        <f aca="false">IF(N4994=0,"",N4994-D4994)</f>
        <v/>
      </c>
    </row>
    <row r="4995" customFormat="false" ht="15" hidden="false" customHeight="false" outlineLevel="0" collapsed="false">
      <c r="A4995" s="34"/>
      <c r="B4995" s="406"/>
      <c r="C4995" s="35"/>
      <c r="D4995" s="406"/>
      <c r="E4995" s="407" t="str">
        <f aca="false">IF(D4995=0,"",D4995-B4995)</f>
        <v/>
      </c>
      <c r="F4995" s="35"/>
      <c r="G4995" s="406"/>
      <c r="H4995" s="407" t="str">
        <f aca="false">IF(G4995=0,"",G4995-D4995)</f>
        <v/>
      </c>
      <c r="I4995" s="406"/>
      <c r="J4995" s="407" t="str">
        <f aca="false">IF(I4995=0,"",I4995-G4995)</f>
        <v/>
      </c>
      <c r="K4995" s="406"/>
      <c r="L4995" s="407" t="str">
        <f aca="false">IF(K4995=0,"",K4995-I4995)</f>
        <v/>
      </c>
      <c r="M4995" s="35"/>
      <c r="N4995" s="406"/>
      <c r="O4995" s="409" t="str">
        <f aca="false">IF(N4995=0,"",N4995-K4995)</f>
        <v/>
      </c>
      <c r="P4995" s="409" t="str">
        <f aca="false">IF(N4995=0,"",N4995-D4995)</f>
        <v/>
      </c>
    </row>
    <row r="4996" customFormat="false" ht="15" hidden="false" customHeight="false" outlineLevel="0" collapsed="false">
      <c r="A4996" s="34"/>
      <c r="B4996" s="406"/>
      <c r="C4996" s="35"/>
      <c r="D4996" s="406"/>
      <c r="E4996" s="407" t="str">
        <f aca="false">IF(D4996=0,"",D4996-B4996)</f>
        <v/>
      </c>
      <c r="F4996" s="35"/>
      <c r="G4996" s="406"/>
      <c r="H4996" s="407" t="str">
        <f aca="false">IF(G4996=0,"",G4996-D4996)</f>
        <v/>
      </c>
      <c r="I4996" s="406"/>
      <c r="J4996" s="407" t="str">
        <f aca="false">IF(I4996=0,"",I4996-G4996)</f>
        <v/>
      </c>
      <c r="K4996" s="406"/>
      <c r="L4996" s="407" t="str">
        <f aca="false">IF(K4996=0,"",K4996-I4996)</f>
        <v/>
      </c>
      <c r="M4996" s="35"/>
      <c r="N4996" s="406"/>
      <c r="O4996" s="409" t="str">
        <f aca="false">IF(N4996=0,"",N4996-K4996)</f>
        <v/>
      </c>
      <c r="P4996" s="409" t="str">
        <f aca="false">IF(N4996=0,"",N4996-D4996)</f>
        <v/>
      </c>
    </row>
    <row r="4997" customFormat="false" ht="15" hidden="false" customHeight="false" outlineLevel="0" collapsed="false">
      <c r="A4997" s="34"/>
      <c r="B4997" s="406"/>
      <c r="C4997" s="35"/>
      <c r="D4997" s="406"/>
      <c r="E4997" s="407" t="str">
        <f aca="false">IF(D4997=0,"",D4997-B4997)</f>
        <v/>
      </c>
      <c r="F4997" s="35"/>
      <c r="G4997" s="406"/>
      <c r="H4997" s="407" t="str">
        <f aca="false">IF(G4997=0,"",G4997-D4997)</f>
        <v/>
      </c>
      <c r="I4997" s="406"/>
      <c r="J4997" s="407" t="str">
        <f aca="false">IF(I4997=0,"",I4997-G4997)</f>
        <v/>
      </c>
      <c r="K4997" s="406"/>
      <c r="L4997" s="407" t="str">
        <f aca="false">IF(K4997=0,"",K4997-I4997)</f>
        <v/>
      </c>
      <c r="M4997" s="35"/>
      <c r="N4997" s="406"/>
      <c r="O4997" s="409" t="str">
        <f aca="false">IF(N4997=0,"",N4997-K4997)</f>
        <v/>
      </c>
      <c r="P4997" s="409" t="str">
        <f aca="false">IF(N4997=0,"",N4997-D4997)</f>
        <v/>
      </c>
    </row>
    <row r="4998" customFormat="false" ht="15" hidden="false" customHeight="false" outlineLevel="0" collapsed="false">
      <c r="A4998" s="34"/>
      <c r="B4998" s="406"/>
      <c r="C4998" s="35"/>
      <c r="D4998" s="406"/>
      <c r="E4998" s="407" t="str">
        <f aca="false">IF(D4998=0,"",D4998-B4998)</f>
        <v/>
      </c>
      <c r="F4998" s="35"/>
      <c r="G4998" s="406"/>
      <c r="H4998" s="407" t="str">
        <f aca="false">IF(G4998=0,"",G4998-D4998)</f>
        <v/>
      </c>
      <c r="I4998" s="406"/>
      <c r="J4998" s="407" t="str">
        <f aca="false">IF(I4998=0,"",I4998-G4998)</f>
        <v/>
      </c>
      <c r="K4998" s="406"/>
      <c r="L4998" s="407" t="str">
        <f aca="false">IF(K4998=0,"",K4998-I4998)</f>
        <v/>
      </c>
      <c r="M4998" s="35"/>
      <c r="N4998" s="406"/>
      <c r="O4998" s="409" t="str">
        <f aca="false">IF(N4998=0,"",N4998-K4998)</f>
        <v/>
      </c>
      <c r="P4998" s="409" t="str">
        <f aca="false">IF(N4998=0,"",N4998-D4998)</f>
        <v/>
      </c>
    </row>
    <row r="4999" customFormat="false" ht="15" hidden="false" customHeight="false" outlineLevel="0" collapsed="false">
      <c r="A4999" s="34"/>
      <c r="B4999" s="406"/>
      <c r="C4999" s="35"/>
      <c r="D4999" s="406"/>
      <c r="E4999" s="407" t="str">
        <f aca="false">IF(D4999=0,"",D4999-B4999)</f>
        <v/>
      </c>
      <c r="F4999" s="35"/>
      <c r="G4999" s="406"/>
      <c r="H4999" s="407" t="str">
        <f aca="false">IF(G4999=0,"",G4999-D4999)</f>
        <v/>
      </c>
      <c r="I4999" s="406"/>
      <c r="J4999" s="407" t="str">
        <f aca="false">IF(I4999=0,"",I4999-G4999)</f>
        <v/>
      </c>
      <c r="K4999" s="406"/>
      <c r="L4999" s="407" t="str">
        <f aca="false">IF(K4999=0,"",K4999-I4999)</f>
        <v/>
      </c>
      <c r="M4999" s="35"/>
      <c r="N4999" s="406"/>
      <c r="O4999" s="409" t="str">
        <f aca="false">IF(N4999=0,"",N4999-K4999)</f>
        <v/>
      </c>
      <c r="P4999" s="409" t="str">
        <f aca="false">IF(N4999=0,"",N4999-D4999)</f>
        <v/>
      </c>
    </row>
    <row r="5000" customFormat="false" ht="15" hidden="false" customHeight="false" outlineLevel="0" collapsed="false">
      <c r="A5000" s="34"/>
      <c r="B5000" s="406"/>
      <c r="C5000" s="35"/>
      <c r="D5000" s="406"/>
      <c r="E5000" s="407" t="str">
        <f aca="false">IF(D5000=0,"",D5000-B5000)</f>
        <v/>
      </c>
      <c r="F5000" s="35"/>
      <c r="G5000" s="406"/>
      <c r="H5000" s="407" t="str">
        <f aca="false">IF(G5000=0,"",G5000-D5000)</f>
        <v/>
      </c>
      <c r="I5000" s="406"/>
      <c r="J5000" s="407" t="str">
        <f aca="false">IF(I5000=0,"",I5000-G5000)</f>
        <v/>
      </c>
      <c r="K5000" s="406"/>
      <c r="L5000" s="407" t="str">
        <f aca="false">IF(K5000=0,"",K5000-I5000)</f>
        <v/>
      </c>
      <c r="M5000" s="35"/>
      <c r="N5000" s="406"/>
      <c r="O5000" s="409" t="str">
        <f aca="false">IF(N5000=0,"",N5000-K5000)</f>
        <v/>
      </c>
      <c r="P5000" s="409" t="str">
        <f aca="false">IF(N5000=0,"",N5000-D5000)</f>
        <v/>
      </c>
    </row>
    <row r="5001" customFormat="false" ht="15" hidden="false" customHeight="false" outlineLevel="0" collapsed="false">
      <c r="A5001" s="34"/>
      <c r="B5001" s="406"/>
      <c r="C5001" s="35"/>
      <c r="D5001" s="406"/>
      <c r="E5001" s="407" t="str">
        <f aca="false">IF(D5001=0,"",D5001-B5001)</f>
        <v/>
      </c>
      <c r="F5001" s="35"/>
      <c r="G5001" s="406"/>
      <c r="H5001" s="407" t="str">
        <f aca="false">IF(G5001=0,"",G5001-D5001)</f>
        <v/>
      </c>
      <c r="I5001" s="406"/>
      <c r="J5001" s="407" t="str">
        <f aca="false">IF(I5001=0,"",I5001-G5001)</f>
        <v/>
      </c>
      <c r="K5001" s="406"/>
      <c r="L5001" s="407" t="str">
        <f aca="false">IF(K5001=0,"",K5001-I5001)</f>
        <v/>
      </c>
      <c r="M5001" s="35"/>
      <c r="N5001" s="406"/>
      <c r="O5001" s="409" t="str">
        <f aca="false">IF(N5001=0,"",N5001-K5001)</f>
        <v/>
      </c>
      <c r="P5001" s="409" t="str">
        <f aca="false">IF(N5001=0,"",N5001-D5001)</f>
        <v/>
      </c>
    </row>
    <row r="5002" customFormat="false" ht="15" hidden="false" customHeight="false" outlineLevel="0" collapsed="false">
      <c r="A5002" s="34"/>
      <c r="B5002" s="406"/>
      <c r="C5002" s="35"/>
      <c r="D5002" s="406"/>
      <c r="E5002" s="407" t="str">
        <f aca="false">IF(D5002=0,"",D5002-B5002)</f>
        <v/>
      </c>
      <c r="F5002" s="35"/>
      <c r="G5002" s="406"/>
      <c r="H5002" s="407" t="str">
        <f aca="false">IF(G5002=0,"",G5002-D5002)</f>
        <v/>
      </c>
      <c r="I5002" s="406"/>
      <c r="J5002" s="407" t="str">
        <f aca="false">IF(I5002=0,"",I5002-G5002)</f>
        <v/>
      </c>
      <c r="K5002" s="406"/>
      <c r="L5002" s="407" t="str">
        <f aca="false">IF(K5002=0,"",K5002-I5002)</f>
        <v/>
      </c>
      <c r="M5002" s="35"/>
      <c r="N5002" s="406"/>
      <c r="O5002" s="409" t="str">
        <f aca="false">IF(N5002=0,"",N5002-K5002)</f>
        <v/>
      </c>
      <c r="P5002" s="409" t="str">
        <f aca="false">IF(N5002=0,"",N5002-D5002)</f>
        <v/>
      </c>
    </row>
    <row r="5003" customFormat="false" ht="15" hidden="false" customHeight="false" outlineLevel="0" collapsed="false">
      <c r="A5003" s="34"/>
      <c r="B5003" s="406"/>
      <c r="C5003" s="35"/>
      <c r="D5003" s="406"/>
      <c r="E5003" s="407" t="str">
        <f aca="false">IF(D5003=0,"",D5003-B5003)</f>
        <v/>
      </c>
      <c r="F5003" s="35"/>
      <c r="G5003" s="406"/>
      <c r="H5003" s="407" t="str">
        <f aca="false">IF(G5003=0,"",G5003-D5003)</f>
        <v/>
      </c>
      <c r="I5003" s="406"/>
      <c r="J5003" s="407" t="str">
        <f aca="false">IF(I5003=0,"",I5003-G5003)</f>
        <v/>
      </c>
      <c r="K5003" s="406"/>
      <c r="L5003" s="407" t="str">
        <f aca="false">IF(K5003=0,"",K5003-I5003)</f>
        <v/>
      </c>
      <c r="M5003" s="35"/>
      <c r="N5003" s="406"/>
      <c r="O5003" s="409" t="str">
        <f aca="false">IF(N5003=0,"",N5003-K5003)</f>
        <v/>
      </c>
      <c r="P5003" s="409" t="str">
        <f aca="false">IF(N5003=0,"",N5003-D5003)</f>
        <v/>
      </c>
    </row>
    <row r="5004" customFormat="false" ht="15" hidden="false" customHeight="false" outlineLevel="0" collapsed="false">
      <c r="A5004" s="34"/>
      <c r="B5004" s="406"/>
      <c r="C5004" s="35"/>
      <c r="D5004" s="406"/>
      <c r="E5004" s="407" t="str">
        <f aca="false">IF(D5004=0,"",D5004-B5004)</f>
        <v/>
      </c>
      <c r="F5004" s="35"/>
      <c r="G5004" s="406"/>
      <c r="H5004" s="407" t="str">
        <f aca="false">IF(G5004=0,"",G5004-D5004)</f>
        <v/>
      </c>
      <c r="I5004" s="406"/>
      <c r="J5004" s="407" t="str">
        <f aca="false">IF(I5004=0,"",I5004-G5004)</f>
        <v/>
      </c>
      <c r="K5004" s="406"/>
      <c r="L5004" s="407" t="str">
        <f aca="false">IF(K5004=0,"",K5004-I5004)</f>
        <v/>
      </c>
      <c r="M5004" s="35"/>
      <c r="N5004" s="406"/>
      <c r="O5004" s="409" t="str">
        <f aca="false">IF(N5004=0,"",N5004-K5004)</f>
        <v/>
      </c>
      <c r="P5004" s="409" t="str">
        <f aca="false">IF(N5004=0,"",N5004-D5004)</f>
        <v/>
      </c>
    </row>
    <row r="5005" customFormat="false" ht="15" hidden="false" customHeight="false" outlineLevel="0" collapsed="false">
      <c r="A5005" s="34"/>
      <c r="B5005" s="406"/>
      <c r="C5005" s="35"/>
      <c r="D5005" s="406"/>
      <c r="E5005" s="407" t="str">
        <f aca="false">IF(D5005=0,"",D5005-B5005)</f>
        <v/>
      </c>
      <c r="F5005" s="35"/>
      <c r="G5005" s="406"/>
      <c r="H5005" s="407" t="str">
        <f aca="false">IF(G5005=0,"",G5005-D5005)</f>
        <v/>
      </c>
      <c r="I5005" s="406"/>
      <c r="J5005" s="407" t="str">
        <f aca="false">IF(I5005=0,"",I5005-G5005)</f>
        <v/>
      </c>
      <c r="K5005" s="406"/>
      <c r="L5005" s="407" t="str">
        <f aca="false">IF(K5005=0,"",K5005-I5005)</f>
        <v/>
      </c>
      <c r="M5005" s="35"/>
      <c r="N5005" s="406"/>
      <c r="O5005" s="409" t="str">
        <f aca="false">IF(N5005=0,"",N5005-K5005)</f>
        <v/>
      </c>
      <c r="P5005" s="409" t="str">
        <f aca="false">IF(N5005=0,"",N5005-D5005)</f>
        <v/>
      </c>
    </row>
    <row r="5006" customFormat="false" ht="15" hidden="false" customHeight="false" outlineLevel="0" collapsed="false">
      <c r="A5006" s="34"/>
      <c r="B5006" s="406"/>
      <c r="C5006" s="35"/>
      <c r="D5006" s="406"/>
      <c r="E5006" s="407" t="str">
        <f aca="false">IF(D5006=0,"",D5006-B5006)</f>
        <v/>
      </c>
      <c r="F5006" s="35"/>
      <c r="G5006" s="406"/>
      <c r="H5006" s="407" t="str">
        <f aca="false">IF(G5006=0,"",G5006-D5006)</f>
        <v/>
      </c>
      <c r="I5006" s="406"/>
      <c r="J5006" s="407" t="str">
        <f aca="false">IF(I5006=0,"",I5006-G5006)</f>
        <v/>
      </c>
      <c r="K5006" s="406"/>
      <c r="L5006" s="407" t="str">
        <f aca="false">IF(K5006=0,"",K5006-I5006)</f>
        <v/>
      </c>
      <c r="M5006" s="35"/>
      <c r="N5006" s="406"/>
      <c r="O5006" s="409" t="str">
        <f aca="false">IF(N5006=0,"",N5006-K5006)</f>
        <v/>
      </c>
      <c r="P5006" s="409" t="str">
        <f aca="false">IF(N5006=0,"",N5006-D5006)</f>
        <v/>
      </c>
    </row>
    <row r="5007" customFormat="false" ht="15" hidden="false" customHeight="false" outlineLevel="0" collapsed="false">
      <c r="A5007" s="34"/>
      <c r="B5007" s="406"/>
      <c r="C5007" s="35"/>
      <c r="D5007" s="406"/>
      <c r="E5007" s="407" t="str">
        <f aca="false">IF(D5007=0,"",D5007-B5007)</f>
        <v/>
      </c>
      <c r="F5007" s="35"/>
      <c r="G5007" s="406"/>
      <c r="H5007" s="407" t="str">
        <f aca="false">IF(G5007=0,"",G5007-D5007)</f>
        <v/>
      </c>
      <c r="I5007" s="406"/>
      <c r="J5007" s="407" t="str">
        <f aca="false">IF(I5007=0,"",I5007-G5007)</f>
        <v/>
      </c>
      <c r="K5007" s="406"/>
      <c r="L5007" s="407" t="str">
        <f aca="false">IF(K5007=0,"",K5007-I5007)</f>
        <v/>
      </c>
      <c r="M5007" s="35"/>
      <c r="N5007" s="406"/>
      <c r="O5007" s="409" t="str">
        <f aca="false">IF(N5007=0,"",N5007-K5007)</f>
        <v/>
      </c>
      <c r="P5007" s="409" t="str">
        <f aca="false">IF(N5007=0,"",N5007-D5007)</f>
        <v/>
      </c>
    </row>
    <row r="5008" customFormat="false" ht="15" hidden="false" customHeight="false" outlineLevel="0" collapsed="false">
      <c r="A5008" s="34"/>
      <c r="B5008" s="406"/>
      <c r="C5008" s="35"/>
      <c r="D5008" s="406"/>
      <c r="E5008" s="407" t="str">
        <f aca="false">IF(D5008=0,"",D5008-B5008)</f>
        <v/>
      </c>
      <c r="F5008" s="35"/>
      <c r="G5008" s="406"/>
      <c r="H5008" s="407" t="str">
        <f aca="false">IF(G5008=0,"",G5008-D5008)</f>
        <v/>
      </c>
      <c r="I5008" s="406"/>
      <c r="J5008" s="407" t="str">
        <f aca="false">IF(I5008=0,"",I5008-G5008)</f>
        <v/>
      </c>
      <c r="K5008" s="406"/>
      <c r="L5008" s="407" t="str">
        <f aca="false">IF(K5008=0,"",K5008-I5008)</f>
        <v/>
      </c>
      <c r="M5008" s="35"/>
      <c r="N5008" s="406"/>
      <c r="O5008" s="409" t="str">
        <f aca="false">IF(N5008=0,"",N5008-K5008)</f>
        <v/>
      </c>
      <c r="P5008" s="409" t="str">
        <f aca="false">IF(N5008=0,"",N5008-D5008)</f>
        <v/>
      </c>
    </row>
    <row r="5009" customFormat="false" ht="15" hidden="false" customHeight="false" outlineLevel="0" collapsed="false">
      <c r="A5009" s="34"/>
      <c r="B5009" s="406"/>
      <c r="C5009" s="35"/>
      <c r="D5009" s="406"/>
      <c r="E5009" s="407" t="str">
        <f aca="false">IF(D5009=0,"",D5009-B5009)</f>
        <v/>
      </c>
      <c r="F5009" s="35"/>
      <c r="G5009" s="406"/>
      <c r="H5009" s="407" t="str">
        <f aca="false">IF(G5009=0,"",G5009-D5009)</f>
        <v/>
      </c>
      <c r="I5009" s="406"/>
      <c r="J5009" s="407" t="str">
        <f aca="false">IF(I5009=0,"",I5009-G5009)</f>
        <v/>
      </c>
      <c r="K5009" s="406"/>
      <c r="L5009" s="407" t="str">
        <f aca="false">IF(K5009=0,"",K5009-I5009)</f>
        <v/>
      </c>
      <c r="M5009" s="35"/>
      <c r="N5009" s="406"/>
      <c r="O5009" s="409" t="str">
        <f aca="false">IF(N5009=0,"",N5009-K5009)</f>
        <v/>
      </c>
      <c r="P5009" s="409" t="str">
        <f aca="false">IF(N5009=0,"",N5009-D5009)</f>
        <v/>
      </c>
    </row>
    <row r="5010" customFormat="false" ht="15" hidden="false" customHeight="false" outlineLevel="0" collapsed="false">
      <c r="A5010" s="34"/>
      <c r="B5010" s="406"/>
      <c r="C5010" s="35"/>
      <c r="D5010" s="406"/>
      <c r="E5010" s="407" t="str">
        <f aca="false">IF(D5010=0,"",D5010-B5010)</f>
        <v/>
      </c>
      <c r="F5010" s="35"/>
      <c r="G5010" s="406"/>
      <c r="H5010" s="407" t="str">
        <f aca="false">IF(G5010=0,"",G5010-D5010)</f>
        <v/>
      </c>
      <c r="I5010" s="406"/>
      <c r="J5010" s="407" t="str">
        <f aca="false">IF(I5010=0,"",I5010-G5010)</f>
        <v/>
      </c>
      <c r="K5010" s="406"/>
      <c r="L5010" s="407" t="str">
        <f aca="false">IF(K5010=0,"",K5010-I5010)</f>
        <v/>
      </c>
      <c r="M5010" s="35"/>
      <c r="N5010" s="406"/>
      <c r="O5010" s="409" t="str">
        <f aca="false">IF(N5010=0,"",N5010-K5010)</f>
        <v/>
      </c>
      <c r="P5010" s="409" t="str">
        <f aca="false">IF(N5010=0,"",N5010-D5010)</f>
        <v/>
      </c>
    </row>
    <row r="5011" customFormat="false" ht="15" hidden="false" customHeight="false" outlineLevel="0" collapsed="false">
      <c r="A5011" s="34"/>
      <c r="B5011" s="406"/>
      <c r="C5011" s="35"/>
      <c r="D5011" s="406"/>
      <c r="E5011" s="407" t="str">
        <f aca="false">IF(D5011=0,"",D5011-B5011)</f>
        <v/>
      </c>
      <c r="F5011" s="35"/>
      <c r="G5011" s="406"/>
      <c r="H5011" s="407" t="str">
        <f aca="false">IF(G5011=0,"",G5011-D5011)</f>
        <v/>
      </c>
      <c r="I5011" s="406"/>
      <c r="J5011" s="407" t="str">
        <f aca="false">IF(I5011=0,"",I5011-G5011)</f>
        <v/>
      </c>
      <c r="K5011" s="406"/>
      <c r="L5011" s="407" t="str">
        <f aca="false">IF(K5011=0,"",K5011-I5011)</f>
        <v/>
      </c>
      <c r="M5011" s="35"/>
      <c r="N5011" s="406"/>
      <c r="O5011" s="409" t="str">
        <f aca="false">IF(N5011=0,"",N5011-K5011)</f>
        <v/>
      </c>
      <c r="P5011" s="409" t="str">
        <f aca="false">IF(N5011=0,"",N5011-D5011)</f>
        <v/>
      </c>
    </row>
    <row r="5012" customFormat="false" ht="15" hidden="false" customHeight="false" outlineLevel="0" collapsed="false">
      <c r="A5012" s="34"/>
      <c r="B5012" s="406"/>
      <c r="C5012" s="35"/>
      <c r="D5012" s="406"/>
      <c r="E5012" s="407" t="str">
        <f aca="false">IF(D5012=0,"",D5012-B5012)</f>
        <v/>
      </c>
      <c r="F5012" s="35"/>
      <c r="G5012" s="406"/>
      <c r="H5012" s="407" t="str">
        <f aca="false">IF(G5012=0,"",G5012-D5012)</f>
        <v/>
      </c>
      <c r="I5012" s="406"/>
      <c r="J5012" s="407" t="str">
        <f aca="false">IF(I5012=0,"",I5012-G5012)</f>
        <v/>
      </c>
      <c r="K5012" s="406"/>
      <c r="L5012" s="407" t="str">
        <f aca="false">IF(K5012=0,"",K5012-I5012)</f>
        <v/>
      </c>
      <c r="M5012" s="35"/>
      <c r="N5012" s="406"/>
      <c r="O5012" s="409" t="str">
        <f aca="false">IF(N5012=0,"",N5012-K5012)</f>
        <v/>
      </c>
      <c r="P5012" s="409" t="str">
        <f aca="false">IF(N5012=0,"",N5012-D5012)</f>
        <v/>
      </c>
    </row>
    <row r="5013" customFormat="false" ht="15" hidden="false" customHeight="false" outlineLevel="0" collapsed="false">
      <c r="A5013" s="34"/>
      <c r="B5013" s="406"/>
      <c r="C5013" s="35"/>
      <c r="D5013" s="406"/>
      <c r="E5013" s="407" t="str">
        <f aca="false">IF(D5013=0,"",D5013-B5013)</f>
        <v/>
      </c>
      <c r="F5013" s="35"/>
      <c r="G5013" s="406"/>
      <c r="H5013" s="407" t="str">
        <f aca="false">IF(G5013=0,"",G5013-D5013)</f>
        <v/>
      </c>
      <c r="I5013" s="406"/>
      <c r="J5013" s="407" t="str">
        <f aca="false">IF(I5013=0,"",I5013-G5013)</f>
        <v/>
      </c>
      <c r="K5013" s="406"/>
      <c r="L5013" s="407" t="str">
        <f aca="false">IF(K5013=0,"",K5013-I5013)</f>
        <v/>
      </c>
      <c r="M5013" s="35"/>
      <c r="N5013" s="406"/>
      <c r="O5013" s="409" t="str">
        <f aca="false">IF(N5013=0,"",N5013-K5013)</f>
        <v/>
      </c>
      <c r="P5013" s="409" t="str">
        <f aca="false">IF(N5013=0,"",N5013-D5013)</f>
        <v/>
      </c>
    </row>
    <row r="5014" customFormat="false" ht="15" hidden="false" customHeight="false" outlineLevel="0" collapsed="false">
      <c r="A5014" s="34"/>
      <c r="B5014" s="406"/>
      <c r="C5014" s="35"/>
      <c r="D5014" s="406"/>
      <c r="E5014" s="407" t="str">
        <f aca="false">IF(D5014=0,"",D5014-B5014)</f>
        <v/>
      </c>
      <c r="F5014" s="35"/>
      <c r="G5014" s="406"/>
      <c r="H5014" s="407" t="str">
        <f aca="false">IF(G5014=0,"",G5014-D5014)</f>
        <v/>
      </c>
      <c r="I5014" s="406"/>
      <c r="J5014" s="407" t="str">
        <f aca="false">IF(I5014=0,"",I5014-G5014)</f>
        <v/>
      </c>
      <c r="K5014" s="406"/>
      <c r="L5014" s="407" t="str">
        <f aca="false">IF(K5014=0,"",K5014-I5014)</f>
        <v/>
      </c>
      <c r="M5014" s="35"/>
      <c r="N5014" s="406"/>
      <c r="O5014" s="409" t="str">
        <f aca="false">IF(N5014=0,"",N5014-K5014)</f>
        <v/>
      </c>
      <c r="P5014" s="409" t="str">
        <f aca="false">IF(N5014=0,"",N5014-D5014)</f>
        <v/>
      </c>
    </row>
    <row r="5015" customFormat="false" ht="15" hidden="false" customHeight="false" outlineLevel="0" collapsed="false">
      <c r="A5015" s="34"/>
      <c r="B5015" s="406"/>
      <c r="C5015" s="35"/>
      <c r="D5015" s="406"/>
      <c r="E5015" s="407" t="str">
        <f aca="false">IF(D5015=0,"",D5015-B5015)</f>
        <v/>
      </c>
      <c r="F5015" s="35"/>
      <c r="G5015" s="406"/>
      <c r="H5015" s="407" t="str">
        <f aca="false">IF(G5015=0,"",G5015-D5015)</f>
        <v/>
      </c>
      <c r="I5015" s="406"/>
      <c r="J5015" s="407" t="str">
        <f aca="false">IF(I5015=0,"",I5015-G5015)</f>
        <v/>
      </c>
      <c r="K5015" s="406"/>
      <c r="L5015" s="407" t="str">
        <f aca="false">IF(K5015=0,"",K5015-I5015)</f>
        <v/>
      </c>
      <c r="M5015" s="35"/>
      <c r="N5015" s="406"/>
      <c r="O5015" s="409" t="str">
        <f aca="false">IF(N5015=0,"",N5015-K5015)</f>
        <v/>
      </c>
      <c r="P5015" s="409" t="str">
        <f aca="false">IF(N5015=0,"",N5015-D5015)</f>
        <v/>
      </c>
    </row>
    <row r="5016" customFormat="false" ht="15" hidden="false" customHeight="false" outlineLevel="0" collapsed="false">
      <c r="A5016" s="34"/>
      <c r="B5016" s="406"/>
      <c r="C5016" s="35"/>
      <c r="D5016" s="406"/>
      <c r="E5016" s="407" t="str">
        <f aca="false">IF(D5016=0,"",D5016-B5016)</f>
        <v/>
      </c>
      <c r="F5016" s="35"/>
      <c r="G5016" s="406"/>
      <c r="H5016" s="407" t="str">
        <f aca="false">IF(G5016=0,"",G5016-D5016)</f>
        <v/>
      </c>
      <c r="I5016" s="406"/>
      <c r="J5016" s="407" t="str">
        <f aca="false">IF(I5016=0,"",I5016-G5016)</f>
        <v/>
      </c>
      <c r="K5016" s="406"/>
      <c r="L5016" s="407" t="str">
        <f aca="false">IF(K5016=0,"",K5016-I5016)</f>
        <v/>
      </c>
      <c r="M5016" s="35"/>
      <c r="N5016" s="406"/>
      <c r="O5016" s="409" t="str">
        <f aca="false">IF(N5016=0,"",N5016-K5016)</f>
        <v/>
      </c>
      <c r="P5016" s="409" t="str">
        <f aca="false">IF(N5016=0,"",N5016-D5016)</f>
        <v/>
      </c>
    </row>
    <row r="5017" customFormat="false" ht="15" hidden="false" customHeight="false" outlineLevel="0" collapsed="false">
      <c r="A5017" s="34"/>
      <c r="B5017" s="406"/>
      <c r="C5017" s="35"/>
      <c r="D5017" s="406"/>
      <c r="E5017" s="407" t="str">
        <f aca="false">IF(D5017=0,"",D5017-B5017)</f>
        <v/>
      </c>
      <c r="F5017" s="35"/>
      <c r="G5017" s="406"/>
      <c r="H5017" s="407" t="str">
        <f aca="false">IF(G5017=0,"",G5017-D5017)</f>
        <v/>
      </c>
      <c r="I5017" s="406"/>
      <c r="J5017" s="407" t="str">
        <f aca="false">IF(I5017=0,"",I5017-G5017)</f>
        <v/>
      </c>
      <c r="K5017" s="406"/>
      <c r="L5017" s="407" t="str">
        <f aca="false">IF(K5017=0,"",K5017-I5017)</f>
        <v/>
      </c>
      <c r="M5017" s="35"/>
      <c r="N5017" s="406"/>
      <c r="O5017" s="409" t="str">
        <f aca="false">IF(N5017=0,"",N5017-K5017)</f>
        <v/>
      </c>
      <c r="P5017" s="409" t="str">
        <f aca="false">IF(N5017=0,"",N5017-D5017)</f>
        <v/>
      </c>
    </row>
    <row r="5018" customFormat="false" ht="15" hidden="false" customHeight="false" outlineLevel="0" collapsed="false">
      <c r="A5018" s="34"/>
      <c r="B5018" s="406"/>
      <c r="C5018" s="35"/>
      <c r="D5018" s="406"/>
      <c r="E5018" s="407" t="str">
        <f aca="false">IF(D5018=0,"",D5018-B5018)</f>
        <v/>
      </c>
      <c r="F5018" s="35"/>
      <c r="G5018" s="406"/>
      <c r="H5018" s="407" t="str">
        <f aca="false">IF(G5018=0,"",G5018-D5018)</f>
        <v/>
      </c>
      <c r="I5018" s="406"/>
      <c r="J5018" s="407" t="str">
        <f aca="false">IF(I5018=0,"",I5018-G5018)</f>
        <v/>
      </c>
      <c r="K5018" s="406"/>
      <c r="L5018" s="407" t="str">
        <f aca="false">IF(K5018=0,"",K5018-I5018)</f>
        <v/>
      </c>
      <c r="M5018" s="35"/>
      <c r="N5018" s="406"/>
      <c r="O5018" s="409" t="str">
        <f aca="false">IF(N5018=0,"",N5018-K5018)</f>
        <v/>
      </c>
      <c r="P5018" s="409" t="str">
        <f aca="false">IF(N5018=0,"",N5018-D5018)</f>
        <v/>
      </c>
    </row>
    <row r="5019" customFormat="false" ht="15" hidden="false" customHeight="false" outlineLevel="0" collapsed="false">
      <c r="A5019" s="34"/>
      <c r="B5019" s="406"/>
      <c r="C5019" s="35"/>
      <c r="D5019" s="406"/>
      <c r="E5019" s="407" t="str">
        <f aca="false">IF(D5019=0,"",D5019-B5019)</f>
        <v/>
      </c>
      <c r="F5019" s="35"/>
      <c r="G5019" s="406"/>
      <c r="H5019" s="407" t="str">
        <f aca="false">IF(G5019=0,"",G5019-D5019)</f>
        <v/>
      </c>
      <c r="I5019" s="406"/>
      <c r="J5019" s="407" t="str">
        <f aca="false">IF(I5019=0,"",I5019-G5019)</f>
        <v/>
      </c>
      <c r="K5019" s="406"/>
      <c r="L5019" s="407" t="str">
        <f aca="false">IF(K5019=0,"",K5019-I5019)</f>
        <v/>
      </c>
      <c r="M5019" s="35"/>
      <c r="N5019" s="406"/>
      <c r="O5019" s="409" t="str">
        <f aca="false">IF(N5019=0,"",N5019-K5019)</f>
        <v/>
      </c>
      <c r="P5019" s="409" t="str">
        <f aca="false">IF(N5019=0,"",N5019-D5019)</f>
        <v/>
      </c>
    </row>
    <row r="5020" customFormat="false" ht="15" hidden="false" customHeight="false" outlineLevel="0" collapsed="false">
      <c r="A5020" s="34"/>
      <c r="B5020" s="406"/>
      <c r="C5020" s="35"/>
      <c r="D5020" s="406"/>
      <c r="E5020" s="407" t="str">
        <f aca="false">IF(D5020=0,"",D5020-B5020)</f>
        <v/>
      </c>
      <c r="F5020" s="35"/>
      <c r="G5020" s="406"/>
      <c r="H5020" s="407" t="str">
        <f aca="false">IF(G5020=0,"",G5020-D5020)</f>
        <v/>
      </c>
      <c r="I5020" s="406"/>
      <c r="J5020" s="407" t="str">
        <f aca="false">IF(I5020=0,"",I5020-G5020)</f>
        <v/>
      </c>
      <c r="K5020" s="406"/>
      <c r="L5020" s="407" t="str">
        <f aca="false">IF(K5020=0,"",K5020-I5020)</f>
        <v/>
      </c>
      <c r="M5020" s="35"/>
      <c r="N5020" s="406"/>
      <c r="O5020" s="409" t="str">
        <f aca="false">IF(N5020=0,"",N5020-K5020)</f>
        <v/>
      </c>
      <c r="P5020" s="409" t="str">
        <f aca="false">IF(N5020=0,"",N5020-D5020)</f>
        <v/>
      </c>
    </row>
    <row r="5021" customFormat="false" ht="15" hidden="false" customHeight="false" outlineLevel="0" collapsed="false">
      <c r="A5021" s="34"/>
      <c r="B5021" s="406"/>
      <c r="C5021" s="35"/>
      <c r="D5021" s="406"/>
      <c r="E5021" s="407" t="str">
        <f aca="false">IF(D5021=0,"",D5021-B5021)</f>
        <v/>
      </c>
      <c r="F5021" s="35"/>
      <c r="G5021" s="406"/>
      <c r="H5021" s="407" t="str">
        <f aca="false">IF(G5021=0,"",G5021-D5021)</f>
        <v/>
      </c>
      <c r="I5021" s="406"/>
      <c r="J5021" s="407" t="str">
        <f aca="false">IF(I5021=0,"",I5021-G5021)</f>
        <v/>
      </c>
      <c r="K5021" s="406"/>
      <c r="L5021" s="407" t="str">
        <f aca="false">IF(K5021=0,"",K5021-I5021)</f>
        <v/>
      </c>
      <c r="M5021" s="35"/>
      <c r="N5021" s="406"/>
      <c r="O5021" s="409" t="str">
        <f aca="false">IF(N5021=0,"",N5021-K5021)</f>
        <v/>
      </c>
      <c r="P5021" s="409" t="str">
        <f aca="false">IF(N5021=0,"",N5021-D5021)</f>
        <v/>
      </c>
    </row>
    <row r="5022" customFormat="false" ht="15" hidden="false" customHeight="false" outlineLevel="0" collapsed="false">
      <c r="A5022" s="34"/>
      <c r="B5022" s="406"/>
      <c r="C5022" s="35"/>
      <c r="D5022" s="406"/>
      <c r="E5022" s="407" t="str">
        <f aca="false">IF(D5022=0,"",D5022-B5022)</f>
        <v/>
      </c>
      <c r="F5022" s="35"/>
      <c r="G5022" s="406"/>
      <c r="H5022" s="407" t="str">
        <f aca="false">IF(G5022=0,"",G5022-D5022)</f>
        <v/>
      </c>
      <c r="I5022" s="406"/>
      <c r="J5022" s="407" t="str">
        <f aca="false">IF(I5022=0,"",I5022-G5022)</f>
        <v/>
      </c>
      <c r="K5022" s="406"/>
      <c r="L5022" s="407" t="str">
        <f aca="false">IF(K5022=0,"",K5022-I5022)</f>
        <v/>
      </c>
      <c r="M5022" s="35"/>
      <c r="N5022" s="406"/>
      <c r="O5022" s="409" t="str">
        <f aca="false">IF(N5022=0,"",N5022-K5022)</f>
        <v/>
      </c>
      <c r="P5022" s="409" t="str">
        <f aca="false">IF(N5022=0,"",N5022-D5022)</f>
        <v/>
      </c>
    </row>
    <row r="5023" customFormat="false" ht="15" hidden="false" customHeight="false" outlineLevel="0" collapsed="false">
      <c r="A5023" s="34"/>
      <c r="B5023" s="406"/>
      <c r="C5023" s="35"/>
      <c r="D5023" s="406"/>
      <c r="E5023" s="407" t="str">
        <f aca="false">IF(D5023=0,"",D5023-B5023)</f>
        <v/>
      </c>
      <c r="F5023" s="35"/>
      <c r="G5023" s="406"/>
      <c r="H5023" s="407" t="str">
        <f aca="false">IF(G5023=0,"",G5023-D5023)</f>
        <v/>
      </c>
      <c r="I5023" s="406"/>
      <c r="J5023" s="407" t="str">
        <f aca="false">IF(I5023=0,"",I5023-G5023)</f>
        <v/>
      </c>
      <c r="K5023" s="406"/>
      <c r="L5023" s="407" t="str">
        <f aca="false">IF(K5023=0,"",K5023-I5023)</f>
        <v/>
      </c>
      <c r="M5023" s="35"/>
      <c r="N5023" s="406"/>
      <c r="O5023" s="409" t="str">
        <f aca="false">IF(N5023=0,"",N5023-K5023)</f>
        <v/>
      </c>
      <c r="P5023" s="409" t="str">
        <f aca="false">IF(N5023=0,"",N5023-D5023)</f>
        <v/>
      </c>
    </row>
    <row r="5024" customFormat="false" ht="15" hidden="false" customHeight="false" outlineLevel="0" collapsed="false">
      <c r="A5024" s="34"/>
      <c r="B5024" s="406"/>
      <c r="C5024" s="35"/>
      <c r="D5024" s="406"/>
      <c r="E5024" s="407" t="str">
        <f aca="false">IF(D5024=0,"",D5024-B5024)</f>
        <v/>
      </c>
      <c r="F5024" s="35"/>
      <c r="G5024" s="406"/>
      <c r="H5024" s="407" t="str">
        <f aca="false">IF(G5024=0,"",G5024-D5024)</f>
        <v/>
      </c>
      <c r="I5024" s="406"/>
      <c r="J5024" s="407" t="str">
        <f aca="false">IF(I5024=0,"",I5024-G5024)</f>
        <v/>
      </c>
      <c r="K5024" s="406"/>
      <c r="L5024" s="407" t="str">
        <f aca="false">IF(K5024=0,"",K5024-I5024)</f>
        <v/>
      </c>
      <c r="M5024" s="35"/>
      <c r="N5024" s="406"/>
      <c r="O5024" s="409" t="str">
        <f aca="false">IF(N5024=0,"",N5024-K5024)</f>
        <v/>
      </c>
      <c r="P5024" s="409" t="str">
        <f aca="false">IF(N5024=0,"",N5024-D5024)</f>
        <v/>
      </c>
    </row>
    <row r="5025" customFormat="false" ht="15" hidden="false" customHeight="false" outlineLevel="0" collapsed="false">
      <c r="A5025" s="34"/>
      <c r="B5025" s="406"/>
      <c r="C5025" s="35"/>
      <c r="D5025" s="406"/>
      <c r="E5025" s="407" t="str">
        <f aca="false">IF(D5025=0,"",D5025-B5025)</f>
        <v/>
      </c>
      <c r="F5025" s="35"/>
      <c r="G5025" s="406"/>
      <c r="H5025" s="407" t="str">
        <f aca="false">IF(G5025=0,"",G5025-D5025)</f>
        <v/>
      </c>
      <c r="I5025" s="406"/>
      <c r="J5025" s="407" t="str">
        <f aca="false">IF(I5025=0,"",I5025-G5025)</f>
        <v/>
      </c>
      <c r="K5025" s="406"/>
      <c r="L5025" s="407" t="str">
        <f aca="false">IF(K5025=0,"",K5025-I5025)</f>
        <v/>
      </c>
      <c r="M5025" s="35"/>
      <c r="N5025" s="406"/>
      <c r="O5025" s="409" t="str">
        <f aca="false">IF(N5025=0,"",N5025-K5025)</f>
        <v/>
      </c>
      <c r="P5025" s="409" t="str">
        <f aca="false">IF(N5025=0,"",N5025-D5025)</f>
        <v/>
      </c>
    </row>
    <row r="5026" customFormat="false" ht="15" hidden="false" customHeight="false" outlineLevel="0" collapsed="false">
      <c r="A5026" s="34"/>
      <c r="B5026" s="406"/>
      <c r="C5026" s="35"/>
      <c r="D5026" s="406"/>
      <c r="E5026" s="407" t="str">
        <f aca="false">IF(D5026=0,"",D5026-B5026)</f>
        <v/>
      </c>
      <c r="F5026" s="35"/>
      <c r="G5026" s="406"/>
      <c r="H5026" s="407" t="str">
        <f aca="false">IF(G5026=0,"",G5026-D5026)</f>
        <v/>
      </c>
      <c r="I5026" s="406"/>
      <c r="J5026" s="407" t="str">
        <f aca="false">IF(I5026=0,"",I5026-G5026)</f>
        <v/>
      </c>
      <c r="K5026" s="406"/>
      <c r="L5026" s="407" t="str">
        <f aca="false">IF(K5026=0,"",K5026-I5026)</f>
        <v/>
      </c>
      <c r="M5026" s="35"/>
      <c r="N5026" s="406"/>
      <c r="O5026" s="409" t="str">
        <f aca="false">IF(N5026=0,"",N5026-K5026)</f>
        <v/>
      </c>
      <c r="P5026" s="409" t="str">
        <f aca="false">IF(N5026=0,"",N5026-D5026)</f>
        <v/>
      </c>
    </row>
    <row r="5027" customFormat="false" ht="15" hidden="false" customHeight="false" outlineLevel="0" collapsed="false">
      <c r="A5027" s="34"/>
      <c r="B5027" s="406"/>
      <c r="C5027" s="35"/>
      <c r="D5027" s="406"/>
      <c r="E5027" s="407" t="str">
        <f aca="false">IF(D5027=0,"",D5027-B5027)</f>
        <v/>
      </c>
      <c r="F5027" s="35"/>
      <c r="G5027" s="406"/>
      <c r="H5027" s="407" t="str">
        <f aca="false">IF(G5027=0,"",G5027-D5027)</f>
        <v/>
      </c>
      <c r="I5027" s="406"/>
      <c r="J5027" s="407" t="str">
        <f aca="false">IF(I5027=0,"",I5027-G5027)</f>
        <v/>
      </c>
      <c r="K5027" s="406"/>
      <c r="L5027" s="407" t="str">
        <f aca="false">IF(K5027=0,"",K5027-I5027)</f>
        <v/>
      </c>
      <c r="M5027" s="35"/>
      <c r="N5027" s="406"/>
      <c r="O5027" s="409" t="str">
        <f aca="false">IF(N5027=0,"",N5027-K5027)</f>
        <v/>
      </c>
      <c r="P5027" s="409" t="str">
        <f aca="false">IF(N5027=0,"",N5027-D5027)</f>
        <v/>
      </c>
    </row>
    <row r="5028" customFormat="false" ht="15" hidden="false" customHeight="false" outlineLevel="0" collapsed="false">
      <c r="A5028" s="34"/>
      <c r="B5028" s="406"/>
      <c r="C5028" s="35"/>
      <c r="D5028" s="406"/>
      <c r="E5028" s="407" t="str">
        <f aca="false">IF(D5028=0,"",D5028-B5028)</f>
        <v/>
      </c>
      <c r="F5028" s="35"/>
      <c r="G5028" s="406"/>
      <c r="H5028" s="407" t="str">
        <f aca="false">IF(G5028=0,"",G5028-D5028)</f>
        <v/>
      </c>
      <c r="I5028" s="406"/>
      <c r="J5028" s="407" t="str">
        <f aca="false">IF(I5028=0,"",I5028-G5028)</f>
        <v/>
      </c>
      <c r="K5028" s="406"/>
      <c r="L5028" s="407" t="str">
        <f aca="false">IF(K5028=0,"",K5028-I5028)</f>
        <v/>
      </c>
      <c r="M5028" s="35"/>
      <c r="N5028" s="406"/>
      <c r="O5028" s="409" t="str">
        <f aca="false">IF(N5028=0,"",N5028-K5028)</f>
        <v/>
      </c>
      <c r="P5028" s="409" t="str">
        <f aca="false">IF(N5028=0,"",N5028-D5028)</f>
        <v/>
      </c>
    </row>
    <row r="5029" customFormat="false" ht="15" hidden="false" customHeight="false" outlineLevel="0" collapsed="false">
      <c r="A5029" s="34"/>
      <c r="B5029" s="406"/>
      <c r="C5029" s="35"/>
      <c r="D5029" s="406"/>
      <c r="E5029" s="407" t="str">
        <f aca="false">IF(D5029=0,"",D5029-B5029)</f>
        <v/>
      </c>
      <c r="F5029" s="35"/>
      <c r="G5029" s="406"/>
      <c r="H5029" s="407" t="str">
        <f aca="false">IF(G5029=0,"",G5029-D5029)</f>
        <v/>
      </c>
      <c r="I5029" s="406"/>
      <c r="J5029" s="407" t="str">
        <f aca="false">IF(I5029=0,"",I5029-G5029)</f>
        <v/>
      </c>
      <c r="K5029" s="406"/>
      <c r="L5029" s="407" t="str">
        <f aca="false">IF(K5029=0,"",K5029-I5029)</f>
        <v/>
      </c>
      <c r="M5029" s="35"/>
      <c r="N5029" s="406"/>
      <c r="O5029" s="409" t="str">
        <f aca="false">IF(N5029=0,"",N5029-K5029)</f>
        <v/>
      </c>
      <c r="P5029" s="409" t="str">
        <f aca="false">IF(N5029=0,"",N5029-D5029)</f>
        <v/>
      </c>
    </row>
    <row r="5030" customFormat="false" ht="15" hidden="false" customHeight="false" outlineLevel="0" collapsed="false">
      <c r="A5030" s="34"/>
      <c r="B5030" s="406"/>
      <c r="C5030" s="35"/>
      <c r="D5030" s="406"/>
      <c r="E5030" s="407" t="str">
        <f aca="false">IF(D5030=0,"",D5030-B5030)</f>
        <v/>
      </c>
      <c r="F5030" s="35"/>
      <c r="G5030" s="406"/>
      <c r="H5030" s="407" t="str">
        <f aca="false">IF(G5030=0,"",G5030-D5030)</f>
        <v/>
      </c>
      <c r="I5030" s="406"/>
      <c r="J5030" s="407" t="str">
        <f aca="false">IF(I5030=0,"",I5030-G5030)</f>
        <v/>
      </c>
      <c r="K5030" s="406"/>
      <c r="L5030" s="407" t="str">
        <f aca="false">IF(K5030=0,"",K5030-I5030)</f>
        <v/>
      </c>
      <c r="M5030" s="35"/>
      <c r="N5030" s="406"/>
      <c r="O5030" s="409" t="str">
        <f aca="false">IF(N5030=0,"",N5030-K5030)</f>
        <v/>
      </c>
      <c r="P5030" s="409" t="str">
        <f aca="false">IF(N5030=0,"",N5030-D5030)</f>
        <v/>
      </c>
    </row>
    <row r="5031" customFormat="false" ht="15" hidden="false" customHeight="false" outlineLevel="0" collapsed="false">
      <c r="A5031" s="34"/>
      <c r="B5031" s="406"/>
      <c r="C5031" s="35"/>
      <c r="D5031" s="406"/>
      <c r="E5031" s="407" t="str">
        <f aca="false">IF(D5031=0,"",D5031-B5031)</f>
        <v/>
      </c>
      <c r="F5031" s="35"/>
      <c r="G5031" s="406"/>
      <c r="H5031" s="407" t="str">
        <f aca="false">IF(G5031=0,"",G5031-D5031)</f>
        <v/>
      </c>
      <c r="I5031" s="406"/>
      <c r="J5031" s="407" t="str">
        <f aca="false">IF(I5031=0,"",I5031-G5031)</f>
        <v/>
      </c>
      <c r="K5031" s="406"/>
      <c r="L5031" s="407" t="str">
        <f aca="false">IF(K5031=0,"",K5031-I5031)</f>
        <v/>
      </c>
      <c r="M5031" s="35"/>
      <c r="N5031" s="406"/>
      <c r="O5031" s="409" t="str">
        <f aca="false">IF(N5031=0,"",N5031-K5031)</f>
        <v/>
      </c>
      <c r="P5031" s="409" t="str">
        <f aca="false">IF(N5031=0,"",N5031-D5031)</f>
        <v/>
      </c>
    </row>
    <row r="5032" customFormat="false" ht="15" hidden="false" customHeight="false" outlineLevel="0" collapsed="false">
      <c r="A5032" s="34"/>
      <c r="B5032" s="406"/>
      <c r="C5032" s="35"/>
      <c r="D5032" s="406"/>
      <c r="E5032" s="407" t="str">
        <f aca="false">IF(D5032=0,"",D5032-B5032)</f>
        <v/>
      </c>
      <c r="F5032" s="35"/>
      <c r="G5032" s="406"/>
      <c r="H5032" s="407" t="str">
        <f aca="false">IF(G5032=0,"",G5032-D5032)</f>
        <v/>
      </c>
      <c r="I5032" s="406"/>
      <c r="J5032" s="407" t="str">
        <f aca="false">IF(I5032=0,"",I5032-G5032)</f>
        <v/>
      </c>
      <c r="K5032" s="406"/>
      <c r="L5032" s="407" t="str">
        <f aca="false">IF(K5032=0,"",K5032-I5032)</f>
        <v/>
      </c>
      <c r="M5032" s="35"/>
      <c r="N5032" s="406"/>
      <c r="O5032" s="409" t="str">
        <f aca="false">IF(N5032=0,"",N5032-K5032)</f>
        <v/>
      </c>
      <c r="P5032" s="409" t="str">
        <f aca="false">IF(N5032=0,"",N5032-D5032)</f>
        <v/>
      </c>
    </row>
    <row r="5033" customFormat="false" ht="15" hidden="false" customHeight="false" outlineLevel="0" collapsed="false">
      <c r="A5033" s="34"/>
      <c r="B5033" s="406"/>
      <c r="C5033" s="35"/>
      <c r="D5033" s="406"/>
      <c r="E5033" s="407" t="str">
        <f aca="false">IF(D5033=0,"",D5033-B5033)</f>
        <v/>
      </c>
      <c r="F5033" s="35"/>
      <c r="G5033" s="406"/>
      <c r="H5033" s="407" t="str">
        <f aca="false">IF(G5033=0,"",G5033-D5033)</f>
        <v/>
      </c>
      <c r="I5033" s="406"/>
      <c r="J5033" s="407" t="str">
        <f aca="false">IF(I5033=0,"",I5033-G5033)</f>
        <v/>
      </c>
      <c r="K5033" s="406"/>
      <c r="L5033" s="407" t="str">
        <f aca="false">IF(K5033=0,"",K5033-I5033)</f>
        <v/>
      </c>
      <c r="M5033" s="35"/>
      <c r="N5033" s="406"/>
      <c r="O5033" s="409" t="str">
        <f aca="false">IF(N5033=0,"",N5033-K5033)</f>
        <v/>
      </c>
      <c r="P5033" s="409" t="str">
        <f aca="false">IF(N5033=0,"",N5033-D5033)</f>
        <v/>
      </c>
    </row>
    <row r="5034" customFormat="false" ht="15" hidden="false" customHeight="false" outlineLevel="0" collapsed="false">
      <c r="A5034" s="34"/>
      <c r="B5034" s="406"/>
      <c r="C5034" s="35"/>
      <c r="D5034" s="406"/>
      <c r="E5034" s="407" t="str">
        <f aca="false">IF(D5034=0,"",D5034-B5034)</f>
        <v/>
      </c>
      <c r="F5034" s="35"/>
      <c r="G5034" s="406"/>
      <c r="H5034" s="407" t="str">
        <f aca="false">IF(G5034=0,"",G5034-D5034)</f>
        <v/>
      </c>
      <c r="I5034" s="406"/>
      <c r="J5034" s="407" t="str">
        <f aca="false">IF(I5034=0,"",I5034-G5034)</f>
        <v/>
      </c>
      <c r="K5034" s="406"/>
      <c r="L5034" s="407" t="str">
        <f aca="false">IF(K5034=0,"",K5034-I5034)</f>
        <v/>
      </c>
      <c r="M5034" s="35"/>
      <c r="N5034" s="406"/>
      <c r="O5034" s="409" t="str">
        <f aca="false">IF(N5034=0,"",N5034-K5034)</f>
        <v/>
      </c>
      <c r="P5034" s="409" t="str">
        <f aca="false">IF(N5034=0,"",N5034-D5034)</f>
        <v/>
      </c>
    </row>
    <row r="5035" customFormat="false" ht="15" hidden="false" customHeight="false" outlineLevel="0" collapsed="false">
      <c r="A5035" s="34"/>
      <c r="B5035" s="406"/>
      <c r="C5035" s="35"/>
      <c r="D5035" s="406"/>
      <c r="E5035" s="407" t="str">
        <f aca="false">IF(D5035=0,"",D5035-B5035)</f>
        <v/>
      </c>
      <c r="F5035" s="35"/>
      <c r="G5035" s="406"/>
      <c r="H5035" s="407" t="str">
        <f aca="false">IF(G5035=0,"",G5035-D5035)</f>
        <v/>
      </c>
      <c r="I5035" s="406"/>
      <c r="J5035" s="407" t="str">
        <f aca="false">IF(I5035=0,"",I5035-G5035)</f>
        <v/>
      </c>
      <c r="K5035" s="406"/>
      <c r="L5035" s="407" t="str">
        <f aca="false">IF(K5035=0,"",K5035-I5035)</f>
        <v/>
      </c>
      <c r="M5035" s="35"/>
      <c r="N5035" s="406"/>
      <c r="O5035" s="409" t="str">
        <f aca="false">IF(N5035=0,"",N5035-K5035)</f>
        <v/>
      </c>
      <c r="P5035" s="409" t="str">
        <f aca="false">IF(N5035=0,"",N5035-D5035)</f>
        <v/>
      </c>
    </row>
    <row r="5036" customFormat="false" ht="15" hidden="false" customHeight="false" outlineLevel="0" collapsed="false">
      <c r="A5036" s="34"/>
      <c r="B5036" s="406"/>
      <c r="C5036" s="35"/>
      <c r="D5036" s="406"/>
      <c r="E5036" s="407" t="str">
        <f aca="false">IF(D5036=0,"",D5036-B5036)</f>
        <v/>
      </c>
      <c r="F5036" s="35"/>
      <c r="G5036" s="406"/>
      <c r="H5036" s="407" t="str">
        <f aca="false">IF(G5036=0,"",G5036-D5036)</f>
        <v/>
      </c>
      <c r="I5036" s="406"/>
      <c r="J5036" s="407" t="str">
        <f aca="false">IF(I5036=0,"",I5036-G5036)</f>
        <v/>
      </c>
      <c r="K5036" s="406"/>
      <c r="L5036" s="407" t="str">
        <f aca="false">IF(K5036=0,"",K5036-I5036)</f>
        <v/>
      </c>
      <c r="M5036" s="35"/>
      <c r="N5036" s="406"/>
      <c r="O5036" s="409" t="str">
        <f aca="false">IF(N5036=0,"",N5036-K5036)</f>
        <v/>
      </c>
      <c r="P5036" s="409" t="str">
        <f aca="false">IF(N5036=0,"",N5036-D5036)</f>
        <v/>
      </c>
    </row>
    <row r="5037" customFormat="false" ht="15" hidden="false" customHeight="false" outlineLevel="0" collapsed="false">
      <c r="A5037" s="34"/>
      <c r="B5037" s="406"/>
      <c r="C5037" s="35"/>
      <c r="D5037" s="406"/>
      <c r="E5037" s="407" t="str">
        <f aca="false">IF(D5037=0,"",D5037-B5037)</f>
        <v/>
      </c>
      <c r="F5037" s="35"/>
      <c r="G5037" s="406"/>
      <c r="H5037" s="407" t="str">
        <f aca="false">IF(G5037=0,"",G5037-D5037)</f>
        <v/>
      </c>
      <c r="I5037" s="406"/>
      <c r="J5037" s="407" t="str">
        <f aca="false">IF(I5037=0,"",I5037-G5037)</f>
        <v/>
      </c>
      <c r="K5037" s="406"/>
      <c r="L5037" s="407" t="str">
        <f aca="false">IF(K5037=0,"",K5037-I5037)</f>
        <v/>
      </c>
      <c r="M5037" s="35"/>
      <c r="N5037" s="406"/>
      <c r="O5037" s="409" t="str">
        <f aca="false">IF(N5037=0,"",N5037-K5037)</f>
        <v/>
      </c>
      <c r="P5037" s="409" t="str">
        <f aca="false">IF(N5037=0,"",N5037-D5037)</f>
        <v/>
      </c>
    </row>
    <row r="5038" customFormat="false" ht="15" hidden="false" customHeight="false" outlineLevel="0" collapsed="false">
      <c r="A5038" s="34"/>
      <c r="B5038" s="406"/>
      <c r="C5038" s="35"/>
      <c r="D5038" s="406"/>
      <c r="E5038" s="407" t="str">
        <f aca="false">IF(D5038=0,"",D5038-B5038)</f>
        <v/>
      </c>
      <c r="F5038" s="35"/>
      <c r="G5038" s="406"/>
      <c r="H5038" s="407" t="str">
        <f aca="false">IF(G5038=0,"",G5038-D5038)</f>
        <v/>
      </c>
      <c r="I5038" s="406"/>
      <c r="J5038" s="407" t="str">
        <f aca="false">IF(I5038=0,"",I5038-G5038)</f>
        <v/>
      </c>
      <c r="K5038" s="406"/>
      <c r="L5038" s="407" t="str">
        <f aca="false">IF(K5038=0,"",K5038-I5038)</f>
        <v/>
      </c>
      <c r="M5038" s="35"/>
      <c r="N5038" s="406"/>
      <c r="O5038" s="409" t="str">
        <f aca="false">IF(N5038=0,"",N5038-K5038)</f>
        <v/>
      </c>
      <c r="P5038" s="409" t="str">
        <f aca="false">IF(N5038=0,"",N5038-D5038)</f>
        <v/>
      </c>
    </row>
    <row r="5039" customFormat="false" ht="15" hidden="false" customHeight="false" outlineLevel="0" collapsed="false">
      <c r="A5039" s="34"/>
      <c r="B5039" s="406"/>
      <c r="C5039" s="35"/>
      <c r="D5039" s="406"/>
      <c r="E5039" s="407" t="str">
        <f aca="false">IF(D5039=0,"",D5039-B5039)</f>
        <v/>
      </c>
      <c r="F5039" s="35"/>
      <c r="G5039" s="406"/>
      <c r="H5039" s="407" t="str">
        <f aca="false">IF(G5039=0,"",G5039-D5039)</f>
        <v/>
      </c>
      <c r="I5039" s="406"/>
      <c r="J5039" s="407" t="str">
        <f aca="false">IF(I5039=0,"",I5039-G5039)</f>
        <v/>
      </c>
      <c r="K5039" s="406"/>
      <c r="L5039" s="407" t="str">
        <f aca="false">IF(K5039=0,"",K5039-I5039)</f>
        <v/>
      </c>
      <c r="M5039" s="35"/>
      <c r="N5039" s="406"/>
      <c r="O5039" s="409" t="str">
        <f aca="false">IF(N5039=0,"",N5039-K5039)</f>
        <v/>
      </c>
      <c r="P5039" s="409" t="str">
        <f aca="false">IF(N5039=0,"",N5039-D5039)</f>
        <v/>
      </c>
    </row>
    <row r="5040" customFormat="false" ht="15" hidden="false" customHeight="false" outlineLevel="0" collapsed="false">
      <c r="A5040" s="34"/>
      <c r="B5040" s="406"/>
      <c r="C5040" s="35"/>
      <c r="D5040" s="406"/>
      <c r="E5040" s="407" t="str">
        <f aca="false">IF(D5040=0,"",D5040-B5040)</f>
        <v/>
      </c>
      <c r="F5040" s="35"/>
      <c r="G5040" s="406"/>
      <c r="H5040" s="407" t="str">
        <f aca="false">IF(G5040=0,"",G5040-D5040)</f>
        <v/>
      </c>
      <c r="I5040" s="406"/>
      <c r="J5040" s="407" t="str">
        <f aca="false">IF(I5040=0,"",I5040-G5040)</f>
        <v/>
      </c>
      <c r="K5040" s="406"/>
      <c r="L5040" s="407" t="str">
        <f aca="false">IF(K5040=0,"",K5040-I5040)</f>
        <v/>
      </c>
      <c r="M5040" s="35"/>
      <c r="N5040" s="406"/>
      <c r="O5040" s="409" t="str">
        <f aca="false">IF(N5040=0,"",N5040-K5040)</f>
        <v/>
      </c>
      <c r="P5040" s="409" t="str">
        <f aca="false">IF(N5040=0,"",N5040-D5040)</f>
        <v/>
      </c>
    </row>
    <row r="5041" customFormat="false" ht="15" hidden="false" customHeight="false" outlineLevel="0" collapsed="false">
      <c r="A5041" s="34"/>
      <c r="B5041" s="406"/>
      <c r="C5041" s="35"/>
      <c r="D5041" s="406"/>
      <c r="E5041" s="407" t="str">
        <f aca="false">IF(D5041=0,"",D5041-B5041)</f>
        <v/>
      </c>
      <c r="F5041" s="35"/>
      <c r="G5041" s="406"/>
      <c r="H5041" s="407" t="str">
        <f aca="false">IF(G5041=0,"",G5041-D5041)</f>
        <v/>
      </c>
      <c r="I5041" s="406"/>
      <c r="J5041" s="407" t="str">
        <f aca="false">IF(I5041=0,"",I5041-G5041)</f>
        <v/>
      </c>
      <c r="K5041" s="406"/>
      <c r="L5041" s="407" t="str">
        <f aca="false">IF(K5041=0,"",K5041-I5041)</f>
        <v/>
      </c>
      <c r="M5041" s="35"/>
      <c r="N5041" s="406"/>
      <c r="O5041" s="409" t="str">
        <f aca="false">IF(N5041=0,"",N5041-K5041)</f>
        <v/>
      </c>
      <c r="P5041" s="409" t="str">
        <f aca="false">IF(N5041=0,"",N5041-D5041)</f>
        <v/>
      </c>
    </row>
    <row r="5042" customFormat="false" ht="15" hidden="false" customHeight="false" outlineLevel="0" collapsed="false">
      <c r="A5042" s="34"/>
      <c r="B5042" s="406"/>
      <c r="C5042" s="35"/>
      <c r="D5042" s="406"/>
      <c r="E5042" s="407" t="str">
        <f aca="false">IF(D5042=0,"",D5042-B5042)</f>
        <v/>
      </c>
      <c r="F5042" s="35"/>
      <c r="G5042" s="406"/>
      <c r="H5042" s="407" t="str">
        <f aca="false">IF(G5042=0,"",G5042-D5042)</f>
        <v/>
      </c>
      <c r="I5042" s="406"/>
      <c r="J5042" s="407" t="str">
        <f aca="false">IF(I5042=0,"",I5042-G5042)</f>
        <v/>
      </c>
      <c r="K5042" s="406"/>
      <c r="L5042" s="407" t="str">
        <f aca="false">IF(K5042=0,"",K5042-I5042)</f>
        <v/>
      </c>
      <c r="M5042" s="35"/>
      <c r="N5042" s="406"/>
      <c r="O5042" s="409" t="str">
        <f aca="false">IF(N5042=0,"",N5042-K5042)</f>
        <v/>
      </c>
      <c r="P5042" s="409" t="str">
        <f aca="false">IF(N5042=0,"",N5042-D5042)</f>
        <v/>
      </c>
    </row>
    <row r="5043" customFormat="false" ht="15" hidden="false" customHeight="false" outlineLevel="0" collapsed="false">
      <c r="A5043" s="34"/>
      <c r="B5043" s="406"/>
      <c r="C5043" s="35"/>
      <c r="D5043" s="406"/>
      <c r="E5043" s="407" t="str">
        <f aca="false">IF(D5043=0,"",D5043-B5043)</f>
        <v/>
      </c>
      <c r="F5043" s="35"/>
      <c r="G5043" s="406"/>
      <c r="H5043" s="407" t="str">
        <f aca="false">IF(G5043=0,"",G5043-D5043)</f>
        <v/>
      </c>
      <c r="I5043" s="406"/>
      <c r="J5043" s="407" t="str">
        <f aca="false">IF(I5043=0,"",I5043-G5043)</f>
        <v/>
      </c>
      <c r="K5043" s="406"/>
      <c r="L5043" s="407" t="str">
        <f aca="false">IF(K5043=0,"",K5043-I5043)</f>
        <v/>
      </c>
      <c r="M5043" s="35"/>
      <c r="N5043" s="406"/>
      <c r="O5043" s="409" t="str">
        <f aca="false">IF(N5043=0,"",N5043-K5043)</f>
        <v/>
      </c>
      <c r="P5043" s="409" t="str">
        <f aca="false">IF(N5043=0,"",N5043-D5043)</f>
        <v/>
      </c>
    </row>
    <row r="5044" customFormat="false" ht="15" hidden="false" customHeight="false" outlineLevel="0" collapsed="false">
      <c r="A5044" s="34"/>
      <c r="B5044" s="406"/>
      <c r="C5044" s="35"/>
      <c r="D5044" s="406"/>
      <c r="E5044" s="407" t="str">
        <f aca="false">IF(D5044=0,"",D5044-B5044)</f>
        <v/>
      </c>
      <c r="F5044" s="35"/>
      <c r="G5044" s="406"/>
      <c r="H5044" s="407" t="str">
        <f aca="false">IF(G5044=0,"",G5044-D5044)</f>
        <v/>
      </c>
      <c r="I5044" s="406"/>
      <c r="J5044" s="407" t="str">
        <f aca="false">IF(I5044=0,"",I5044-G5044)</f>
        <v/>
      </c>
      <c r="K5044" s="406"/>
      <c r="L5044" s="407" t="str">
        <f aca="false">IF(K5044=0,"",K5044-I5044)</f>
        <v/>
      </c>
      <c r="M5044" s="35"/>
      <c r="N5044" s="406"/>
      <c r="O5044" s="409" t="str">
        <f aca="false">IF(N5044=0,"",N5044-K5044)</f>
        <v/>
      </c>
      <c r="P5044" s="409" t="str">
        <f aca="false">IF(N5044=0,"",N5044-D5044)</f>
        <v/>
      </c>
    </row>
    <row r="5045" customFormat="false" ht="15" hidden="false" customHeight="false" outlineLevel="0" collapsed="false">
      <c r="A5045" s="34"/>
      <c r="B5045" s="406"/>
      <c r="C5045" s="35"/>
      <c r="D5045" s="406"/>
      <c r="E5045" s="407" t="str">
        <f aca="false">IF(D5045=0,"",D5045-B5045)</f>
        <v/>
      </c>
      <c r="F5045" s="35"/>
      <c r="G5045" s="406"/>
      <c r="H5045" s="407" t="str">
        <f aca="false">IF(G5045=0,"",G5045-D5045)</f>
        <v/>
      </c>
      <c r="I5045" s="406"/>
      <c r="J5045" s="407" t="str">
        <f aca="false">IF(I5045=0,"",I5045-G5045)</f>
        <v/>
      </c>
      <c r="K5045" s="406"/>
      <c r="L5045" s="407" t="str">
        <f aca="false">IF(K5045=0,"",K5045-I5045)</f>
        <v/>
      </c>
      <c r="M5045" s="35"/>
      <c r="N5045" s="406"/>
      <c r="O5045" s="409" t="str">
        <f aca="false">IF(N5045=0,"",N5045-K5045)</f>
        <v/>
      </c>
      <c r="P5045" s="409" t="str">
        <f aca="false">IF(N5045=0,"",N5045-D5045)</f>
        <v/>
      </c>
    </row>
    <row r="5046" customFormat="false" ht="15" hidden="false" customHeight="false" outlineLevel="0" collapsed="false">
      <c r="A5046" s="34"/>
      <c r="B5046" s="406"/>
      <c r="C5046" s="35"/>
      <c r="D5046" s="406"/>
      <c r="E5046" s="407" t="str">
        <f aca="false">IF(D5046=0,"",D5046-B5046)</f>
        <v/>
      </c>
      <c r="F5046" s="35"/>
      <c r="G5046" s="406"/>
      <c r="H5046" s="407" t="str">
        <f aca="false">IF(G5046=0,"",G5046-D5046)</f>
        <v/>
      </c>
      <c r="I5046" s="406"/>
      <c r="J5046" s="407" t="str">
        <f aca="false">IF(I5046=0,"",I5046-G5046)</f>
        <v/>
      </c>
      <c r="K5046" s="406"/>
      <c r="L5046" s="407" t="str">
        <f aca="false">IF(K5046=0,"",K5046-I5046)</f>
        <v/>
      </c>
      <c r="M5046" s="35"/>
      <c r="N5046" s="406"/>
      <c r="O5046" s="409" t="str">
        <f aca="false">IF(N5046=0,"",N5046-K5046)</f>
        <v/>
      </c>
      <c r="P5046" s="409" t="str">
        <f aca="false">IF(N5046=0,"",N5046-D5046)</f>
        <v/>
      </c>
    </row>
    <row r="5047" customFormat="false" ht="15" hidden="false" customHeight="false" outlineLevel="0" collapsed="false">
      <c r="A5047" s="34"/>
      <c r="B5047" s="406"/>
      <c r="C5047" s="35"/>
      <c r="D5047" s="406"/>
      <c r="E5047" s="407" t="str">
        <f aca="false">IF(D5047=0,"",D5047-B5047)</f>
        <v/>
      </c>
      <c r="F5047" s="35"/>
      <c r="G5047" s="406"/>
      <c r="H5047" s="407" t="str">
        <f aca="false">IF(G5047=0,"",G5047-D5047)</f>
        <v/>
      </c>
      <c r="I5047" s="406"/>
      <c r="J5047" s="407" t="str">
        <f aca="false">IF(I5047=0,"",I5047-G5047)</f>
        <v/>
      </c>
      <c r="K5047" s="406"/>
      <c r="L5047" s="407" t="str">
        <f aca="false">IF(K5047=0,"",K5047-I5047)</f>
        <v/>
      </c>
      <c r="M5047" s="35"/>
      <c r="N5047" s="406"/>
      <c r="O5047" s="409" t="str">
        <f aca="false">IF(N5047=0,"",N5047-K5047)</f>
        <v/>
      </c>
      <c r="P5047" s="409" t="str">
        <f aca="false">IF(N5047=0,"",N5047-D5047)</f>
        <v/>
      </c>
    </row>
    <row r="5048" customFormat="false" ht="15" hidden="false" customHeight="false" outlineLevel="0" collapsed="false">
      <c r="A5048" s="34"/>
      <c r="B5048" s="406"/>
      <c r="C5048" s="35"/>
      <c r="D5048" s="406"/>
      <c r="E5048" s="407" t="str">
        <f aca="false">IF(D5048=0,"",D5048-B5048)</f>
        <v/>
      </c>
      <c r="F5048" s="35"/>
      <c r="G5048" s="406"/>
      <c r="H5048" s="407" t="str">
        <f aca="false">IF(G5048=0,"",G5048-D5048)</f>
        <v/>
      </c>
      <c r="I5048" s="406"/>
      <c r="J5048" s="407" t="str">
        <f aca="false">IF(I5048=0,"",I5048-G5048)</f>
        <v/>
      </c>
      <c r="K5048" s="406"/>
      <c r="L5048" s="407" t="str">
        <f aca="false">IF(K5048=0,"",K5048-I5048)</f>
        <v/>
      </c>
      <c r="M5048" s="35"/>
      <c r="N5048" s="406"/>
      <c r="O5048" s="409" t="str">
        <f aca="false">IF(N5048=0,"",N5048-K5048)</f>
        <v/>
      </c>
      <c r="P5048" s="409" t="str">
        <f aca="false">IF(N5048=0,"",N5048-D5048)</f>
        <v/>
      </c>
    </row>
    <row r="5049" customFormat="false" ht="15" hidden="false" customHeight="false" outlineLevel="0" collapsed="false">
      <c r="A5049" s="34"/>
      <c r="B5049" s="406"/>
      <c r="C5049" s="35"/>
      <c r="D5049" s="406"/>
      <c r="E5049" s="407" t="str">
        <f aca="false">IF(D5049=0,"",D5049-B5049)</f>
        <v/>
      </c>
      <c r="F5049" s="35"/>
      <c r="G5049" s="406"/>
      <c r="H5049" s="407" t="str">
        <f aca="false">IF(G5049=0,"",G5049-D5049)</f>
        <v/>
      </c>
      <c r="I5049" s="406"/>
      <c r="J5049" s="407" t="str">
        <f aca="false">IF(I5049=0,"",I5049-G5049)</f>
        <v/>
      </c>
      <c r="K5049" s="406"/>
      <c r="L5049" s="407" t="str">
        <f aca="false">IF(K5049=0,"",K5049-I5049)</f>
        <v/>
      </c>
      <c r="M5049" s="35"/>
      <c r="N5049" s="406"/>
      <c r="O5049" s="409" t="str">
        <f aca="false">IF(N5049=0,"",N5049-K5049)</f>
        <v/>
      </c>
      <c r="P5049" s="409" t="str">
        <f aca="false">IF(N5049=0,"",N5049-D5049)</f>
        <v/>
      </c>
    </row>
    <row r="5050" customFormat="false" ht="15" hidden="false" customHeight="false" outlineLevel="0" collapsed="false">
      <c r="A5050" s="34"/>
      <c r="B5050" s="406"/>
      <c r="C5050" s="35"/>
      <c r="D5050" s="406"/>
      <c r="E5050" s="407" t="str">
        <f aca="false">IF(D5050=0,"",D5050-B5050)</f>
        <v/>
      </c>
      <c r="F5050" s="35"/>
      <c r="G5050" s="406"/>
      <c r="H5050" s="407" t="str">
        <f aca="false">IF(G5050=0,"",G5050-D5050)</f>
        <v/>
      </c>
      <c r="I5050" s="406"/>
      <c r="J5050" s="407" t="str">
        <f aca="false">IF(I5050=0,"",I5050-G5050)</f>
        <v/>
      </c>
      <c r="K5050" s="406"/>
      <c r="L5050" s="407" t="str">
        <f aca="false">IF(K5050=0,"",K5050-I5050)</f>
        <v/>
      </c>
      <c r="M5050" s="35"/>
      <c r="N5050" s="406"/>
      <c r="O5050" s="409" t="str">
        <f aca="false">IF(N5050=0,"",N5050-K5050)</f>
        <v/>
      </c>
      <c r="P5050" s="409" t="str">
        <f aca="false">IF(N5050=0,"",N5050-D5050)</f>
        <v/>
      </c>
    </row>
    <row r="5051" customFormat="false" ht="15" hidden="false" customHeight="false" outlineLevel="0" collapsed="false">
      <c r="A5051" s="34"/>
      <c r="B5051" s="406"/>
      <c r="C5051" s="35"/>
      <c r="D5051" s="406"/>
      <c r="E5051" s="407" t="str">
        <f aca="false">IF(D5051=0,"",D5051-B5051)</f>
        <v/>
      </c>
      <c r="F5051" s="35"/>
      <c r="G5051" s="406"/>
      <c r="H5051" s="407" t="str">
        <f aca="false">IF(G5051=0,"",G5051-D5051)</f>
        <v/>
      </c>
      <c r="I5051" s="406"/>
      <c r="J5051" s="407" t="str">
        <f aca="false">IF(I5051=0,"",I5051-G5051)</f>
        <v/>
      </c>
      <c r="K5051" s="406"/>
      <c r="L5051" s="407" t="str">
        <f aca="false">IF(K5051=0,"",K5051-I5051)</f>
        <v/>
      </c>
      <c r="M5051" s="35"/>
      <c r="N5051" s="406"/>
      <c r="O5051" s="409" t="str">
        <f aca="false">IF(N5051=0,"",N5051-K5051)</f>
        <v/>
      </c>
      <c r="P5051" s="409" t="str">
        <f aca="false">IF(N5051=0,"",N5051-D5051)</f>
        <v/>
      </c>
    </row>
    <row r="5052" customFormat="false" ht="15" hidden="false" customHeight="false" outlineLevel="0" collapsed="false">
      <c r="A5052" s="34"/>
      <c r="B5052" s="406"/>
      <c r="C5052" s="35"/>
      <c r="D5052" s="406"/>
      <c r="E5052" s="407" t="str">
        <f aca="false">IF(D5052=0,"",D5052-B5052)</f>
        <v/>
      </c>
      <c r="F5052" s="35"/>
      <c r="G5052" s="406"/>
      <c r="H5052" s="407" t="str">
        <f aca="false">IF(G5052=0,"",G5052-D5052)</f>
        <v/>
      </c>
      <c r="I5052" s="406"/>
      <c r="J5052" s="407" t="str">
        <f aca="false">IF(I5052=0,"",I5052-G5052)</f>
        <v/>
      </c>
      <c r="K5052" s="406"/>
      <c r="L5052" s="407" t="str">
        <f aca="false">IF(K5052=0,"",K5052-I5052)</f>
        <v/>
      </c>
      <c r="M5052" s="35"/>
      <c r="N5052" s="406"/>
      <c r="O5052" s="409" t="str">
        <f aca="false">IF(N5052=0,"",N5052-K5052)</f>
        <v/>
      </c>
      <c r="P5052" s="409" t="str">
        <f aca="false">IF(N5052=0,"",N5052-D5052)</f>
        <v/>
      </c>
    </row>
    <row r="5053" customFormat="false" ht="15" hidden="false" customHeight="false" outlineLevel="0" collapsed="false">
      <c r="A5053" s="34"/>
      <c r="B5053" s="406"/>
      <c r="C5053" s="35"/>
      <c r="D5053" s="406"/>
      <c r="E5053" s="407" t="str">
        <f aca="false">IF(D5053=0,"",D5053-B5053)</f>
        <v/>
      </c>
      <c r="F5053" s="35"/>
      <c r="G5053" s="406"/>
      <c r="H5053" s="407" t="str">
        <f aca="false">IF(G5053=0,"",G5053-D5053)</f>
        <v/>
      </c>
      <c r="I5053" s="406"/>
      <c r="J5053" s="407" t="str">
        <f aca="false">IF(I5053=0,"",I5053-G5053)</f>
        <v/>
      </c>
      <c r="K5053" s="406"/>
      <c r="L5053" s="407" t="str">
        <f aca="false">IF(K5053=0,"",K5053-I5053)</f>
        <v/>
      </c>
      <c r="M5053" s="35"/>
      <c r="N5053" s="406"/>
      <c r="O5053" s="409" t="str">
        <f aca="false">IF(N5053=0,"",N5053-K5053)</f>
        <v/>
      </c>
      <c r="P5053" s="409" t="str">
        <f aca="false">IF(N5053=0,"",N5053-D5053)</f>
        <v/>
      </c>
    </row>
    <row r="5054" customFormat="false" ht="15" hidden="false" customHeight="false" outlineLevel="0" collapsed="false">
      <c r="A5054" s="34"/>
      <c r="B5054" s="406"/>
      <c r="C5054" s="35"/>
      <c r="D5054" s="406"/>
      <c r="E5054" s="407" t="str">
        <f aca="false">IF(D5054=0,"",D5054-B5054)</f>
        <v/>
      </c>
      <c r="F5054" s="35"/>
      <c r="G5054" s="406"/>
      <c r="H5054" s="407" t="str">
        <f aca="false">IF(G5054=0,"",G5054-D5054)</f>
        <v/>
      </c>
      <c r="I5054" s="406"/>
      <c r="J5054" s="407" t="str">
        <f aca="false">IF(I5054=0,"",I5054-G5054)</f>
        <v/>
      </c>
      <c r="K5054" s="406"/>
      <c r="L5054" s="407" t="str">
        <f aca="false">IF(K5054=0,"",K5054-I5054)</f>
        <v/>
      </c>
      <c r="M5054" s="35"/>
      <c r="N5054" s="406"/>
      <c r="O5054" s="409" t="str">
        <f aca="false">IF(N5054=0,"",N5054-K5054)</f>
        <v/>
      </c>
      <c r="P5054" s="409" t="str">
        <f aca="false">IF(N5054=0,"",N5054-D5054)</f>
        <v/>
      </c>
    </row>
    <row r="5055" customFormat="false" ht="15" hidden="false" customHeight="false" outlineLevel="0" collapsed="false">
      <c r="A5055" s="34"/>
      <c r="B5055" s="406"/>
      <c r="C5055" s="35"/>
      <c r="D5055" s="406"/>
      <c r="E5055" s="407" t="str">
        <f aca="false">IF(D5055=0,"",D5055-B5055)</f>
        <v/>
      </c>
      <c r="F5055" s="35"/>
      <c r="G5055" s="406"/>
      <c r="H5055" s="407" t="str">
        <f aca="false">IF(G5055=0,"",G5055-D5055)</f>
        <v/>
      </c>
      <c r="I5055" s="406"/>
      <c r="J5055" s="407" t="str">
        <f aca="false">IF(I5055=0,"",I5055-G5055)</f>
        <v/>
      </c>
      <c r="K5055" s="406"/>
      <c r="L5055" s="407" t="str">
        <f aca="false">IF(K5055=0,"",K5055-I5055)</f>
        <v/>
      </c>
      <c r="M5055" s="35"/>
      <c r="N5055" s="406"/>
      <c r="O5055" s="409" t="str">
        <f aca="false">IF(N5055=0,"",N5055-K5055)</f>
        <v/>
      </c>
      <c r="P5055" s="409" t="str">
        <f aca="false">IF(N5055=0,"",N5055-D5055)</f>
        <v/>
      </c>
    </row>
    <row r="5056" customFormat="false" ht="15" hidden="false" customHeight="false" outlineLevel="0" collapsed="false">
      <c r="A5056" s="34"/>
      <c r="B5056" s="406"/>
      <c r="C5056" s="35"/>
      <c r="D5056" s="406"/>
      <c r="E5056" s="407" t="str">
        <f aca="false">IF(D5056=0,"",D5056-B5056)</f>
        <v/>
      </c>
      <c r="F5056" s="35"/>
      <c r="G5056" s="406"/>
      <c r="H5056" s="407" t="str">
        <f aca="false">IF(G5056=0,"",G5056-D5056)</f>
        <v/>
      </c>
      <c r="I5056" s="406"/>
      <c r="J5056" s="407" t="str">
        <f aca="false">IF(I5056=0,"",I5056-G5056)</f>
        <v/>
      </c>
      <c r="K5056" s="406"/>
      <c r="L5056" s="407" t="str">
        <f aca="false">IF(K5056=0,"",K5056-I5056)</f>
        <v/>
      </c>
      <c r="M5056" s="35"/>
      <c r="N5056" s="406"/>
      <c r="O5056" s="409" t="str">
        <f aca="false">IF(N5056=0,"",N5056-K5056)</f>
        <v/>
      </c>
      <c r="P5056" s="409" t="str">
        <f aca="false">IF(N5056=0,"",N5056-D5056)</f>
        <v/>
      </c>
    </row>
    <row r="5057" customFormat="false" ht="15" hidden="false" customHeight="false" outlineLevel="0" collapsed="false">
      <c r="A5057" s="34"/>
      <c r="B5057" s="406"/>
      <c r="C5057" s="35"/>
      <c r="D5057" s="406"/>
      <c r="E5057" s="407" t="str">
        <f aca="false">IF(D5057=0,"",D5057-B5057)</f>
        <v/>
      </c>
      <c r="F5057" s="35"/>
      <c r="G5057" s="406"/>
      <c r="H5057" s="407" t="str">
        <f aca="false">IF(G5057=0,"",G5057-D5057)</f>
        <v/>
      </c>
      <c r="I5057" s="406"/>
      <c r="J5057" s="407" t="str">
        <f aca="false">IF(I5057=0,"",I5057-G5057)</f>
        <v/>
      </c>
      <c r="K5057" s="406"/>
      <c r="L5057" s="407" t="str">
        <f aca="false">IF(K5057=0,"",K5057-I5057)</f>
        <v/>
      </c>
      <c r="M5057" s="35"/>
      <c r="N5057" s="406"/>
      <c r="O5057" s="409" t="str">
        <f aca="false">IF(N5057=0,"",N5057-K5057)</f>
        <v/>
      </c>
      <c r="P5057" s="409" t="str">
        <f aca="false">IF(N5057=0,"",N5057-D5057)</f>
        <v/>
      </c>
    </row>
    <row r="5058" customFormat="false" ht="15" hidden="false" customHeight="false" outlineLevel="0" collapsed="false">
      <c r="A5058" s="34"/>
      <c r="B5058" s="406"/>
      <c r="C5058" s="35"/>
      <c r="D5058" s="406"/>
      <c r="E5058" s="407" t="str">
        <f aca="false">IF(D5058=0,"",D5058-B5058)</f>
        <v/>
      </c>
      <c r="F5058" s="35"/>
      <c r="G5058" s="406"/>
      <c r="H5058" s="407" t="str">
        <f aca="false">IF(G5058=0,"",G5058-D5058)</f>
        <v/>
      </c>
      <c r="I5058" s="406"/>
      <c r="J5058" s="407" t="str">
        <f aca="false">IF(I5058=0,"",I5058-G5058)</f>
        <v/>
      </c>
      <c r="K5058" s="406"/>
      <c r="L5058" s="407" t="str">
        <f aca="false">IF(K5058=0,"",K5058-I5058)</f>
        <v/>
      </c>
      <c r="M5058" s="35"/>
      <c r="N5058" s="406"/>
      <c r="O5058" s="409" t="str">
        <f aca="false">IF(N5058=0,"",N5058-K5058)</f>
        <v/>
      </c>
      <c r="P5058" s="409" t="str">
        <f aca="false">IF(N5058=0,"",N5058-D5058)</f>
        <v/>
      </c>
    </row>
    <row r="5059" customFormat="false" ht="15" hidden="false" customHeight="false" outlineLevel="0" collapsed="false">
      <c r="A5059" s="34"/>
      <c r="B5059" s="406"/>
      <c r="C5059" s="35"/>
      <c r="D5059" s="406"/>
      <c r="E5059" s="407" t="str">
        <f aca="false">IF(D5059=0,"",D5059-B5059)</f>
        <v/>
      </c>
      <c r="F5059" s="35"/>
      <c r="G5059" s="406"/>
      <c r="H5059" s="407" t="str">
        <f aca="false">IF(G5059=0,"",G5059-D5059)</f>
        <v/>
      </c>
      <c r="I5059" s="406"/>
      <c r="J5059" s="407" t="str">
        <f aca="false">IF(I5059=0,"",I5059-G5059)</f>
        <v/>
      </c>
      <c r="K5059" s="406"/>
      <c r="L5059" s="407" t="str">
        <f aca="false">IF(K5059=0,"",K5059-I5059)</f>
        <v/>
      </c>
      <c r="M5059" s="35"/>
      <c r="N5059" s="406"/>
      <c r="O5059" s="409" t="str">
        <f aca="false">IF(N5059=0,"",N5059-K5059)</f>
        <v/>
      </c>
      <c r="P5059" s="409" t="str">
        <f aca="false">IF(N5059=0,"",N5059-D5059)</f>
        <v/>
      </c>
    </row>
    <row r="5060" customFormat="false" ht="15" hidden="false" customHeight="false" outlineLevel="0" collapsed="false">
      <c r="A5060" s="34"/>
      <c r="B5060" s="406"/>
      <c r="C5060" s="35"/>
      <c r="D5060" s="406"/>
      <c r="E5060" s="407" t="str">
        <f aca="false">IF(D5060=0,"",D5060-B5060)</f>
        <v/>
      </c>
      <c r="F5060" s="35"/>
      <c r="G5060" s="406"/>
      <c r="H5060" s="407" t="str">
        <f aca="false">IF(G5060=0,"",G5060-D5060)</f>
        <v/>
      </c>
      <c r="I5060" s="406"/>
      <c r="J5060" s="407" t="str">
        <f aca="false">IF(I5060=0,"",I5060-G5060)</f>
        <v/>
      </c>
      <c r="K5060" s="406"/>
      <c r="L5060" s="407" t="str">
        <f aca="false">IF(K5060=0,"",K5060-I5060)</f>
        <v/>
      </c>
      <c r="M5060" s="35"/>
      <c r="N5060" s="406"/>
      <c r="O5060" s="409" t="str">
        <f aca="false">IF(N5060=0,"",N5060-K5060)</f>
        <v/>
      </c>
      <c r="P5060" s="409" t="str">
        <f aca="false">IF(N5060=0,"",N5060-D5060)</f>
        <v/>
      </c>
    </row>
    <row r="5061" customFormat="false" ht="15" hidden="false" customHeight="false" outlineLevel="0" collapsed="false">
      <c r="A5061" s="34"/>
      <c r="B5061" s="406"/>
      <c r="C5061" s="35"/>
      <c r="D5061" s="406"/>
      <c r="E5061" s="407" t="str">
        <f aca="false">IF(D5061=0,"",D5061-B5061)</f>
        <v/>
      </c>
      <c r="F5061" s="35"/>
      <c r="G5061" s="406"/>
      <c r="H5061" s="407" t="str">
        <f aca="false">IF(G5061=0,"",G5061-D5061)</f>
        <v/>
      </c>
      <c r="I5061" s="406"/>
      <c r="J5061" s="407" t="str">
        <f aca="false">IF(I5061=0,"",I5061-G5061)</f>
        <v/>
      </c>
      <c r="K5061" s="406"/>
      <c r="L5061" s="407" t="str">
        <f aca="false">IF(K5061=0,"",K5061-I5061)</f>
        <v/>
      </c>
      <c r="M5061" s="35"/>
      <c r="N5061" s="406"/>
      <c r="O5061" s="409" t="str">
        <f aca="false">IF(N5061=0,"",N5061-K5061)</f>
        <v/>
      </c>
      <c r="P5061" s="409" t="str">
        <f aca="false">IF(N5061=0,"",N5061-D5061)</f>
        <v/>
      </c>
    </row>
    <row r="5062" customFormat="false" ht="15" hidden="false" customHeight="false" outlineLevel="0" collapsed="false">
      <c r="A5062" s="34"/>
      <c r="B5062" s="406"/>
      <c r="C5062" s="35"/>
      <c r="D5062" s="406"/>
      <c r="E5062" s="407" t="str">
        <f aca="false">IF(D5062=0,"",D5062-B5062)</f>
        <v/>
      </c>
      <c r="F5062" s="35"/>
      <c r="G5062" s="406"/>
      <c r="H5062" s="407" t="str">
        <f aca="false">IF(G5062=0,"",G5062-D5062)</f>
        <v/>
      </c>
      <c r="I5062" s="406"/>
      <c r="J5062" s="407" t="str">
        <f aca="false">IF(I5062=0,"",I5062-G5062)</f>
        <v/>
      </c>
      <c r="K5062" s="406"/>
      <c r="L5062" s="407" t="str">
        <f aca="false">IF(K5062=0,"",K5062-I5062)</f>
        <v/>
      </c>
      <c r="M5062" s="35"/>
      <c r="N5062" s="406"/>
      <c r="O5062" s="409" t="str">
        <f aca="false">IF(N5062=0,"",N5062-K5062)</f>
        <v/>
      </c>
      <c r="P5062" s="409" t="str">
        <f aca="false">IF(N5062=0,"",N5062-D5062)</f>
        <v/>
      </c>
    </row>
    <row r="5063" customFormat="false" ht="15" hidden="false" customHeight="false" outlineLevel="0" collapsed="false">
      <c r="A5063" s="34"/>
      <c r="B5063" s="406"/>
      <c r="C5063" s="35"/>
      <c r="D5063" s="406"/>
      <c r="E5063" s="407" t="str">
        <f aca="false">IF(D5063=0,"",D5063-B5063)</f>
        <v/>
      </c>
      <c r="F5063" s="35"/>
      <c r="G5063" s="406"/>
      <c r="H5063" s="407" t="str">
        <f aca="false">IF(G5063=0,"",G5063-D5063)</f>
        <v/>
      </c>
      <c r="I5063" s="406"/>
      <c r="J5063" s="407" t="str">
        <f aca="false">IF(I5063=0,"",I5063-G5063)</f>
        <v/>
      </c>
      <c r="K5063" s="406"/>
      <c r="L5063" s="407" t="str">
        <f aca="false">IF(K5063=0,"",K5063-I5063)</f>
        <v/>
      </c>
      <c r="M5063" s="35"/>
      <c r="N5063" s="406"/>
      <c r="O5063" s="409" t="str">
        <f aca="false">IF(N5063=0,"",N5063-K5063)</f>
        <v/>
      </c>
      <c r="P5063" s="409" t="str">
        <f aca="false">IF(N5063=0,"",N5063-D5063)</f>
        <v/>
      </c>
    </row>
    <row r="5064" customFormat="false" ht="15" hidden="false" customHeight="false" outlineLevel="0" collapsed="false">
      <c r="A5064" s="34"/>
      <c r="B5064" s="406"/>
      <c r="C5064" s="35"/>
      <c r="D5064" s="406"/>
      <c r="E5064" s="407" t="str">
        <f aca="false">IF(D5064=0,"",D5064-B5064)</f>
        <v/>
      </c>
      <c r="F5064" s="35"/>
      <c r="G5064" s="406"/>
      <c r="H5064" s="407" t="str">
        <f aca="false">IF(G5064=0,"",G5064-D5064)</f>
        <v/>
      </c>
      <c r="I5064" s="406"/>
      <c r="J5064" s="407" t="str">
        <f aca="false">IF(I5064=0,"",I5064-G5064)</f>
        <v/>
      </c>
      <c r="K5064" s="406"/>
      <c r="L5064" s="407" t="str">
        <f aca="false">IF(K5064=0,"",K5064-I5064)</f>
        <v/>
      </c>
      <c r="M5064" s="35"/>
      <c r="N5064" s="406"/>
      <c r="O5064" s="409" t="str">
        <f aca="false">IF(N5064=0,"",N5064-K5064)</f>
        <v/>
      </c>
      <c r="P5064" s="409" t="str">
        <f aca="false">IF(N5064=0,"",N5064-D5064)</f>
        <v/>
      </c>
    </row>
    <row r="5065" customFormat="false" ht="15" hidden="false" customHeight="false" outlineLevel="0" collapsed="false">
      <c r="A5065" s="34"/>
      <c r="B5065" s="406"/>
      <c r="C5065" s="35"/>
      <c r="D5065" s="406"/>
      <c r="E5065" s="407" t="str">
        <f aca="false">IF(D5065=0,"",D5065-B5065)</f>
        <v/>
      </c>
      <c r="F5065" s="35"/>
      <c r="G5065" s="406"/>
      <c r="H5065" s="407" t="str">
        <f aca="false">IF(G5065=0,"",G5065-D5065)</f>
        <v/>
      </c>
      <c r="I5065" s="406"/>
      <c r="J5065" s="407" t="str">
        <f aca="false">IF(I5065=0,"",I5065-G5065)</f>
        <v/>
      </c>
      <c r="K5065" s="406"/>
      <c r="L5065" s="407" t="str">
        <f aca="false">IF(K5065=0,"",K5065-I5065)</f>
        <v/>
      </c>
      <c r="M5065" s="35"/>
      <c r="N5065" s="406"/>
      <c r="O5065" s="409" t="str">
        <f aca="false">IF(N5065=0,"",N5065-K5065)</f>
        <v/>
      </c>
      <c r="P5065" s="409" t="str">
        <f aca="false">IF(N5065=0,"",N5065-D5065)</f>
        <v/>
      </c>
    </row>
    <row r="5066" customFormat="false" ht="15" hidden="false" customHeight="false" outlineLevel="0" collapsed="false">
      <c r="A5066" s="34"/>
      <c r="B5066" s="406"/>
      <c r="C5066" s="35"/>
      <c r="D5066" s="406"/>
      <c r="E5066" s="407" t="str">
        <f aca="false">IF(D5066=0,"",D5066-B5066)</f>
        <v/>
      </c>
      <c r="F5066" s="35"/>
      <c r="G5066" s="406"/>
      <c r="H5066" s="407" t="str">
        <f aca="false">IF(G5066=0,"",G5066-D5066)</f>
        <v/>
      </c>
      <c r="I5066" s="406"/>
      <c r="J5066" s="407" t="str">
        <f aca="false">IF(I5066=0,"",I5066-G5066)</f>
        <v/>
      </c>
      <c r="K5066" s="406"/>
      <c r="L5066" s="407" t="str">
        <f aca="false">IF(K5066=0,"",K5066-I5066)</f>
        <v/>
      </c>
      <c r="M5066" s="35"/>
      <c r="N5066" s="406"/>
      <c r="O5066" s="409" t="str">
        <f aca="false">IF(N5066=0,"",N5066-K5066)</f>
        <v/>
      </c>
      <c r="P5066" s="409" t="str">
        <f aca="false">IF(N5066=0,"",N5066-D5066)</f>
        <v/>
      </c>
    </row>
    <row r="5067" customFormat="false" ht="15" hidden="false" customHeight="false" outlineLevel="0" collapsed="false">
      <c r="A5067" s="34"/>
      <c r="B5067" s="406"/>
      <c r="C5067" s="35"/>
      <c r="D5067" s="406"/>
      <c r="E5067" s="407" t="str">
        <f aca="false">IF(D5067=0,"",D5067-B5067)</f>
        <v/>
      </c>
      <c r="F5067" s="35"/>
      <c r="G5067" s="406"/>
      <c r="H5067" s="407" t="str">
        <f aca="false">IF(G5067=0,"",G5067-D5067)</f>
        <v/>
      </c>
      <c r="I5067" s="406"/>
      <c r="J5067" s="407" t="str">
        <f aca="false">IF(I5067=0,"",I5067-G5067)</f>
        <v/>
      </c>
      <c r="K5067" s="406"/>
      <c r="L5067" s="407" t="str">
        <f aca="false">IF(K5067=0,"",K5067-I5067)</f>
        <v/>
      </c>
      <c r="M5067" s="35"/>
      <c r="N5067" s="406"/>
      <c r="O5067" s="409" t="str">
        <f aca="false">IF(N5067=0,"",N5067-K5067)</f>
        <v/>
      </c>
      <c r="P5067" s="409" t="str">
        <f aca="false">IF(N5067=0,"",N5067-D5067)</f>
        <v/>
      </c>
    </row>
    <row r="5068" customFormat="false" ht="15" hidden="false" customHeight="false" outlineLevel="0" collapsed="false">
      <c r="A5068" s="34"/>
      <c r="B5068" s="406"/>
      <c r="C5068" s="35"/>
      <c r="D5068" s="406"/>
      <c r="E5068" s="407" t="str">
        <f aca="false">IF(D5068=0,"",D5068-B5068)</f>
        <v/>
      </c>
      <c r="F5068" s="35"/>
      <c r="G5068" s="406"/>
      <c r="H5068" s="407" t="str">
        <f aca="false">IF(G5068=0,"",G5068-D5068)</f>
        <v/>
      </c>
      <c r="I5068" s="406"/>
      <c r="J5068" s="407" t="str">
        <f aca="false">IF(I5068=0,"",I5068-G5068)</f>
        <v/>
      </c>
      <c r="K5068" s="406"/>
      <c r="L5068" s="407" t="str">
        <f aca="false">IF(K5068=0,"",K5068-I5068)</f>
        <v/>
      </c>
      <c r="M5068" s="35"/>
      <c r="N5068" s="406"/>
      <c r="O5068" s="409" t="str">
        <f aca="false">IF(N5068=0,"",N5068-K5068)</f>
        <v/>
      </c>
      <c r="P5068" s="409" t="str">
        <f aca="false">IF(N5068=0,"",N5068-D5068)</f>
        <v/>
      </c>
    </row>
    <row r="5069" customFormat="false" ht="15" hidden="false" customHeight="false" outlineLevel="0" collapsed="false">
      <c r="A5069" s="34"/>
      <c r="B5069" s="406"/>
      <c r="C5069" s="35"/>
      <c r="D5069" s="406"/>
      <c r="E5069" s="407" t="str">
        <f aca="false">IF(D5069=0,"",D5069-B5069)</f>
        <v/>
      </c>
      <c r="F5069" s="35"/>
      <c r="G5069" s="406"/>
      <c r="H5069" s="407" t="str">
        <f aca="false">IF(G5069=0,"",G5069-D5069)</f>
        <v/>
      </c>
      <c r="I5069" s="406"/>
      <c r="J5069" s="407" t="str">
        <f aca="false">IF(I5069=0,"",I5069-G5069)</f>
        <v/>
      </c>
      <c r="K5069" s="406"/>
      <c r="L5069" s="407" t="str">
        <f aca="false">IF(K5069=0,"",K5069-I5069)</f>
        <v/>
      </c>
      <c r="M5069" s="35"/>
      <c r="N5069" s="406"/>
      <c r="O5069" s="409" t="str">
        <f aca="false">IF(N5069=0,"",N5069-K5069)</f>
        <v/>
      </c>
      <c r="P5069" s="409" t="str">
        <f aca="false">IF(N5069=0,"",N5069-D5069)</f>
        <v/>
      </c>
    </row>
    <row r="5070" customFormat="false" ht="15" hidden="false" customHeight="false" outlineLevel="0" collapsed="false">
      <c r="A5070" s="34"/>
      <c r="B5070" s="406"/>
      <c r="C5070" s="35"/>
      <c r="D5070" s="406"/>
      <c r="E5070" s="407" t="str">
        <f aca="false">IF(D5070=0,"",D5070-B5070)</f>
        <v/>
      </c>
      <c r="F5070" s="35"/>
      <c r="G5070" s="406"/>
      <c r="H5070" s="407" t="str">
        <f aca="false">IF(G5070=0,"",G5070-D5070)</f>
        <v/>
      </c>
      <c r="I5070" s="406"/>
      <c r="J5070" s="407" t="str">
        <f aca="false">IF(I5070=0,"",I5070-G5070)</f>
        <v/>
      </c>
      <c r="K5070" s="406"/>
      <c r="L5070" s="407" t="str">
        <f aca="false">IF(K5070=0,"",K5070-I5070)</f>
        <v/>
      </c>
      <c r="M5070" s="35"/>
      <c r="N5070" s="406"/>
      <c r="O5070" s="409" t="str">
        <f aca="false">IF(N5070=0,"",N5070-K5070)</f>
        <v/>
      </c>
      <c r="P5070" s="409" t="str">
        <f aca="false">IF(N5070=0,"",N5070-D5070)</f>
        <v/>
      </c>
    </row>
    <row r="5071" customFormat="false" ht="15" hidden="false" customHeight="false" outlineLevel="0" collapsed="false">
      <c r="A5071" s="34"/>
      <c r="B5071" s="406"/>
      <c r="C5071" s="35"/>
      <c r="D5071" s="406"/>
      <c r="E5071" s="407" t="str">
        <f aca="false">IF(D5071=0,"",D5071-B5071)</f>
        <v/>
      </c>
      <c r="F5071" s="35"/>
      <c r="G5071" s="406"/>
      <c r="H5071" s="407" t="str">
        <f aca="false">IF(G5071=0,"",G5071-D5071)</f>
        <v/>
      </c>
      <c r="I5071" s="406"/>
      <c r="J5071" s="407" t="str">
        <f aca="false">IF(I5071=0,"",I5071-G5071)</f>
        <v/>
      </c>
      <c r="K5071" s="406"/>
      <c r="L5071" s="407" t="str">
        <f aca="false">IF(K5071=0,"",K5071-I5071)</f>
        <v/>
      </c>
      <c r="M5071" s="35"/>
      <c r="N5071" s="406"/>
      <c r="O5071" s="409" t="str">
        <f aca="false">IF(N5071=0,"",N5071-K5071)</f>
        <v/>
      </c>
      <c r="P5071" s="409" t="str">
        <f aca="false">IF(N5071=0,"",N5071-D5071)</f>
        <v/>
      </c>
    </row>
    <row r="5072" customFormat="false" ht="15" hidden="false" customHeight="false" outlineLevel="0" collapsed="false">
      <c r="A5072" s="34"/>
      <c r="B5072" s="406"/>
      <c r="C5072" s="35"/>
      <c r="D5072" s="406"/>
      <c r="E5072" s="407" t="str">
        <f aca="false">IF(D5072=0,"",D5072-B5072)</f>
        <v/>
      </c>
      <c r="F5072" s="35"/>
      <c r="G5072" s="406"/>
      <c r="H5072" s="407" t="str">
        <f aca="false">IF(G5072=0,"",G5072-D5072)</f>
        <v/>
      </c>
      <c r="I5072" s="406"/>
      <c r="J5072" s="407" t="str">
        <f aca="false">IF(I5072=0,"",I5072-G5072)</f>
        <v/>
      </c>
      <c r="K5072" s="406"/>
      <c r="L5072" s="407" t="str">
        <f aca="false">IF(K5072=0,"",K5072-I5072)</f>
        <v/>
      </c>
      <c r="M5072" s="35"/>
      <c r="N5072" s="406"/>
      <c r="O5072" s="409" t="str">
        <f aca="false">IF(N5072=0,"",N5072-K5072)</f>
        <v/>
      </c>
      <c r="P5072" s="409" t="str">
        <f aca="false">IF(N5072=0,"",N5072-D5072)</f>
        <v/>
      </c>
    </row>
    <row r="5073" customFormat="false" ht="15" hidden="false" customHeight="false" outlineLevel="0" collapsed="false">
      <c r="A5073" s="34"/>
      <c r="B5073" s="406"/>
      <c r="C5073" s="35"/>
      <c r="D5073" s="406"/>
      <c r="E5073" s="407" t="str">
        <f aca="false">IF(D5073=0,"",D5073-B5073)</f>
        <v/>
      </c>
      <c r="F5073" s="35"/>
      <c r="G5073" s="406"/>
      <c r="H5073" s="407" t="str">
        <f aca="false">IF(G5073=0,"",G5073-D5073)</f>
        <v/>
      </c>
      <c r="I5073" s="406"/>
      <c r="J5073" s="407" t="str">
        <f aca="false">IF(I5073=0,"",I5073-G5073)</f>
        <v/>
      </c>
      <c r="K5073" s="406"/>
      <c r="L5073" s="407" t="str">
        <f aca="false">IF(K5073=0,"",K5073-I5073)</f>
        <v/>
      </c>
      <c r="M5073" s="35"/>
      <c r="N5073" s="406"/>
      <c r="O5073" s="409" t="str">
        <f aca="false">IF(N5073=0,"",N5073-K5073)</f>
        <v/>
      </c>
      <c r="P5073" s="409" t="str">
        <f aca="false">IF(N5073=0,"",N5073-D5073)</f>
        <v/>
      </c>
    </row>
    <row r="5074" customFormat="false" ht="15" hidden="false" customHeight="false" outlineLevel="0" collapsed="false">
      <c r="A5074" s="34"/>
      <c r="B5074" s="406"/>
      <c r="C5074" s="35"/>
      <c r="D5074" s="406"/>
      <c r="E5074" s="407" t="str">
        <f aca="false">IF(D5074=0,"",D5074-B5074)</f>
        <v/>
      </c>
      <c r="F5074" s="35"/>
      <c r="G5074" s="406"/>
      <c r="H5074" s="407" t="str">
        <f aca="false">IF(G5074=0,"",G5074-D5074)</f>
        <v/>
      </c>
      <c r="I5074" s="406"/>
      <c r="J5074" s="407" t="str">
        <f aca="false">IF(I5074=0,"",I5074-G5074)</f>
        <v/>
      </c>
      <c r="K5074" s="406"/>
      <c r="L5074" s="407" t="str">
        <f aca="false">IF(K5074=0,"",K5074-I5074)</f>
        <v/>
      </c>
      <c r="M5074" s="35"/>
      <c r="N5074" s="406"/>
      <c r="O5074" s="409" t="str">
        <f aca="false">IF(N5074=0,"",N5074-K5074)</f>
        <v/>
      </c>
      <c r="P5074" s="409" t="str">
        <f aca="false">IF(N5074=0,"",N5074-D5074)</f>
        <v/>
      </c>
    </row>
    <row r="5075" customFormat="false" ht="15" hidden="false" customHeight="false" outlineLevel="0" collapsed="false">
      <c r="A5075" s="34"/>
      <c r="B5075" s="406"/>
      <c r="C5075" s="35"/>
      <c r="D5075" s="406"/>
      <c r="E5075" s="407" t="str">
        <f aca="false">IF(D5075=0,"",D5075-B5075)</f>
        <v/>
      </c>
      <c r="F5075" s="35"/>
      <c r="G5075" s="406"/>
      <c r="H5075" s="407" t="str">
        <f aca="false">IF(G5075=0,"",G5075-D5075)</f>
        <v/>
      </c>
      <c r="I5075" s="406"/>
      <c r="J5075" s="407" t="str">
        <f aca="false">IF(I5075=0,"",I5075-G5075)</f>
        <v/>
      </c>
      <c r="K5075" s="406"/>
      <c r="L5075" s="407" t="str">
        <f aca="false">IF(K5075=0,"",K5075-I5075)</f>
        <v/>
      </c>
      <c r="M5075" s="35"/>
      <c r="N5075" s="406"/>
      <c r="O5075" s="409" t="str">
        <f aca="false">IF(N5075=0,"",N5075-K5075)</f>
        <v/>
      </c>
      <c r="P5075" s="409" t="str">
        <f aca="false">IF(N5075=0,"",N5075-D5075)</f>
        <v/>
      </c>
    </row>
    <row r="5076" customFormat="false" ht="15" hidden="false" customHeight="false" outlineLevel="0" collapsed="false">
      <c r="A5076" s="34"/>
      <c r="B5076" s="406"/>
      <c r="C5076" s="35"/>
      <c r="D5076" s="406"/>
      <c r="E5076" s="407" t="str">
        <f aca="false">IF(D5076=0,"",D5076-B5076)</f>
        <v/>
      </c>
      <c r="F5076" s="35"/>
      <c r="G5076" s="406"/>
      <c r="H5076" s="407" t="str">
        <f aca="false">IF(G5076=0,"",G5076-D5076)</f>
        <v/>
      </c>
      <c r="I5076" s="406"/>
      <c r="J5076" s="407" t="str">
        <f aca="false">IF(I5076=0,"",I5076-G5076)</f>
        <v/>
      </c>
      <c r="K5076" s="406"/>
      <c r="L5076" s="407" t="str">
        <f aca="false">IF(K5076=0,"",K5076-I5076)</f>
        <v/>
      </c>
      <c r="M5076" s="35"/>
      <c r="N5076" s="406"/>
      <c r="O5076" s="409" t="str">
        <f aca="false">IF(N5076=0,"",N5076-K5076)</f>
        <v/>
      </c>
      <c r="P5076" s="409" t="str">
        <f aca="false">IF(N5076=0,"",N5076-D5076)</f>
        <v/>
      </c>
    </row>
    <row r="5077" customFormat="false" ht="15" hidden="false" customHeight="false" outlineLevel="0" collapsed="false">
      <c r="A5077" s="34"/>
      <c r="B5077" s="406"/>
      <c r="C5077" s="35"/>
      <c r="D5077" s="406"/>
      <c r="E5077" s="407" t="str">
        <f aca="false">IF(D5077=0,"",D5077-B5077)</f>
        <v/>
      </c>
      <c r="F5077" s="35"/>
      <c r="G5077" s="406"/>
      <c r="H5077" s="407" t="str">
        <f aca="false">IF(G5077=0,"",G5077-D5077)</f>
        <v/>
      </c>
      <c r="I5077" s="406"/>
      <c r="J5077" s="407" t="str">
        <f aca="false">IF(I5077=0,"",I5077-G5077)</f>
        <v/>
      </c>
      <c r="K5077" s="406"/>
      <c r="L5077" s="407" t="str">
        <f aca="false">IF(K5077=0,"",K5077-I5077)</f>
        <v/>
      </c>
      <c r="M5077" s="35"/>
      <c r="N5077" s="406"/>
      <c r="O5077" s="409" t="str">
        <f aca="false">IF(N5077=0,"",N5077-K5077)</f>
        <v/>
      </c>
      <c r="P5077" s="409" t="str">
        <f aca="false">IF(N5077=0,"",N5077-D5077)</f>
        <v/>
      </c>
    </row>
    <row r="5078" customFormat="false" ht="15" hidden="false" customHeight="false" outlineLevel="0" collapsed="false">
      <c r="A5078" s="34"/>
      <c r="B5078" s="406"/>
      <c r="C5078" s="35"/>
      <c r="D5078" s="406"/>
      <c r="E5078" s="407" t="str">
        <f aca="false">IF(D5078=0,"",D5078-B5078)</f>
        <v/>
      </c>
      <c r="F5078" s="35"/>
      <c r="G5078" s="406"/>
      <c r="H5078" s="407" t="str">
        <f aca="false">IF(G5078=0,"",G5078-D5078)</f>
        <v/>
      </c>
      <c r="I5078" s="406"/>
      <c r="J5078" s="407" t="str">
        <f aca="false">IF(I5078=0,"",I5078-G5078)</f>
        <v/>
      </c>
      <c r="K5078" s="406"/>
      <c r="L5078" s="407" t="str">
        <f aca="false">IF(K5078=0,"",K5078-I5078)</f>
        <v/>
      </c>
      <c r="M5078" s="35"/>
      <c r="N5078" s="406"/>
      <c r="O5078" s="409" t="str">
        <f aca="false">IF(N5078=0,"",N5078-K5078)</f>
        <v/>
      </c>
      <c r="P5078" s="409" t="str">
        <f aca="false">IF(N5078=0,"",N5078-D5078)</f>
        <v/>
      </c>
    </row>
    <row r="5079" customFormat="false" ht="15" hidden="false" customHeight="false" outlineLevel="0" collapsed="false">
      <c r="A5079" s="34"/>
      <c r="B5079" s="406"/>
      <c r="C5079" s="35"/>
      <c r="D5079" s="406"/>
      <c r="E5079" s="407" t="str">
        <f aca="false">IF(D5079=0,"",D5079-B5079)</f>
        <v/>
      </c>
      <c r="F5079" s="35"/>
      <c r="G5079" s="406"/>
      <c r="H5079" s="407" t="str">
        <f aca="false">IF(G5079=0,"",G5079-D5079)</f>
        <v/>
      </c>
      <c r="I5079" s="406"/>
      <c r="J5079" s="407" t="str">
        <f aca="false">IF(I5079=0,"",I5079-G5079)</f>
        <v/>
      </c>
      <c r="K5079" s="406"/>
      <c r="L5079" s="407" t="str">
        <f aca="false">IF(K5079=0,"",K5079-I5079)</f>
        <v/>
      </c>
      <c r="M5079" s="35"/>
      <c r="N5079" s="406"/>
      <c r="O5079" s="409" t="str">
        <f aca="false">IF(N5079=0,"",N5079-K5079)</f>
        <v/>
      </c>
      <c r="P5079" s="409" t="str">
        <f aca="false">IF(N5079=0,"",N5079-D5079)</f>
        <v/>
      </c>
    </row>
    <row r="5080" customFormat="false" ht="15" hidden="false" customHeight="false" outlineLevel="0" collapsed="false">
      <c r="A5080" s="34"/>
      <c r="B5080" s="406"/>
      <c r="C5080" s="35"/>
      <c r="D5080" s="406"/>
      <c r="E5080" s="407" t="str">
        <f aca="false">IF(D5080=0,"",D5080-B5080)</f>
        <v/>
      </c>
      <c r="F5080" s="35"/>
      <c r="G5080" s="406"/>
      <c r="H5080" s="407" t="str">
        <f aca="false">IF(G5080=0,"",G5080-D5080)</f>
        <v/>
      </c>
      <c r="I5080" s="406"/>
      <c r="J5080" s="407" t="str">
        <f aca="false">IF(I5080=0,"",I5080-G5080)</f>
        <v/>
      </c>
      <c r="K5080" s="406"/>
      <c r="L5080" s="407" t="str">
        <f aca="false">IF(K5080=0,"",K5080-I5080)</f>
        <v/>
      </c>
      <c r="M5080" s="35"/>
      <c r="N5080" s="406"/>
      <c r="O5080" s="409" t="str">
        <f aca="false">IF(N5080=0,"",N5080-K5080)</f>
        <v/>
      </c>
      <c r="P5080" s="409" t="str">
        <f aca="false">IF(N5080=0,"",N5080-D5080)</f>
        <v/>
      </c>
    </row>
    <row r="5081" customFormat="false" ht="15" hidden="false" customHeight="false" outlineLevel="0" collapsed="false">
      <c r="A5081" s="34"/>
      <c r="B5081" s="406"/>
      <c r="C5081" s="35"/>
      <c r="D5081" s="406"/>
      <c r="E5081" s="407" t="str">
        <f aca="false">IF(D5081=0,"",D5081-B5081)</f>
        <v/>
      </c>
      <c r="F5081" s="35"/>
      <c r="G5081" s="406"/>
      <c r="H5081" s="407" t="str">
        <f aca="false">IF(G5081=0,"",G5081-D5081)</f>
        <v/>
      </c>
      <c r="I5081" s="406"/>
      <c r="J5081" s="407" t="str">
        <f aca="false">IF(I5081=0,"",I5081-G5081)</f>
        <v/>
      </c>
      <c r="K5081" s="406"/>
      <c r="L5081" s="407" t="str">
        <f aca="false">IF(K5081=0,"",K5081-I5081)</f>
        <v/>
      </c>
      <c r="M5081" s="35"/>
      <c r="N5081" s="406"/>
      <c r="O5081" s="409" t="str">
        <f aca="false">IF(N5081=0,"",N5081-K5081)</f>
        <v/>
      </c>
      <c r="P5081" s="409" t="str">
        <f aca="false">IF(N5081=0,"",N5081-D5081)</f>
        <v/>
      </c>
    </row>
    <row r="5082" customFormat="false" ht="15" hidden="false" customHeight="false" outlineLevel="0" collapsed="false">
      <c r="A5082" s="34"/>
      <c r="B5082" s="406"/>
      <c r="C5082" s="35"/>
      <c r="D5082" s="406"/>
      <c r="E5082" s="407" t="str">
        <f aca="false">IF(D5082=0,"",D5082-B5082)</f>
        <v/>
      </c>
      <c r="F5082" s="35"/>
      <c r="G5082" s="406"/>
      <c r="H5082" s="407" t="str">
        <f aca="false">IF(G5082=0,"",G5082-D5082)</f>
        <v/>
      </c>
      <c r="I5082" s="406"/>
      <c r="J5082" s="407" t="str">
        <f aca="false">IF(I5082=0,"",I5082-G5082)</f>
        <v/>
      </c>
      <c r="K5082" s="406"/>
      <c r="L5082" s="407" t="str">
        <f aca="false">IF(K5082=0,"",K5082-I5082)</f>
        <v/>
      </c>
      <c r="M5082" s="35"/>
      <c r="N5082" s="406"/>
      <c r="O5082" s="409" t="str">
        <f aca="false">IF(N5082=0,"",N5082-K5082)</f>
        <v/>
      </c>
      <c r="P5082" s="409" t="str">
        <f aca="false">IF(N5082=0,"",N5082-D5082)</f>
        <v/>
      </c>
    </row>
    <row r="5083" customFormat="false" ht="15" hidden="false" customHeight="false" outlineLevel="0" collapsed="false">
      <c r="A5083" s="34"/>
      <c r="B5083" s="406"/>
      <c r="C5083" s="35"/>
      <c r="D5083" s="406"/>
      <c r="E5083" s="407" t="str">
        <f aca="false">IF(D5083=0,"",D5083-B5083)</f>
        <v/>
      </c>
      <c r="F5083" s="35"/>
      <c r="G5083" s="406"/>
      <c r="H5083" s="407" t="str">
        <f aca="false">IF(G5083=0,"",G5083-D5083)</f>
        <v/>
      </c>
      <c r="I5083" s="406"/>
      <c r="J5083" s="407" t="str">
        <f aca="false">IF(I5083=0,"",I5083-G5083)</f>
        <v/>
      </c>
      <c r="K5083" s="406"/>
      <c r="L5083" s="407" t="str">
        <f aca="false">IF(K5083=0,"",K5083-I5083)</f>
        <v/>
      </c>
      <c r="M5083" s="35"/>
      <c r="N5083" s="406"/>
      <c r="O5083" s="409" t="str">
        <f aca="false">IF(N5083=0,"",N5083-K5083)</f>
        <v/>
      </c>
      <c r="P5083" s="409" t="str">
        <f aca="false">IF(N5083=0,"",N5083-D5083)</f>
        <v/>
      </c>
    </row>
    <row r="5084" customFormat="false" ht="15" hidden="false" customHeight="false" outlineLevel="0" collapsed="false">
      <c r="A5084" s="34"/>
      <c r="B5084" s="406"/>
      <c r="C5084" s="35"/>
      <c r="D5084" s="406"/>
      <c r="E5084" s="407" t="str">
        <f aca="false">IF(D5084=0,"",D5084-B5084)</f>
        <v/>
      </c>
      <c r="F5084" s="35"/>
      <c r="G5084" s="406"/>
      <c r="H5084" s="407" t="str">
        <f aca="false">IF(G5084=0,"",G5084-D5084)</f>
        <v/>
      </c>
      <c r="I5084" s="406"/>
      <c r="J5084" s="407" t="str">
        <f aca="false">IF(I5084=0,"",I5084-G5084)</f>
        <v/>
      </c>
      <c r="K5084" s="406"/>
      <c r="L5084" s="407" t="str">
        <f aca="false">IF(K5084=0,"",K5084-I5084)</f>
        <v/>
      </c>
      <c r="M5084" s="35"/>
      <c r="N5084" s="406"/>
      <c r="O5084" s="409" t="str">
        <f aca="false">IF(N5084=0,"",N5084-K5084)</f>
        <v/>
      </c>
      <c r="P5084" s="409" t="str">
        <f aca="false">IF(N5084=0,"",N5084-D5084)</f>
        <v/>
      </c>
    </row>
    <row r="5085" customFormat="false" ht="15" hidden="false" customHeight="false" outlineLevel="0" collapsed="false">
      <c r="A5085" s="34"/>
      <c r="B5085" s="406"/>
      <c r="C5085" s="35"/>
      <c r="D5085" s="406"/>
      <c r="E5085" s="407" t="str">
        <f aca="false">IF(D5085=0,"",D5085-B5085)</f>
        <v/>
      </c>
      <c r="F5085" s="35"/>
      <c r="G5085" s="406"/>
      <c r="H5085" s="407" t="str">
        <f aca="false">IF(G5085=0,"",G5085-D5085)</f>
        <v/>
      </c>
      <c r="I5085" s="406"/>
      <c r="J5085" s="407" t="str">
        <f aca="false">IF(I5085=0,"",I5085-G5085)</f>
        <v/>
      </c>
      <c r="K5085" s="406"/>
      <c r="L5085" s="407" t="str">
        <f aca="false">IF(K5085=0,"",K5085-I5085)</f>
        <v/>
      </c>
      <c r="M5085" s="35"/>
      <c r="N5085" s="406"/>
      <c r="O5085" s="409" t="str">
        <f aca="false">IF(N5085=0,"",N5085-K5085)</f>
        <v/>
      </c>
      <c r="P5085" s="409" t="str">
        <f aca="false">IF(N5085=0,"",N5085-D5085)</f>
        <v/>
      </c>
    </row>
    <row r="5086" customFormat="false" ht="15" hidden="false" customHeight="false" outlineLevel="0" collapsed="false">
      <c r="A5086" s="34"/>
      <c r="B5086" s="406"/>
      <c r="C5086" s="35"/>
      <c r="D5086" s="406"/>
      <c r="E5086" s="407" t="str">
        <f aca="false">IF(D5086=0,"",D5086-B5086)</f>
        <v/>
      </c>
      <c r="F5086" s="35"/>
      <c r="G5086" s="406"/>
      <c r="H5086" s="407" t="str">
        <f aca="false">IF(G5086=0,"",G5086-D5086)</f>
        <v/>
      </c>
      <c r="I5086" s="406"/>
      <c r="J5086" s="407" t="str">
        <f aca="false">IF(I5086=0,"",I5086-G5086)</f>
        <v/>
      </c>
      <c r="K5086" s="406"/>
      <c r="L5086" s="407" t="str">
        <f aca="false">IF(K5086=0,"",K5086-I5086)</f>
        <v/>
      </c>
      <c r="M5086" s="35"/>
      <c r="N5086" s="406"/>
      <c r="O5086" s="409" t="str">
        <f aca="false">IF(N5086=0,"",N5086-K5086)</f>
        <v/>
      </c>
      <c r="P5086" s="409" t="str">
        <f aca="false">IF(N5086=0,"",N5086-D5086)</f>
        <v/>
      </c>
    </row>
    <row r="5087" customFormat="false" ht="15" hidden="false" customHeight="false" outlineLevel="0" collapsed="false">
      <c r="A5087" s="34"/>
      <c r="B5087" s="406"/>
      <c r="C5087" s="35"/>
      <c r="D5087" s="406"/>
      <c r="E5087" s="407" t="str">
        <f aca="false">IF(D5087=0,"",D5087-B5087)</f>
        <v/>
      </c>
      <c r="F5087" s="35"/>
      <c r="G5087" s="406"/>
      <c r="H5087" s="407" t="str">
        <f aca="false">IF(G5087=0,"",G5087-D5087)</f>
        <v/>
      </c>
      <c r="I5087" s="406"/>
      <c r="J5087" s="407" t="str">
        <f aca="false">IF(I5087=0,"",I5087-G5087)</f>
        <v/>
      </c>
      <c r="K5087" s="406"/>
      <c r="L5087" s="407" t="str">
        <f aca="false">IF(K5087=0,"",K5087-I5087)</f>
        <v/>
      </c>
      <c r="M5087" s="35"/>
      <c r="N5087" s="406"/>
      <c r="O5087" s="409" t="str">
        <f aca="false">IF(N5087=0,"",N5087-K5087)</f>
        <v/>
      </c>
      <c r="P5087" s="409" t="str">
        <f aca="false">IF(N5087=0,"",N5087-D5087)</f>
        <v/>
      </c>
    </row>
    <row r="5088" customFormat="false" ht="15" hidden="false" customHeight="false" outlineLevel="0" collapsed="false">
      <c r="A5088" s="34"/>
      <c r="B5088" s="406"/>
      <c r="C5088" s="35"/>
      <c r="D5088" s="406"/>
      <c r="E5088" s="407" t="str">
        <f aca="false">IF(D5088=0,"",D5088-B5088)</f>
        <v/>
      </c>
      <c r="F5088" s="35"/>
      <c r="G5088" s="406"/>
      <c r="H5088" s="407" t="str">
        <f aca="false">IF(G5088=0,"",G5088-D5088)</f>
        <v/>
      </c>
      <c r="I5088" s="406"/>
      <c r="J5088" s="407" t="str">
        <f aca="false">IF(I5088=0,"",I5088-G5088)</f>
        <v/>
      </c>
      <c r="K5088" s="406"/>
      <c r="L5088" s="407" t="str">
        <f aca="false">IF(K5088=0,"",K5088-I5088)</f>
        <v/>
      </c>
      <c r="M5088" s="35"/>
      <c r="N5088" s="406"/>
      <c r="O5088" s="409" t="str">
        <f aca="false">IF(N5088=0,"",N5088-K5088)</f>
        <v/>
      </c>
      <c r="P5088" s="409" t="str">
        <f aca="false">IF(N5088=0,"",N5088-D5088)</f>
        <v/>
      </c>
    </row>
    <row r="5089" customFormat="false" ht="15" hidden="false" customHeight="false" outlineLevel="0" collapsed="false">
      <c r="A5089" s="34"/>
      <c r="B5089" s="406"/>
      <c r="C5089" s="35"/>
      <c r="D5089" s="406"/>
      <c r="E5089" s="407" t="str">
        <f aca="false">IF(D5089=0,"",D5089-B5089)</f>
        <v/>
      </c>
      <c r="F5089" s="35"/>
      <c r="G5089" s="406"/>
      <c r="H5089" s="407" t="str">
        <f aca="false">IF(G5089=0,"",G5089-D5089)</f>
        <v/>
      </c>
      <c r="I5089" s="406"/>
      <c r="J5089" s="407" t="str">
        <f aca="false">IF(I5089=0,"",I5089-G5089)</f>
        <v/>
      </c>
      <c r="K5089" s="406"/>
      <c r="L5089" s="407" t="str">
        <f aca="false">IF(K5089=0,"",K5089-I5089)</f>
        <v/>
      </c>
      <c r="M5089" s="35"/>
      <c r="N5089" s="406"/>
      <c r="O5089" s="409" t="str">
        <f aca="false">IF(N5089=0,"",N5089-K5089)</f>
        <v/>
      </c>
      <c r="P5089" s="409" t="str">
        <f aca="false">IF(N5089=0,"",N5089-D5089)</f>
        <v/>
      </c>
    </row>
    <row r="5090" customFormat="false" ht="15" hidden="false" customHeight="false" outlineLevel="0" collapsed="false">
      <c r="A5090" s="34"/>
      <c r="B5090" s="406"/>
      <c r="C5090" s="35"/>
      <c r="D5090" s="406"/>
      <c r="E5090" s="407" t="str">
        <f aca="false">IF(D5090=0,"",D5090-B5090)</f>
        <v/>
      </c>
      <c r="F5090" s="35"/>
      <c r="G5090" s="406"/>
      <c r="H5090" s="407" t="str">
        <f aca="false">IF(G5090=0,"",G5090-D5090)</f>
        <v/>
      </c>
      <c r="I5090" s="406"/>
      <c r="J5090" s="407" t="str">
        <f aca="false">IF(I5090=0,"",I5090-G5090)</f>
        <v/>
      </c>
      <c r="K5090" s="406"/>
      <c r="L5090" s="407" t="str">
        <f aca="false">IF(K5090=0,"",K5090-I5090)</f>
        <v/>
      </c>
      <c r="M5090" s="35"/>
      <c r="N5090" s="406"/>
      <c r="O5090" s="409" t="str">
        <f aca="false">IF(N5090=0,"",N5090-K5090)</f>
        <v/>
      </c>
      <c r="P5090" s="409" t="str">
        <f aca="false">IF(N5090=0,"",N5090-D5090)</f>
        <v/>
      </c>
    </row>
    <row r="5091" customFormat="false" ht="15" hidden="false" customHeight="false" outlineLevel="0" collapsed="false">
      <c r="A5091" s="34"/>
      <c r="B5091" s="406"/>
      <c r="C5091" s="35"/>
      <c r="D5091" s="406"/>
      <c r="E5091" s="407" t="str">
        <f aca="false">IF(D5091=0,"",D5091-B5091)</f>
        <v/>
      </c>
      <c r="F5091" s="35"/>
      <c r="G5091" s="406"/>
      <c r="H5091" s="407" t="str">
        <f aca="false">IF(G5091=0,"",G5091-D5091)</f>
        <v/>
      </c>
      <c r="I5091" s="406"/>
      <c r="J5091" s="407" t="str">
        <f aca="false">IF(I5091=0,"",I5091-G5091)</f>
        <v/>
      </c>
      <c r="K5091" s="406"/>
      <c r="L5091" s="407" t="str">
        <f aca="false">IF(K5091=0,"",K5091-I5091)</f>
        <v/>
      </c>
      <c r="M5091" s="35"/>
      <c r="N5091" s="406"/>
      <c r="O5091" s="409" t="str">
        <f aca="false">IF(N5091=0,"",N5091-K5091)</f>
        <v/>
      </c>
      <c r="P5091" s="409" t="str">
        <f aca="false">IF(N5091=0,"",N5091-D5091)</f>
        <v/>
      </c>
    </row>
    <row r="5092" customFormat="false" ht="15" hidden="false" customHeight="false" outlineLevel="0" collapsed="false">
      <c r="A5092" s="34"/>
      <c r="B5092" s="406"/>
      <c r="C5092" s="35"/>
      <c r="D5092" s="406"/>
      <c r="E5092" s="407" t="str">
        <f aca="false">IF(D5092=0,"",D5092-B5092)</f>
        <v/>
      </c>
      <c r="F5092" s="35"/>
      <c r="G5092" s="406"/>
      <c r="H5092" s="407" t="str">
        <f aca="false">IF(G5092=0,"",G5092-D5092)</f>
        <v/>
      </c>
      <c r="I5092" s="406"/>
      <c r="J5092" s="407" t="str">
        <f aca="false">IF(I5092=0,"",I5092-G5092)</f>
        <v/>
      </c>
      <c r="K5092" s="406"/>
      <c r="L5092" s="407" t="str">
        <f aca="false">IF(K5092=0,"",K5092-I5092)</f>
        <v/>
      </c>
      <c r="M5092" s="35"/>
      <c r="N5092" s="406"/>
      <c r="O5092" s="409" t="str">
        <f aca="false">IF(N5092=0,"",N5092-K5092)</f>
        <v/>
      </c>
      <c r="P5092" s="409" t="str">
        <f aca="false">IF(N5092=0,"",N5092-D5092)</f>
        <v/>
      </c>
    </row>
    <row r="5093" customFormat="false" ht="15" hidden="false" customHeight="false" outlineLevel="0" collapsed="false">
      <c r="A5093" s="34"/>
      <c r="B5093" s="406"/>
      <c r="C5093" s="35"/>
      <c r="D5093" s="406"/>
      <c r="E5093" s="407" t="str">
        <f aca="false">IF(D5093=0,"",D5093-B5093)</f>
        <v/>
      </c>
      <c r="F5093" s="35"/>
      <c r="G5093" s="406"/>
      <c r="H5093" s="407" t="str">
        <f aca="false">IF(G5093=0,"",G5093-D5093)</f>
        <v/>
      </c>
      <c r="I5093" s="406"/>
      <c r="J5093" s="407" t="str">
        <f aca="false">IF(I5093=0,"",I5093-G5093)</f>
        <v/>
      </c>
      <c r="K5093" s="406"/>
      <c r="L5093" s="407" t="str">
        <f aca="false">IF(K5093=0,"",K5093-I5093)</f>
        <v/>
      </c>
      <c r="M5093" s="35"/>
      <c r="N5093" s="406"/>
      <c r="O5093" s="409" t="str">
        <f aca="false">IF(N5093=0,"",N5093-K5093)</f>
        <v/>
      </c>
      <c r="P5093" s="409" t="str">
        <f aca="false">IF(N5093=0,"",N5093-D5093)</f>
        <v/>
      </c>
    </row>
    <row r="5094" customFormat="false" ht="15" hidden="false" customHeight="false" outlineLevel="0" collapsed="false">
      <c r="A5094" s="34"/>
      <c r="B5094" s="406"/>
      <c r="C5094" s="35"/>
      <c r="D5094" s="406"/>
      <c r="E5094" s="407" t="str">
        <f aca="false">IF(D5094=0,"",D5094-B5094)</f>
        <v/>
      </c>
      <c r="F5094" s="35"/>
      <c r="G5094" s="406"/>
      <c r="H5094" s="407" t="str">
        <f aca="false">IF(G5094=0,"",G5094-D5094)</f>
        <v/>
      </c>
      <c r="I5094" s="406"/>
      <c r="J5094" s="407" t="str">
        <f aca="false">IF(I5094=0,"",I5094-G5094)</f>
        <v/>
      </c>
      <c r="K5094" s="406"/>
      <c r="L5094" s="407" t="str">
        <f aca="false">IF(K5094=0,"",K5094-I5094)</f>
        <v/>
      </c>
      <c r="M5094" s="35"/>
      <c r="N5094" s="406"/>
      <c r="O5094" s="409" t="str">
        <f aca="false">IF(N5094=0,"",N5094-K5094)</f>
        <v/>
      </c>
      <c r="P5094" s="409" t="str">
        <f aca="false">IF(N5094=0,"",N5094-D5094)</f>
        <v/>
      </c>
    </row>
    <row r="5095" customFormat="false" ht="15" hidden="false" customHeight="false" outlineLevel="0" collapsed="false">
      <c r="A5095" s="34"/>
      <c r="B5095" s="406"/>
      <c r="C5095" s="35"/>
      <c r="D5095" s="406"/>
      <c r="E5095" s="407" t="str">
        <f aca="false">IF(D5095=0,"",D5095-B5095)</f>
        <v/>
      </c>
      <c r="F5095" s="35"/>
      <c r="G5095" s="406"/>
      <c r="H5095" s="407" t="str">
        <f aca="false">IF(G5095=0,"",G5095-D5095)</f>
        <v/>
      </c>
      <c r="I5095" s="406"/>
      <c r="J5095" s="407" t="str">
        <f aca="false">IF(I5095=0,"",I5095-G5095)</f>
        <v/>
      </c>
      <c r="K5095" s="406"/>
      <c r="L5095" s="407" t="str">
        <f aca="false">IF(K5095=0,"",K5095-I5095)</f>
        <v/>
      </c>
      <c r="M5095" s="35"/>
      <c r="N5095" s="406"/>
      <c r="O5095" s="409" t="str">
        <f aca="false">IF(N5095=0,"",N5095-K5095)</f>
        <v/>
      </c>
      <c r="P5095" s="409" t="str">
        <f aca="false">IF(N5095=0,"",N5095-D5095)</f>
        <v/>
      </c>
    </row>
    <row r="5096" customFormat="false" ht="15" hidden="false" customHeight="false" outlineLevel="0" collapsed="false">
      <c r="A5096" s="34"/>
      <c r="B5096" s="406"/>
      <c r="C5096" s="35"/>
      <c r="D5096" s="406"/>
      <c r="E5096" s="407" t="str">
        <f aca="false">IF(D5096=0,"",D5096-B5096)</f>
        <v/>
      </c>
      <c r="F5096" s="35"/>
      <c r="G5096" s="406"/>
      <c r="H5096" s="407" t="str">
        <f aca="false">IF(G5096=0,"",G5096-D5096)</f>
        <v/>
      </c>
      <c r="I5096" s="406"/>
      <c r="J5096" s="407" t="str">
        <f aca="false">IF(I5096=0,"",I5096-G5096)</f>
        <v/>
      </c>
      <c r="K5096" s="406"/>
      <c r="L5096" s="407" t="str">
        <f aca="false">IF(K5096=0,"",K5096-I5096)</f>
        <v/>
      </c>
      <c r="M5096" s="35"/>
      <c r="N5096" s="406"/>
      <c r="O5096" s="409" t="str">
        <f aca="false">IF(N5096=0,"",N5096-K5096)</f>
        <v/>
      </c>
      <c r="P5096" s="409" t="str">
        <f aca="false">IF(N5096=0,"",N5096-D5096)</f>
        <v/>
      </c>
    </row>
    <row r="5097" customFormat="false" ht="15" hidden="false" customHeight="false" outlineLevel="0" collapsed="false">
      <c r="A5097" s="34"/>
      <c r="B5097" s="406"/>
      <c r="C5097" s="35"/>
      <c r="D5097" s="406"/>
      <c r="E5097" s="407" t="str">
        <f aca="false">IF(D5097=0,"",D5097-B5097)</f>
        <v/>
      </c>
      <c r="F5097" s="35"/>
      <c r="G5097" s="406"/>
      <c r="H5097" s="407" t="str">
        <f aca="false">IF(G5097=0,"",G5097-D5097)</f>
        <v/>
      </c>
      <c r="I5097" s="406"/>
      <c r="J5097" s="407" t="str">
        <f aca="false">IF(I5097=0,"",I5097-G5097)</f>
        <v/>
      </c>
      <c r="K5097" s="406"/>
      <c r="L5097" s="407" t="str">
        <f aca="false">IF(K5097=0,"",K5097-I5097)</f>
        <v/>
      </c>
      <c r="M5097" s="35"/>
      <c r="N5097" s="406"/>
      <c r="O5097" s="409" t="str">
        <f aca="false">IF(N5097=0,"",N5097-K5097)</f>
        <v/>
      </c>
      <c r="P5097" s="409" t="str">
        <f aca="false">IF(N5097=0,"",N5097-D5097)</f>
        <v/>
      </c>
    </row>
    <row r="5098" customFormat="false" ht="15" hidden="false" customHeight="false" outlineLevel="0" collapsed="false">
      <c r="A5098" s="34"/>
      <c r="B5098" s="406"/>
      <c r="C5098" s="35"/>
      <c r="D5098" s="406"/>
      <c r="E5098" s="407" t="str">
        <f aca="false">IF(D5098=0,"",D5098-B5098)</f>
        <v/>
      </c>
      <c r="F5098" s="35"/>
      <c r="G5098" s="406"/>
      <c r="H5098" s="407" t="str">
        <f aca="false">IF(G5098=0,"",G5098-D5098)</f>
        <v/>
      </c>
      <c r="I5098" s="406"/>
      <c r="J5098" s="407" t="str">
        <f aca="false">IF(I5098=0,"",I5098-G5098)</f>
        <v/>
      </c>
      <c r="K5098" s="406"/>
      <c r="L5098" s="407" t="str">
        <f aca="false">IF(K5098=0,"",K5098-I5098)</f>
        <v/>
      </c>
      <c r="M5098" s="35"/>
      <c r="N5098" s="406"/>
      <c r="O5098" s="409" t="str">
        <f aca="false">IF(N5098=0,"",N5098-K5098)</f>
        <v/>
      </c>
      <c r="P5098" s="409" t="str">
        <f aca="false">IF(N5098=0,"",N5098-D5098)</f>
        <v/>
      </c>
    </row>
    <row r="5099" customFormat="false" ht="15" hidden="false" customHeight="false" outlineLevel="0" collapsed="false">
      <c r="A5099" s="34"/>
      <c r="B5099" s="406"/>
      <c r="C5099" s="35"/>
      <c r="D5099" s="406"/>
      <c r="E5099" s="407" t="str">
        <f aca="false">IF(D5099=0,"",D5099-B5099)</f>
        <v/>
      </c>
      <c r="F5099" s="35"/>
      <c r="G5099" s="406"/>
      <c r="H5099" s="407" t="str">
        <f aca="false">IF(G5099=0,"",G5099-D5099)</f>
        <v/>
      </c>
      <c r="I5099" s="406"/>
      <c r="J5099" s="407" t="str">
        <f aca="false">IF(I5099=0,"",I5099-G5099)</f>
        <v/>
      </c>
      <c r="K5099" s="406"/>
      <c r="L5099" s="407" t="str">
        <f aca="false">IF(K5099=0,"",K5099-I5099)</f>
        <v/>
      </c>
      <c r="M5099" s="35"/>
      <c r="N5099" s="406"/>
      <c r="O5099" s="409" t="str">
        <f aca="false">IF(N5099=0,"",N5099-K5099)</f>
        <v/>
      </c>
      <c r="P5099" s="409" t="str">
        <f aca="false">IF(N5099=0,"",N5099-D5099)</f>
        <v/>
      </c>
    </row>
    <row r="5100" customFormat="false" ht="15" hidden="false" customHeight="false" outlineLevel="0" collapsed="false">
      <c r="A5100" s="34"/>
      <c r="B5100" s="406"/>
      <c r="C5100" s="35"/>
      <c r="D5100" s="406"/>
      <c r="E5100" s="407" t="str">
        <f aca="false">IF(D5100=0,"",D5100-B5100)</f>
        <v/>
      </c>
      <c r="F5100" s="35"/>
      <c r="G5100" s="406"/>
      <c r="H5100" s="407" t="str">
        <f aca="false">IF(G5100=0,"",G5100-D5100)</f>
        <v/>
      </c>
      <c r="I5100" s="406"/>
      <c r="J5100" s="407" t="str">
        <f aca="false">IF(I5100=0,"",I5100-G5100)</f>
        <v/>
      </c>
      <c r="K5100" s="406"/>
      <c r="L5100" s="407" t="str">
        <f aca="false">IF(K5100=0,"",K5100-I5100)</f>
        <v/>
      </c>
      <c r="M5100" s="35"/>
      <c r="N5100" s="406"/>
      <c r="O5100" s="409" t="str">
        <f aca="false">IF(N5100=0,"",N5100-K5100)</f>
        <v/>
      </c>
      <c r="P5100" s="409" t="str">
        <f aca="false">IF(N5100=0,"",N5100-D5100)</f>
        <v/>
      </c>
    </row>
    <row r="5101" customFormat="false" ht="15" hidden="false" customHeight="false" outlineLevel="0" collapsed="false">
      <c r="A5101" s="34"/>
      <c r="B5101" s="406"/>
      <c r="C5101" s="35"/>
      <c r="D5101" s="406"/>
      <c r="E5101" s="407" t="str">
        <f aca="false">IF(D5101=0,"",D5101-B5101)</f>
        <v/>
      </c>
      <c r="F5101" s="35"/>
      <c r="G5101" s="406"/>
      <c r="H5101" s="407" t="str">
        <f aca="false">IF(G5101=0,"",G5101-D5101)</f>
        <v/>
      </c>
      <c r="I5101" s="406"/>
      <c r="J5101" s="407" t="str">
        <f aca="false">IF(I5101=0,"",I5101-G5101)</f>
        <v/>
      </c>
      <c r="K5101" s="406"/>
      <c r="L5101" s="407" t="str">
        <f aca="false">IF(K5101=0,"",K5101-I5101)</f>
        <v/>
      </c>
      <c r="M5101" s="35"/>
      <c r="N5101" s="406"/>
      <c r="O5101" s="409" t="str">
        <f aca="false">IF(N5101=0,"",N5101-K5101)</f>
        <v/>
      </c>
      <c r="P5101" s="409" t="str">
        <f aca="false">IF(N5101=0,"",N5101-D5101)</f>
        <v/>
      </c>
    </row>
    <row r="5102" customFormat="false" ht="15" hidden="false" customHeight="false" outlineLevel="0" collapsed="false">
      <c r="A5102" s="34"/>
      <c r="B5102" s="406"/>
      <c r="C5102" s="35"/>
      <c r="D5102" s="406"/>
      <c r="E5102" s="407" t="str">
        <f aca="false">IF(D5102=0,"",D5102-B5102)</f>
        <v/>
      </c>
      <c r="F5102" s="35"/>
      <c r="G5102" s="406"/>
      <c r="H5102" s="407" t="str">
        <f aca="false">IF(G5102=0,"",G5102-D5102)</f>
        <v/>
      </c>
      <c r="I5102" s="406"/>
      <c r="J5102" s="407" t="str">
        <f aca="false">IF(I5102=0,"",I5102-G5102)</f>
        <v/>
      </c>
      <c r="K5102" s="406"/>
      <c r="L5102" s="407" t="str">
        <f aca="false">IF(K5102=0,"",K5102-I5102)</f>
        <v/>
      </c>
      <c r="M5102" s="35"/>
      <c r="N5102" s="406"/>
      <c r="O5102" s="409" t="str">
        <f aca="false">IF(N5102=0,"",N5102-K5102)</f>
        <v/>
      </c>
      <c r="P5102" s="409" t="str">
        <f aca="false">IF(N5102=0,"",N5102-D5102)</f>
        <v/>
      </c>
    </row>
    <row r="5103" customFormat="false" ht="15" hidden="false" customHeight="false" outlineLevel="0" collapsed="false">
      <c r="A5103" s="34"/>
      <c r="B5103" s="406"/>
      <c r="C5103" s="35"/>
      <c r="D5103" s="406"/>
      <c r="E5103" s="407" t="str">
        <f aca="false">IF(D5103=0,"",D5103-B5103)</f>
        <v/>
      </c>
      <c r="F5103" s="35"/>
      <c r="G5103" s="406"/>
      <c r="H5103" s="407" t="str">
        <f aca="false">IF(G5103=0,"",G5103-D5103)</f>
        <v/>
      </c>
      <c r="I5103" s="406"/>
      <c r="J5103" s="407" t="str">
        <f aca="false">IF(I5103=0,"",I5103-G5103)</f>
        <v/>
      </c>
      <c r="K5103" s="406"/>
      <c r="L5103" s="407" t="str">
        <f aca="false">IF(K5103=0,"",K5103-I5103)</f>
        <v/>
      </c>
      <c r="M5103" s="35"/>
      <c r="N5103" s="406"/>
      <c r="O5103" s="409" t="str">
        <f aca="false">IF(N5103=0,"",N5103-K5103)</f>
        <v/>
      </c>
      <c r="P5103" s="409" t="str">
        <f aca="false">IF(N5103=0,"",N5103-D5103)</f>
        <v/>
      </c>
    </row>
    <row r="5104" customFormat="false" ht="15" hidden="false" customHeight="false" outlineLevel="0" collapsed="false">
      <c r="A5104" s="34"/>
      <c r="B5104" s="406"/>
      <c r="C5104" s="35"/>
      <c r="D5104" s="406"/>
      <c r="E5104" s="407" t="str">
        <f aca="false">IF(D5104=0,"",D5104-B5104)</f>
        <v/>
      </c>
      <c r="F5104" s="35"/>
      <c r="G5104" s="406"/>
      <c r="H5104" s="407" t="str">
        <f aca="false">IF(G5104=0,"",G5104-D5104)</f>
        <v/>
      </c>
      <c r="I5104" s="406"/>
      <c r="J5104" s="407" t="str">
        <f aca="false">IF(I5104=0,"",I5104-G5104)</f>
        <v/>
      </c>
      <c r="K5104" s="406"/>
      <c r="L5104" s="407" t="str">
        <f aca="false">IF(K5104=0,"",K5104-I5104)</f>
        <v/>
      </c>
      <c r="M5104" s="35"/>
      <c r="N5104" s="406"/>
      <c r="O5104" s="409" t="str">
        <f aca="false">IF(N5104=0,"",N5104-K5104)</f>
        <v/>
      </c>
      <c r="P5104" s="409" t="str">
        <f aca="false">IF(N5104=0,"",N5104-D5104)</f>
        <v/>
      </c>
    </row>
    <row r="5105" customFormat="false" ht="15" hidden="false" customHeight="false" outlineLevel="0" collapsed="false">
      <c r="A5105" s="34"/>
      <c r="B5105" s="406"/>
      <c r="C5105" s="35"/>
      <c r="D5105" s="406"/>
      <c r="E5105" s="407" t="str">
        <f aca="false">IF(D5105=0,"",D5105-B5105)</f>
        <v/>
      </c>
      <c r="F5105" s="35"/>
      <c r="G5105" s="406"/>
      <c r="H5105" s="407" t="str">
        <f aca="false">IF(G5105=0,"",G5105-D5105)</f>
        <v/>
      </c>
      <c r="I5105" s="406"/>
      <c r="J5105" s="407" t="str">
        <f aca="false">IF(I5105=0,"",I5105-G5105)</f>
        <v/>
      </c>
      <c r="K5105" s="406"/>
      <c r="L5105" s="407" t="str">
        <f aca="false">IF(K5105=0,"",K5105-I5105)</f>
        <v/>
      </c>
      <c r="M5105" s="35"/>
      <c r="N5105" s="406"/>
      <c r="O5105" s="409" t="str">
        <f aca="false">IF(N5105=0,"",N5105-K5105)</f>
        <v/>
      </c>
      <c r="P5105" s="409" t="str">
        <f aca="false">IF(N5105=0,"",N5105-D5105)</f>
        <v/>
      </c>
    </row>
    <row r="5106" customFormat="false" ht="15" hidden="false" customHeight="false" outlineLevel="0" collapsed="false">
      <c r="A5106" s="34"/>
      <c r="B5106" s="406"/>
      <c r="C5106" s="35"/>
      <c r="D5106" s="406"/>
      <c r="E5106" s="407" t="str">
        <f aca="false">IF(D5106=0,"",D5106-B5106)</f>
        <v/>
      </c>
      <c r="F5106" s="35"/>
      <c r="G5106" s="406"/>
      <c r="H5106" s="407" t="str">
        <f aca="false">IF(G5106=0,"",G5106-D5106)</f>
        <v/>
      </c>
      <c r="I5106" s="406"/>
      <c r="J5106" s="407" t="str">
        <f aca="false">IF(I5106=0,"",I5106-G5106)</f>
        <v/>
      </c>
      <c r="K5106" s="406"/>
      <c r="L5106" s="407" t="str">
        <f aca="false">IF(K5106=0,"",K5106-I5106)</f>
        <v/>
      </c>
      <c r="M5106" s="35"/>
      <c r="N5106" s="406"/>
      <c r="O5106" s="409" t="str">
        <f aca="false">IF(N5106=0,"",N5106-K5106)</f>
        <v/>
      </c>
      <c r="P5106" s="409" t="str">
        <f aca="false">IF(N5106=0,"",N5106-D5106)</f>
        <v/>
      </c>
    </row>
    <row r="5107" customFormat="false" ht="15" hidden="false" customHeight="false" outlineLevel="0" collapsed="false">
      <c r="A5107" s="34"/>
      <c r="B5107" s="406"/>
      <c r="C5107" s="35"/>
      <c r="D5107" s="406"/>
      <c r="E5107" s="407" t="str">
        <f aca="false">IF(D5107=0,"",D5107-B5107)</f>
        <v/>
      </c>
      <c r="F5107" s="35"/>
      <c r="G5107" s="406"/>
      <c r="H5107" s="407" t="str">
        <f aca="false">IF(G5107=0,"",G5107-D5107)</f>
        <v/>
      </c>
      <c r="I5107" s="406"/>
      <c r="J5107" s="407" t="str">
        <f aca="false">IF(I5107=0,"",I5107-G5107)</f>
        <v/>
      </c>
      <c r="K5107" s="406"/>
      <c r="L5107" s="407" t="str">
        <f aca="false">IF(K5107=0,"",K5107-I5107)</f>
        <v/>
      </c>
      <c r="M5107" s="35"/>
      <c r="N5107" s="406"/>
      <c r="O5107" s="409" t="str">
        <f aca="false">IF(N5107=0,"",N5107-K5107)</f>
        <v/>
      </c>
      <c r="P5107" s="409" t="str">
        <f aca="false">IF(N5107=0,"",N5107-D5107)</f>
        <v/>
      </c>
    </row>
    <row r="5108" customFormat="false" ht="15" hidden="false" customHeight="false" outlineLevel="0" collapsed="false">
      <c r="A5108" s="34"/>
      <c r="B5108" s="406"/>
      <c r="C5108" s="35"/>
      <c r="D5108" s="406"/>
      <c r="E5108" s="407" t="str">
        <f aca="false">IF(D5108=0,"",D5108-B5108)</f>
        <v/>
      </c>
      <c r="F5108" s="35"/>
      <c r="G5108" s="406"/>
      <c r="H5108" s="407" t="str">
        <f aca="false">IF(G5108=0,"",G5108-D5108)</f>
        <v/>
      </c>
      <c r="I5108" s="406"/>
      <c r="J5108" s="407" t="str">
        <f aca="false">IF(I5108=0,"",I5108-G5108)</f>
        <v/>
      </c>
      <c r="K5108" s="406"/>
      <c r="L5108" s="407" t="str">
        <f aca="false">IF(K5108=0,"",K5108-I5108)</f>
        <v/>
      </c>
      <c r="M5108" s="35"/>
      <c r="N5108" s="406"/>
      <c r="O5108" s="409" t="str">
        <f aca="false">IF(N5108=0,"",N5108-K5108)</f>
        <v/>
      </c>
      <c r="P5108" s="409" t="str">
        <f aca="false">IF(N5108=0,"",N5108-D5108)</f>
        <v/>
      </c>
    </row>
    <row r="5109" customFormat="false" ht="15" hidden="false" customHeight="false" outlineLevel="0" collapsed="false">
      <c r="A5109" s="34"/>
      <c r="B5109" s="406"/>
      <c r="C5109" s="35"/>
      <c r="D5109" s="406"/>
      <c r="E5109" s="407" t="str">
        <f aca="false">IF(D5109=0,"",D5109-B5109)</f>
        <v/>
      </c>
      <c r="F5109" s="35"/>
      <c r="G5109" s="406"/>
      <c r="H5109" s="407" t="str">
        <f aca="false">IF(G5109=0,"",G5109-D5109)</f>
        <v/>
      </c>
      <c r="I5109" s="406"/>
      <c r="J5109" s="407" t="str">
        <f aca="false">IF(I5109=0,"",I5109-G5109)</f>
        <v/>
      </c>
      <c r="K5109" s="406"/>
      <c r="L5109" s="407" t="str">
        <f aca="false">IF(K5109=0,"",K5109-I5109)</f>
        <v/>
      </c>
      <c r="M5109" s="35"/>
      <c r="N5109" s="406"/>
      <c r="O5109" s="409" t="str">
        <f aca="false">IF(N5109=0,"",N5109-K5109)</f>
        <v/>
      </c>
      <c r="P5109" s="409" t="str">
        <f aca="false">IF(N5109=0,"",N5109-D5109)</f>
        <v/>
      </c>
    </row>
    <row r="5110" customFormat="false" ht="15" hidden="false" customHeight="false" outlineLevel="0" collapsed="false">
      <c r="A5110" s="34"/>
      <c r="B5110" s="406"/>
      <c r="C5110" s="35"/>
      <c r="D5110" s="406"/>
      <c r="E5110" s="407" t="str">
        <f aca="false">IF(D5110=0,"",D5110-B5110)</f>
        <v/>
      </c>
      <c r="F5110" s="35"/>
      <c r="G5110" s="406"/>
      <c r="H5110" s="407" t="str">
        <f aca="false">IF(G5110=0,"",G5110-D5110)</f>
        <v/>
      </c>
      <c r="I5110" s="406"/>
      <c r="J5110" s="407" t="str">
        <f aca="false">IF(I5110=0,"",I5110-G5110)</f>
        <v/>
      </c>
      <c r="K5110" s="406"/>
      <c r="L5110" s="407" t="str">
        <f aca="false">IF(K5110=0,"",K5110-I5110)</f>
        <v/>
      </c>
      <c r="M5110" s="35"/>
      <c r="N5110" s="406"/>
      <c r="O5110" s="409" t="str">
        <f aca="false">IF(N5110=0,"",N5110-K5110)</f>
        <v/>
      </c>
      <c r="P5110" s="409" t="str">
        <f aca="false">IF(N5110=0,"",N5110-D5110)</f>
        <v/>
      </c>
    </row>
    <row r="5111" customFormat="false" ht="15" hidden="false" customHeight="false" outlineLevel="0" collapsed="false">
      <c r="A5111" s="34"/>
      <c r="B5111" s="406"/>
      <c r="C5111" s="35"/>
      <c r="D5111" s="406"/>
      <c r="E5111" s="407" t="str">
        <f aca="false">IF(D5111=0,"",D5111-B5111)</f>
        <v/>
      </c>
      <c r="F5111" s="35"/>
      <c r="G5111" s="406"/>
      <c r="H5111" s="407" t="str">
        <f aca="false">IF(G5111=0,"",G5111-D5111)</f>
        <v/>
      </c>
      <c r="I5111" s="406"/>
      <c r="J5111" s="407" t="str">
        <f aca="false">IF(I5111=0,"",I5111-G5111)</f>
        <v/>
      </c>
      <c r="K5111" s="406"/>
      <c r="L5111" s="407" t="str">
        <f aca="false">IF(K5111=0,"",K5111-I5111)</f>
        <v/>
      </c>
      <c r="M5111" s="35"/>
      <c r="N5111" s="406"/>
      <c r="O5111" s="409" t="str">
        <f aca="false">IF(N5111=0,"",N5111-K5111)</f>
        <v/>
      </c>
      <c r="P5111" s="409" t="str">
        <f aca="false">IF(N5111=0,"",N5111-D5111)</f>
        <v/>
      </c>
    </row>
    <row r="5112" customFormat="false" ht="15" hidden="false" customHeight="false" outlineLevel="0" collapsed="false">
      <c r="A5112" s="34"/>
      <c r="B5112" s="406"/>
      <c r="C5112" s="35"/>
      <c r="D5112" s="406"/>
      <c r="E5112" s="407" t="str">
        <f aca="false">IF(D5112=0,"",D5112-B5112)</f>
        <v/>
      </c>
      <c r="F5112" s="35"/>
      <c r="G5112" s="406"/>
      <c r="H5112" s="407" t="str">
        <f aca="false">IF(G5112=0,"",G5112-D5112)</f>
        <v/>
      </c>
      <c r="I5112" s="406"/>
      <c r="J5112" s="407" t="str">
        <f aca="false">IF(I5112=0,"",I5112-G5112)</f>
        <v/>
      </c>
      <c r="K5112" s="406"/>
      <c r="L5112" s="407" t="str">
        <f aca="false">IF(K5112=0,"",K5112-I5112)</f>
        <v/>
      </c>
      <c r="M5112" s="35"/>
      <c r="N5112" s="406"/>
      <c r="O5112" s="409" t="str">
        <f aca="false">IF(N5112=0,"",N5112-K5112)</f>
        <v/>
      </c>
      <c r="P5112" s="409" t="str">
        <f aca="false">IF(N5112=0,"",N5112-D5112)</f>
        <v/>
      </c>
    </row>
    <row r="5113" customFormat="false" ht="15" hidden="false" customHeight="false" outlineLevel="0" collapsed="false">
      <c r="A5113" s="34"/>
      <c r="B5113" s="406"/>
      <c r="C5113" s="35"/>
      <c r="D5113" s="406"/>
      <c r="E5113" s="407" t="str">
        <f aca="false">IF(D5113=0,"",D5113-B5113)</f>
        <v/>
      </c>
      <c r="F5113" s="35"/>
      <c r="G5113" s="406"/>
      <c r="H5113" s="407" t="str">
        <f aca="false">IF(G5113=0,"",G5113-D5113)</f>
        <v/>
      </c>
      <c r="I5113" s="406"/>
      <c r="J5113" s="407" t="str">
        <f aca="false">IF(I5113=0,"",I5113-G5113)</f>
        <v/>
      </c>
      <c r="K5113" s="406"/>
      <c r="L5113" s="407" t="str">
        <f aca="false">IF(K5113=0,"",K5113-I5113)</f>
        <v/>
      </c>
      <c r="M5113" s="35"/>
      <c r="N5113" s="406"/>
      <c r="O5113" s="409" t="str">
        <f aca="false">IF(N5113=0,"",N5113-K5113)</f>
        <v/>
      </c>
      <c r="P5113" s="409" t="str">
        <f aca="false">IF(N5113=0,"",N5113-D5113)</f>
        <v/>
      </c>
    </row>
    <row r="5114" customFormat="false" ht="15" hidden="false" customHeight="false" outlineLevel="0" collapsed="false">
      <c r="A5114" s="34"/>
      <c r="B5114" s="406"/>
      <c r="C5114" s="35"/>
      <c r="D5114" s="406"/>
      <c r="E5114" s="407" t="str">
        <f aca="false">IF(D5114=0,"",D5114-B5114)</f>
        <v/>
      </c>
      <c r="F5114" s="35"/>
      <c r="G5114" s="406"/>
      <c r="H5114" s="407" t="str">
        <f aca="false">IF(G5114=0,"",G5114-D5114)</f>
        <v/>
      </c>
      <c r="I5114" s="406"/>
      <c r="J5114" s="407" t="str">
        <f aca="false">IF(I5114=0,"",I5114-G5114)</f>
        <v/>
      </c>
      <c r="K5114" s="406"/>
      <c r="L5114" s="407" t="str">
        <f aca="false">IF(K5114=0,"",K5114-I5114)</f>
        <v/>
      </c>
      <c r="M5114" s="35"/>
      <c r="N5114" s="406"/>
      <c r="O5114" s="409" t="str">
        <f aca="false">IF(N5114=0,"",N5114-K5114)</f>
        <v/>
      </c>
      <c r="P5114" s="409" t="str">
        <f aca="false">IF(N5114=0,"",N5114-D5114)</f>
        <v/>
      </c>
    </row>
    <row r="5115" customFormat="false" ht="15" hidden="false" customHeight="false" outlineLevel="0" collapsed="false">
      <c r="A5115" s="34"/>
      <c r="B5115" s="406"/>
      <c r="C5115" s="35"/>
      <c r="D5115" s="406"/>
      <c r="E5115" s="407" t="str">
        <f aca="false">IF(D5115=0,"",D5115-B5115)</f>
        <v/>
      </c>
      <c r="F5115" s="35"/>
      <c r="G5115" s="406"/>
      <c r="H5115" s="407" t="str">
        <f aca="false">IF(G5115=0,"",G5115-D5115)</f>
        <v/>
      </c>
      <c r="I5115" s="406"/>
      <c r="J5115" s="407" t="str">
        <f aca="false">IF(I5115=0,"",I5115-G5115)</f>
        <v/>
      </c>
      <c r="K5115" s="406"/>
      <c r="L5115" s="407" t="str">
        <f aca="false">IF(K5115=0,"",K5115-I5115)</f>
        <v/>
      </c>
      <c r="M5115" s="35"/>
      <c r="N5115" s="406"/>
      <c r="O5115" s="409" t="str">
        <f aca="false">IF(N5115=0,"",N5115-K5115)</f>
        <v/>
      </c>
      <c r="P5115" s="409" t="str">
        <f aca="false">IF(N5115=0,"",N5115-D5115)</f>
        <v/>
      </c>
    </row>
    <row r="5116" customFormat="false" ht="15" hidden="false" customHeight="false" outlineLevel="0" collapsed="false">
      <c r="A5116" s="34"/>
      <c r="B5116" s="406"/>
      <c r="C5116" s="35"/>
      <c r="D5116" s="406"/>
      <c r="E5116" s="407" t="str">
        <f aca="false">IF(D5116=0,"",D5116-B5116)</f>
        <v/>
      </c>
      <c r="F5116" s="35"/>
      <c r="G5116" s="406"/>
      <c r="H5116" s="407" t="str">
        <f aca="false">IF(G5116=0,"",G5116-D5116)</f>
        <v/>
      </c>
      <c r="I5116" s="406"/>
      <c r="J5116" s="407" t="str">
        <f aca="false">IF(I5116=0,"",I5116-G5116)</f>
        <v/>
      </c>
      <c r="K5116" s="406"/>
      <c r="L5116" s="407" t="str">
        <f aca="false">IF(K5116=0,"",K5116-I5116)</f>
        <v/>
      </c>
      <c r="M5116" s="35"/>
      <c r="N5116" s="406"/>
      <c r="O5116" s="409" t="str">
        <f aca="false">IF(N5116=0,"",N5116-K5116)</f>
        <v/>
      </c>
      <c r="P5116" s="409" t="str">
        <f aca="false">IF(N5116=0,"",N5116-D5116)</f>
        <v/>
      </c>
    </row>
    <row r="5117" customFormat="false" ht="15" hidden="false" customHeight="false" outlineLevel="0" collapsed="false">
      <c r="A5117" s="34"/>
      <c r="B5117" s="406"/>
      <c r="C5117" s="35"/>
      <c r="D5117" s="406"/>
      <c r="E5117" s="407" t="str">
        <f aca="false">IF(D5117=0,"",D5117-B5117)</f>
        <v/>
      </c>
      <c r="F5117" s="35"/>
      <c r="G5117" s="406"/>
      <c r="H5117" s="407" t="str">
        <f aca="false">IF(G5117=0,"",G5117-D5117)</f>
        <v/>
      </c>
      <c r="I5117" s="406"/>
      <c r="J5117" s="407" t="str">
        <f aca="false">IF(I5117=0,"",I5117-G5117)</f>
        <v/>
      </c>
      <c r="K5117" s="406"/>
      <c r="L5117" s="407" t="str">
        <f aca="false">IF(K5117=0,"",K5117-I5117)</f>
        <v/>
      </c>
      <c r="M5117" s="35"/>
      <c r="N5117" s="406"/>
      <c r="O5117" s="409" t="str">
        <f aca="false">IF(N5117=0,"",N5117-K5117)</f>
        <v/>
      </c>
      <c r="P5117" s="409" t="str">
        <f aca="false">IF(N5117=0,"",N5117-D5117)</f>
        <v/>
      </c>
    </row>
    <row r="5118" customFormat="false" ht="15" hidden="false" customHeight="false" outlineLevel="0" collapsed="false">
      <c r="A5118" s="34"/>
      <c r="B5118" s="406"/>
      <c r="C5118" s="35"/>
      <c r="D5118" s="406"/>
      <c r="E5118" s="407" t="str">
        <f aca="false">IF(D5118=0,"",D5118-B5118)</f>
        <v/>
      </c>
      <c r="F5118" s="35"/>
      <c r="G5118" s="406"/>
      <c r="H5118" s="407" t="str">
        <f aca="false">IF(G5118=0,"",G5118-D5118)</f>
        <v/>
      </c>
      <c r="I5118" s="406"/>
      <c r="J5118" s="407" t="str">
        <f aca="false">IF(I5118=0,"",I5118-G5118)</f>
        <v/>
      </c>
      <c r="K5118" s="406"/>
      <c r="L5118" s="407" t="str">
        <f aca="false">IF(K5118=0,"",K5118-I5118)</f>
        <v/>
      </c>
      <c r="M5118" s="35"/>
      <c r="N5118" s="406"/>
      <c r="O5118" s="409" t="str">
        <f aca="false">IF(N5118=0,"",N5118-K5118)</f>
        <v/>
      </c>
      <c r="P5118" s="409" t="str">
        <f aca="false">IF(N5118=0,"",N5118-D5118)</f>
        <v/>
      </c>
    </row>
    <row r="5119" customFormat="false" ht="15" hidden="false" customHeight="false" outlineLevel="0" collapsed="false">
      <c r="A5119" s="34"/>
      <c r="B5119" s="406"/>
      <c r="C5119" s="35"/>
      <c r="D5119" s="406"/>
      <c r="E5119" s="407" t="str">
        <f aca="false">IF(D5119=0,"",D5119-B5119)</f>
        <v/>
      </c>
      <c r="F5119" s="35"/>
      <c r="G5119" s="406"/>
      <c r="H5119" s="407" t="str">
        <f aca="false">IF(G5119=0,"",G5119-D5119)</f>
        <v/>
      </c>
      <c r="I5119" s="406"/>
      <c r="J5119" s="407" t="str">
        <f aca="false">IF(I5119=0,"",I5119-G5119)</f>
        <v/>
      </c>
      <c r="K5119" s="406"/>
      <c r="L5119" s="407" t="str">
        <f aca="false">IF(K5119=0,"",K5119-I5119)</f>
        <v/>
      </c>
      <c r="M5119" s="35"/>
      <c r="N5119" s="406"/>
      <c r="O5119" s="409" t="str">
        <f aca="false">IF(N5119=0,"",N5119-K5119)</f>
        <v/>
      </c>
      <c r="P5119" s="409" t="str">
        <f aca="false">IF(N5119=0,"",N5119-D5119)</f>
        <v/>
      </c>
    </row>
    <row r="5120" customFormat="false" ht="15" hidden="false" customHeight="false" outlineLevel="0" collapsed="false">
      <c r="A5120" s="34"/>
      <c r="B5120" s="406"/>
      <c r="C5120" s="35"/>
      <c r="D5120" s="406"/>
      <c r="E5120" s="407" t="str">
        <f aca="false">IF(D5120=0,"",D5120-B5120)</f>
        <v/>
      </c>
      <c r="F5120" s="35"/>
      <c r="G5120" s="406"/>
      <c r="H5120" s="407" t="str">
        <f aca="false">IF(G5120=0,"",G5120-D5120)</f>
        <v/>
      </c>
      <c r="I5120" s="406"/>
      <c r="J5120" s="407" t="str">
        <f aca="false">IF(I5120=0,"",I5120-G5120)</f>
        <v/>
      </c>
      <c r="K5120" s="406"/>
      <c r="L5120" s="407" t="str">
        <f aca="false">IF(K5120=0,"",K5120-I5120)</f>
        <v/>
      </c>
      <c r="M5120" s="35"/>
      <c r="N5120" s="406"/>
      <c r="O5120" s="409" t="str">
        <f aca="false">IF(N5120=0,"",N5120-K5120)</f>
        <v/>
      </c>
      <c r="P5120" s="409" t="str">
        <f aca="false">IF(N5120=0,"",N5120-D5120)</f>
        <v/>
      </c>
    </row>
    <row r="5121" customFormat="false" ht="15" hidden="false" customHeight="false" outlineLevel="0" collapsed="false">
      <c r="A5121" s="34"/>
      <c r="B5121" s="406"/>
      <c r="C5121" s="35"/>
      <c r="D5121" s="406"/>
      <c r="E5121" s="407" t="str">
        <f aca="false">IF(D5121=0,"",D5121-B5121)</f>
        <v/>
      </c>
      <c r="F5121" s="35"/>
      <c r="G5121" s="406"/>
      <c r="H5121" s="407" t="str">
        <f aca="false">IF(G5121=0,"",G5121-D5121)</f>
        <v/>
      </c>
      <c r="I5121" s="406"/>
      <c r="J5121" s="407" t="str">
        <f aca="false">IF(I5121=0,"",I5121-G5121)</f>
        <v/>
      </c>
      <c r="K5121" s="406"/>
      <c r="L5121" s="407" t="str">
        <f aca="false">IF(K5121=0,"",K5121-I5121)</f>
        <v/>
      </c>
      <c r="M5121" s="35"/>
      <c r="N5121" s="406"/>
      <c r="O5121" s="409" t="str">
        <f aca="false">IF(N5121=0,"",N5121-K5121)</f>
        <v/>
      </c>
      <c r="P5121" s="409" t="str">
        <f aca="false">IF(N5121=0,"",N5121-D5121)</f>
        <v/>
      </c>
    </row>
    <row r="5122" customFormat="false" ht="15" hidden="false" customHeight="false" outlineLevel="0" collapsed="false">
      <c r="A5122" s="34"/>
      <c r="B5122" s="406"/>
      <c r="C5122" s="35"/>
      <c r="D5122" s="406"/>
      <c r="E5122" s="407" t="str">
        <f aca="false">IF(D5122=0,"",D5122-B5122)</f>
        <v/>
      </c>
      <c r="F5122" s="35"/>
      <c r="G5122" s="406"/>
      <c r="H5122" s="407" t="str">
        <f aca="false">IF(G5122=0,"",G5122-D5122)</f>
        <v/>
      </c>
      <c r="I5122" s="406"/>
      <c r="J5122" s="407" t="str">
        <f aca="false">IF(I5122=0,"",I5122-G5122)</f>
        <v/>
      </c>
      <c r="K5122" s="406"/>
      <c r="L5122" s="407" t="str">
        <f aca="false">IF(K5122=0,"",K5122-I5122)</f>
        <v/>
      </c>
      <c r="M5122" s="35"/>
      <c r="N5122" s="406"/>
      <c r="O5122" s="409" t="str">
        <f aca="false">IF(N5122=0,"",N5122-K5122)</f>
        <v/>
      </c>
      <c r="P5122" s="409" t="str">
        <f aca="false">IF(N5122=0,"",N5122-D5122)</f>
        <v/>
      </c>
    </row>
    <row r="5123" customFormat="false" ht="15" hidden="false" customHeight="false" outlineLevel="0" collapsed="false">
      <c r="A5123" s="34"/>
      <c r="B5123" s="406"/>
      <c r="C5123" s="35"/>
      <c r="D5123" s="406"/>
      <c r="E5123" s="407" t="str">
        <f aca="false">IF(D5123=0,"",D5123-B5123)</f>
        <v/>
      </c>
      <c r="F5123" s="35"/>
      <c r="G5123" s="406"/>
      <c r="H5123" s="407" t="str">
        <f aca="false">IF(G5123=0,"",G5123-D5123)</f>
        <v/>
      </c>
      <c r="I5123" s="406"/>
      <c r="J5123" s="407" t="str">
        <f aca="false">IF(I5123=0,"",I5123-G5123)</f>
        <v/>
      </c>
      <c r="K5123" s="406"/>
      <c r="L5123" s="407" t="str">
        <f aca="false">IF(K5123=0,"",K5123-I5123)</f>
        <v/>
      </c>
      <c r="M5123" s="35"/>
      <c r="N5123" s="406"/>
      <c r="O5123" s="409" t="str">
        <f aca="false">IF(N5123=0,"",N5123-K5123)</f>
        <v/>
      </c>
      <c r="P5123" s="409" t="str">
        <f aca="false">IF(N5123=0,"",N5123-D5123)</f>
        <v/>
      </c>
    </row>
    <row r="5124" customFormat="false" ht="15" hidden="false" customHeight="false" outlineLevel="0" collapsed="false">
      <c r="A5124" s="34"/>
      <c r="B5124" s="406"/>
      <c r="C5124" s="35"/>
      <c r="D5124" s="406"/>
      <c r="E5124" s="407" t="str">
        <f aca="false">IF(D5124=0,"",D5124-B5124)</f>
        <v/>
      </c>
      <c r="F5124" s="35"/>
      <c r="G5124" s="406"/>
      <c r="H5124" s="407" t="str">
        <f aca="false">IF(G5124=0,"",G5124-D5124)</f>
        <v/>
      </c>
      <c r="I5124" s="406"/>
      <c r="J5124" s="407" t="str">
        <f aca="false">IF(I5124=0,"",I5124-G5124)</f>
        <v/>
      </c>
      <c r="K5124" s="406"/>
      <c r="L5124" s="407" t="str">
        <f aca="false">IF(K5124=0,"",K5124-I5124)</f>
        <v/>
      </c>
      <c r="M5124" s="35"/>
      <c r="N5124" s="406"/>
      <c r="O5124" s="409" t="str">
        <f aca="false">IF(N5124=0,"",N5124-K5124)</f>
        <v/>
      </c>
      <c r="P5124" s="409" t="str">
        <f aca="false">IF(N5124=0,"",N5124-D5124)</f>
        <v/>
      </c>
    </row>
    <row r="5125" customFormat="false" ht="15" hidden="false" customHeight="false" outlineLevel="0" collapsed="false">
      <c r="A5125" s="34"/>
      <c r="B5125" s="406"/>
      <c r="C5125" s="35"/>
      <c r="D5125" s="406"/>
      <c r="E5125" s="407" t="str">
        <f aca="false">IF(D5125=0,"",D5125-B5125)</f>
        <v/>
      </c>
      <c r="F5125" s="35"/>
      <c r="G5125" s="406"/>
      <c r="H5125" s="407" t="str">
        <f aca="false">IF(G5125=0,"",G5125-D5125)</f>
        <v/>
      </c>
      <c r="I5125" s="406"/>
      <c r="J5125" s="407" t="str">
        <f aca="false">IF(I5125=0,"",I5125-G5125)</f>
        <v/>
      </c>
      <c r="K5125" s="406"/>
      <c r="L5125" s="407" t="str">
        <f aca="false">IF(K5125=0,"",K5125-I5125)</f>
        <v/>
      </c>
      <c r="M5125" s="35"/>
      <c r="N5125" s="406"/>
      <c r="O5125" s="409" t="str">
        <f aca="false">IF(N5125=0,"",N5125-K5125)</f>
        <v/>
      </c>
      <c r="P5125" s="409" t="str">
        <f aca="false">IF(N5125=0,"",N5125-D5125)</f>
        <v/>
      </c>
    </row>
    <row r="5126" customFormat="false" ht="15" hidden="false" customHeight="false" outlineLevel="0" collapsed="false">
      <c r="A5126" s="34"/>
      <c r="B5126" s="406"/>
      <c r="C5126" s="35"/>
      <c r="D5126" s="406"/>
      <c r="E5126" s="407" t="str">
        <f aca="false">IF(D5126=0,"",D5126-B5126)</f>
        <v/>
      </c>
      <c r="F5126" s="35"/>
      <c r="G5126" s="406"/>
      <c r="H5126" s="407" t="str">
        <f aca="false">IF(G5126=0,"",G5126-D5126)</f>
        <v/>
      </c>
      <c r="I5126" s="406"/>
      <c r="J5126" s="407" t="str">
        <f aca="false">IF(I5126=0,"",I5126-G5126)</f>
        <v/>
      </c>
      <c r="K5126" s="406"/>
      <c r="L5126" s="407" t="str">
        <f aca="false">IF(K5126=0,"",K5126-I5126)</f>
        <v/>
      </c>
      <c r="M5126" s="35"/>
      <c r="N5126" s="406"/>
      <c r="O5126" s="409" t="str">
        <f aca="false">IF(N5126=0,"",N5126-K5126)</f>
        <v/>
      </c>
      <c r="P5126" s="409" t="str">
        <f aca="false">IF(N5126=0,"",N5126-D5126)</f>
        <v/>
      </c>
    </row>
    <row r="5127" customFormat="false" ht="15" hidden="false" customHeight="false" outlineLevel="0" collapsed="false">
      <c r="A5127" s="34"/>
      <c r="B5127" s="406"/>
      <c r="C5127" s="35"/>
      <c r="D5127" s="406"/>
      <c r="E5127" s="407" t="str">
        <f aca="false">IF(D5127=0,"",D5127-B5127)</f>
        <v/>
      </c>
      <c r="F5127" s="35"/>
      <c r="G5127" s="406"/>
      <c r="H5127" s="407" t="str">
        <f aca="false">IF(G5127=0,"",G5127-D5127)</f>
        <v/>
      </c>
      <c r="I5127" s="406"/>
      <c r="J5127" s="407" t="str">
        <f aca="false">IF(I5127=0,"",I5127-G5127)</f>
        <v/>
      </c>
      <c r="K5127" s="406"/>
      <c r="L5127" s="407" t="str">
        <f aca="false">IF(K5127=0,"",K5127-I5127)</f>
        <v/>
      </c>
      <c r="M5127" s="35"/>
      <c r="N5127" s="406"/>
      <c r="O5127" s="409" t="str">
        <f aca="false">IF(N5127=0,"",N5127-K5127)</f>
        <v/>
      </c>
      <c r="P5127" s="409" t="str">
        <f aca="false">IF(N5127=0,"",N5127-D5127)</f>
        <v/>
      </c>
    </row>
    <row r="5128" customFormat="false" ht="15" hidden="false" customHeight="false" outlineLevel="0" collapsed="false">
      <c r="A5128" s="34"/>
      <c r="B5128" s="406"/>
      <c r="C5128" s="35"/>
      <c r="D5128" s="406"/>
      <c r="E5128" s="407" t="str">
        <f aca="false">IF(D5128=0,"",D5128-B5128)</f>
        <v/>
      </c>
      <c r="F5128" s="35"/>
      <c r="G5128" s="406"/>
      <c r="H5128" s="407" t="str">
        <f aca="false">IF(G5128=0,"",G5128-D5128)</f>
        <v/>
      </c>
      <c r="I5128" s="406"/>
      <c r="J5128" s="407" t="str">
        <f aca="false">IF(I5128=0,"",I5128-G5128)</f>
        <v/>
      </c>
      <c r="K5128" s="406"/>
      <c r="L5128" s="407" t="str">
        <f aca="false">IF(K5128=0,"",K5128-I5128)</f>
        <v/>
      </c>
      <c r="M5128" s="35"/>
      <c r="N5128" s="406"/>
      <c r="O5128" s="409" t="str">
        <f aca="false">IF(N5128=0,"",N5128-K5128)</f>
        <v/>
      </c>
      <c r="P5128" s="409" t="str">
        <f aca="false">IF(N5128=0,"",N5128-D5128)</f>
        <v/>
      </c>
    </row>
    <row r="5129" customFormat="false" ht="15" hidden="false" customHeight="false" outlineLevel="0" collapsed="false">
      <c r="A5129" s="34"/>
      <c r="B5129" s="406"/>
      <c r="C5129" s="35"/>
      <c r="D5129" s="406"/>
      <c r="E5129" s="407" t="str">
        <f aca="false">IF(D5129=0,"",D5129-B5129)</f>
        <v/>
      </c>
      <c r="F5129" s="35"/>
      <c r="G5129" s="406"/>
      <c r="H5129" s="407" t="str">
        <f aca="false">IF(G5129=0,"",G5129-D5129)</f>
        <v/>
      </c>
      <c r="I5129" s="406"/>
      <c r="J5129" s="407" t="str">
        <f aca="false">IF(I5129=0,"",I5129-G5129)</f>
        <v/>
      </c>
      <c r="K5129" s="406"/>
      <c r="L5129" s="407" t="str">
        <f aca="false">IF(K5129=0,"",K5129-I5129)</f>
        <v/>
      </c>
      <c r="M5129" s="35"/>
      <c r="N5129" s="406"/>
      <c r="O5129" s="409" t="str">
        <f aca="false">IF(N5129=0,"",N5129-K5129)</f>
        <v/>
      </c>
      <c r="P5129" s="409" t="str">
        <f aca="false">IF(N5129=0,"",N5129-D5129)</f>
        <v/>
      </c>
    </row>
    <row r="5130" customFormat="false" ht="15" hidden="false" customHeight="false" outlineLevel="0" collapsed="false">
      <c r="A5130" s="34"/>
      <c r="B5130" s="406"/>
      <c r="C5130" s="35"/>
      <c r="D5130" s="406"/>
      <c r="E5130" s="407" t="str">
        <f aca="false">IF(D5130=0,"",D5130-B5130)</f>
        <v/>
      </c>
      <c r="F5130" s="35"/>
      <c r="G5130" s="406"/>
      <c r="H5130" s="407" t="str">
        <f aca="false">IF(G5130=0,"",G5130-D5130)</f>
        <v/>
      </c>
      <c r="I5130" s="406"/>
      <c r="J5130" s="407" t="str">
        <f aca="false">IF(I5130=0,"",I5130-G5130)</f>
        <v/>
      </c>
      <c r="K5130" s="406"/>
      <c r="L5130" s="407" t="str">
        <f aca="false">IF(K5130=0,"",K5130-I5130)</f>
        <v/>
      </c>
      <c r="M5130" s="35"/>
      <c r="N5130" s="406"/>
      <c r="O5130" s="409" t="str">
        <f aca="false">IF(N5130=0,"",N5130-K5130)</f>
        <v/>
      </c>
      <c r="P5130" s="409" t="str">
        <f aca="false">IF(N5130=0,"",N5130-D5130)</f>
        <v/>
      </c>
    </row>
    <row r="5131" customFormat="false" ht="15" hidden="false" customHeight="false" outlineLevel="0" collapsed="false">
      <c r="A5131" s="34"/>
      <c r="B5131" s="406"/>
      <c r="C5131" s="35"/>
      <c r="D5131" s="406"/>
      <c r="E5131" s="407" t="str">
        <f aca="false">IF(D5131=0,"",D5131-B5131)</f>
        <v/>
      </c>
      <c r="F5131" s="35"/>
      <c r="G5131" s="406"/>
      <c r="H5131" s="407" t="str">
        <f aca="false">IF(G5131=0,"",G5131-D5131)</f>
        <v/>
      </c>
      <c r="I5131" s="406"/>
      <c r="J5131" s="407" t="str">
        <f aca="false">IF(I5131=0,"",I5131-G5131)</f>
        <v/>
      </c>
      <c r="K5131" s="406"/>
      <c r="L5131" s="407" t="str">
        <f aca="false">IF(K5131=0,"",K5131-I5131)</f>
        <v/>
      </c>
      <c r="M5131" s="35"/>
      <c r="N5131" s="406"/>
      <c r="O5131" s="409" t="str">
        <f aca="false">IF(N5131=0,"",N5131-K5131)</f>
        <v/>
      </c>
      <c r="P5131" s="409" t="str">
        <f aca="false">IF(N5131=0,"",N5131-D5131)</f>
        <v/>
      </c>
    </row>
    <row r="5132" customFormat="false" ht="15" hidden="false" customHeight="false" outlineLevel="0" collapsed="false">
      <c r="A5132" s="34"/>
      <c r="B5132" s="406"/>
      <c r="C5132" s="35"/>
      <c r="D5132" s="406"/>
      <c r="E5132" s="407" t="str">
        <f aca="false">IF(D5132=0,"",D5132-B5132)</f>
        <v/>
      </c>
      <c r="F5132" s="35"/>
      <c r="G5132" s="406"/>
      <c r="H5132" s="407" t="str">
        <f aca="false">IF(G5132=0,"",G5132-D5132)</f>
        <v/>
      </c>
      <c r="I5132" s="406"/>
      <c r="J5132" s="407" t="str">
        <f aca="false">IF(I5132=0,"",I5132-G5132)</f>
        <v/>
      </c>
      <c r="K5132" s="406"/>
      <c r="L5132" s="407" t="str">
        <f aca="false">IF(K5132=0,"",K5132-I5132)</f>
        <v/>
      </c>
      <c r="M5132" s="35"/>
      <c r="N5132" s="406"/>
      <c r="O5132" s="409" t="str">
        <f aca="false">IF(N5132=0,"",N5132-K5132)</f>
        <v/>
      </c>
      <c r="P5132" s="409" t="str">
        <f aca="false">IF(N5132=0,"",N5132-D5132)</f>
        <v/>
      </c>
    </row>
    <row r="5133" customFormat="false" ht="15" hidden="false" customHeight="false" outlineLevel="0" collapsed="false">
      <c r="A5133" s="34"/>
      <c r="B5133" s="406"/>
      <c r="C5133" s="35"/>
      <c r="D5133" s="406"/>
      <c r="E5133" s="407" t="str">
        <f aca="false">IF(D5133=0,"",D5133-B5133)</f>
        <v/>
      </c>
      <c r="F5133" s="35"/>
      <c r="G5133" s="406"/>
      <c r="H5133" s="407" t="str">
        <f aca="false">IF(G5133=0,"",G5133-D5133)</f>
        <v/>
      </c>
      <c r="I5133" s="406"/>
      <c r="J5133" s="407" t="str">
        <f aca="false">IF(I5133=0,"",I5133-G5133)</f>
        <v/>
      </c>
      <c r="K5133" s="406"/>
      <c r="L5133" s="407" t="str">
        <f aca="false">IF(K5133=0,"",K5133-I5133)</f>
        <v/>
      </c>
      <c r="M5133" s="35"/>
      <c r="N5133" s="406"/>
      <c r="O5133" s="409" t="str">
        <f aca="false">IF(N5133=0,"",N5133-K5133)</f>
        <v/>
      </c>
      <c r="P5133" s="409" t="str">
        <f aca="false">IF(N5133=0,"",N5133-D5133)</f>
        <v/>
      </c>
    </row>
    <row r="5134" customFormat="false" ht="15" hidden="false" customHeight="false" outlineLevel="0" collapsed="false">
      <c r="A5134" s="34"/>
      <c r="B5134" s="406"/>
      <c r="C5134" s="35"/>
      <c r="D5134" s="406"/>
      <c r="E5134" s="407" t="str">
        <f aca="false">IF(D5134=0,"",D5134-B5134)</f>
        <v/>
      </c>
      <c r="F5134" s="35"/>
      <c r="G5134" s="406"/>
      <c r="H5134" s="407" t="str">
        <f aca="false">IF(G5134=0,"",G5134-D5134)</f>
        <v/>
      </c>
      <c r="I5134" s="406"/>
      <c r="J5134" s="407" t="str">
        <f aca="false">IF(I5134=0,"",I5134-G5134)</f>
        <v/>
      </c>
      <c r="K5134" s="406"/>
      <c r="L5134" s="407" t="str">
        <f aca="false">IF(K5134=0,"",K5134-I5134)</f>
        <v/>
      </c>
      <c r="M5134" s="35"/>
      <c r="N5134" s="406"/>
      <c r="O5134" s="409" t="str">
        <f aca="false">IF(N5134=0,"",N5134-K5134)</f>
        <v/>
      </c>
      <c r="P5134" s="409" t="str">
        <f aca="false">IF(N5134=0,"",N5134-D5134)</f>
        <v/>
      </c>
    </row>
    <row r="5135" customFormat="false" ht="15" hidden="false" customHeight="false" outlineLevel="0" collapsed="false">
      <c r="A5135" s="34"/>
      <c r="B5135" s="406"/>
      <c r="C5135" s="35"/>
      <c r="D5135" s="406"/>
      <c r="E5135" s="407" t="str">
        <f aca="false">IF(D5135=0,"",D5135-B5135)</f>
        <v/>
      </c>
      <c r="F5135" s="35"/>
      <c r="G5135" s="406"/>
      <c r="H5135" s="407" t="str">
        <f aca="false">IF(G5135=0,"",G5135-D5135)</f>
        <v/>
      </c>
      <c r="I5135" s="406"/>
      <c r="J5135" s="407" t="str">
        <f aca="false">IF(I5135=0,"",I5135-G5135)</f>
        <v/>
      </c>
      <c r="K5135" s="406"/>
      <c r="L5135" s="407" t="str">
        <f aca="false">IF(K5135=0,"",K5135-I5135)</f>
        <v/>
      </c>
      <c r="M5135" s="35"/>
      <c r="N5135" s="406"/>
      <c r="O5135" s="409" t="str">
        <f aca="false">IF(N5135=0,"",N5135-K5135)</f>
        <v/>
      </c>
      <c r="P5135" s="409" t="str">
        <f aca="false">IF(N5135=0,"",N5135-D5135)</f>
        <v/>
      </c>
    </row>
    <row r="5136" customFormat="false" ht="15" hidden="false" customHeight="false" outlineLevel="0" collapsed="false">
      <c r="A5136" s="34"/>
      <c r="B5136" s="406"/>
      <c r="C5136" s="35"/>
      <c r="D5136" s="406"/>
      <c r="E5136" s="407" t="str">
        <f aca="false">IF(D5136=0,"",D5136-B5136)</f>
        <v/>
      </c>
      <c r="F5136" s="35"/>
      <c r="G5136" s="406"/>
      <c r="H5136" s="407" t="str">
        <f aca="false">IF(G5136=0,"",G5136-D5136)</f>
        <v/>
      </c>
      <c r="I5136" s="406"/>
      <c r="J5136" s="407" t="str">
        <f aca="false">IF(I5136=0,"",I5136-G5136)</f>
        <v/>
      </c>
      <c r="K5136" s="406"/>
      <c r="L5136" s="407" t="str">
        <f aca="false">IF(K5136=0,"",K5136-I5136)</f>
        <v/>
      </c>
      <c r="M5136" s="35"/>
      <c r="N5136" s="406"/>
      <c r="O5136" s="409" t="str">
        <f aca="false">IF(N5136=0,"",N5136-K5136)</f>
        <v/>
      </c>
      <c r="P5136" s="409" t="str">
        <f aca="false">IF(N5136=0,"",N5136-D5136)</f>
        <v/>
      </c>
    </row>
    <row r="5137" customFormat="false" ht="15" hidden="false" customHeight="false" outlineLevel="0" collapsed="false">
      <c r="A5137" s="34"/>
      <c r="B5137" s="406"/>
      <c r="C5137" s="35"/>
      <c r="D5137" s="406"/>
      <c r="E5137" s="407" t="str">
        <f aca="false">IF(D5137=0,"",D5137-B5137)</f>
        <v/>
      </c>
      <c r="F5137" s="35"/>
      <c r="G5137" s="406"/>
      <c r="H5137" s="407" t="str">
        <f aca="false">IF(G5137=0,"",G5137-D5137)</f>
        <v/>
      </c>
      <c r="I5137" s="406"/>
      <c r="J5137" s="407" t="str">
        <f aca="false">IF(I5137=0,"",I5137-G5137)</f>
        <v/>
      </c>
      <c r="K5137" s="406"/>
      <c r="L5137" s="407" t="str">
        <f aca="false">IF(K5137=0,"",K5137-I5137)</f>
        <v/>
      </c>
      <c r="M5137" s="35"/>
      <c r="N5137" s="406"/>
      <c r="O5137" s="409" t="str">
        <f aca="false">IF(N5137=0,"",N5137-K5137)</f>
        <v/>
      </c>
      <c r="P5137" s="409" t="str">
        <f aca="false">IF(N5137=0,"",N5137-D5137)</f>
        <v/>
      </c>
    </row>
    <row r="5138" customFormat="false" ht="15" hidden="false" customHeight="false" outlineLevel="0" collapsed="false">
      <c r="A5138" s="34"/>
      <c r="B5138" s="406"/>
      <c r="C5138" s="35"/>
      <c r="D5138" s="406"/>
      <c r="E5138" s="407" t="str">
        <f aca="false">IF(D5138=0,"",D5138-B5138)</f>
        <v/>
      </c>
      <c r="F5138" s="35"/>
      <c r="G5138" s="406"/>
      <c r="H5138" s="407" t="str">
        <f aca="false">IF(G5138=0,"",G5138-D5138)</f>
        <v/>
      </c>
      <c r="I5138" s="406"/>
      <c r="J5138" s="407" t="str">
        <f aca="false">IF(I5138=0,"",I5138-G5138)</f>
        <v/>
      </c>
      <c r="K5138" s="406"/>
      <c r="L5138" s="407" t="str">
        <f aca="false">IF(K5138=0,"",K5138-I5138)</f>
        <v/>
      </c>
      <c r="M5138" s="35"/>
      <c r="N5138" s="406"/>
      <c r="O5138" s="409" t="str">
        <f aca="false">IF(N5138=0,"",N5138-K5138)</f>
        <v/>
      </c>
      <c r="P5138" s="409" t="str">
        <f aca="false">IF(N5138=0,"",N5138-D5138)</f>
        <v/>
      </c>
    </row>
    <row r="5139" customFormat="false" ht="15" hidden="false" customHeight="false" outlineLevel="0" collapsed="false">
      <c r="A5139" s="34"/>
      <c r="B5139" s="406"/>
      <c r="C5139" s="35"/>
      <c r="D5139" s="406"/>
      <c r="E5139" s="407" t="str">
        <f aca="false">IF(D5139=0,"",D5139-B5139)</f>
        <v/>
      </c>
      <c r="F5139" s="35"/>
      <c r="G5139" s="406"/>
      <c r="H5139" s="407" t="str">
        <f aca="false">IF(G5139=0,"",G5139-D5139)</f>
        <v/>
      </c>
      <c r="I5139" s="406"/>
      <c r="J5139" s="407" t="str">
        <f aca="false">IF(I5139=0,"",I5139-G5139)</f>
        <v/>
      </c>
      <c r="K5139" s="406"/>
      <c r="L5139" s="407" t="str">
        <f aca="false">IF(K5139=0,"",K5139-I5139)</f>
        <v/>
      </c>
      <c r="M5139" s="35"/>
      <c r="N5139" s="406"/>
      <c r="O5139" s="409" t="str">
        <f aca="false">IF(N5139=0,"",N5139-K5139)</f>
        <v/>
      </c>
      <c r="P5139" s="409" t="str">
        <f aca="false">IF(N5139=0,"",N5139-D5139)</f>
        <v/>
      </c>
    </row>
    <row r="5140" customFormat="false" ht="15" hidden="false" customHeight="false" outlineLevel="0" collapsed="false">
      <c r="A5140" s="34"/>
      <c r="B5140" s="406"/>
      <c r="C5140" s="35"/>
      <c r="D5140" s="406"/>
      <c r="E5140" s="407" t="str">
        <f aca="false">IF(D5140=0,"",D5140-B5140)</f>
        <v/>
      </c>
      <c r="F5140" s="35"/>
      <c r="G5140" s="406"/>
      <c r="H5140" s="407" t="str">
        <f aca="false">IF(G5140=0,"",G5140-D5140)</f>
        <v/>
      </c>
      <c r="I5140" s="406"/>
      <c r="J5140" s="407" t="str">
        <f aca="false">IF(I5140=0,"",I5140-G5140)</f>
        <v/>
      </c>
      <c r="K5140" s="406"/>
      <c r="L5140" s="407" t="str">
        <f aca="false">IF(K5140=0,"",K5140-I5140)</f>
        <v/>
      </c>
      <c r="M5140" s="35"/>
      <c r="N5140" s="406"/>
      <c r="O5140" s="409" t="str">
        <f aca="false">IF(N5140=0,"",N5140-K5140)</f>
        <v/>
      </c>
      <c r="P5140" s="409" t="str">
        <f aca="false">IF(N5140=0,"",N5140-D5140)</f>
        <v/>
      </c>
    </row>
    <row r="5141" customFormat="false" ht="15" hidden="false" customHeight="false" outlineLevel="0" collapsed="false">
      <c r="A5141" s="34"/>
      <c r="B5141" s="406"/>
      <c r="C5141" s="35"/>
      <c r="D5141" s="406"/>
      <c r="E5141" s="407" t="str">
        <f aca="false">IF(D5141=0,"",D5141-B5141)</f>
        <v/>
      </c>
      <c r="F5141" s="35"/>
      <c r="G5141" s="406"/>
      <c r="H5141" s="407" t="str">
        <f aca="false">IF(G5141=0,"",G5141-D5141)</f>
        <v/>
      </c>
      <c r="I5141" s="406"/>
      <c r="J5141" s="407" t="str">
        <f aca="false">IF(I5141=0,"",I5141-G5141)</f>
        <v/>
      </c>
      <c r="K5141" s="406"/>
      <c r="L5141" s="407" t="str">
        <f aca="false">IF(K5141=0,"",K5141-I5141)</f>
        <v/>
      </c>
      <c r="M5141" s="35"/>
      <c r="N5141" s="406"/>
      <c r="O5141" s="409" t="str">
        <f aca="false">IF(N5141=0,"",N5141-K5141)</f>
        <v/>
      </c>
      <c r="P5141" s="409" t="str">
        <f aca="false">IF(N5141=0,"",N5141-D5141)</f>
        <v/>
      </c>
    </row>
    <row r="5142" customFormat="false" ht="15" hidden="false" customHeight="false" outlineLevel="0" collapsed="false">
      <c r="A5142" s="34"/>
      <c r="B5142" s="406"/>
      <c r="C5142" s="35"/>
      <c r="D5142" s="406"/>
      <c r="E5142" s="407" t="str">
        <f aca="false">IF(D5142=0,"",D5142-B5142)</f>
        <v/>
      </c>
      <c r="F5142" s="35"/>
      <c r="G5142" s="406"/>
      <c r="H5142" s="407" t="str">
        <f aca="false">IF(G5142=0,"",G5142-D5142)</f>
        <v/>
      </c>
      <c r="I5142" s="406"/>
      <c r="J5142" s="407" t="str">
        <f aca="false">IF(I5142=0,"",I5142-G5142)</f>
        <v/>
      </c>
      <c r="K5142" s="406"/>
      <c r="L5142" s="407" t="str">
        <f aca="false">IF(K5142=0,"",K5142-I5142)</f>
        <v/>
      </c>
      <c r="M5142" s="35"/>
      <c r="N5142" s="406"/>
      <c r="O5142" s="409" t="str">
        <f aca="false">IF(N5142=0,"",N5142-K5142)</f>
        <v/>
      </c>
      <c r="P5142" s="409" t="str">
        <f aca="false">IF(N5142=0,"",N5142-D5142)</f>
        <v/>
      </c>
    </row>
    <row r="5143" customFormat="false" ht="15" hidden="false" customHeight="false" outlineLevel="0" collapsed="false">
      <c r="A5143" s="34"/>
      <c r="B5143" s="406"/>
      <c r="C5143" s="35"/>
      <c r="D5143" s="406"/>
      <c r="E5143" s="407" t="str">
        <f aca="false">IF(D5143=0,"",D5143-B5143)</f>
        <v/>
      </c>
      <c r="F5143" s="35"/>
      <c r="G5143" s="406"/>
      <c r="H5143" s="407" t="str">
        <f aca="false">IF(G5143=0,"",G5143-D5143)</f>
        <v/>
      </c>
      <c r="I5143" s="406"/>
      <c r="J5143" s="407" t="str">
        <f aca="false">IF(I5143=0,"",I5143-G5143)</f>
        <v/>
      </c>
      <c r="K5143" s="406"/>
      <c r="L5143" s="407" t="str">
        <f aca="false">IF(K5143=0,"",K5143-I5143)</f>
        <v/>
      </c>
      <c r="M5143" s="35"/>
      <c r="N5143" s="406"/>
      <c r="O5143" s="409" t="str">
        <f aca="false">IF(N5143=0,"",N5143-K5143)</f>
        <v/>
      </c>
      <c r="P5143" s="409" t="str">
        <f aca="false">IF(N5143=0,"",N5143-D5143)</f>
        <v/>
      </c>
    </row>
    <row r="5144" customFormat="false" ht="15" hidden="false" customHeight="false" outlineLevel="0" collapsed="false">
      <c r="A5144" s="34"/>
      <c r="B5144" s="406"/>
      <c r="C5144" s="35"/>
      <c r="D5144" s="406"/>
      <c r="E5144" s="407" t="str">
        <f aca="false">IF(D5144=0,"",D5144-B5144)</f>
        <v/>
      </c>
      <c r="F5144" s="35"/>
      <c r="G5144" s="406"/>
      <c r="H5144" s="407" t="str">
        <f aca="false">IF(G5144=0,"",G5144-D5144)</f>
        <v/>
      </c>
      <c r="I5144" s="406"/>
      <c r="J5144" s="407" t="str">
        <f aca="false">IF(I5144=0,"",I5144-G5144)</f>
        <v/>
      </c>
      <c r="K5144" s="406"/>
      <c r="L5144" s="407" t="str">
        <f aca="false">IF(K5144=0,"",K5144-I5144)</f>
        <v/>
      </c>
      <c r="M5144" s="35"/>
      <c r="N5144" s="406"/>
      <c r="O5144" s="409" t="str">
        <f aca="false">IF(N5144=0,"",N5144-K5144)</f>
        <v/>
      </c>
      <c r="P5144" s="409" t="str">
        <f aca="false">IF(N5144=0,"",N5144-D5144)</f>
        <v/>
      </c>
    </row>
    <row r="5145" customFormat="false" ht="15" hidden="false" customHeight="false" outlineLevel="0" collapsed="false">
      <c r="A5145" s="34"/>
      <c r="B5145" s="406"/>
      <c r="C5145" s="35"/>
      <c r="D5145" s="406"/>
      <c r="E5145" s="407" t="str">
        <f aca="false">IF(D5145=0,"",D5145-B5145)</f>
        <v/>
      </c>
      <c r="F5145" s="35"/>
      <c r="G5145" s="406"/>
      <c r="H5145" s="407" t="str">
        <f aca="false">IF(G5145=0,"",G5145-D5145)</f>
        <v/>
      </c>
      <c r="I5145" s="406"/>
      <c r="J5145" s="407" t="str">
        <f aca="false">IF(I5145=0,"",I5145-G5145)</f>
        <v/>
      </c>
      <c r="K5145" s="406"/>
      <c r="L5145" s="407" t="str">
        <f aca="false">IF(K5145=0,"",K5145-I5145)</f>
        <v/>
      </c>
      <c r="M5145" s="35"/>
      <c r="N5145" s="406"/>
      <c r="O5145" s="409" t="str">
        <f aca="false">IF(N5145=0,"",N5145-K5145)</f>
        <v/>
      </c>
      <c r="P5145" s="409" t="str">
        <f aca="false">IF(N5145=0,"",N5145-D5145)</f>
        <v/>
      </c>
    </row>
    <row r="5146" customFormat="false" ht="15" hidden="false" customHeight="false" outlineLevel="0" collapsed="false">
      <c r="A5146" s="34"/>
      <c r="B5146" s="406"/>
      <c r="C5146" s="35"/>
      <c r="D5146" s="406"/>
      <c r="E5146" s="407" t="str">
        <f aca="false">IF(D5146=0,"",D5146-B5146)</f>
        <v/>
      </c>
      <c r="F5146" s="35"/>
      <c r="G5146" s="406"/>
      <c r="H5146" s="407" t="str">
        <f aca="false">IF(G5146=0,"",G5146-D5146)</f>
        <v/>
      </c>
      <c r="I5146" s="406"/>
      <c r="J5146" s="407" t="str">
        <f aca="false">IF(I5146=0,"",I5146-G5146)</f>
        <v/>
      </c>
      <c r="K5146" s="406"/>
      <c r="L5146" s="407" t="str">
        <f aca="false">IF(K5146=0,"",K5146-I5146)</f>
        <v/>
      </c>
      <c r="M5146" s="35"/>
      <c r="N5146" s="406"/>
      <c r="O5146" s="409" t="str">
        <f aca="false">IF(N5146=0,"",N5146-K5146)</f>
        <v/>
      </c>
      <c r="P5146" s="409" t="str">
        <f aca="false">IF(N5146=0,"",N5146-D5146)</f>
        <v/>
      </c>
    </row>
    <row r="5147" customFormat="false" ht="15" hidden="false" customHeight="false" outlineLevel="0" collapsed="false">
      <c r="A5147" s="34"/>
      <c r="B5147" s="406"/>
      <c r="C5147" s="35"/>
      <c r="D5147" s="406"/>
      <c r="E5147" s="407" t="str">
        <f aca="false">IF(D5147=0,"",D5147-B5147)</f>
        <v/>
      </c>
      <c r="F5147" s="35"/>
      <c r="G5147" s="406"/>
      <c r="H5147" s="407" t="str">
        <f aca="false">IF(G5147=0,"",G5147-D5147)</f>
        <v/>
      </c>
      <c r="I5147" s="406"/>
      <c r="J5147" s="407" t="str">
        <f aca="false">IF(I5147=0,"",I5147-G5147)</f>
        <v/>
      </c>
      <c r="K5147" s="406"/>
      <c r="L5147" s="407" t="str">
        <f aca="false">IF(K5147=0,"",K5147-I5147)</f>
        <v/>
      </c>
      <c r="M5147" s="35"/>
      <c r="N5147" s="406"/>
      <c r="O5147" s="409" t="str">
        <f aca="false">IF(N5147=0,"",N5147-K5147)</f>
        <v/>
      </c>
      <c r="P5147" s="409" t="str">
        <f aca="false">IF(N5147=0,"",N5147-D5147)</f>
        <v/>
      </c>
    </row>
    <row r="5148" customFormat="false" ht="15" hidden="false" customHeight="false" outlineLevel="0" collapsed="false">
      <c r="A5148" s="34"/>
      <c r="B5148" s="406"/>
      <c r="C5148" s="35"/>
      <c r="D5148" s="406"/>
      <c r="E5148" s="407" t="str">
        <f aca="false">IF(D5148=0,"",D5148-B5148)</f>
        <v/>
      </c>
      <c r="F5148" s="35"/>
      <c r="G5148" s="406"/>
      <c r="H5148" s="407" t="str">
        <f aca="false">IF(G5148=0,"",G5148-D5148)</f>
        <v/>
      </c>
      <c r="I5148" s="406"/>
      <c r="J5148" s="407" t="str">
        <f aca="false">IF(I5148=0,"",I5148-G5148)</f>
        <v/>
      </c>
      <c r="K5148" s="406"/>
      <c r="L5148" s="407" t="str">
        <f aca="false">IF(K5148=0,"",K5148-I5148)</f>
        <v/>
      </c>
      <c r="M5148" s="35"/>
      <c r="N5148" s="406"/>
      <c r="O5148" s="409" t="str">
        <f aca="false">IF(N5148=0,"",N5148-K5148)</f>
        <v/>
      </c>
      <c r="P5148" s="409" t="str">
        <f aca="false">IF(N5148=0,"",N5148-D5148)</f>
        <v/>
      </c>
    </row>
    <row r="5149" customFormat="false" ht="15" hidden="false" customHeight="false" outlineLevel="0" collapsed="false">
      <c r="A5149" s="34"/>
      <c r="B5149" s="406"/>
      <c r="C5149" s="35"/>
      <c r="D5149" s="406"/>
      <c r="E5149" s="407" t="str">
        <f aca="false">IF(D5149=0,"",D5149-B5149)</f>
        <v/>
      </c>
      <c r="F5149" s="35"/>
      <c r="G5149" s="406"/>
      <c r="H5149" s="407" t="str">
        <f aca="false">IF(G5149=0,"",G5149-D5149)</f>
        <v/>
      </c>
      <c r="I5149" s="406"/>
      <c r="J5149" s="407" t="str">
        <f aca="false">IF(I5149=0,"",I5149-G5149)</f>
        <v/>
      </c>
      <c r="K5149" s="406"/>
      <c r="L5149" s="407" t="str">
        <f aca="false">IF(K5149=0,"",K5149-I5149)</f>
        <v/>
      </c>
      <c r="M5149" s="35"/>
      <c r="N5149" s="406"/>
      <c r="O5149" s="409" t="str">
        <f aca="false">IF(N5149=0,"",N5149-K5149)</f>
        <v/>
      </c>
      <c r="P5149" s="409" t="str">
        <f aca="false">IF(N5149=0,"",N5149-D5149)</f>
        <v/>
      </c>
    </row>
    <row r="5150" customFormat="false" ht="15" hidden="false" customHeight="false" outlineLevel="0" collapsed="false">
      <c r="A5150" s="34"/>
      <c r="B5150" s="406"/>
      <c r="C5150" s="35"/>
      <c r="D5150" s="406"/>
      <c r="E5150" s="407" t="str">
        <f aca="false">IF(D5150=0,"",D5150-B5150)</f>
        <v/>
      </c>
      <c r="F5150" s="35"/>
      <c r="G5150" s="406"/>
      <c r="H5150" s="407" t="str">
        <f aca="false">IF(G5150=0,"",G5150-D5150)</f>
        <v/>
      </c>
      <c r="I5150" s="406"/>
      <c r="J5150" s="407" t="str">
        <f aca="false">IF(I5150=0,"",I5150-G5150)</f>
        <v/>
      </c>
      <c r="K5150" s="406"/>
      <c r="L5150" s="407" t="str">
        <f aca="false">IF(K5150=0,"",K5150-I5150)</f>
        <v/>
      </c>
      <c r="M5150" s="35"/>
      <c r="N5150" s="406"/>
      <c r="O5150" s="409" t="str">
        <f aca="false">IF(N5150=0,"",N5150-K5150)</f>
        <v/>
      </c>
      <c r="P5150" s="409" t="str">
        <f aca="false">IF(N5150=0,"",N5150-D5150)</f>
        <v/>
      </c>
    </row>
    <row r="5151" customFormat="false" ht="15" hidden="false" customHeight="false" outlineLevel="0" collapsed="false">
      <c r="A5151" s="34"/>
      <c r="B5151" s="406"/>
      <c r="C5151" s="35"/>
      <c r="D5151" s="406"/>
      <c r="E5151" s="407" t="str">
        <f aca="false">IF(D5151=0,"",D5151-B5151)</f>
        <v/>
      </c>
      <c r="F5151" s="35"/>
      <c r="G5151" s="406"/>
      <c r="H5151" s="407" t="str">
        <f aca="false">IF(G5151=0,"",G5151-D5151)</f>
        <v/>
      </c>
      <c r="I5151" s="406"/>
      <c r="J5151" s="407" t="str">
        <f aca="false">IF(I5151=0,"",I5151-G5151)</f>
        <v/>
      </c>
      <c r="K5151" s="406"/>
      <c r="L5151" s="407" t="str">
        <f aca="false">IF(K5151=0,"",K5151-I5151)</f>
        <v/>
      </c>
      <c r="M5151" s="35"/>
      <c r="N5151" s="406"/>
      <c r="O5151" s="409" t="str">
        <f aca="false">IF(N5151=0,"",N5151-K5151)</f>
        <v/>
      </c>
      <c r="P5151" s="409" t="str">
        <f aca="false">IF(N5151=0,"",N5151-D5151)</f>
        <v/>
      </c>
    </row>
    <row r="5152" customFormat="false" ht="15" hidden="false" customHeight="false" outlineLevel="0" collapsed="false">
      <c r="A5152" s="34"/>
      <c r="B5152" s="406"/>
      <c r="C5152" s="35"/>
      <c r="D5152" s="406"/>
      <c r="E5152" s="407" t="str">
        <f aca="false">IF(D5152=0,"",D5152-B5152)</f>
        <v/>
      </c>
      <c r="F5152" s="35"/>
      <c r="G5152" s="406"/>
      <c r="H5152" s="407" t="str">
        <f aca="false">IF(G5152=0,"",G5152-D5152)</f>
        <v/>
      </c>
      <c r="I5152" s="406"/>
      <c r="J5152" s="407" t="str">
        <f aca="false">IF(I5152=0,"",I5152-G5152)</f>
        <v/>
      </c>
      <c r="K5152" s="406"/>
      <c r="L5152" s="407" t="str">
        <f aca="false">IF(K5152=0,"",K5152-I5152)</f>
        <v/>
      </c>
      <c r="M5152" s="35"/>
      <c r="N5152" s="406"/>
      <c r="O5152" s="409" t="str">
        <f aca="false">IF(N5152=0,"",N5152-K5152)</f>
        <v/>
      </c>
      <c r="P5152" s="409" t="str">
        <f aca="false">IF(N5152=0,"",N5152-D5152)</f>
        <v/>
      </c>
    </row>
    <row r="5153" customFormat="false" ht="15" hidden="false" customHeight="false" outlineLevel="0" collapsed="false">
      <c r="A5153" s="34"/>
      <c r="B5153" s="406"/>
      <c r="C5153" s="35"/>
      <c r="D5153" s="406"/>
      <c r="E5153" s="407" t="str">
        <f aca="false">IF(D5153=0,"",D5153-B5153)</f>
        <v/>
      </c>
      <c r="F5153" s="35"/>
      <c r="G5153" s="406"/>
      <c r="H5153" s="407" t="str">
        <f aca="false">IF(G5153=0,"",G5153-D5153)</f>
        <v/>
      </c>
      <c r="I5153" s="406"/>
      <c r="J5153" s="407" t="str">
        <f aca="false">IF(I5153=0,"",I5153-G5153)</f>
        <v/>
      </c>
      <c r="K5153" s="406"/>
      <c r="L5153" s="407" t="str">
        <f aca="false">IF(K5153=0,"",K5153-I5153)</f>
        <v/>
      </c>
      <c r="M5153" s="35"/>
      <c r="N5153" s="406"/>
      <c r="O5153" s="409" t="str">
        <f aca="false">IF(N5153=0,"",N5153-K5153)</f>
        <v/>
      </c>
      <c r="P5153" s="409" t="str">
        <f aca="false">IF(N5153=0,"",N5153-D5153)</f>
        <v/>
      </c>
    </row>
    <row r="5154" customFormat="false" ht="15" hidden="false" customHeight="false" outlineLevel="0" collapsed="false">
      <c r="A5154" s="34"/>
      <c r="B5154" s="406"/>
      <c r="C5154" s="35"/>
      <c r="D5154" s="406"/>
      <c r="E5154" s="407" t="str">
        <f aca="false">IF(D5154=0,"",D5154-B5154)</f>
        <v/>
      </c>
      <c r="F5154" s="35"/>
      <c r="G5154" s="406"/>
      <c r="H5154" s="407" t="str">
        <f aca="false">IF(G5154=0,"",G5154-D5154)</f>
        <v/>
      </c>
      <c r="I5154" s="406"/>
      <c r="J5154" s="407" t="str">
        <f aca="false">IF(I5154=0,"",I5154-G5154)</f>
        <v/>
      </c>
      <c r="K5154" s="406"/>
      <c r="L5154" s="407" t="str">
        <f aca="false">IF(K5154=0,"",K5154-I5154)</f>
        <v/>
      </c>
      <c r="M5154" s="35"/>
      <c r="N5154" s="406"/>
      <c r="O5154" s="409" t="str">
        <f aca="false">IF(N5154=0,"",N5154-K5154)</f>
        <v/>
      </c>
      <c r="P5154" s="409" t="str">
        <f aca="false">IF(N5154=0,"",N5154-D5154)</f>
        <v/>
      </c>
    </row>
    <row r="5155" customFormat="false" ht="15" hidden="false" customHeight="false" outlineLevel="0" collapsed="false">
      <c r="A5155" s="34"/>
      <c r="B5155" s="406"/>
      <c r="C5155" s="35"/>
      <c r="D5155" s="406"/>
      <c r="E5155" s="407" t="str">
        <f aca="false">IF(D5155=0,"",D5155-B5155)</f>
        <v/>
      </c>
      <c r="F5155" s="35"/>
      <c r="G5155" s="406"/>
      <c r="H5155" s="407" t="str">
        <f aca="false">IF(G5155=0,"",G5155-D5155)</f>
        <v/>
      </c>
      <c r="I5155" s="406"/>
      <c r="J5155" s="407" t="str">
        <f aca="false">IF(I5155=0,"",I5155-G5155)</f>
        <v/>
      </c>
      <c r="K5155" s="406"/>
      <c r="L5155" s="407" t="str">
        <f aca="false">IF(K5155=0,"",K5155-I5155)</f>
        <v/>
      </c>
      <c r="M5155" s="35"/>
      <c r="N5155" s="406"/>
      <c r="O5155" s="409" t="str">
        <f aca="false">IF(N5155=0,"",N5155-K5155)</f>
        <v/>
      </c>
      <c r="P5155" s="409" t="str">
        <f aca="false">IF(N5155=0,"",N5155-D5155)</f>
        <v/>
      </c>
    </row>
    <row r="5156" customFormat="false" ht="15" hidden="false" customHeight="false" outlineLevel="0" collapsed="false">
      <c r="A5156" s="34"/>
      <c r="B5156" s="406"/>
      <c r="C5156" s="35"/>
      <c r="D5156" s="406"/>
      <c r="E5156" s="407" t="str">
        <f aca="false">IF(D5156=0,"",D5156-B5156)</f>
        <v/>
      </c>
      <c r="F5156" s="35"/>
      <c r="G5156" s="406"/>
      <c r="H5156" s="407" t="str">
        <f aca="false">IF(G5156=0,"",G5156-D5156)</f>
        <v/>
      </c>
      <c r="I5156" s="406"/>
      <c r="J5156" s="407" t="str">
        <f aca="false">IF(I5156=0,"",I5156-G5156)</f>
        <v/>
      </c>
      <c r="K5156" s="406"/>
      <c r="L5156" s="407" t="str">
        <f aca="false">IF(K5156=0,"",K5156-I5156)</f>
        <v/>
      </c>
      <c r="M5156" s="35"/>
      <c r="N5156" s="406"/>
      <c r="O5156" s="409" t="str">
        <f aca="false">IF(N5156=0,"",N5156-K5156)</f>
        <v/>
      </c>
      <c r="P5156" s="409" t="str">
        <f aca="false">IF(N5156=0,"",N5156-D5156)</f>
        <v/>
      </c>
    </row>
    <row r="5157" customFormat="false" ht="15" hidden="false" customHeight="false" outlineLevel="0" collapsed="false">
      <c r="A5157" s="34"/>
      <c r="B5157" s="406"/>
      <c r="C5157" s="35"/>
      <c r="D5157" s="406"/>
      <c r="E5157" s="407" t="str">
        <f aca="false">IF(D5157=0,"",D5157-B5157)</f>
        <v/>
      </c>
      <c r="F5157" s="35"/>
      <c r="G5157" s="406"/>
      <c r="H5157" s="407" t="str">
        <f aca="false">IF(G5157=0,"",G5157-D5157)</f>
        <v/>
      </c>
      <c r="I5157" s="406"/>
      <c r="J5157" s="407" t="str">
        <f aca="false">IF(I5157=0,"",I5157-G5157)</f>
        <v/>
      </c>
      <c r="K5157" s="406"/>
      <c r="L5157" s="407" t="str">
        <f aca="false">IF(K5157=0,"",K5157-I5157)</f>
        <v/>
      </c>
      <c r="M5157" s="35"/>
      <c r="N5157" s="406"/>
      <c r="O5157" s="409" t="str">
        <f aca="false">IF(N5157=0,"",N5157-K5157)</f>
        <v/>
      </c>
      <c r="P5157" s="409" t="str">
        <f aca="false">IF(N5157=0,"",N5157-D5157)</f>
        <v/>
      </c>
    </row>
    <row r="5158" customFormat="false" ht="15" hidden="false" customHeight="false" outlineLevel="0" collapsed="false">
      <c r="A5158" s="34"/>
      <c r="B5158" s="406"/>
      <c r="C5158" s="35"/>
      <c r="D5158" s="406"/>
      <c r="E5158" s="407" t="str">
        <f aca="false">IF(D5158=0,"",D5158-B5158)</f>
        <v/>
      </c>
      <c r="F5158" s="35"/>
      <c r="G5158" s="406"/>
      <c r="H5158" s="407" t="str">
        <f aca="false">IF(G5158=0,"",G5158-D5158)</f>
        <v/>
      </c>
      <c r="I5158" s="406"/>
      <c r="J5158" s="407" t="str">
        <f aca="false">IF(I5158=0,"",I5158-G5158)</f>
        <v/>
      </c>
      <c r="K5158" s="406"/>
      <c r="L5158" s="407" t="str">
        <f aca="false">IF(K5158=0,"",K5158-I5158)</f>
        <v/>
      </c>
      <c r="M5158" s="35"/>
      <c r="N5158" s="406"/>
      <c r="O5158" s="409" t="str">
        <f aca="false">IF(N5158=0,"",N5158-K5158)</f>
        <v/>
      </c>
      <c r="P5158" s="409" t="str">
        <f aca="false">IF(N5158=0,"",N5158-D5158)</f>
        <v/>
      </c>
    </row>
    <row r="5159" customFormat="false" ht="15" hidden="false" customHeight="false" outlineLevel="0" collapsed="false">
      <c r="A5159" s="34"/>
      <c r="B5159" s="406"/>
      <c r="C5159" s="35"/>
      <c r="D5159" s="406"/>
      <c r="E5159" s="407" t="str">
        <f aca="false">IF(D5159=0,"",D5159-B5159)</f>
        <v/>
      </c>
      <c r="F5159" s="35"/>
      <c r="G5159" s="406"/>
      <c r="H5159" s="407" t="str">
        <f aca="false">IF(G5159=0,"",G5159-D5159)</f>
        <v/>
      </c>
      <c r="I5159" s="406"/>
      <c r="J5159" s="407" t="str">
        <f aca="false">IF(I5159=0,"",I5159-G5159)</f>
        <v/>
      </c>
      <c r="K5159" s="406"/>
      <c r="L5159" s="407" t="str">
        <f aca="false">IF(K5159=0,"",K5159-I5159)</f>
        <v/>
      </c>
      <c r="M5159" s="35"/>
      <c r="N5159" s="406"/>
      <c r="O5159" s="409" t="str">
        <f aca="false">IF(N5159=0,"",N5159-K5159)</f>
        <v/>
      </c>
      <c r="P5159" s="409" t="str">
        <f aca="false">IF(N5159=0,"",N5159-D5159)</f>
        <v/>
      </c>
    </row>
    <row r="5160" customFormat="false" ht="15" hidden="false" customHeight="false" outlineLevel="0" collapsed="false">
      <c r="A5160" s="34"/>
      <c r="B5160" s="406"/>
      <c r="C5160" s="35"/>
      <c r="D5160" s="406"/>
      <c r="E5160" s="407" t="str">
        <f aca="false">IF(D5160=0,"",D5160-B5160)</f>
        <v/>
      </c>
      <c r="F5160" s="35"/>
      <c r="G5160" s="406"/>
      <c r="H5160" s="407" t="str">
        <f aca="false">IF(G5160=0,"",G5160-D5160)</f>
        <v/>
      </c>
      <c r="I5160" s="406"/>
      <c r="J5160" s="407" t="str">
        <f aca="false">IF(I5160=0,"",I5160-G5160)</f>
        <v/>
      </c>
      <c r="K5160" s="406"/>
      <c r="L5160" s="407" t="str">
        <f aca="false">IF(K5160=0,"",K5160-I5160)</f>
        <v/>
      </c>
      <c r="M5160" s="35"/>
      <c r="N5160" s="406"/>
      <c r="O5160" s="409" t="str">
        <f aca="false">IF(N5160=0,"",N5160-K5160)</f>
        <v/>
      </c>
      <c r="P5160" s="409" t="str">
        <f aca="false">IF(N5160=0,"",N5160-D5160)</f>
        <v/>
      </c>
    </row>
    <row r="5161" customFormat="false" ht="15" hidden="false" customHeight="false" outlineLevel="0" collapsed="false">
      <c r="A5161" s="34"/>
      <c r="B5161" s="406"/>
      <c r="C5161" s="35"/>
      <c r="D5161" s="406"/>
      <c r="E5161" s="407" t="str">
        <f aca="false">IF(D5161=0,"",D5161-B5161)</f>
        <v/>
      </c>
      <c r="F5161" s="35"/>
      <c r="G5161" s="406"/>
      <c r="H5161" s="407" t="str">
        <f aca="false">IF(G5161=0,"",G5161-D5161)</f>
        <v/>
      </c>
      <c r="I5161" s="406"/>
      <c r="J5161" s="407" t="str">
        <f aca="false">IF(I5161=0,"",I5161-G5161)</f>
        <v/>
      </c>
      <c r="K5161" s="406"/>
      <c r="L5161" s="407" t="str">
        <f aca="false">IF(K5161=0,"",K5161-I5161)</f>
        <v/>
      </c>
      <c r="M5161" s="35"/>
      <c r="N5161" s="406"/>
      <c r="O5161" s="409" t="str">
        <f aca="false">IF(N5161=0,"",N5161-K5161)</f>
        <v/>
      </c>
      <c r="P5161" s="409" t="str">
        <f aca="false">IF(N5161=0,"",N5161-D5161)</f>
        <v/>
      </c>
    </row>
    <row r="5162" customFormat="false" ht="15" hidden="false" customHeight="false" outlineLevel="0" collapsed="false">
      <c r="A5162" s="34"/>
      <c r="B5162" s="406"/>
      <c r="C5162" s="35"/>
      <c r="D5162" s="406"/>
      <c r="E5162" s="407" t="str">
        <f aca="false">IF(D5162=0,"",D5162-B5162)</f>
        <v/>
      </c>
      <c r="F5162" s="35"/>
      <c r="G5162" s="406"/>
      <c r="H5162" s="407" t="str">
        <f aca="false">IF(G5162=0,"",G5162-D5162)</f>
        <v/>
      </c>
      <c r="I5162" s="406"/>
      <c r="J5162" s="407" t="str">
        <f aca="false">IF(I5162=0,"",I5162-G5162)</f>
        <v/>
      </c>
      <c r="K5162" s="406"/>
      <c r="L5162" s="407" t="str">
        <f aca="false">IF(K5162=0,"",K5162-I5162)</f>
        <v/>
      </c>
      <c r="M5162" s="35"/>
      <c r="N5162" s="406"/>
      <c r="O5162" s="409" t="str">
        <f aca="false">IF(N5162=0,"",N5162-K5162)</f>
        <v/>
      </c>
      <c r="P5162" s="409" t="str">
        <f aca="false">IF(N5162=0,"",N5162-D5162)</f>
        <v/>
      </c>
    </row>
    <row r="5163" customFormat="false" ht="15" hidden="false" customHeight="false" outlineLevel="0" collapsed="false">
      <c r="A5163" s="34"/>
      <c r="B5163" s="406"/>
      <c r="C5163" s="35"/>
      <c r="D5163" s="406"/>
      <c r="E5163" s="407" t="str">
        <f aca="false">IF(D5163=0,"",D5163-B5163)</f>
        <v/>
      </c>
      <c r="F5163" s="35"/>
      <c r="G5163" s="406"/>
      <c r="H5163" s="407" t="str">
        <f aca="false">IF(G5163=0,"",G5163-D5163)</f>
        <v/>
      </c>
      <c r="I5163" s="406"/>
      <c r="J5163" s="407" t="str">
        <f aca="false">IF(I5163=0,"",I5163-G5163)</f>
        <v/>
      </c>
      <c r="K5163" s="406"/>
      <c r="L5163" s="407" t="str">
        <f aca="false">IF(K5163=0,"",K5163-I5163)</f>
        <v/>
      </c>
      <c r="M5163" s="35"/>
      <c r="N5163" s="406"/>
      <c r="O5163" s="409" t="str">
        <f aca="false">IF(N5163=0,"",N5163-K5163)</f>
        <v/>
      </c>
      <c r="P5163" s="409" t="str">
        <f aca="false">IF(N5163=0,"",N5163-D5163)</f>
        <v/>
      </c>
    </row>
    <row r="5164" customFormat="false" ht="15" hidden="false" customHeight="false" outlineLevel="0" collapsed="false">
      <c r="A5164" s="34"/>
      <c r="B5164" s="406"/>
      <c r="C5164" s="35"/>
      <c r="D5164" s="406"/>
      <c r="E5164" s="407" t="str">
        <f aca="false">IF(D5164=0,"",D5164-B5164)</f>
        <v/>
      </c>
      <c r="F5164" s="35"/>
      <c r="G5164" s="406"/>
      <c r="H5164" s="407" t="str">
        <f aca="false">IF(G5164=0,"",G5164-D5164)</f>
        <v/>
      </c>
      <c r="I5164" s="406"/>
      <c r="J5164" s="407" t="str">
        <f aca="false">IF(I5164=0,"",I5164-G5164)</f>
        <v/>
      </c>
      <c r="K5164" s="406"/>
      <c r="L5164" s="407" t="str">
        <f aca="false">IF(K5164=0,"",K5164-I5164)</f>
        <v/>
      </c>
      <c r="M5164" s="35"/>
      <c r="N5164" s="406"/>
      <c r="O5164" s="409" t="str">
        <f aca="false">IF(N5164=0,"",N5164-K5164)</f>
        <v/>
      </c>
      <c r="P5164" s="409" t="str">
        <f aca="false">IF(N5164=0,"",N5164-D5164)</f>
        <v/>
      </c>
    </row>
    <row r="5165" customFormat="false" ht="15" hidden="false" customHeight="false" outlineLevel="0" collapsed="false">
      <c r="A5165" s="34"/>
      <c r="B5165" s="406"/>
      <c r="C5165" s="35"/>
      <c r="D5165" s="406"/>
      <c r="E5165" s="407" t="str">
        <f aca="false">IF(D5165=0,"",D5165-B5165)</f>
        <v/>
      </c>
      <c r="F5165" s="35"/>
      <c r="G5165" s="406"/>
      <c r="H5165" s="407" t="str">
        <f aca="false">IF(G5165=0,"",G5165-D5165)</f>
        <v/>
      </c>
      <c r="I5165" s="406"/>
      <c r="J5165" s="407" t="str">
        <f aca="false">IF(I5165=0,"",I5165-G5165)</f>
        <v/>
      </c>
      <c r="K5165" s="406"/>
      <c r="L5165" s="407" t="str">
        <f aca="false">IF(K5165=0,"",K5165-I5165)</f>
        <v/>
      </c>
      <c r="M5165" s="35"/>
      <c r="N5165" s="406"/>
      <c r="O5165" s="409" t="str">
        <f aca="false">IF(N5165=0,"",N5165-K5165)</f>
        <v/>
      </c>
      <c r="P5165" s="409" t="str">
        <f aca="false">IF(N5165=0,"",N5165-D5165)</f>
        <v/>
      </c>
    </row>
    <row r="5166" customFormat="false" ht="15" hidden="false" customHeight="false" outlineLevel="0" collapsed="false">
      <c r="A5166" s="34"/>
      <c r="B5166" s="406"/>
      <c r="C5166" s="35"/>
      <c r="D5166" s="406"/>
      <c r="E5166" s="407" t="str">
        <f aca="false">IF(D5166=0,"",D5166-B5166)</f>
        <v/>
      </c>
      <c r="F5166" s="35"/>
      <c r="G5166" s="406"/>
      <c r="H5166" s="407" t="str">
        <f aca="false">IF(G5166=0,"",G5166-D5166)</f>
        <v/>
      </c>
      <c r="I5166" s="406"/>
      <c r="J5166" s="407" t="str">
        <f aca="false">IF(I5166=0,"",I5166-G5166)</f>
        <v/>
      </c>
      <c r="K5166" s="406"/>
      <c r="L5166" s="407" t="str">
        <f aca="false">IF(K5166=0,"",K5166-I5166)</f>
        <v/>
      </c>
      <c r="M5166" s="35"/>
      <c r="N5166" s="406"/>
      <c r="O5166" s="409" t="str">
        <f aca="false">IF(N5166=0,"",N5166-K5166)</f>
        <v/>
      </c>
      <c r="P5166" s="409" t="str">
        <f aca="false">IF(N5166=0,"",N5166-D5166)</f>
        <v/>
      </c>
    </row>
    <row r="5167" customFormat="false" ht="15" hidden="false" customHeight="false" outlineLevel="0" collapsed="false">
      <c r="A5167" s="34"/>
      <c r="B5167" s="406"/>
      <c r="C5167" s="35"/>
      <c r="D5167" s="406"/>
      <c r="E5167" s="407" t="str">
        <f aca="false">IF(D5167=0,"",D5167-B5167)</f>
        <v/>
      </c>
      <c r="F5167" s="35"/>
      <c r="G5167" s="406"/>
      <c r="H5167" s="407" t="str">
        <f aca="false">IF(G5167=0,"",G5167-D5167)</f>
        <v/>
      </c>
      <c r="I5167" s="406"/>
      <c r="J5167" s="407" t="str">
        <f aca="false">IF(I5167=0,"",I5167-G5167)</f>
        <v/>
      </c>
      <c r="K5167" s="406"/>
      <c r="L5167" s="407" t="str">
        <f aca="false">IF(K5167=0,"",K5167-I5167)</f>
        <v/>
      </c>
      <c r="M5167" s="35"/>
      <c r="N5167" s="406"/>
      <c r="O5167" s="409" t="str">
        <f aca="false">IF(N5167=0,"",N5167-K5167)</f>
        <v/>
      </c>
      <c r="P5167" s="409" t="str">
        <f aca="false">IF(N5167=0,"",N5167-D5167)</f>
        <v/>
      </c>
    </row>
    <row r="5168" customFormat="false" ht="15" hidden="false" customHeight="false" outlineLevel="0" collapsed="false">
      <c r="A5168" s="34"/>
      <c r="B5168" s="406"/>
      <c r="C5168" s="35"/>
      <c r="D5168" s="406"/>
      <c r="E5168" s="407" t="str">
        <f aca="false">IF(D5168=0,"",D5168-B5168)</f>
        <v/>
      </c>
      <c r="F5168" s="35"/>
      <c r="G5168" s="406"/>
      <c r="H5168" s="407" t="str">
        <f aca="false">IF(G5168=0,"",G5168-D5168)</f>
        <v/>
      </c>
      <c r="I5168" s="406"/>
      <c r="J5168" s="407" t="str">
        <f aca="false">IF(I5168=0,"",I5168-G5168)</f>
        <v/>
      </c>
      <c r="K5168" s="406"/>
      <c r="L5168" s="407" t="str">
        <f aca="false">IF(K5168=0,"",K5168-I5168)</f>
        <v/>
      </c>
      <c r="M5168" s="35"/>
      <c r="N5168" s="406"/>
      <c r="O5168" s="409" t="str">
        <f aca="false">IF(N5168=0,"",N5168-K5168)</f>
        <v/>
      </c>
      <c r="P5168" s="409" t="str">
        <f aca="false">IF(N5168=0,"",N5168-D5168)</f>
        <v/>
      </c>
    </row>
    <row r="5169" customFormat="false" ht="15" hidden="false" customHeight="false" outlineLevel="0" collapsed="false">
      <c r="A5169" s="34"/>
      <c r="B5169" s="406"/>
      <c r="C5169" s="35"/>
      <c r="D5169" s="406"/>
      <c r="E5169" s="407" t="str">
        <f aca="false">IF(D5169=0,"",D5169-B5169)</f>
        <v/>
      </c>
      <c r="F5169" s="35"/>
      <c r="G5169" s="406"/>
      <c r="H5169" s="407" t="str">
        <f aca="false">IF(G5169=0,"",G5169-D5169)</f>
        <v/>
      </c>
      <c r="I5169" s="406"/>
      <c r="J5169" s="407" t="str">
        <f aca="false">IF(I5169=0,"",I5169-G5169)</f>
        <v/>
      </c>
      <c r="K5169" s="406"/>
      <c r="L5169" s="407" t="str">
        <f aca="false">IF(K5169=0,"",K5169-I5169)</f>
        <v/>
      </c>
      <c r="M5169" s="35"/>
      <c r="N5169" s="406"/>
      <c r="O5169" s="409" t="str">
        <f aca="false">IF(N5169=0,"",N5169-K5169)</f>
        <v/>
      </c>
      <c r="P5169" s="409" t="str">
        <f aca="false">IF(N5169=0,"",N5169-D5169)</f>
        <v/>
      </c>
    </row>
    <row r="5170" customFormat="false" ht="15" hidden="false" customHeight="false" outlineLevel="0" collapsed="false">
      <c r="A5170" s="34"/>
      <c r="B5170" s="406"/>
      <c r="C5170" s="35"/>
      <c r="D5170" s="406"/>
      <c r="E5170" s="407" t="str">
        <f aca="false">IF(D5170=0,"",D5170-B5170)</f>
        <v/>
      </c>
      <c r="F5170" s="35"/>
      <c r="G5170" s="406"/>
      <c r="H5170" s="407" t="str">
        <f aca="false">IF(G5170=0,"",G5170-D5170)</f>
        <v/>
      </c>
      <c r="I5170" s="406"/>
      <c r="J5170" s="407" t="str">
        <f aca="false">IF(I5170=0,"",I5170-G5170)</f>
        <v/>
      </c>
      <c r="K5170" s="406"/>
      <c r="L5170" s="407" t="str">
        <f aca="false">IF(K5170=0,"",K5170-I5170)</f>
        <v/>
      </c>
      <c r="M5170" s="35"/>
      <c r="N5170" s="406"/>
      <c r="O5170" s="409" t="str">
        <f aca="false">IF(N5170=0,"",N5170-K5170)</f>
        <v/>
      </c>
      <c r="P5170" s="409" t="str">
        <f aca="false">IF(N5170=0,"",N5170-D5170)</f>
        <v/>
      </c>
    </row>
    <row r="5171" customFormat="false" ht="15" hidden="false" customHeight="false" outlineLevel="0" collapsed="false">
      <c r="A5171" s="34"/>
      <c r="B5171" s="406"/>
      <c r="C5171" s="35"/>
      <c r="D5171" s="406"/>
      <c r="E5171" s="407" t="str">
        <f aca="false">IF(D5171=0,"",D5171-B5171)</f>
        <v/>
      </c>
      <c r="F5171" s="35"/>
      <c r="G5171" s="406"/>
      <c r="H5171" s="407" t="str">
        <f aca="false">IF(G5171=0,"",G5171-D5171)</f>
        <v/>
      </c>
      <c r="I5171" s="406"/>
      <c r="J5171" s="407" t="str">
        <f aca="false">IF(I5171=0,"",I5171-G5171)</f>
        <v/>
      </c>
      <c r="K5171" s="406"/>
      <c r="L5171" s="407" t="str">
        <f aca="false">IF(K5171=0,"",K5171-I5171)</f>
        <v/>
      </c>
      <c r="M5171" s="35"/>
      <c r="N5171" s="406"/>
      <c r="O5171" s="409" t="str">
        <f aca="false">IF(N5171=0,"",N5171-K5171)</f>
        <v/>
      </c>
      <c r="P5171" s="409" t="str">
        <f aca="false">IF(N5171=0,"",N5171-D5171)</f>
        <v/>
      </c>
    </row>
    <row r="5172" customFormat="false" ht="15" hidden="false" customHeight="false" outlineLevel="0" collapsed="false">
      <c r="A5172" s="34"/>
      <c r="B5172" s="406"/>
      <c r="C5172" s="35"/>
      <c r="D5172" s="406"/>
      <c r="E5172" s="407" t="str">
        <f aca="false">IF(D5172=0,"",D5172-B5172)</f>
        <v/>
      </c>
      <c r="F5172" s="35"/>
      <c r="G5172" s="406"/>
      <c r="H5172" s="407" t="str">
        <f aca="false">IF(G5172=0,"",G5172-D5172)</f>
        <v/>
      </c>
      <c r="I5172" s="406"/>
      <c r="J5172" s="407" t="str">
        <f aca="false">IF(I5172=0,"",I5172-G5172)</f>
        <v/>
      </c>
      <c r="K5172" s="406"/>
      <c r="L5172" s="407" t="str">
        <f aca="false">IF(K5172=0,"",K5172-I5172)</f>
        <v/>
      </c>
      <c r="M5172" s="35"/>
      <c r="N5172" s="406"/>
      <c r="O5172" s="409" t="str">
        <f aca="false">IF(N5172=0,"",N5172-K5172)</f>
        <v/>
      </c>
      <c r="P5172" s="409" t="str">
        <f aca="false">IF(N5172=0,"",N5172-D5172)</f>
        <v/>
      </c>
    </row>
    <row r="5173" customFormat="false" ht="15" hidden="false" customHeight="false" outlineLevel="0" collapsed="false">
      <c r="A5173" s="34"/>
      <c r="B5173" s="406"/>
      <c r="C5173" s="35"/>
      <c r="D5173" s="406"/>
      <c r="E5173" s="407" t="str">
        <f aca="false">IF(D5173=0,"",D5173-B5173)</f>
        <v/>
      </c>
      <c r="F5173" s="35"/>
      <c r="G5173" s="406"/>
      <c r="H5173" s="407" t="str">
        <f aca="false">IF(G5173=0,"",G5173-D5173)</f>
        <v/>
      </c>
      <c r="I5173" s="406"/>
      <c r="J5173" s="407" t="str">
        <f aca="false">IF(I5173=0,"",I5173-G5173)</f>
        <v/>
      </c>
      <c r="K5173" s="406"/>
      <c r="L5173" s="407" t="str">
        <f aca="false">IF(K5173=0,"",K5173-I5173)</f>
        <v/>
      </c>
      <c r="M5173" s="35"/>
      <c r="N5173" s="406"/>
      <c r="O5173" s="409" t="str">
        <f aca="false">IF(N5173=0,"",N5173-K5173)</f>
        <v/>
      </c>
      <c r="P5173" s="409" t="str">
        <f aca="false">IF(N5173=0,"",N5173-D5173)</f>
        <v/>
      </c>
    </row>
    <row r="5174" customFormat="false" ht="15" hidden="false" customHeight="false" outlineLevel="0" collapsed="false">
      <c r="A5174" s="34"/>
      <c r="B5174" s="406"/>
      <c r="C5174" s="35"/>
      <c r="D5174" s="406"/>
      <c r="E5174" s="407" t="str">
        <f aca="false">IF(D5174=0,"",D5174-B5174)</f>
        <v/>
      </c>
      <c r="F5174" s="35"/>
      <c r="G5174" s="406"/>
      <c r="H5174" s="407" t="str">
        <f aca="false">IF(G5174=0,"",G5174-D5174)</f>
        <v/>
      </c>
      <c r="I5174" s="406"/>
      <c r="J5174" s="407" t="str">
        <f aca="false">IF(I5174=0,"",I5174-G5174)</f>
        <v/>
      </c>
      <c r="K5174" s="406"/>
      <c r="L5174" s="407" t="str">
        <f aca="false">IF(K5174=0,"",K5174-I5174)</f>
        <v/>
      </c>
      <c r="M5174" s="35"/>
      <c r="N5174" s="406"/>
      <c r="O5174" s="409" t="str">
        <f aca="false">IF(N5174=0,"",N5174-K5174)</f>
        <v/>
      </c>
      <c r="P5174" s="409" t="str">
        <f aca="false">IF(N5174=0,"",N5174-D5174)</f>
        <v/>
      </c>
    </row>
    <row r="5175" customFormat="false" ht="15" hidden="false" customHeight="false" outlineLevel="0" collapsed="false">
      <c r="A5175" s="34"/>
      <c r="B5175" s="406"/>
      <c r="C5175" s="35"/>
      <c r="D5175" s="406"/>
      <c r="E5175" s="407" t="str">
        <f aca="false">IF(D5175=0,"",D5175-B5175)</f>
        <v/>
      </c>
      <c r="F5175" s="35"/>
      <c r="G5175" s="406"/>
      <c r="H5175" s="407" t="str">
        <f aca="false">IF(G5175=0,"",G5175-D5175)</f>
        <v/>
      </c>
      <c r="I5175" s="406"/>
      <c r="J5175" s="407" t="str">
        <f aca="false">IF(I5175=0,"",I5175-G5175)</f>
        <v/>
      </c>
      <c r="K5175" s="406"/>
      <c r="L5175" s="407" t="str">
        <f aca="false">IF(K5175=0,"",K5175-I5175)</f>
        <v/>
      </c>
      <c r="M5175" s="35"/>
      <c r="N5175" s="406"/>
      <c r="O5175" s="409" t="str">
        <f aca="false">IF(N5175=0,"",N5175-K5175)</f>
        <v/>
      </c>
      <c r="P5175" s="409" t="str">
        <f aca="false">IF(N5175=0,"",N5175-D5175)</f>
        <v/>
      </c>
    </row>
    <row r="5176" customFormat="false" ht="15" hidden="false" customHeight="false" outlineLevel="0" collapsed="false">
      <c r="A5176" s="34"/>
      <c r="B5176" s="406"/>
      <c r="C5176" s="35"/>
      <c r="D5176" s="406"/>
      <c r="E5176" s="407" t="str">
        <f aca="false">IF(D5176=0,"",D5176-B5176)</f>
        <v/>
      </c>
      <c r="F5176" s="35"/>
      <c r="G5176" s="406"/>
      <c r="H5176" s="407" t="str">
        <f aca="false">IF(G5176=0,"",G5176-D5176)</f>
        <v/>
      </c>
      <c r="I5176" s="406"/>
      <c r="J5176" s="407" t="str">
        <f aca="false">IF(I5176=0,"",I5176-G5176)</f>
        <v/>
      </c>
      <c r="K5176" s="406"/>
      <c r="L5176" s="407" t="str">
        <f aca="false">IF(K5176=0,"",K5176-I5176)</f>
        <v/>
      </c>
      <c r="M5176" s="35"/>
      <c r="N5176" s="406"/>
      <c r="O5176" s="409" t="str">
        <f aca="false">IF(N5176=0,"",N5176-K5176)</f>
        <v/>
      </c>
      <c r="P5176" s="409" t="str">
        <f aca="false">IF(N5176=0,"",N5176-D5176)</f>
        <v/>
      </c>
    </row>
    <row r="5177" customFormat="false" ht="15" hidden="false" customHeight="false" outlineLevel="0" collapsed="false">
      <c r="A5177" s="34"/>
      <c r="B5177" s="406"/>
      <c r="C5177" s="35"/>
      <c r="D5177" s="406"/>
      <c r="E5177" s="407" t="str">
        <f aca="false">IF(D5177=0,"",D5177-B5177)</f>
        <v/>
      </c>
      <c r="F5177" s="35"/>
      <c r="G5177" s="406"/>
      <c r="H5177" s="407" t="str">
        <f aca="false">IF(G5177=0,"",G5177-D5177)</f>
        <v/>
      </c>
      <c r="I5177" s="406"/>
      <c r="J5177" s="407" t="str">
        <f aca="false">IF(I5177=0,"",I5177-G5177)</f>
        <v/>
      </c>
      <c r="K5177" s="406"/>
      <c r="L5177" s="407" t="str">
        <f aca="false">IF(K5177=0,"",K5177-I5177)</f>
        <v/>
      </c>
      <c r="M5177" s="35"/>
      <c r="N5177" s="406"/>
      <c r="O5177" s="409" t="str">
        <f aca="false">IF(N5177=0,"",N5177-K5177)</f>
        <v/>
      </c>
      <c r="P5177" s="409" t="str">
        <f aca="false">IF(N5177=0,"",N5177-D5177)</f>
        <v/>
      </c>
    </row>
    <row r="5178" customFormat="false" ht="15" hidden="false" customHeight="false" outlineLevel="0" collapsed="false">
      <c r="A5178" s="34"/>
      <c r="B5178" s="406"/>
      <c r="C5178" s="35"/>
      <c r="D5178" s="406"/>
      <c r="E5178" s="407" t="str">
        <f aca="false">IF(D5178=0,"",D5178-B5178)</f>
        <v/>
      </c>
      <c r="F5178" s="35"/>
      <c r="G5178" s="406"/>
      <c r="H5178" s="407" t="str">
        <f aca="false">IF(G5178=0,"",G5178-D5178)</f>
        <v/>
      </c>
      <c r="I5178" s="406"/>
      <c r="J5178" s="407" t="str">
        <f aca="false">IF(I5178=0,"",I5178-G5178)</f>
        <v/>
      </c>
      <c r="K5178" s="406"/>
      <c r="L5178" s="407" t="str">
        <f aca="false">IF(K5178=0,"",K5178-I5178)</f>
        <v/>
      </c>
      <c r="M5178" s="35"/>
      <c r="N5178" s="406"/>
      <c r="O5178" s="409" t="str">
        <f aca="false">IF(N5178=0,"",N5178-K5178)</f>
        <v/>
      </c>
      <c r="P5178" s="409" t="str">
        <f aca="false">IF(N5178=0,"",N5178-D5178)</f>
        <v/>
      </c>
    </row>
    <row r="5179" customFormat="false" ht="15" hidden="false" customHeight="false" outlineLevel="0" collapsed="false">
      <c r="A5179" s="34"/>
      <c r="B5179" s="406"/>
      <c r="C5179" s="35"/>
      <c r="D5179" s="406"/>
      <c r="E5179" s="407" t="str">
        <f aca="false">IF(D5179=0,"",D5179-B5179)</f>
        <v/>
      </c>
      <c r="F5179" s="35"/>
      <c r="G5179" s="406"/>
      <c r="H5179" s="407" t="str">
        <f aca="false">IF(G5179=0,"",G5179-D5179)</f>
        <v/>
      </c>
      <c r="I5179" s="406"/>
      <c r="J5179" s="407" t="str">
        <f aca="false">IF(I5179=0,"",I5179-G5179)</f>
        <v/>
      </c>
      <c r="K5179" s="406"/>
      <c r="L5179" s="407" t="str">
        <f aca="false">IF(K5179=0,"",K5179-I5179)</f>
        <v/>
      </c>
      <c r="M5179" s="35"/>
      <c r="N5179" s="406"/>
      <c r="O5179" s="409" t="str">
        <f aca="false">IF(N5179=0,"",N5179-K5179)</f>
        <v/>
      </c>
      <c r="P5179" s="409" t="str">
        <f aca="false">IF(N5179=0,"",N5179-D5179)</f>
        <v/>
      </c>
    </row>
    <row r="5180" customFormat="false" ht="15" hidden="false" customHeight="false" outlineLevel="0" collapsed="false">
      <c r="A5180" s="34"/>
      <c r="B5180" s="406"/>
      <c r="C5180" s="35"/>
      <c r="D5180" s="406"/>
      <c r="E5180" s="407" t="str">
        <f aca="false">IF(D5180=0,"",D5180-B5180)</f>
        <v/>
      </c>
      <c r="F5180" s="35"/>
      <c r="G5180" s="406"/>
      <c r="H5180" s="407" t="str">
        <f aca="false">IF(G5180=0,"",G5180-D5180)</f>
        <v/>
      </c>
      <c r="I5180" s="406"/>
      <c r="J5180" s="407" t="str">
        <f aca="false">IF(I5180=0,"",I5180-G5180)</f>
        <v/>
      </c>
      <c r="K5180" s="406"/>
      <c r="L5180" s="407" t="str">
        <f aca="false">IF(K5180=0,"",K5180-I5180)</f>
        <v/>
      </c>
      <c r="M5180" s="35"/>
      <c r="N5180" s="406"/>
      <c r="O5180" s="409" t="str">
        <f aca="false">IF(N5180=0,"",N5180-K5180)</f>
        <v/>
      </c>
      <c r="P5180" s="409" t="str">
        <f aca="false">IF(N5180=0,"",N5180-D5180)</f>
        <v/>
      </c>
    </row>
    <row r="5181" customFormat="false" ht="15" hidden="false" customHeight="false" outlineLevel="0" collapsed="false">
      <c r="A5181" s="34"/>
      <c r="B5181" s="406"/>
      <c r="C5181" s="35"/>
      <c r="D5181" s="406"/>
      <c r="E5181" s="407" t="str">
        <f aca="false">IF(D5181=0,"",D5181-B5181)</f>
        <v/>
      </c>
      <c r="F5181" s="35"/>
      <c r="G5181" s="406"/>
      <c r="H5181" s="407" t="str">
        <f aca="false">IF(G5181=0,"",G5181-D5181)</f>
        <v/>
      </c>
      <c r="I5181" s="406"/>
      <c r="J5181" s="407" t="str">
        <f aca="false">IF(I5181=0,"",I5181-G5181)</f>
        <v/>
      </c>
      <c r="K5181" s="406"/>
      <c r="L5181" s="407" t="str">
        <f aca="false">IF(K5181=0,"",K5181-I5181)</f>
        <v/>
      </c>
      <c r="M5181" s="35"/>
      <c r="N5181" s="406"/>
      <c r="O5181" s="409" t="str">
        <f aca="false">IF(N5181=0,"",N5181-K5181)</f>
        <v/>
      </c>
      <c r="P5181" s="409" t="str">
        <f aca="false">IF(N5181=0,"",N5181-D5181)</f>
        <v/>
      </c>
    </row>
    <row r="5182" customFormat="false" ht="15" hidden="false" customHeight="false" outlineLevel="0" collapsed="false">
      <c r="A5182" s="34"/>
      <c r="B5182" s="406"/>
      <c r="C5182" s="35"/>
      <c r="D5182" s="406"/>
      <c r="E5182" s="407" t="str">
        <f aca="false">IF(D5182=0,"",D5182-B5182)</f>
        <v/>
      </c>
      <c r="F5182" s="35"/>
      <c r="G5182" s="406"/>
      <c r="H5182" s="407" t="str">
        <f aca="false">IF(G5182=0,"",G5182-D5182)</f>
        <v/>
      </c>
      <c r="I5182" s="406"/>
      <c r="J5182" s="407" t="str">
        <f aca="false">IF(I5182=0,"",I5182-G5182)</f>
        <v/>
      </c>
      <c r="K5182" s="406"/>
      <c r="L5182" s="407" t="str">
        <f aca="false">IF(K5182=0,"",K5182-I5182)</f>
        <v/>
      </c>
      <c r="M5182" s="35"/>
      <c r="N5182" s="406"/>
      <c r="O5182" s="409" t="str">
        <f aca="false">IF(N5182=0,"",N5182-K5182)</f>
        <v/>
      </c>
      <c r="P5182" s="409" t="str">
        <f aca="false">IF(N5182=0,"",N5182-D5182)</f>
        <v/>
      </c>
    </row>
    <row r="5183" customFormat="false" ht="15" hidden="false" customHeight="false" outlineLevel="0" collapsed="false">
      <c r="A5183" s="34"/>
      <c r="B5183" s="406"/>
      <c r="C5183" s="35"/>
      <c r="D5183" s="406"/>
      <c r="E5183" s="407" t="str">
        <f aca="false">IF(D5183=0,"",D5183-B5183)</f>
        <v/>
      </c>
      <c r="F5183" s="35"/>
      <c r="G5183" s="406"/>
      <c r="H5183" s="407" t="str">
        <f aca="false">IF(G5183=0,"",G5183-D5183)</f>
        <v/>
      </c>
      <c r="I5183" s="406"/>
      <c r="J5183" s="407" t="str">
        <f aca="false">IF(I5183=0,"",I5183-G5183)</f>
        <v/>
      </c>
      <c r="K5183" s="406"/>
      <c r="L5183" s="407" t="str">
        <f aca="false">IF(K5183=0,"",K5183-I5183)</f>
        <v/>
      </c>
      <c r="M5183" s="35"/>
      <c r="N5183" s="406"/>
      <c r="O5183" s="409" t="str">
        <f aca="false">IF(N5183=0,"",N5183-K5183)</f>
        <v/>
      </c>
      <c r="P5183" s="409" t="str">
        <f aca="false">IF(N5183=0,"",N5183-D5183)</f>
        <v/>
      </c>
    </row>
    <row r="5184" customFormat="false" ht="15" hidden="false" customHeight="false" outlineLevel="0" collapsed="false">
      <c r="A5184" s="34"/>
      <c r="B5184" s="406"/>
      <c r="C5184" s="35"/>
      <c r="D5184" s="406"/>
      <c r="E5184" s="407" t="str">
        <f aca="false">IF(D5184=0,"",D5184-B5184)</f>
        <v/>
      </c>
      <c r="F5184" s="35"/>
      <c r="G5184" s="406"/>
      <c r="H5184" s="407" t="str">
        <f aca="false">IF(G5184=0,"",G5184-D5184)</f>
        <v/>
      </c>
      <c r="I5184" s="406"/>
      <c r="J5184" s="407" t="str">
        <f aca="false">IF(I5184=0,"",I5184-G5184)</f>
        <v/>
      </c>
      <c r="K5184" s="406"/>
      <c r="L5184" s="407" t="str">
        <f aca="false">IF(K5184=0,"",K5184-I5184)</f>
        <v/>
      </c>
      <c r="M5184" s="35"/>
      <c r="N5184" s="406"/>
      <c r="O5184" s="409" t="str">
        <f aca="false">IF(N5184=0,"",N5184-K5184)</f>
        <v/>
      </c>
      <c r="P5184" s="409" t="str">
        <f aca="false">IF(N5184=0,"",N5184-D5184)</f>
        <v/>
      </c>
    </row>
    <row r="5185" customFormat="false" ht="15" hidden="false" customHeight="false" outlineLevel="0" collapsed="false">
      <c r="A5185" s="34"/>
      <c r="B5185" s="406"/>
      <c r="C5185" s="35"/>
      <c r="D5185" s="406"/>
      <c r="E5185" s="407" t="str">
        <f aca="false">IF(D5185=0,"",D5185-B5185)</f>
        <v/>
      </c>
      <c r="F5185" s="35"/>
      <c r="G5185" s="406"/>
      <c r="H5185" s="407" t="str">
        <f aca="false">IF(G5185=0,"",G5185-D5185)</f>
        <v/>
      </c>
      <c r="I5185" s="406"/>
      <c r="J5185" s="407" t="str">
        <f aca="false">IF(I5185=0,"",I5185-G5185)</f>
        <v/>
      </c>
      <c r="K5185" s="406"/>
      <c r="L5185" s="407" t="str">
        <f aca="false">IF(K5185=0,"",K5185-I5185)</f>
        <v/>
      </c>
      <c r="M5185" s="35"/>
      <c r="N5185" s="406"/>
      <c r="O5185" s="409" t="str">
        <f aca="false">IF(N5185=0,"",N5185-K5185)</f>
        <v/>
      </c>
      <c r="P5185" s="409" t="str">
        <f aca="false">IF(N5185=0,"",N5185-D5185)</f>
        <v/>
      </c>
    </row>
    <row r="5186" customFormat="false" ht="15" hidden="false" customHeight="false" outlineLevel="0" collapsed="false">
      <c r="A5186" s="34"/>
      <c r="B5186" s="406"/>
      <c r="C5186" s="35"/>
      <c r="D5186" s="406"/>
      <c r="E5186" s="407" t="str">
        <f aca="false">IF(D5186=0,"",D5186-B5186)</f>
        <v/>
      </c>
      <c r="F5186" s="35"/>
      <c r="G5186" s="406"/>
      <c r="H5186" s="407" t="str">
        <f aca="false">IF(G5186=0,"",G5186-D5186)</f>
        <v/>
      </c>
      <c r="I5186" s="406"/>
      <c r="J5186" s="407" t="str">
        <f aca="false">IF(I5186=0,"",I5186-G5186)</f>
        <v/>
      </c>
      <c r="K5186" s="406"/>
      <c r="L5186" s="407" t="str">
        <f aca="false">IF(K5186=0,"",K5186-I5186)</f>
        <v/>
      </c>
      <c r="M5186" s="35"/>
      <c r="N5186" s="406"/>
      <c r="O5186" s="409" t="str">
        <f aca="false">IF(N5186=0,"",N5186-K5186)</f>
        <v/>
      </c>
      <c r="P5186" s="409" t="str">
        <f aca="false">IF(N5186=0,"",N5186-D5186)</f>
        <v/>
      </c>
    </row>
    <row r="5187" customFormat="false" ht="15" hidden="false" customHeight="false" outlineLevel="0" collapsed="false">
      <c r="A5187" s="34"/>
      <c r="B5187" s="406"/>
      <c r="C5187" s="35"/>
      <c r="D5187" s="406"/>
      <c r="E5187" s="407" t="str">
        <f aca="false">IF(D5187=0,"",D5187-B5187)</f>
        <v/>
      </c>
      <c r="F5187" s="35"/>
      <c r="G5187" s="406"/>
      <c r="H5187" s="407" t="str">
        <f aca="false">IF(G5187=0,"",G5187-D5187)</f>
        <v/>
      </c>
      <c r="I5187" s="406"/>
      <c r="J5187" s="407" t="str">
        <f aca="false">IF(I5187=0,"",I5187-G5187)</f>
        <v/>
      </c>
      <c r="K5187" s="406"/>
      <c r="L5187" s="407" t="str">
        <f aca="false">IF(K5187=0,"",K5187-I5187)</f>
        <v/>
      </c>
      <c r="M5187" s="35"/>
      <c r="N5187" s="406"/>
      <c r="O5187" s="409" t="str">
        <f aca="false">IF(N5187=0,"",N5187-K5187)</f>
        <v/>
      </c>
      <c r="P5187" s="409" t="str">
        <f aca="false">IF(N5187=0,"",N5187-D5187)</f>
        <v/>
      </c>
    </row>
    <row r="5188" customFormat="false" ht="15" hidden="false" customHeight="false" outlineLevel="0" collapsed="false">
      <c r="A5188" s="34"/>
      <c r="B5188" s="406"/>
      <c r="C5188" s="35"/>
      <c r="D5188" s="406"/>
      <c r="E5188" s="407" t="str">
        <f aca="false">IF(D5188=0,"",D5188-B5188)</f>
        <v/>
      </c>
      <c r="F5188" s="35"/>
      <c r="G5188" s="406"/>
      <c r="H5188" s="407" t="str">
        <f aca="false">IF(G5188=0,"",G5188-D5188)</f>
        <v/>
      </c>
      <c r="I5188" s="406"/>
      <c r="J5188" s="407" t="str">
        <f aca="false">IF(I5188=0,"",I5188-G5188)</f>
        <v/>
      </c>
      <c r="K5188" s="406"/>
      <c r="L5188" s="407" t="str">
        <f aca="false">IF(K5188=0,"",K5188-I5188)</f>
        <v/>
      </c>
      <c r="M5188" s="35"/>
      <c r="N5188" s="406"/>
      <c r="O5188" s="409" t="str">
        <f aca="false">IF(N5188=0,"",N5188-K5188)</f>
        <v/>
      </c>
      <c r="P5188" s="409" t="str">
        <f aca="false">IF(N5188=0,"",N5188-D5188)</f>
        <v/>
      </c>
    </row>
    <row r="5189" customFormat="false" ht="15" hidden="false" customHeight="false" outlineLevel="0" collapsed="false">
      <c r="A5189" s="34"/>
      <c r="B5189" s="406"/>
      <c r="C5189" s="35"/>
      <c r="D5189" s="406"/>
      <c r="E5189" s="407" t="str">
        <f aca="false">IF(D5189=0,"",D5189-B5189)</f>
        <v/>
      </c>
      <c r="F5189" s="35"/>
      <c r="G5189" s="406"/>
      <c r="H5189" s="407" t="str">
        <f aca="false">IF(G5189=0,"",G5189-D5189)</f>
        <v/>
      </c>
      <c r="I5189" s="406"/>
      <c r="J5189" s="407" t="str">
        <f aca="false">IF(I5189=0,"",I5189-G5189)</f>
        <v/>
      </c>
      <c r="K5189" s="406"/>
      <c r="L5189" s="407" t="str">
        <f aca="false">IF(K5189=0,"",K5189-I5189)</f>
        <v/>
      </c>
      <c r="M5189" s="35"/>
      <c r="N5189" s="406"/>
      <c r="O5189" s="409" t="str">
        <f aca="false">IF(N5189=0,"",N5189-K5189)</f>
        <v/>
      </c>
      <c r="P5189" s="409" t="str">
        <f aca="false">IF(N5189=0,"",N5189-D5189)</f>
        <v/>
      </c>
    </row>
    <row r="5190" customFormat="false" ht="15" hidden="false" customHeight="false" outlineLevel="0" collapsed="false">
      <c r="A5190" s="34"/>
      <c r="B5190" s="406"/>
      <c r="C5190" s="35"/>
      <c r="D5190" s="406"/>
      <c r="E5190" s="407" t="str">
        <f aca="false">IF(D5190=0,"",D5190-B5190)</f>
        <v/>
      </c>
      <c r="F5190" s="35"/>
      <c r="G5190" s="406"/>
      <c r="H5190" s="407" t="str">
        <f aca="false">IF(G5190=0,"",G5190-D5190)</f>
        <v/>
      </c>
      <c r="I5190" s="406"/>
      <c r="J5190" s="407" t="str">
        <f aca="false">IF(I5190=0,"",I5190-G5190)</f>
        <v/>
      </c>
      <c r="K5190" s="406"/>
      <c r="L5190" s="407" t="str">
        <f aca="false">IF(K5190=0,"",K5190-I5190)</f>
        <v/>
      </c>
      <c r="M5190" s="35"/>
      <c r="N5190" s="406"/>
      <c r="O5190" s="409" t="str">
        <f aca="false">IF(N5190=0,"",N5190-K5190)</f>
        <v/>
      </c>
      <c r="P5190" s="409" t="str">
        <f aca="false">IF(N5190=0,"",N5190-D5190)</f>
        <v/>
      </c>
    </row>
    <row r="5191" customFormat="false" ht="15" hidden="false" customHeight="false" outlineLevel="0" collapsed="false">
      <c r="A5191" s="34"/>
      <c r="B5191" s="406"/>
      <c r="C5191" s="35"/>
      <c r="D5191" s="406"/>
      <c r="E5191" s="407" t="str">
        <f aca="false">IF(D5191=0,"",D5191-B5191)</f>
        <v/>
      </c>
      <c r="F5191" s="35"/>
      <c r="G5191" s="406"/>
      <c r="H5191" s="407" t="str">
        <f aca="false">IF(G5191=0,"",G5191-D5191)</f>
        <v/>
      </c>
      <c r="I5191" s="406"/>
      <c r="J5191" s="407" t="str">
        <f aca="false">IF(I5191=0,"",I5191-G5191)</f>
        <v/>
      </c>
      <c r="K5191" s="406"/>
      <c r="L5191" s="407" t="str">
        <f aca="false">IF(K5191=0,"",K5191-I5191)</f>
        <v/>
      </c>
      <c r="M5191" s="35"/>
      <c r="N5191" s="406"/>
      <c r="O5191" s="409" t="str">
        <f aca="false">IF(N5191=0,"",N5191-K5191)</f>
        <v/>
      </c>
      <c r="P5191" s="409" t="str">
        <f aca="false">IF(N5191=0,"",N5191-D5191)</f>
        <v/>
      </c>
    </row>
    <row r="5192" customFormat="false" ht="15" hidden="false" customHeight="false" outlineLevel="0" collapsed="false">
      <c r="A5192" s="34"/>
      <c r="B5192" s="406"/>
      <c r="C5192" s="35"/>
      <c r="D5192" s="406"/>
      <c r="E5192" s="407" t="str">
        <f aca="false">IF(D5192=0,"",D5192-B5192)</f>
        <v/>
      </c>
      <c r="F5192" s="35"/>
      <c r="G5192" s="406"/>
      <c r="H5192" s="407" t="str">
        <f aca="false">IF(G5192=0,"",G5192-D5192)</f>
        <v/>
      </c>
      <c r="I5192" s="406"/>
      <c r="J5192" s="407" t="str">
        <f aca="false">IF(I5192=0,"",I5192-G5192)</f>
        <v/>
      </c>
      <c r="K5192" s="406"/>
      <c r="L5192" s="407" t="str">
        <f aca="false">IF(K5192=0,"",K5192-I5192)</f>
        <v/>
      </c>
      <c r="M5192" s="35"/>
      <c r="N5192" s="406"/>
      <c r="O5192" s="409" t="str">
        <f aca="false">IF(N5192=0,"",N5192-K5192)</f>
        <v/>
      </c>
      <c r="P5192" s="409" t="str">
        <f aca="false">IF(N5192=0,"",N5192-D5192)</f>
        <v/>
      </c>
    </row>
    <row r="5193" customFormat="false" ht="15" hidden="false" customHeight="false" outlineLevel="0" collapsed="false">
      <c r="A5193" s="34"/>
      <c r="B5193" s="406"/>
      <c r="C5193" s="35"/>
      <c r="D5193" s="406"/>
      <c r="E5193" s="407" t="str">
        <f aca="false">IF(D5193=0,"",D5193-B5193)</f>
        <v/>
      </c>
      <c r="F5193" s="35"/>
      <c r="G5193" s="406"/>
      <c r="H5193" s="407" t="str">
        <f aca="false">IF(G5193=0,"",G5193-D5193)</f>
        <v/>
      </c>
      <c r="I5193" s="406"/>
      <c r="J5193" s="407" t="str">
        <f aca="false">IF(I5193=0,"",I5193-G5193)</f>
        <v/>
      </c>
      <c r="K5193" s="406"/>
      <c r="L5193" s="407" t="str">
        <f aca="false">IF(K5193=0,"",K5193-I5193)</f>
        <v/>
      </c>
      <c r="M5193" s="35"/>
      <c r="N5193" s="406"/>
      <c r="O5193" s="409" t="str">
        <f aca="false">IF(N5193=0,"",N5193-K5193)</f>
        <v/>
      </c>
      <c r="P5193" s="409" t="str">
        <f aca="false">IF(N5193=0,"",N5193-D5193)</f>
        <v/>
      </c>
    </row>
    <row r="5194" customFormat="false" ht="15" hidden="false" customHeight="false" outlineLevel="0" collapsed="false">
      <c r="A5194" s="34"/>
      <c r="B5194" s="406"/>
      <c r="C5194" s="35"/>
      <c r="D5194" s="406"/>
      <c r="E5194" s="407" t="str">
        <f aca="false">IF(D5194=0,"",D5194-B5194)</f>
        <v/>
      </c>
      <c r="F5194" s="35"/>
      <c r="G5194" s="406"/>
      <c r="H5194" s="407" t="str">
        <f aca="false">IF(G5194=0,"",G5194-D5194)</f>
        <v/>
      </c>
      <c r="I5194" s="406"/>
      <c r="J5194" s="407" t="str">
        <f aca="false">IF(I5194=0,"",I5194-G5194)</f>
        <v/>
      </c>
      <c r="K5194" s="406"/>
      <c r="L5194" s="407" t="str">
        <f aca="false">IF(K5194=0,"",K5194-I5194)</f>
        <v/>
      </c>
      <c r="M5194" s="35"/>
      <c r="N5194" s="406"/>
      <c r="O5194" s="409" t="str">
        <f aca="false">IF(N5194=0,"",N5194-K5194)</f>
        <v/>
      </c>
      <c r="P5194" s="409" t="str">
        <f aca="false">IF(N5194=0,"",N5194-D5194)</f>
        <v/>
      </c>
    </row>
    <row r="5195" customFormat="false" ht="15" hidden="false" customHeight="false" outlineLevel="0" collapsed="false">
      <c r="A5195" s="34"/>
      <c r="B5195" s="406"/>
      <c r="C5195" s="35"/>
      <c r="D5195" s="406"/>
      <c r="E5195" s="407" t="str">
        <f aca="false">IF(D5195=0,"",D5195-B5195)</f>
        <v/>
      </c>
      <c r="F5195" s="35"/>
      <c r="G5195" s="406"/>
      <c r="H5195" s="407" t="str">
        <f aca="false">IF(G5195=0,"",G5195-D5195)</f>
        <v/>
      </c>
      <c r="I5195" s="406"/>
      <c r="J5195" s="407" t="str">
        <f aca="false">IF(I5195=0,"",I5195-G5195)</f>
        <v/>
      </c>
      <c r="K5195" s="406"/>
      <c r="L5195" s="407" t="str">
        <f aca="false">IF(K5195=0,"",K5195-I5195)</f>
        <v/>
      </c>
      <c r="M5195" s="35"/>
      <c r="N5195" s="406"/>
      <c r="O5195" s="409" t="str">
        <f aca="false">IF(N5195=0,"",N5195-K5195)</f>
        <v/>
      </c>
      <c r="P5195" s="409" t="str">
        <f aca="false">IF(N5195=0,"",N5195-D5195)</f>
        <v/>
      </c>
    </row>
    <row r="5196" customFormat="false" ht="15" hidden="false" customHeight="false" outlineLevel="0" collapsed="false">
      <c r="A5196" s="34"/>
      <c r="B5196" s="406"/>
      <c r="C5196" s="35"/>
      <c r="D5196" s="406"/>
      <c r="E5196" s="407" t="str">
        <f aca="false">IF(D5196=0,"",D5196-B5196)</f>
        <v/>
      </c>
      <c r="F5196" s="35"/>
      <c r="G5196" s="406"/>
      <c r="H5196" s="407" t="str">
        <f aca="false">IF(G5196=0,"",G5196-D5196)</f>
        <v/>
      </c>
      <c r="I5196" s="406"/>
      <c r="J5196" s="407" t="str">
        <f aca="false">IF(I5196=0,"",I5196-G5196)</f>
        <v/>
      </c>
      <c r="K5196" s="406"/>
      <c r="L5196" s="407" t="str">
        <f aca="false">IF(K5196=0,"",K5196-I5196)</f>
        <v/>
      </c>
      <c r="M5196" s="35"/>
      <c r="N5196" s="406"/>
      <c r="O5196" s="409" t="str">
        <f aca="false">IF(N5196=0,"",N5196-K5196)</f>
        <v/>
      </c>
      <c r="P5196" s="409" t="str">
        <f aca="false">IF(N5196=0,"",N5196-D5196)</f>
        <v/>
      </c>
    </row>
    <row r="5197" customFormat="false" ht="15" hidden="false" customHeight="false" outlineLevel="0" collapsed="false">
      <c r="A5197" s="34"/>
      <c r="B5197" s="406"/>
      <c r="C5197" s="35"/>
      <c r="D5197" s="406"/>
      <c r="E5197" s="407" t="str">
        <f aca="false">IF(D5197=0,"",D5197-B5197)</f>
        <v/>
      </c>
      <c r="F5197" s="35"/>
      <c r="G5197" s="406"/>
      <c r="H5197" s="407" t="str">
        <f aca="false">IF(G5197=0,"",G5197-D5197)</f>
        <v/>
      </c>
      <c r="I5197" s="406"/>
      <c r="J5197" s="407" t="str">
        <f aca="false">IF(I5197=0,"",I5197-G5197)</f>
        <v/>
      </c>
      <c r="K5197" s="406"/>
      <c r="L5197" s="407" t="str">
        <f aca="false">IF(K5197=0,"",K5197-I5197)</f>
        <v/>
      </c>
      <c r="M5197" s="35"/>
      <c r="N5197" s="406"/>
      <c r="O5197" s="409" t="str">
        <f aca="false">IF(N5197=0,"",N5197-K5197)</f>
        <v/>
      </c>
      <c r="P5197" s="409" t="str">
        <f aca="false">IF(N5197=0,"",N5197-D5197)</f>
        <v/>
      </c>
    </row>
    <row r="5198" customFormat="false" ht="15" hidden="false" customHeight="false" outlineLevel="0" collapsed="false">
      <c r="A5198" s="34"/>
      <c r="B5198" s="406"/>
      <c r="C5198" s="35"/>
      <c r="D5198" s="406"/>
      <c r="E5198" s="407" t="str">
        <f aca="false">IF(D5198=0,"",D5198-B5198)</f>
        <v/>
      </c>
      <c r="F5198" s="35"/>
      <c r="G5198" s="406"/>
      <c r="H5198" s="407" t="str">
        <f aca="false">IF(G5198=0,"",G5198-D5198)</f>
        <v/>
      </c>
      <c r="I5198" s="406"/>
      <c r="J5198" s="407" t="str">
        <f aca="false">IF(I5198=0,"",I5198-G5198)</f>
        <v/>
      </c>
      <c r="K5198" s="406"/>
      <c r="L5198" s="407" t="str">
        <f aca="false">IF(K5198=0,"",K5198-I5198)</f>
        <v/>
      </c>
      <c r="M5198" s="35"/>
      <c r="N5198" s="406"/>
      <c r="O5198" s="409" t="str">
        <f aca="false">IF(N5198=0,"",N5198-K5198)</f>
        <v/>
      </c>
      <c r="P5198" s="409" t="str">
        <f aca="false">IF(N5198=0,"",N5198-D5198)</f>
        <v/>
      </c>
    </row>
    <row r="5199" customFormat="false" ht="15" hidden="false" customHeight="false" outlineLevel="0" collapsed="false">
      <c r="A5199" s="34"/>
      <c r="B5199" s="406"/>
      <c r="C5199" s="35"/>
      <c r="D5199" s="406"/>
      <c r="E5199" s="407" t="str">
        <f aca="false">IF(D5199=0,"",D5199-B5199)</f>
        <v/>
      </c>
      <c r="F5199" s="35"/>
      <c r="G5199" s="406"/>
      <c r="H5199" s="407" t="str">
        <f aca="false">IF(G5199=0,"",G5199-D5199)</f>
        <v/>
      </c>
      <c r="I5199" s="406"/>
      <c r="J5199" s="407" t="str">
        <f aca="false">IF(I5199=0,"",I5199-G5199)</f>
        <v/>
      </c>
      <c r="K5199" s="406"/>
      <c r="L5199" s="407" t="str">
        <f aca="false">IF(K5199=0,"",K5199-I5199)</f>
        <v/>
      </c>
      <c r="M5199" s="35"/>
      <c r="N5199" s="406"/>
      <c r="O5199" s="409" t="str">
        <f aca="false">IF(N5199=0,"",N5199-K5199)</f>
        <v/>
      </c>
      <c r="P5199" s="409" t="str">
        <f aca="false">IF(N5199=0,"",N5199-D5199)</f>
        <v/>
      </c>
    </row>
    <row r="5200" customFormat="false" ht="15" hidden="false" customHeight="false" outlineLevel="0" collapsed="false">
      <c r="A5200" s="34"/>
      <c r="B5200" s="406"/>
      <c r="C5200" s="35"/>
      <c r="D5200" s="406"/>
      <c r="E5200" s="407" t="str">
        <f aca="false">IF(D5200=0,"",D5200-B5200)</f>
        <v/>
      </c>
      <c r="F5200" s="35"/>
      <c r="G5200" s="406"/>
      <c r="H5200" s="407" t="str">
        <f aca="false">IF(G5200=0,"",G5200-D5200)</f>
        <v/>
      </c>
      <c r="I5200" s="406"/>
      <c r="J5200" s="407" t="str">
        <f aca="false">IF(I5200=0,"",I5200-G5200)</f>
        <v/>
      </c>
      <c r="K5200" s="406"/>
      <c r="L5200" s="407" t="str">
        <f aca="false">IF(K5200=0,"",K5200-I5200)</f>
        <v/>
      </c>
      <c r="M5200" s="35"/>
      <c r="N5200" s="406"/>
      <c r="O5200" s="409" t="str">
        <f aca="false">IF(N5200=0,"",N5200-K5200)</f>
        <v/>
      </c>
      <c r="P5200" s="409" t="str">
        <f aca="false">IF(N5200=0,"",N5200-D5200)</f>
        <v/>
      </c>
    </row>
    <row r="5201" customFormat="false" ht="15" hidden="false" customHeight="false" outlineLevel="0" collapsed="false">
      <c r="A5201" s="34"/>
      <c r="B5201" s="406"/>
      <c r="C5201" s="35"/>
      <c r="D5201" s="406"/>
      <c r="E5201" s="407" t="str">
        <f aca="false">IF(D5201=0,"",D5201-B5201)</f>
        <v/>
      </c>
      <c r="F5201" s="35"/>
      <c r="G5201" s="406"/>
      <c r="H5201" s="407" t="str">
        <f aca="false">IF(G5201=0,"",G5201-D5201)</f>
        <v/>
      </c>
      <c r="I5201" s="406"/>
      <c r="J5201" s="407" t="str">
        <f aca="false">IF(I5201=0,"",I5201-G5201)</f>
        <v/>
      </c>
      <c r="K5201" s="406"/>
      <c r="L5201" s="407" t="str">
        <f aca="false">IF(K5201=0,"",K5201-I5201)</f>
        <v/>
      </c>
      <c r="M5201" s="35"/>
      <c r="N5201" s="406"/>
      <c r="O5201" s="409" t="str">
        <f aca="false">IF(N5201=0,"",N5201-K5201)</f>
        <v/>
      </c>
      <c r="P5201" s="409" t="str">
        <f aca="false">IF(N5201=0,"",N5201-D5201)</f>
        <v/>
      </c>
    </row>
    <row r="5202" customFormat="false" ht="15" hidden="false" customHeight="false" outlineLevel="0" collapsed="false">
      <c r="A5202" s="34"/>
      <c r="B5202" s="406"/>
      <c r="C5202" s="35"/>
      <c r="D5202" s="406"/>
      <c r="E5202" s="407" t="str">
        <f aca="false">IF(D5202=0,"",D5202-B5202)</f>
        <v/>
      </c>
      <c r="F5202" s="35"/>
      <c r="G5202" s="406"/>
      <c r="H5202" s="407" t="str">
        <f aca="false">IF(G5202=0,"",G5202-D5202)</f>
        <v/>
      </c>
      <c r="I5202" s="406"/>
      <c r="J5202" s="407" t="str">
        <f aca="false">IF(I5202=0,"",I5202-G5202)</f>
        <v/>
      </c>
      <c r="K5202" s="406"/>
      <c r="L5202" s="407" t="str">
        <f aca="false">IF(K5202=0,"",K5202-I5202)</f>
        <v/>
      </c>
      <c r="M5202" s="35"/>
      <c r="N5202" s="406"/>
      <c r="O5202" s="409" t="str">
        <f aca="false">IF(N5202=0,"",N5202-K5202)</f>
        <v/>
      </c>
      <c r="P5202" s="409" t="str">
        <f aca="false">IF(N5202=0,"",N5202-D5202)</f>
        <v/>
      </c>
    </row>
    <row r="5203" customFormat="false" ht="15" hidden="false" customHeight="false" outlineLevel="0" collapsed="false">
      <c r="A5203" s="34"/>
      <c r="B5203" s="406"/>
      <c r="C5203" s="35"/>
      <c r="D5203" s="406"/>
      <c r="E5203" s="407" t="str">
        <f aca="false">IF(D5203=0,"",D5203-B5203)</f>
        <v/>
      </c>
      <c r="F5203" s="35"/>
      <c r="G5203" s="406"/>
      <c r="H5203" s="407" t="str">
        <f aca="false">IF(G5203=0,"",G5203-D5203)</f>
        <v/>
      </c>
      <c r="I5203" s="406"/>
      <c r="J5203" s="407" t="str">
        <f aca="false">IF(I5203=0,"",I5203-G5203)</f>
        <v/>
      </c>
      <c r="K5203" s="406"/>
      <c r="L5203" s="407" t="str">
        <f aca="false">IF(K5203=0,"",K5203-I5203)</f>
        <v/>
      </c>
      <c r="M5203" s="35"/>
      <c r="N5203" s="406"/>
      <c r="O5203" s="409" t="str">
        <f aca="false">IF(N5203=0,"",N5203-K5203)</f>
        <v/>
      </c>
      <c r="P5203" s="409" t="str">
        <f aca="false">IF(N5203=0,"",N5203-D5203)</f>
        <v/>
      </c>
    </row>
    <row r="5204" customFormat="false" ht="15" hidden="false" customHeight="false" outlineLevel="0" collapsed="false">
      <c r="A5204" s="34"/>
      <c r="B5204" s="406"/>
      <c r="C5204" s="35"/>
      <c r="D5204" s="406"/>
      <c r="E5204" s="407" t="str">
        <f aca="false">IF(D5204=0,"",D5204-B5204)</f>
        <v/>
      </c>
      <c r="F5204" s="35"/>
      <c r="G5204" s="406"/>
      <c r="H5204" s="407" t="str">
        <f aca="false">IF(G5204=0,"",G5204-D5204)</f>
        <v/>
      </c>
      <c r="I5204" s="406"/>
      <c r="J5204" s="407" t="str">
        <f aca="false">IF(I5204=0,"",I5204-G5204)</f>
        <v/>
      </c>
      <c r="K5204" s="406"/>
      <c r="L5204" s="407" t="str">
        <f aca="false">IF(K5204=0,"",K5204-I5204)</f>
        <v/>
      </c>
      <c r="M5204" s="35"/>
      <c r="N5204" s="406"/>
      <c r="O5204" s="409" t="str">
        <f aca="false">IF(N5204=0,"",N5204-K5204)</f>
        <v/>
      </c>
      <c r="P5204" s="409" t="str">
        <f aca="false">IF(N5204=0,"",N5204-D5204)</f>
        <v/>
      </c>
    </row>
    <row r="5205" customFormat="false" ht="15" hidden="false" customHeight="false" outlineLevel="0" collapsed="false">
      <c r="A5205" s="34"/>
      <c r="B5205" s="406"/>
      <c r="C5205" s="35"/>
      <c r="D5205" s="406"/>
      <c r="E5205" s="407" t="str">
        <f aca="false">IF(D5205=0,"",D5205-B5205)</f>
        <v/>
      </c>
      <c r="F5205" s="35"/>
      <c r="G5205" s="406"/>
      <c r="H5205" s="407" t="str">
        <f aca="false">IF(G5205=0,"",G5205-D5205)</f>
        <v/>
      </c>
      <c r="I5205" s="406"/>
      <c r="J5205" s="407" t="str">
        <f aca="false">IF(I5205=0,"",I5205-G5205)</f>
        <v/>
      </c>
      <c r="K5205" s="406"/>
      <c r="L5205" s="407" t="str">
        <f aca="false">IF(K5205=0,"",K5205-I5205)</f>
        <v/>
      </c>
      <c r="M5205" s="35"/>
      <c r="N5205" s="406"/>
      <c r="O5205" s="409" t="str">
        <f aca="false">IF(N5205=0,"",N5205-K5205)</f>
        <v/>
      </c>
      <c r="P5205" s="409" t="str">
        <f aca="false">IF(N5205=0,"",N5205-D5205)</f>
        <v/>
      </c>
    </row>
    <row r="5206" customFormat="false" ht="15" hidden="false" customHeight="false" outlineLevel="0" collapsed="false">
      <c r="A5206" s="34"/>
      <c r="B5206" s="406"/>
      <c r="C5206" s="35"/>
      <c r="D5206" s="406"/>
      <c r="E5206" s="407" t="str">
        <f aca="false">IF(D5206=0,"",D5206-B5206)</f>
        <v/>
      </c>
      <c r="F5206" s="35"/>
      <c r="G5206" s="406"/>
      <c r="H5206" s="407" t="str">
        <f aca="false">IF(G5206=0,"",G5206-D5206)</f>
        <v/>
      </c>
      <c r="I5206" s="406"/>
      <c r="J5206" s="407" t="str">
        <f aca="false">IF(I5206=0,"",I5206-G5206)</f>
        <v/>
      </c>
      <c r="K5206" s="406"/>
      <c r="L5206" s="407" t="str">
        <f aca="false">IF(K5206=0,"",K5206-I5206)</f>
        <v/>
      </c>
      <c r="M5206" s="35"/>
      <c r="N5206" s="406"/>
      <c r="O5206" s="409" t="str">
        <f aca="false">IF(N5206=0,"",N5206-K5206)</f>
        <v/>
      </c>
      <c r="P5206" s="409" t="str">
        <f aca="false">IF(N5206=0,"",N5206-D5206)</f>
        <v/>
      </c>
    </row>
    <row r="5207" customFormat="false" ht="15" hidden="false" customHeight="false" outlineLevel="0" collapsed="false">
      <c r="A5207" s="34"/>
      <c r="B5207" s="406"/>
      <c r="C5207" s="35"/>
      <c r="D5207" s="406"/>
      <c r="E5207" s="407" t="str">
        <f aca="false">IF(D5207=0,"",D5207-B5207)</f>
        <v/>
      </c>
      <c r="F5207" s="35"/>
      <c r="G5207" s="406"/>
      <c r="H5207" s="407" t="str">
        <f aca="false">IF(G5207=0,"",G5207-D5207)</f>
        <v/>
      </c>
      <c r="I5207" s="406"/>
      <c r="J5207" s="407" t="str">
        <f aca="false">IF(I5207=0,"",I5207-G5207)</f>
        <v/>
      </c>
      <c r="K5207" s="406"/>
      <c r="L5207" s="407" t="str">
        <f aca="false">IF(K5207=0,"",K5207-I5207)</f>
        <v/>
      </c>
      <c r="M5207" s="35"/>
      <c r="N5207" s="406"/>
      <c r="O5207" s="409" t="str">
        <f aca="false">IF(N5207=0,"",N5207-K5207)</f>
        <v/>
      </c>
      <c r="P5207" s="409" t="str">
        <f aca="false">IF(N5207=0,"",N5207-D5207)</f>
        <v/>
      </c>
    </row>
    <row r="5208" customFormat="false" ht="15" hidden="false" customHeight="false" outlineLevel="0" collapsed="false">
      <c r="A5208" s="34"/>
      <c r="B5208" s="406"/>
      <c r="C5208" s="35"/>
      <c r="D5208" s="406"/>
      <c r="E5208" s="407" t="str">
        <f aca="false">IF(D5208=0,"",D5208-B5208)</f>
        <v/>
      </c>
      <c r="F5208" s="35"/>
      <c r="G5208" s="406"/>
      <c r="H5208" s="407" t="str">
        <f aca="false">IF(G5208=0,"",G5208-D5208)</f>
        <v/>
      </c>
      <c r="I5208" s="406"/>
      <c r="J5208" s="407" t="str">
        <f aca="false">IF(I5208=0,"",I5208-G5208)</f>
        <v/>
      </c>
      <c r="K5208" s="406"/>
      <c r="L5208" s="407" t="str">
        <f aca="false">IF(K5208=0,"",K5208-I5208)</f>
        <v/>
      </c>
      <c r="M5208" s="35"/>
      <c r="N5208" s="406"/>
      <c r="O5208" s="409" t="str">
        <f aca="false">IF(N5208=0,"",N5208-K5208)</f>
        <v/>
      </c>
      <c r="P5208" s="409" t="str">
        <f aca="false">IF(N5208=0,"",N5208-D5208)</f>
        <v/>
      </c>
    </row>
    <row r="5209" customFormat="false" ht="15" hidden="false" customHeight="false" outlineLevel="0" collapsed="false">
      <c r="A5209" s="34"/>
      <c r="B5209" s="406"/>
      <c r="C5209" s="35"/>
      <c r="D5209" s="406"/>
      <c r="E5209" s="407" t="str">
        <f aca="false">IF(D5209=0,"",D5209-B5209)</f>
        <v/>
      </c>
      <c r="F5209" s="35"/>
      <c r="G5209" s="406"/>
      <c r="H5209" s="407" t="str">
        <f aca="false">IF(G5209=0,"",G5209-D5209)</f>
        <v/>
      </c>
      <c r="I5209" s="406"/>
      <c r="J5209" s="407" t="str">
        <f aca="false">IF(I5209=0,"",I5209-G5209)</f>
        <v/>
      </c>
      <c r="K5209" s="406"/>
      <c r="L5209" s="407" t="str">
        <f aca="false">IF(K5209=0,"",K5209-I5209)</f>
        <v/>
      </c>
      <c r="M5209" s="35"/>
      <c r="N5209" s="406"/>
      <c r="O5209" s="409" t="str">
        <f aca="false">IF(N5209=0,"",N5209-K5209)</f>
        <v/>
      </c>
      <c r="P5209" s="409" t="str">
        <f aca="false">IF(N5209=0,"",N5209-D5209)</f>
        <v/>
      </c>
    </row>
    <row r="5210" customFormat="false" ht="15" hidden="false" customHeight="false" outlineLevel="0" collapsed="false">
      <c r="A5210" s="34"/>
      <c r="B5210" s="406"/>
      <c r="C5210" s="35"/>
      <c r="D5210" s="406"/>
      <c r="E5210" s="407" t="str">
        <f aca="false">IF(D5210=0,"",D5210-B5210)</f>
        <v/>
      </c>
      <c r="F5210" s="35"/>
      <c r="G5210" s="406"/>
      <c r="H5210" s="407" t="str">
        <f aca="false">IF(G5210=0,"",G5210-D5210)</f>
        <v/>
      </c>
      <c r="I5210" s="406"/>
      <c r="J5210" s="407" t="str">
        <f aca="false">IF(I5210=0,"",I5210-G5210)</f>
        <v/>
      </c>
      <c r="K5210" s="406"/>
      <c r="L5210" s="407" t="str">
        <f aca="false">IF(K5210=0,"",K5210-I5210)</f>
        <v/>
      </c>
      <c r="M5210" s="35"/>
      <c r="N5210" s="406"/>
      <c r="O5210" s="409" t="str">
        <f aca="false">IF(N5210=0,"",N5210-K5210)</f>
        <v/>
      </c>
      <c r="P5210" s="409" t="str">
        <f aca="false">IF(N5210=0,"",N5210-D5210)</f>
        <v/>
      </c>
    </row>
    <row r="5211" customFormat="false" ht="15" hidden="false" customHeight="false" outlineLevel="0" collapsed="false">
      <c r="A5211" s="34"/>
      <c r="B5211" s="406"/>
      <c r="C5211" s="35"/>
      <c r="D5211" s="406"/>
      <c r="E5211" s="407" t="str">
        <f aca="false">IF(D5211=0,"",D5211-B5211)</f>
        <v/>
      </c>
      <c r="F5211" s="35"/>
      <c r="G5211" s="406"/>
      <c r="H5211" s="407" t="str">
        <f aca="false">IF(G5211=0,"",G5211-D5211)</f>
        <v/>
      </c>
      <c r="I5211" s="406"/>
      <c r="J5211" s="407" t="str">
        <f aca="false">IF(I5211=0,"",I5211-G5211)</f>
        <v/>
      </c>
      <c r="K5211" s="406"/>
      <c r="L5211" s="407" t="str">
        <f aca="false">IF(K5211=0,"",K5211-I5211)</f>
        <v/>
      </c>
      <c r="M5211" s="35"/>
      <c r="N5211" s="406"/>
      <c r="O5211" s="409" t="str">
        <f aca="false">IF(N5211=0,"",N5211-K5211)</f>
        <v/>
      </c>
      <c r="P5211" s="409" t="str">
        <f aca="false">IF(N5211=0,"",N5211-D5211)</f>
        <v/>
      </c>
    </row>
    <row r="5212" customFormat="false" ht="15" hidden="false" customHeight="false" outlineLevel="0" collapsed="false">
      <c r="A5212" s="34"/>
      <c r="B5212" s="406"/>
      <c r="C5212" s="35"/>
      <c r="D5212" s="406"/>
      <c r="E5212" s="407" t="str">
        <f aca="false">IF(D5212=0,"",D5212-B5212)</f>
        <v/>
      </c>
      <c r="F5212" s="35"/>
      <c r="G5212" s="406"/>
      <c r="H5212" s="407" t="str">
        <f aca="false">IF(G5212=0,"",G5212-D5212)</f>
        <v/>
      </c>
      <c r="I5212" s="406"/>
      <c r="J5212" s="407" t="str">
        <f aca="false">IF(I5212=0,"",I5212-G5212)</f>
        <v/>
      </c>
      <c r="K5212" s="406"/>
      <c r="L5212" s="407" t="str">
        <f aca="false">IF(K5212=0,"",K5212-I5212)</f>
        <v/>
      </c>
      <c r="M5212" s="35"/>
      <c r="N5212" s="406"/>
      <c r="O5212" s="409" t="str">
        <f aca="false">IF(N5212=0,"",N5212-K5212)</f>
        <v/>
      </c>
      <c r="P5212" s="409" t="str">
        <f aca="false">IF(N5212=0,"",N5212-D5212)</f>
        <v/>
      </c>
    </row>
    <row r="5213" customFormat="false" ht="15" hidden="false" customHeight="false" outlineLevel="0" collapsed="false">
      <c r="A5213" s="34"/>
      <c r="B5213" s="406"/>
      <c r="C5213" s="35"/>
      <c r="D5213" s="406"/>
      <c r="E5213" s="407" t="str">
        <f aca="false">IF(D5213=0,"",D5213-B5213)</f>
        <v/>
      </c>
      <c r="F5213" s="35"/>
      <c r="G5213" s="406"/>
      <c r="H5213" s="407" t="str">
        <f aca="false">IF(G5213=0,"",G5213-D5213)</f>
        <v/>
      </c>
      <c r="I5213" s="406"/>
      <c r="J5213" s="407" t="str">
        <f aca="false">IF(I5213=0,"",I5213-G5213)</f>
        <v/>
      </c>
      <c r="K5213" s="406"/>
      <c r="L5213" s="407" t="str">
        <f aca="false">IF(K5213=0,"",K5213-I5213)</f>
        <v/>
      </c>
      <c r="M5213" s="35"/>
      <c r="N5213" s="406"/>
      <c r="O5213" s="409" t="str">
        <f aca="false">IF(N5213=0,"",N5213-K5213)</f>
        <v/>
      </c>
      <c r="P5213" s="409" t="str">
        <f aca="false">IF(N5213=0,"",N5213-D5213)</f>
        <v/>
      </c>
    </row>
    <row r="5214" customFormat="false" ht="15" hidden="false" customHeight="false" outlineLevel="0" collapsed="false">
      <c r="A5214" s="34"/>
      <c r="B5214" s="406"/>
      <c r="C5214" s="35"/>
      <c r="D5214" s="406"/>
      <c r="E5214" s="407" t="str">
        <f aca="false">IF(D5214=0,"",D5214-B5214)</f>
        <v/>
      </c>
      <c r="F5214" s="35"/>
      <c r="G5214" s="406"/>
      <c r="H5214" s="407" t="str">
        <f aca="false">IF(G5214=0,"",G5214-D5214)</f>
        <v/>
      </c>
      <c r="I5214" s="406"/>
      <c r="J5214" s="407" t="str">
        <f aca="false">IF(I5214=0,"",I5214-G5214)</f>
        <v/>
      </c>
      <c r="K5214" s="406"/>
      <c r="L5214" s="407" t="str">
        <f aca="false">IF(K5214=0,"",K5214-I5214)</f>
        <v/>
      </c>
      <c r="M5214" s="35"/>
      <c r="N5214" s="406"/>
      <c r="O5214" s="409" t="str">
        <f aca="false">IF(N5214=0,"",N5214-K5214)</f>
        <v/>
      </c>
      <c r="P5214" s="409" t="str">
        <f aca="false">IF(N5214=0,"",N5214-D5214)</f>
        <v/>
      </c>
    </row>
    <row r="5215" customFormat="false" ht="15" hidden="false" customHeight="false" outlineLevel="0" collapsed="false">
      <c r="A5215" s="34"/>
      <c r="B5215" s="406"/>
      <c r="C5215" s="35"/>
      <c r="D5215" s="406"/>
      <c r="E5215" s="407" t="str">
        <f aca="false">IF(D5215=0,"",D5215-B5215)</f>
        <v/>
      </c>
      <c r="F5215" s="35"/>
      <c r="G5215" s="406"/>
      <c r="H5215" s="407" t="str">
        <f aca="false">IF(G5215=0,"",G5215-D5215)</f>
        <v/>
      </c>
      <c r="I5215" s="406"/>
      <c r="J5215" s="407" t="str">
        <f aca="false">IF(I5215=0,"",I5215-G5215)</f>
        <v/>
      </c>
      <c r="K5215" s="406"/>
      <c r="L5215" s="407" t="str">
        <f aca="false">IF(K5215=0,"",K5215-I5215)</f>
        <v/>
      </c>
      <c r="M5215" s="35"/>
      <c r="N5215" s="406"/>
      <c r="O5215" s="409" t="str">
        <f aca="false">IF(N5215=0,"",N5215-K5215)</f>
        <v/>
      </c>
      <c r="P5215" s="409" t="str">
        <f aca="false">IF(N5215=0,"",N5215-D5215)</f>
        <v/>
      </c>
    </row>
    <row r="5216" customFormat="false" ht="15" hidden="false" customHeight="false" outlineLevel="0" collapsed="false">
      <c r="A5216" s="34"/>
      <c r="B5216" s="406"/>
      <c r="C5216" s="35"/>
      <c r="D5216" s="406"/>
      <c r="E5216" s="407" t="str">
        <f aca="false">IF(D5216=0,"",D5216-B5216)</f>
        <v/>
      </c>
      <c r="F5216" s="35"/>
      <c r="G5216" s="406"/>
      <c r="H5216" s="407" t="str">
        <f aca="false">IF(G5216=0,"",G5216-D5216)</f>
        <v/>
      </c>
      <c r="I5216" s="406"/>
      <c r="J5216" s="407" t="str">
        <f aca="false">IF(I5216=0,"",I5216-G5216)</f>
        <v/>
      </c>
      <c r="K5216" s="406"/>
      <c r="L5216" s="407" t="str">
        <f aca="false">IF(K5216=0,"",K5216-I5216)</f>
        <v/>
      </c>
      <c r="M5216" s="35"/>
      <c r="N5216" s="406"/>
      <c r="O5216" s="409" t="str">
        <f aca="false">IF(N5216=0,"",N5216-K5216)</f>
        <v/>
      </c>
      <c r="P5216" s="409" t="str">
        <f aca="false">IF(N5216=0,"",N5216-D5216)</f>
        <v/>
      </c>
    </row>
    <row r="5217" customFormat="false" ht="15" hidden="false" customHeight="false" outlineLevel="0" collapsed="false">
      <c r="A5217" s="34"/>
      <c r="B5217" s="406"/>
      <c r="C5217" s="35"/>
      <c r="D5217" s="406"/>
      <c r="E5217" s="407" t="str">
        <f aca="false">IF(D5217=0,"",D5217-B5217)</f>
        <v/>
      </c>
      <c r="F5217" s="35"/>
      <c r="G5217" s="406"/>
      <c r="H5217" s="407" t="str">
        <f aca="false">IF(G5217=0,"",G5217-D5217)</f>
        <v/>
      </c>
      <c r="I5217" s="406"/>
      <c r="J5217" s="407" t="str">
        <f aca="false">IF(I5217=0,"",I5217-G5217)</f>
        <v/>
      </c>
      <c r="K5217" s="406"/>
      <c r="L5217" s="407" t="str">
        <f aca="false">IF(K5217=0,"",K5217-I5217)</f>
        <v/>
      </c>
      <c r="M5217" s="35"/>
      <c r="N5217" s="406"/>
      <c r="O5217" s="409" t="str">
        <f aca="false">IF(N5217=0,"",N5217-K5217)</f>
        <v/>
      </c>
      <c r="P5217" s="409" t="str">
        <f aca="false">IF(N5217=0,"",N5217-D5217)</f>
        <v/>
      </c>
    </row>
    <row r="5218" customFormat="false" ht="15" hidden="false" customHeight="false" outlineLevel="0" collapsed="false">
      <c r="A5218" s="34"/>
      <c r="B5218" s="406"/>
      <c r="C5218" s="35"/>
      <c r="D5218" s="406"/>
      <c r="E5218" s="407" t="str">
        <f aca="false">IF(D5218=0,"",D5218-B5218)</f>
        <v/>
      </c>
      <c r="F5218" s="35"/>
      <c r="G5218" s="406"/>
      <c r="H5218" s="407" t="str">
        <f aca="false">IF(G5218=0,"",G5218-D5218)</f>
        <v/>
      </c>
      <c r="I5218" s="406"/>
      <c r="J5218" s="407" t="str">
        <f aca="false">IF(I5218=0,"",I5218-G5218)</f>
        <v/>
      </c>
      <c r="K5218" s="406"/>
      <c r="L5218" s="407" t="str">
        <f aca="false">IF(K5218=0,"",K5218-I5218)</f>
        <v/>
      </c>
      <c r="M5218" s="35"/>
      <c r="N5218" s="406"/>
      <c r="O5218" s="409" t="str">
        <f aca="false">IF(N5218=0,"",N5218-K5218)</f>
        <v/>
      </c>
      <c r="P5218" s="409" t="str">
        <f aca="false">IF(N5218=0,"",N5218-D5218)</f>
        <v/>
      </c>
    </row>
    <row r="5219" customFormat="false" ht="15" hidden="false" customHeight="false" outlineLevel="0" collapsed="false">
      <c r="A5219" s="34"/>
      <c r="B5219" s="406"/>
      <c r="C5219" s="35"/>
      <c r="D5219" s="406"/>
      <c r="E5219" s="407" t="str">
        <f aca="false">IF(D5219=0,"",D5219-B5219)</f>
        <v/>
      </c>
      <c r="F5219" s="35"/>
      <c r="G5219" s="406"/>
      <c r="H5219" s="407" t="str">
        <f aca="false">IF(G5219=0,"",G5219-D5219)</f>
        <v/>
      </c>
      <c r="I5219" s="406"/>
      <c r="J5219" s="407" t="str">
        <f aca="false">IF(I5219=0,"",I5219-G5219)</f>
        <v/>
      </c>
      <c r="K5219" s="406"/>
      <c r="L5219" s="407" t="str">
        <f aca="false">IF(K5219=0,"",K5219-I5219)</f>
        <v/>
      </c>
      <c r="M5219" s="35"/>
      <c r="N5219" s="406"/>
      <c r="O5219" s="409" t="str">
        <f aca="false">IF(N5219=0,"",N5219-K5219)</f>
        <v/>
      </c>
      <c r="P5219" s="409" t="str">
        <f aca="false">IF(N5219=0,"",N5219-D5219)</f>
        <v/>
      </c>
    </row>
    <row r="5220" customFormat="false" ht="15" hidden="false" customHeight="false" outlineLevel="0" collapsed="false">
      <c r="A5220" s="34"/>
      <c r="B5220" s="406"/>
      <c r="C5220" s="35"/>
      <c r="D5220" s="406"/>
      <c r="E5220" s="407" t="str">
        <f aca="false">IF(D5220=0,"",D5220-B5220)</f>
        <v/>
      </c>
      <c r="F5220" s="35"/>
      <c r="G5220" s="406"/>
      <c r="H5220" s="407" t="str">
        <f aca="false">IF(G5220=0,"",G5220-D5220)</f>
        <v/>
      </c>
      <c r="I5220" s="406"/>
      <c r="J5220" s="407" t="str">
        <f aca="false">IF(I5220=0,"",I5220-G5220)</f>
        <v/>
      </c>
      <c r="K5220" s="406"/>
      <c r="L5220" s="407" t="str">
        <f aca="false">IF(K5220=0,"",K5220-I5220)</f>
        <v/>
      </c>
      <c r="M5220" s="35"/>
      <c r="N5220" s="406"/>
      <c r="O5220" s="409" t="str">
        <f aca="false">IF(N5220=0,"",N5220-K5220)</f>
        <v/>
      </c>
      <c r="P5220" s="409" t="str">
        <f aca="false">IF(N5220=0,"",N5220-D5220)</f>
        <v/>
      </c>
    </row>
    <row r="5221" customFormat="false" ht="15" hidden="false" customHeight="false" outlineLevel="0" collapsed="false">
      <c r="A5221" s="34"/>
      <c r="B5221" s="406"/>
      <c r="C5221" s="35"/>
      <c r="D5221" s="406"/>
      <c r="E5221" s="407" t="str">
        <f aca="false">IF(D5221=0,"",D5221-B5221)</f>
        <v/>
      </c>
      <c r="F5221" s="35"/>
      <c r="G5221" s="406"/>
      <c r="H5221" s="407" t="str">
        <f aca="false">IF(G5221=0,"",G5221-D5221)</f>
        <v/>
      </c>
      <c r="I5221" s="406"/>
      <c r="J5221" s="407" t="str">
        <f aca="false">IF(I5221=0,"",I5221-G5221)</f>
        <v/>
      </c>
      <c r="K5221" s="406"/>
      <c r="L5221" s="407" t="str">
        <f aca="false">IF(K5221=0,"",K5221-I5221)</f>
        <v/>
      </c>
      <c r="M5221" s="35"/>
      <c r="N5221" s="406"/>
      <c r="O5221" s="409" t="str">
        <f aca="false">IF(N5221=0,"",N5221-K5221)</f>
        <v/>
      </c>
      <c r="P5221" s="409" t="str">
        <f aca="false">IF(N5221=0,"",N5221-D5221)</f>
        <v/>
      </c>
    </row>
    <row r="5222" customFormat="false" ht="15" hidden="false" customHeight="false" outlineLevel="0" collapsed="false">
      <c r="A5222" s="34"/>
      <c r="B5222" s="406"/>
      <c r="C5222" s="35"/>
      <c r="D5222" s="406"/>
      <c r="E5222" s="407" t="str">
        <f aca="false">IF(D5222=0,"",D5222-B5222)</f>
        <v/>
      </c>
      <c r="F5222" s="35"/>
      <c r="G5222" s="406"/>
      <c r="H5222" s="407" t="str">
        <f aca="false">IF(G5222=0,"",G5222-D5222)</f>
        <v/>
      </c>
      <c r="I5222" s="406"/>
      <c r="J5222" s="407" t="str">
        <f aca="false">IF(I5222=0,"",I5222-G5222)</f>
        <v/>
      </c>
      <c r="K5222" s="406"/>
      <c r="L5222" s="407" t="str">
        <f aca="false">IF(K5222=0,"",K5222-I5222)</f>
        <v/>
      </c>
      <c r="M5222" s="35"/>
      <c r="N5222" s="406"/>
      <c r="O5222" s="409" t="str">
        <f aca="false">IF(N5222=0,"",N5222-K5222)</f>
        <v/>
      </c>
      <c r="P5222" s="409" t="str">
        <f aca="false">IF(N5222=0,"",N5222-D5222)</f>
        <v/>
      </c>
    </row>
    <row r="5223" customFormat="false" ht="15" hidden="false" customHeight="false" outlineLevel="0" collapsed="false">
      <c r="A5223" s="34"/>
      <c r="B5223" s="406"/>
      <c r="C5223" s="35"/>
      <c r="D5223" s="406"/>
      <c r="E5223" s="407" t="str">
        <f aca="false">IF(D5223=0,"",D5223-B5223)</f>
        <v/>
      </c>
      <c r="F5223" s="35"/>
      <c r="G5223" s="406"/>
      <c r="H5223" s="407" t="str">
        <f aca="false">IF(G5223=0,"",G5223-D5223)</f>
        <v/>
      </c>
      <c r="I5223" s="406"/>
      <c r="J5223" s="407" t="str">
        <f aca="false">IF(I5223=0,"",I5223-G5223)</f>
        <v/>
      </c>
      <c r="K5223" s="406"/>
      <c r="L5223" s="407" t="str">
        <f aca="false">IF(K5223=0,"",K5223-I5223)</f>
        <v/>
      </c>
      <c r="M5223" s="35"/>
      <c r="N5223" s="406"/>
      <c r="O5223" s="409" t="str">
        <f aca="false">IF(N5223=0,"",N5223-K5223)</f>
        <v/>
      </c>
      <c r="P5223" s="409" t="str">
        <f aca="false">IF(N5223=0,"",N5223-D5223)</f>
        <v/>
      </c>
    </row>
    <row r="5224" customFormat="false" ht="15" hidden="false" customHeight="false" outlineLevel="0" collapsed="false">
      <c r="A5224" s="34"/>
      <c r="B5224" s="406"/>
      <c r="C5224" s="35"/>
      <c r="D5224" s="406"/>
      <c r="E5224" s="407" t="str">
        <f aca="false">IF(D5224=0,"",D5224-B5224)</f>
        <v/>
      </c>
      <c r="F5224" s="35"/>
      <c r="G5224" s="406"/>
      <c r="H5224" s="407" t="str">
        <f aca="false">IF(G5224=0,"",G5224-D5224)</f>
        <v/>
      </c>
      <c r="I5224" s="406"/>
      <c r="J5224" s="407" t="str">
        <f aca="false">IF(I5224=0,"",I5224-G5224)</f>
        <v/>
      </c>
      <c r="K5224" s="406"/>
      <c r="L5224" s="407" t="str">
        <f aca="false">IF(K5224=0,"",K5224-I5224)</f>
        <v/>
      </c>
      <c r="M5224" s="35"/>
      <c r="N5224" s="406"/>
      <c r="O5224" s="409" t="str">
        <f aca="false">IF(N5224=0,"",N5224-K5224)</f>
        <v/>
      </c>
      <c r="P5224" s="409" t="str">
        <f aca="false">IF(N5224=0,"",N5224-D5224)</f>
        <v/>
      </c>
    </row>
    <row r="5225" customFormat="false" ht="15" hidden="false" customHeight="false" outlineLevel="0" collapsed="false">
      <c r="A5225" s="34"/>
      <c r="B5225" s="406"/>
      <c r="C5225" s="35"/>
      <c r="D5225" s="406"/>
      <c r="E5225" s="407" t="str">
        <f aca="false">IF(D5225=0,"",D5225-B5225)</f>
        <v/>
      </c>
      <c r="F5225" s="35"/>
      <c r="G5225" s="406"/>
      <c r="H5225" s="407" t="str">
        <f aca="false">IF(G5225=0,"",G5225-D5225)</f>
        <v/>
      </c>
      <c r="I5225" s="406"/>
      <c r="J5225" s="407" t="str">
        <f aca="false">IF(I5225=0,"",I5225-G5225)</f>
        <v/>
      </c>
      <c r="K5225" s="406"/>
      <c r="L5225" s="407" t="str">
        <f aca="false">IF(K5225=0,"",K5225-I5225)</f>
        <v/>
      </c>
      <c r="M5225" s="35"/>
      <c r="N5225" s="406"/>
      <c r="O5225" s="409" t="str">
        <f aca="false">IF(N5225=0,"",N5225-K5225)</f>
        <v/>
      </c>
      <c r="P5225" s="409" t="str">
        <f aca="false">IF(N5225=0,"",N5225-D5225)</f>
        <v/>
      </c>
    </row>
    <row r="5226" customFormat="false" ht="15" hidden="false" customHeight="false" outlineLevel="0" collapsed="false">
      <c r="A5226" s="34"/>
      <c r="B5226" s="406"/>
      <c r="C5226" s="35"/>
      <c r="D5226" s="406"/>
      <c r="E5226" s="407" t="str">
        <f aca="false">IF(D5226=0,"",D5226-B5226)</f>
        <v/>
      </c>
      <c r="F5226" s="35"/>
      <c r="G5226" s="406"/>
      <c r="H5226" s="407" t="str">
        <f aca="false">IF(G5226=0,"",G5226-D5226)</f>
        <v/>
      </c>
      <c r="I5226" s="406"/>
      <c r="J5226" s="407" t="str">
        <f aca="false">IF(I5226=0,"",I5226-G5226)</f>
        <v/>
      </c>
      <c r="K5226" s="406"/>
      <c r="L5226" s="407" t="str">
        <f aca="false">IF(K5226=0,"",K5226-I5226)</f>
        <v/>
      </c>
      <c r="M5226" s="35"/>
      <c r="N5226" s="406"/>
      <c r="O5226" s="409" t="str">
        <f aca="false">IF(N5226=0,"",N5226-K5226)</f>
        <v/>
      </c>
      <c r="P5226" s="409" t="str">
        <f aca="false">IF(N5226=0,"",N5226-D5226)</f>
        <v/>
      </c>
    </row>
    <row r="5227" customFormat="false" ht="15" hidden="false" customHeight="false" outlineLevel="0" collapsed="false">
      <c r="A5227" s="34"/>
      <c r="B5227" s="406"/>
      <c r="C5227" s="35"/>
      <c r="D5227" s="406"/>
      <c r="E5227" s="407" t="str">
        <f aca="false">IF(D5227=0,"",D5227-B5227)</f>
        <v/>
      </c>
      <c r="F5227" s="35"/>
      <c r="G5227" s="406"/>
      <c r="H5227" s="407" t="str">
        <f aca="false">IF(G5227=0,"",G5227-D5227)</f>
        <v/>
      </c>
      <c r="I5227" s="406"/>
      <c r="J5227" s="407" t="str">
        <f aca="false">IF(I5227=0,"",I5227-G5227)</f>
        <v/>
      </c>
      <c r="K5227" s="406"/>
      <c r="L5227" s="407" t="str">
        <f aca="false">IF(K5227=0,"",K5227-I5227)</f>
        <v/>
      </c>
      <c r="M5227" s="35"/>
      <c r="N5227" s="406"/>
      <c r="O5227" s="409" t="str">
        <f aca="false">IF(N5227=0,"",N5227-K5227)</f>
        <v/>
      </c>
      <c r="P5227" s="409" t="str">
        <f aca="false">IF(N5227=0,"",N5227-D5227)</f>
        <v/>
      </c>
    </row>
    <row r="5228" customFormat="false" ht="15" hidden="false" customHeight="false" outlineLevel="0" collapsed="false">
      <c r="A5228" s="34"/>
      <c r="B5228" s="406"/>
      <c r="C5228" s="35"/>
      <c r="D5228" s="406"/>
      <c r="E5228" s="407" t="str">
        <f aca="false">IF(D5228=0,"",D5228-B5228)</f>
        <v/>
      </c>
      <c r="F5228" s="35"/>
      <c r="G5228" s="406"/>
      <c r="H5228" s="407" t="str">
        <f aca="false">IF(G5228=0,"",G5228-D5228)</f>
        <v/>
      </c>
      <c r="I5228" s="406"/>
      <c r="J5228" s="407" t="str">
        <f aca="false">IF(I5228=0,"",I5228-G5228)</f>
        <v/>
      </c>
      <c r="K5228" s="406"/>
      <c r="L5228" s="407" t="str">
        <f aca="false">IF(K5228=0,"",K5228-I5228)</f>
        <v/>
      </c>
      <c r="M5228" s="35"/>
      <c r="N5228" s="406"/>
      <c r="O5228" s="409" t="str">
        <f aca="false">IF(N5228=0,"",N5228-K5228)</f>
        <v/>
      </c>
      <c r="P5228" s="409" t="str">
        <f aca="false">IF(N5228=0,"",N5228-D5228)</f>
        <v/>
      </c>
    </row>
    <row r="5229" customFormat="false" ht="15" hidden="false" customHeight="false" outlineLevel="0" collapsed="false">
      <c r="A5229" s="34"/>
      <c r="B5229" s="406"/>
      <c r="C5229" s="35"/>
      <c r="D5229" s="406"/>
      <c r="E5229" s="407" t="str">
        <f aca="false">IF(D5229=0,"",D5229-B5229)</f>
        <v/>
      </c>
      <c r="F5229" s="35"/>
      <c r="G5229" s="406"/>
      <c r="H5229" s="407" t="str">
        <f aca="false">IF(G5229=0,"",G5229-D5229)</f>
        <v/>
      </c>
      <c r="I5229" s="406"/>
      <c r="J5229" s="407" t="str">
        <f aca="false">IF(I5229=0,"",I5229-G5229)</f>
        <v/>
      </c>
      <c r="K5229" s="406"/>
      <c r="L5229" s="407" t="str">
        <f aca="false">IF(K5229=0,"",K5229-I5229)</f>
        <v/>
      </c>
      <c r="M5229" s="35"/>
      <c r="N5229" s="406"/>
      <c r="O5229" s="409" t="str">
        <f aca="false">IF(N5229=0,"",N5229-K5229)</f>
        <v/>
      </c>
      <c r="P5229" s="409" t="str">
        <f aca="false">IF(N5229=0,"",N5229-D5229)</f>
        <v/>
      </c>
    </row>
    <row r="5230" customFormat="false" ht="15" hidden="false" customHeight="false" outlineLevel="0" collapsed="false">
      <c r="A5230" s="34"/>
      <c r="B5230" s="406"/>
      <c r="C5230" s="35"/>
      <c r="D5230" s="406"/>
      <c r="E5230" s="407" t="str">
        <f aca="false">IF(D5230=0,"",D5230-B5230)</f>
        <v/>
      </c>
      <c r="F5230" s="35"/>
      <c r="G5230" s="406"/>
      <c r="H5230" s="407" t="str">
        <f aca="false">IF(G5230=0,"",G5230-D5230)</f>
        <v/>
      </c>
      <c r="I5230" s="406"/>
      <c r="J5230" s="407" t="str">
        <f aca="false">IF(I5230=0,"",I5230-G5230)</f>
        <v/>
      </c>
      <c r="K5230" s="406"/>
      <c r="L5230" s="407" t="str">
        <f aca="false">IF(K5230=0,"",K5230-I5230)</f>
        <v/>
      </c>
      <c r="M5230" s="35"/>
      <c r="N5230" s="406"/>
      <c r="O5230" s="409" t="str">
        <f aca="false">IF(N5230=0,"",N5230-K5230)</f>
        <v/>
      </c>
      <c r="P5230" s="409" t="str">
        <f aca="false">IF(N5230=0,"",N5230-D5230)</f>
        <v/>
      </c>
    </row>
    <row r="5231" customFormat="false" ht="15" hidden="false" customHeight="false" outlineLevel="0" collapsed="false">
      <c r="A5231" s="34"/>
      <c r="B5231" s="406"/>
      <c r="C5231" s="35"/>
      <c r="D5231" s="406"/>
      <c r="E5231" s="407" t="str">
        <f aca="false">IF(D5231=0,"",D5231-B5231)</f>
        <v/>
      </c>
      <c r="F5231" s="35"/>
      <c r="G5231" s="406"/>
      <c r="H5231" s="407" t="str">
        <f aca="false">IF(G5231=0,"",G5231-D5231)</f>
        <v/>
      </c>
      <c r="I5231" s="406"/>
      <c r="J5231" s="407" t="str">
        <f aca="false">IF(I5231=0,"",I5231-G5231)</f>
        <v/>
      </c>
      <c r="K5231" s="406"/>
      <c r="L5231" s="407" t="str">
        <f aca="false">IF(K5231=0,"",K5231-I5231)</f>
        <v/>
      </c>
      <c r="M5231" s="35"/>
      <c r="N5231" s="406"/>
      <c r="O5231" s="409" t="str">
        <f aca="false">IF(N5231=0,"",N5231-K5231)</f>
        <v/>
      </c>
      <c r="P5231" s="409" t="str">
        <f aca="false">IF(N5231=0,"",N5231-D5231)</f>
        <v/>
      </c>
    </row>
    <row r="5232" customFormat="false" ht="15" hidden="false" customHeight="false" outlineLevel="0" collapsed="false">
      <c r="A5232" s="34"/>
      <c r="B5232" s="406"/>
      <c r="C5232" s="35"/>
      <c r="D5232" s="406"/>
      <c r="E5232" s="407" t="str">
        <f aca="false">IF(D5232=0,"",D5232-B5232)</f>
        <v/>
      </c>
      <c r="F5232" s="35"/>
      <c r="G5232" s="406"/>
      <c r="H5232" s="407" t="str">
        <f aca="false">IF(G5232=0,"",G5232-D5232)</f>
        <v/>
      </c>
      <c r="I5232" s="406"/>
      <c r="J5232" s="407" t="str">
        <f aca="false">IF(I5232=0,"",I5232-G5232)</f>
        <v/>
      </c>
      <c r="K5232" s="406"/>
      <c r="L5232" s="407" t="str">
        <f aca="false">IF(K5232=0,"",K5232-I5232)</f>
        <v/>
      </c>
      <c r="M5232" s="35"/>
      <c r="N5232" s="406"/>
      <c r="O5232" s="409" t="str">
        <f aca="false">IF(N5232=0,"",N5232-K5232)</f>
        <v/>
      </c>
      <c r="P5232" s="409" t="str">
        <f aca="false">IF(N5232=0,"",N5232-D5232)</f>
        <v/>
      </c>
    </row>
    <row r="5233" customFormat="false" ht="15" hidden="false" customHeight="false" outlineLevel="0" collapsed="false">
      <c r="A5233" s="34"/>
      <c r="B5233" s="406"/>
      <c r="C5233" s="35"/>
      <c r="D5233" s="406"/>
      <c r="E5233" s="407" t="str">
        <f aca="false">IF(D5233=0,"",D5233-B5233)</f>
        <v/>
      </c>
      <c r="F5233" s="35"/>
      <c r="G5233" s="406"/>
      <c r="H5233" s="407" t="str">
        <f aca="false">IF(G5233=0,"",G5233-D5233)</f>
        <v/>
      </c>
      <c r="I5233" s="406"/>
      <c r="J5233" s="407" t="str">
        <f aca="false">IF(I5233=0,"",I5233-G5233)</f>
        <v/>
      </c>
      <c r="K5233" s="406"/>
      <c r="L5233" s="407" t="str">
        <f aca="false">IF(K5233=0,"",K5233-I5233)</f>
        <v/>
      </c>
      <c r="M5233" s="35"/>
      <c r="N5233" s="406"/>
      <c r="O5233" s="409" t="str">
        <f aca="false">IF(N5233=0,"",N5233-K5233)</f>
        <v/>
      </c>
      <c r="P5233" s="409" t="str">
        <f aca="false">IF(N5233=0,"",N5233-D5233)</f>
        <v/>
      </c>
    </row>
    <row r="5234" customFormat="false" ht="15" hidden="false" customHeight="false" outlineLevel="0" collapsed="false">
      <c r="A5234" s="34"/>
      <c r="B5234" s="406"/>
      <c r="C5234" s="35"/>
      <c r="D5234" s="406"/>
      <c r="E5234" s="407" t="str">
        <f aca="false">IF(D5234=0,"",D5234-B5234)</f>
        <v/>
      </c>
      <c r="F5234" s="35"/>
      <c r="G5234" s="406"/>
      <c r="H5234" s="407" t="str">
        <f aca="false">IF(G5234=0,"",G5234-D5234)</f>
        <v/>
      </c>
      <c r="I5234" s="406"/>
      <c r="J5234" s="407" t="str">
        <f aca="false">IF(I5234=0,"",I5234-G5234)</f>
        <v/>
      </c>
      <c r="K5234" s="406"/>
      <c r="L5234" s="407" t="str">
        <f aca="false">IF(K5234=0,"",K5234-I5234)</f>
        <v/>
      </c>
      <c r="M5234" s="35"/>
      <c r="N5234" s="406"/>
      <c r="O5234" s="409" t="str">
        <f aca="false">IF(N5234=0,"",N5234-K5234)</f>
        <v/>
      </c>
      <c r="P5234" s="409" t="str">
        <f aca="false">IF(N5234=0,"",N5234-D5234)</f>
        <v/>
      </c>
    </row>
    <row r="5235" customFormat="false" ht="15" hidden="false" customHeight="false" outlineLevel="0" collapsed="false">
      <c r="A5235" s="34"/>
      <c r="B5235" s="406"/>
      <c r="C5235" s="35"/>
      <c r="D5235" s="406"/>
      <c r="E5235" s="407" t="str">
        <f aca="false">IF(D5235=0,"",D5235-B5235)</f>
        <v/>
      </c>
      <c r="F5235" s="35"/>
      <c r="G5235" s="406"/>
      <c r="H5235" s="407" t="str">
        <f aca="false">IF(G5235=0,"",G5235-D5235)</f>
        <v/>
      </c>
      <c r="I5235" s="406"/>
      <c r="J5235" s="407" t="str">
        <f aca="false">IF(I5235=0,"",I5235-G5235)</f>
        <v/>
      </c>
      <c r="K5235" s="406"/>
      <c r="L5235" s="407" t="str">
        <f aca="false">IF(K5235=0,"",K5235-I5235)</f>
        <v/>
      </c>
      <c r="M5235" s="35"/>
      <c r="N5235" s="406"/>
      <c r="O5235" s="409" t="str">
        <f aca="false">IF(N5235=0,"",N5235-K5235)</f>
        <v/>
      </c>
      <c r="P5235" s="409" t="str">
        <f aca="false">IF(N5235=0,"",N5235-D5235)</f>
        <v/>
      </c>
    </row>
    <row r="5236" customFormat="false" ht="15" hidden="false" customHeight="false" outlineLevel="0" collapsed="false">
      <c r="A5236" s="34"/>
      <c r="B5236" s="406"/>
      <c r="C5236" s="35"/>
      <c r="D5236" s="406"/>
      <c r="E5236" s="407" t="str">
        <f aca="false">IF(D5236=0,"",D5236-B5236)</f>
        <v/>
      </c>
      <c r="F5236" s="35"/>
      <c r="G5236" s="406"/>
      <c r="H5236" s="407" t="str">
        <f aca="false">IF(G5236=0,"",G5236-D5236)</f>
        <v/>
      </c>
      <c r="I5236" s="406"/>
      <c r="J5236" s="407" t="str">
        <f aca="false">IF(I5236=0,"",I5236-G5236)</f>
        <v/>
      </c>
      <c r="K5236" s="406"/>
      <c r="L5236" s="407" t="str">
        <f aca="false">IF(K5236=0,"",K5236-I5236)</f>
        <v/>
      </c>
      <c r="M5236" s="35"/>
      <c r="N5236" s="406"/>
      <c r="O5236" s="409" t="str">
        <f aca="false">IF(N5236=0,"",N5236-K5236)</f>
        <v/>
      </c>
      <c r="P5236" s="409" t="str">
        <f aca="false">IF(N5236=0,"",N5236-D5236)</f>
        <v/>
      </c>
    </row>
    <row r="5237" customFormat="false" ht="15" hidden="false" customHeight="false" outlineLevel="0" collapsed="false">
      <c r="A5237" s="34"/>
      <c r="B5237" s="406"/>
      <c r="C5237" s="35"/>
      <c r="D5237" s="406"/>
      <c r="E5237" s="407" t="str">
        <f aca="false">IF(D5237=0,"",D5237-B5237)</f>
        <v/>
      </c>
      <c r="F5237" s="35"/>
      <c r="G5237" s="406"/>
      <c r="H5237" s="407" t="str">
        <f aca="false">IF(G5237=0,"",G5237-D5237)</f>
        <v/>
      </c>
      <c r="I5237" s="406"/>
      <c r="J5237" s="407" t="str">
        <f aca="false">IF(I5237=0,"",I5237-G5237)</f>
        <v/>
      </c>
      <c r="K5237" s="406"/>
      <c r="L5237" s="407" t="str">
        <f aca="false">IF(K5237=0,"",K5237-I5237)</f>
        <v/>
      </c>
      <c r="M5237" s="35"/>
      <c r="N5237" s="406"/>
      <c r="O5237" s="409" t="str">
        <f aca="false">IF(N5237=0,"",N5237-K5237)</f>
        <v/>
      </c>
      <c r="P5237" s="409" t="str">
        <f aca="false">IF(N5237=0,"",N5237-D5237)</f>
        <v/>
      </c>
    </row>
    <row r="5238" customFormat="false" ht="15" hidden="false" customHeight="false" outlineLevel="0" collapsed="false">
      <c r="A5238" s="34"/>
      <c r="B5238" s="406"/>
      <c r="C5238" s="35"/>
      <c r="D5238" s="406"/>
      <c r="E5238" s="407" t="str">
        <f aca="false">IF(D5238=0,"",D5238-B5238)</f>
        <v/>
      </c>
      <c r="F5238" s="35"/>
      <c r="G5238" s="406"/>
      <c r="H5238" s="407" t="str">
        <f aca="false">IF(G5238=0,"",G5238-D5238)</f>
        <v/>
      </c>
      <c r="I5238" s="406"/>
      <c r="J5238" s="407" t="str">
        <f aca="false">IF(I5238=0,"",I5238-G5238)</f>
        <v/>
      </c>
      <c r="K5238" s="406"/>
      <c r="L5238" s="407" t="str">
        <f aca="false">IF(K5238=0,"",K5238-I5238)</f>
        <v/>
      </c>
      <c r="M5238" s="35"/>
      <c r="N5238" s="406"/>
      <c r="O5238" s="409" t="str">
        <f aca="false">IF(N5238=0,"",N5238-K5238)</f>
        <v/>
      </c>
      <c r="P5238" s="409" t="str">
        <f aca="false">IF(N5238=0,"",N5238-D5238)</f>
        <v/>
      </c>
    </row>
    <row r="5239" customFormat="false" ht="15" hidden="false" customHeight="false" outlineLevel="0" collapsed="false">
      <c r="A5239" s="34"/>
      <c r="B5239" s="406"/>
      <c r="C5239" s="35"/>
      <c r="D5239" s="406"/>
      <c r="E5239" s="407" t="str">
        <f aca="false">IF(D5239=0,"",D5239-B5239)</f>
        <v/>
      </c>
      <c r="F5239" s="35"/>
      <c r="G5239" s="406"/>
      <c r="H5239" s="407" t="str">
        <f aca="false">IF(G5239=0,"",G5239-D5239)</f>
        <v/>
      </c>
      <c r="I5239" s="406"/>
      <c r="J5239" s="407" t="str">
        <f aca="false">IF(I5239=0,"",I5239-G5239)</f>
        <v/>
      </c>
      <c r="K5239" s="406"/>
      <c r="L5239" s="407" t="str">
        <f aca="false">IF(K5239=0,"",K5239-I5239)</f>
        <v/>
      </c>
      <c r="M5239" s="35"/>
      <c r="N5239" s="406"/>
      <c r="O5239" s="409" t="str">
        <f aca="false">IF(N5239=0,"",N5239-K5239)</f>
        <v/>
      </c>
      <c r="P5239" s="409" t="str">
        <f aca="false">IF(N5239=0,"",N5239-D5239)</f>
        <v/>
      </c>
    </row>
    <row r="5240" customFormat="false" ht="15" hidden="false" customHeight="false" outlineLevel="0" collapsed="false">
      <c r="A5240" s="34"/>
      <c r="B5240" s="406"/>
      <c r="C5240" s="35"/>
      <c r="D5240" s="406"/>
      <c r="E5240" s="407" t="str">
        <f aca="false">IF(D5240=0,"",D5240-B5240)</f>
        <v/>
      </c>
      <c r="F5240" s="35"/>
      <c r="G5240" s="406"/>
      <c r="H5240" s="407" t="str">
        <f aca="false">IF(G5240=0,"",G5240-D5240)</f>
        <v/>
      </c>
      <c r="I5240" s="406"/>
      <c r="J5240" s="407" t="str">
        <f aca="false">IF(I5240=0,"",I5240-G5240)</f>
        <v/>
      </c>
      <c r="K5240" s="406"/>
      <c r="L5240" s="407" t="str">
        <f aca="false">IF(K5240=0,"",K5240-I5240)</f>
        <v/>
      </c>
      <c r="M5240" s="35"/>
      <c r="N5240" s="406"/>
      <c r="O5240" s="409" t="str">
        <f aca="false">IF(N5240=0,"",N5240-K5240)</f>
        <v/>
      </c>
      <c r="P5240" s="409" t="str">
        <f aca="false">IF(N5240=0,"",N5240-D5240)</f>
        <v/>
      </c>
    </row>
    <row r="5241" customFormat="false" ht="15" hidden="false" customHeight="false" outlineLevel="0" collapsed="false">
      <c r="A5241" s="34"/>
      <c r="B5241" s="406"/>
      <c r="C5241" s="35"/>
      <c r="D5241" s="406"/>
      <c r="E5241" s="407" t="str">
        <f aca="false">IF(D5241=0,"",D5241-B5241)</f>
        <v/>
      </c>
      <c r="F5241" s="35"/>
      <c r="G5241" s="406"/>
      <c r="H5241" s="407" t="str">
        <f aca="false">IF(G5241=0,"",G5241-D5241)</f>
        <v/>
      </c>
      <c r="I5241" s="406"/>
      <c r="J5241" s="407" t="str">
        <f aca="false">IF(I5241=0,"",I5241-G5241)</f>
        <v/>
      </c>
      <c r="K5241" s="406"/>
      <c r="L5241" s="407" t="str">
        <f aca="false">IF(K5241=0,"",K5241-I5241)</f>
        <v/>
      </c>
      <c r="M5241" s="35"/>
      <c r="N5241" s="406"/>
      <c r="O5241" s="409" t="str">
        <f aca="false">IF(N5241=0,"",N5241-K5241)</f>
        <v/>
      </c>
      <c r="P5241" s="409" t="str">
        <f aca="false">IF(N5241=0,"",N5241-D5241)</f>
        <v/>
      </c>
    </row>
    <row r="5242" customFormat="false" ht="15" hidden="false" customHeight="false" outlineLevel="0" collapsed="false">
      <c r="A5242" s="34"/>
      <c r="B5242" s="406"/>
      <c r="C5242" s="35"/>
      <c r="D5242" s="406"/>
      <c r="E5242" s="407" t="str">
        <f aca="false">IF(D5242=0,"",D5242-B5242)</f>
        <v/>
      </c>
      <c r="F5242" s="35"/>
      <c r="G5242" s="406"/>
      <c r="H5242" s="407" t="str">
        <f aca="false">IF(G5242=0,"",G5242-D5242)</f>
        <v/>
      </c>
      <c r="I5242" s="406"/>
      <c r="J5242" s="407" t="str">
        <f aca="false">IF(I5242=0,"",I5242-G5242)</f>
        <v/>
      </c>
      <c r="K5242" s="406"/>
      <c r="L5242" s="407" t="str">
        <f aca="false">IF(K5242=0,"",K5242-I5242)</f>
        <v/>
      </c>
      <c r="M5242" s="35"/>
      <c r="N5242" s="406"/>
      <c r="O5242" s="409" t="str">
        <f aca="false">IF(N5242=0,"",N5242-K5242)</f>
        <v/>
      </c>
      <c r="P5242" s="409" t="str">
        <f aca="false">IF(N5242=0,"",N5242-D5242)</f>
        <v/>
      </c>
    </row>
    <row r="5243" customFormat="false" ht="15" hidden="false" customHeight="false" outlineLevel="0" collapsed="false">
      <c r="A5243" s="34"/>
      <c r="B5243" s="406"/>
      <c r="C5243" s="35"/>
      <c r="D5243" s="406"/>
      <c r="E5243" s="407" t="str">
        <f aca="false">IF(D5243=0,"",D5243-B5243)</f>
        <v/>
      </c>
      <c r="F5243" s="35"/>
      <c r="G5243" s="406"/>
      <c r="H5243" s="407" t="str">
        <f aca="false">IF(G5243=0,"",G5243-D5243)</f>
        <v/>
      </c>
      <c r="I5243" s="406"/>
      <c r="J5243" s="407" t="str">
        <f aca="false">IF(I5243=0,"",I5243-G5243)</f>
        <v/>
      </c>
      <c r="K5243" s="406"/>
      <c r="L5243" s="407" t="str">
        <f aca="false">IF(K5243=0,"",K5243-I5243)</f>
        <v/>
      </c>
      <c r="M5243" s="35"/>
      <c r="N5243" s="406"/>
      <c r="O5243" s="409" t="str">
        <f aca="false">IF(N5243=0,"",N5243-K5243)</f>
        <v/>
      </c>
      <c r="P5243" s="409" t="str">
        <f aca="false">IF(N5243=0,"",N5243-D5243)</f>
        <v/>
      </c>
    </row>
    <row r="5244" customFormat="false" ht="15" hidden="false" customHeight="false" outlineLevel="0" collapsed="false">
      <c r="A5244" s="34"/>
      <c r="B5244" s="406"/>
      <c r="C5244" s="35"/>
      <c r="D5244" s="406"/>
      <c r="E5244" s="407" t="str">
        <f aca="false">IF(D5244=0,"",D5244-B5244)</f>
        <v/>
      </c>
      <c r="F5244" s="35"/>
      <c r="G5244" s="406"/>
      <c r="H5244" s="407" t="str">
        <f aca="false">IF(G5244=0,"",G5244-D5244)</f>
        <v/>
      </c>
      <c r="I5244" s="406"/>
      <c r="J5244" s="407" t="str">
        <f aca="false">IF(I5244=0,"",I5244-G5244)</f>
        <v/>
      </c>
      <c r="K5244" s="406"/>
      <c r="L5244" s="407" t="str">
        <f aca="false">IF(K5244=0,"",K5244-I5244)</f>
        <v/>
      </c>
      <c r="M5244" s="35"/>
      <c r="N5244" s="406"/>
      <c r="O5244" s="409" t="str">
        <f aca="false">IF(N5244=0,"",N5244-K5244)</f>
        <v/>
      </c>
      <c r="P5244" s="409" t="str">
        <f aca="false">IF(N5244=0,"",N5244-D5244)</f>
        <v/>
      </c>
    </row>
    <row r="5245" customFormat="false" ht="15" hidden="false" customHeight="false" outlineLevel="0" collapsed="false">
      <c r="A5245" s="34"/>
      <c r="B5245" s="406"/>
      <c r="C5245" s="35"/>
      <c r="D5245" s="406"/>
      <c r="E5245" s="407" t="str">
        <f aca="false">IF(D5245=0,"",D5245-B5245)</f>
        <v/>
      </c>
      <c r="F5245" s="35"/>
      <c r="G5245" s="406"/>
      <c r="H5245" s="407" t="str">
        <f aca="false">IF(G5245=0,"",G5245-D5245)</f>
        <v/>
      </c>
      <c r="I5245" s="406"/>
      <c r="J5245" s="407" t="str">
        <f aca="false">IF(I5245=0,"",I5245-G5245)</f>
        <v/>
      </c>
      <c r="K5245" s="406"/>
      <c r="L5245" s="407" t="str">
        <f aca="false">IF(K5245=0,"",K5245-I5245)</f>
        <v/>
      </c>
      <c r="M5245" s="35"/>
      <c r="N5245" s="406"/>
      <c r="O5245" s="409" t="str">
        <f aca="false">IF(N5245=0,"",N5245-K5245)</f>
        <v/>
      </c>
      <c r="P5245" s="409" t="str">
        <f aca="false">IF(N5245=0,"",N5245-D5245)</f>
        <v/>
      </c>
    </row>
    <row r="5246" customFormat="false" ht="15" hidden="false" customHeight="false" outlineLevel="0" collapsed="false">
      <c r="A5246" s="34"/>
      <c r="B5246" s="406"/>
      <c r="C5246" s="35"/>
      <c r="D5246" s="406"/>
      <c r="E5246" s="407" t="str">
        <f aca="false">IF(D5246=0,"",D5246-B5246)</f>
        <v/>
      </c>
      <c r="F5246" s="35"/>
      <c r="G5246" s="406"/>
      <c r="H5246" s="407" t="str">
        <f aca="false">IF(G5246=0,"",G5246-D5246)</f>
        <v/>
      </c>
      <c r="I5246" s="406"/>
      <c r="J5246" s="407" t="str">
        <f aca="false">IF(I5246=0,"",I5246-G5246)</f>
        <v/>
      </c>
      <c r="K5246" s="406"/>
      <c r="L5246" s="407" t="str">
        <f aca="false">IF(K5246=0,"",K5246-I5246)</f>
        <v/>
      </c>
      <c r="M5246" s="35"/>
      <c r="N5246" s="406"/>
      <c r="O5246" s="409" t="str">
        <f aca="false">IF(N5246=0,"",N5246-K5246)</f>
        <v/>
      </c>
      <c r="P5246" s="409" t="str">
        <f aca="false">IF(N5246=0,"",N5246-D5246)</f>
        <v/>
      </c>
    </row>
    <row r="5247" customFormat="false" ht="15" hidden="false" customHeight="false" outlineLevel="0" collapsed="false">
      <c r="A5247" s="34"/>
      <c r="B5247" s="406"/>
      <c r="C5247" s="35"/>
      <c r="D5247" s="406"/>
      <c r="E5247" s="407" t="str">
        <f aca="false">IF(D5247=0,"",D5247-B5247)</f>
        <v/>
      </c>
      <c r="F5247" s="35"/>
      <c r="G5247" s="406"/>
      <c r="H5247" s="407" t="str">
        <f aca="false">IF(G5247=0,"",G5247-D5247)</f>
        <v/>
      </c>
      <c r="I5247" s="406"/>
      <c r="J5247" s="407" t="str">
        <f aca="false">IF(I5247=0,"",I5247-G5247)</f>
        <v/>
      </c>
      <c r="K5247" s="406"/>
      <c r="L5247" s="407" t="str">
        <f aca="false">IF(K5247=0,"",K5247-I5247)</f>
        <v/>
      </c>
      <c r="M5247" s="35"/>
      <c r="N5247" s="406"/>
      <c r="O5247" s="409" t="str">
        <f aca="false">IF(N5247=0,"",N5247-K5247)</f>
        <v/>
      </c>
      <c r="P5247" s="409" t="str">
        <f aca="false">IF(N5247=0,"",N5247-D5247)</f>
        <v/>
      </c>
    </row>
    <row r="5248" customFormat="false" ht="15" hidden="false" customHeight="false" outlineLevel="0" collapsed="false">
      <c r="A5248" s="34"/>
      <c r="B5248" s="406"/>
      <c r="C5248" s="35"/>
      <c r="D5248" s="406"/>
      <c r="E5248" s="407" t="str">
        <f aca="false">IF(D5248=0,"",D5248-B5248)</f>
        <v/>
      </c>
      <c r="F5248" s="35"/>
      <c r="G5248" s="406"/>
      <c r="H5248" s="407" t="str">
        <f aca="false">IF(G5248=0,"",G5248-D5248)</f>
        <v/>
      </c>
      <c r="I5248" s="406"/>
      <c r="J5248" s="407" t="str">
        <f aca="false">IF(I5248=0,"",I5248-G5248)</f>
        <v/>
      </c>
      <c r="K5248" s="406"/>
      <c r="L5248" s="407" t="str">
        <f aca="false">IF(K5248=0,"",K5248-I5248)</f>
        <v/>
      </c>
      <c r="M5248" s="35"/>
      <c r="N5248" s="406"/>
      <c r="O5248" s="409" t="str">
        <f aca="false">IF(N5248=0,"",N5248-K5248)</f>
        <v/>
      </c>
      <c r="P5248" s="409" t="str">
        <f aca="false">IF(N5248=0,"",N5248-D5248)</f>
        <v/>
      </c>
    </row>
    <row r="5249" customFormat="false" ht="15" hidden="false" customHeight="false" outlineLevel="0" collapsed="false">
      <c r="A5249" s="34"/>
      <c r="B5249" s="406"/>
      <c r="C5249" s="35"/>
      <c r="D5249" s="406"/>
      <c r="E5249" s="407" t="str">
        <f aca="false">IF(D5249=0,"",D5249-B5249)</f>
        <v/>
      </c>
      <c r="F5249" s="35"/>
      <c r="G5249" s="406"/>
      <c r="H5249" s="407" t="str">
        <f aca="false">IF(G5249=0,"",G5249-D5249)</f>
        <v/>
      </c>
      <c r="I5249" s="406"/>
      <c r="J5249" s="407" t="str">
        <f aca="false">IF(I5249=0,"",I5249-G5249)</f>
        <v/>
      </c>
      <c r="K5249" s="406"/>
      <c r="L5249" s="407" t="str">
        <f aca="false">IF(K5249=0,"",K5249-I5249)</f>
        <v/>
      </c>
      <c r="M5249" s="35"/>
      <c r="N5249" s="406"/>
      <c r="O5249" s="409" t="str">
        <f aca="false">IF(N5249=0,"",N5249-K5249)</f>
        <v/>
      </c>
      <c r="P5249" s="409" t="str">
        <f aca="false">IF(N5249=0,"",N5249-D5249)</f>
        <v/>
      </c>
    </row>
    <row r="5250" customFormat="false" ht="15" hidden="false" customHeight="false" outlineLevel="0" collapsed="false">
      <c r="A5250" s="34"/>
      <c r="B5250" s="406"/>
      <c r="C5250" s="35"/>
      <c r="D5250" s="406"/>
      <c r="E5250" s="407" t="str">
        <f aca="false">IF(D5250=0,"",D5250-B5250)</f>
        <v/>
      </c>
      <c r="F5250" s="35"/>
      <c r="G5250" s="406"/>
      <c r="H5250" s="407" t="str">
        <f aca="false">IF(G5250=0,"",G5250-D5250)</f>
        <v/>
      </c>
      <c r="I5250" s="406"/>
      <c r="J5250" s="407" t="str">
        <f aca="false">IF(I5250=0,"",I5250-G5250)</f>
        <v/>
      </c>
      <c r="K5250" s="406"/>
      <c r="L5250" s="407" t="str">
        <f aca="false">IF(K5250=0,"",K5250-I5250)</f>
        <v/>
      </c>
      <c r="M5250" s="35"/>
      <c r="N5250" s="406"/>
      <c r="O5250" s="409" t="str">
        <f aca="false">IF(N5250=0,"",N5250-K5250)</f>
        <v/>
      </c>
      <c r="P5250" s="409" t="str">
        <f aca="false">IF(N5250=0,"",N5250-D5250)</f>
        <v/>
      </c>
    </row>
    <row r="5251" customFormat="false" ht="15" hidden="false" customHeight="false" outlineLevel="0" collapsed="false">
      <c r="A5251" s="34"/>
      <c r="B5251" s="406"/>
      <c r="C5251" s="35"/>
      <c r="D5251" s="406"/>
      <c r="E5251" s="407" t="str">
        <f aca="false">IF(D5251=0,"",D5251-B5251)</f>
        <v/>
      </c>
      <c r="F5251" s="35"/>
      <c r="G5251" s="406"/>
      <c r="H5251" s="407" t="str">
        <f aca="false">IF(G5251=0,"",G5251-D5251)</f>
        <v/>
      </c>
      <c r="I5251" s="406"/>
      <c r="J5251" s="407" t="str">
        <f aca="false">IF(I5251=0,"",I5251-G5251)</f>
        <v/>
      </c>
      <c r="K5251" s="406"/>
      <c r="L5251" s="407" t="str">
        <f aca="false">IF(K5251=0,"",K5251-I5251)</f>
        <v/>
      </c>
      <c r="M5251" s="35"/>
      <c r="N5251" s="406"/>
      <c r="O5251" s="409" t="str">
        <f aca="false">IF(N5251=0,"",N5251-K5251)</f>
        <v/>
      </c>
      <c r="P5251" s="409" t="str">
        <f aca="false">IF(N5251=0,"",N5251-D5251)</f>
        <v/>
      </c>
    </row>
    <row r="5252" customFormat="false" ht="15" hidden="false" customHeight="false" outlineLevel="0" collapsed="false">
      <c r="A5252" s="34"/>
      <c r="B5252" s="406"/>
      <c r="C5252" s="35"/>
      <c r="D5252" s="406"/>
      <c r="E5252" s="407" t="str">
        <f aca="false">IF(D5252=0,"",D5252-B5252)</f>
        <v/>
      </c>
      <c r="F5252" s="35"/>
      <c r="G5252" s="406"/>
      <c r="H5252" s="407" t="str">
        <f aca="false">IF(G5252=0,"",G5252-D5252)</f>
        <v/>
      </c>
      <c r="I5252" s="406"/>
      <c r="J5252" s="407" t="str">
        <f aca="false">IF(I5252=0,"",I5252-G5252)</f>
        <v/>
      </c>
      <c r="K5252" s="406"/>
      <c r="L5252" s="407" t="str">
        <f aca="false">IF(K5252=0,"",K5252-I5252)</f>
        <v/>
      </c>
      <c r="M5252" s="35"/>
      <c r="N5252" s="406"/>
      <c r="O5252" s="409" t="str">
        <f aca="false">IF(N5252=0,"",N5252-K5252)</f>
        <v/>
      </c>
      <c r="P5252" s="409" t="str">
        <f aca="false">IF(N5252=0,"",N5252-D5252)</f>
        <v/>
      </c>
    </row>
    <row r="5253" customFormat="false" ht="15" hidden="false" customHeight="false" outlineLevel="0" collapsed="false">
      <c r="A5253" s="34"/>
      <c r="B5253" s="406"/>
      <c r="C5253" s="35"/>
      <c r="D5253" s="406"/>
      <c r="E5253" s="407" t="str">
        <f aca="false">IF(D5253=0,"",D5253-B5253)</f>
        <v/>
      </c>
      <c r="F5253" s="35"/>
      <c r="G5253" s="406"/>
      <c r="H5253" s="407" t="str">
        <f aca="false">IF(G5253=0,"",G5253-D5253)</f>
        <v/>
      </c>
      <c r="I5253" s="406"/>
      <c r="J5253" s="407" t="str">
        <f aca="false">IF(I5253=0,"",I5253-G5253)</f>
        <v/>
      </c>
      <c r="K5253" s="406"/>
      <c r="L5253" s="407" t="str">
        <f aca="false">IF(K5253=0,"",K5253-I5253)</f>
        <v/>
      </c>
      <c r="M5253" s="35"/>
      <c r="N5253" s="406"/>
      <c r="O5253" s="409" t="str">
        <f aca="false">IF(N5253=0,"",N5253-K5253)</f>
        <v/>
      </c>
      <c r="P5253" s="409" t="str">
        <f aca="false">IF(N5253=0,"",N5253-D5253)</f>
        <v/>
      </c>
    </row>
    <row r="5254" customFormat="false" ht="15" hidden="false" customHeight="false" outlineLevel="0" collapsed="false">
      <c r="A5254" s="34"/>
      <c r="B5254" s="406"/>
      <c r="C5254" s="35"/>
      <c r="D5254" s="406"/>
      <c r="E5254" s="407" t="str">
        <f aca="false">IF(D5254=0,"",D5254-B5254)</f>
        <v/>
      </c>
      <c r="F5254" s="35"/>
      <c r="G5254" s="406"/>
      <c r="H5254" s="407" t="str">
        <f aca="false">IF(G5254=0,"",G5254-D5254)</f>
        <v/>
      </c>
      <c r="I5254" s="406"/>
      <c r="J5254" s="407" t="str">
        <f aca="false">IF(I5254=0,"",I5254-G5254)</f>
        <v/>
      </c>
      <c r="K5254" s="406"/>
      <c r="L5254" s="407" t="str">
        <f aca="false">IF(K5254=0,"",K5254-I5254)</f>
        <v/>
      </c>
      <c r="M5254" s="35"/>
      <c r="N5254" s="406"/>
      <c r="O5254" s="409" t="str">
        <f aca="false">IF(N5254=0,"",N5254-K5254)</f>
        <v/>
      </c>
      <c r="P5254" s="409" t="str">
        <f aca="false">IF(N5254=0,"",N5254-D5254)</f>
        <v/>
      </c>
    </row>
    <row r="5255" customFormat="false" ht="15" hidden="false" customHeight="false" outlineLevel="0" collapsed="false">
      <c r="A5255" s="34"/>
      <c r="B5255" s="406"/>
      <c r="C5255" s="35"/>
      <c r="D5255" s="406"/>
      <c r="E5255" s="407" t="str">
        <f aca="false">IF(D5255=0,"",D5255-B5255)</f>
        <v/>
      </c>
      <c r="F5255" s="35"/>
      <c r="G5255" s="406"/>
      <c r="H5255" s="407" t="str">
        <f aca="false">IF(G5255=0,"",G5255-D5255)</f>
        <v/>
      </c>
      <c r="I5255" s="406"/>
      <c r="J5255" s="407" t="str">
        <f aca="false">IF(I5255=0,"",I5255-G5255)</f>
        <v/>
      </c>
      <c r="K5255" s="406"/>
      <c r="L5255" s="407" t="str">
        <f aca="false">IF(K5255=0,"",K5255-I5255)</f>
        <v/>
      </c>
      <c r="M5255" s="35"/>
      <c r="N5255" s="406"/>
      <c r="O5255" s="409" t="str">
        <f aca="false">IF(N5255=0,"",N5255-K5255)</f>
        <v/>
      </c>
      <c r="P5255" s="409" t="str">
        <f aca="false">IF(N5255=0,"",N5255-D5255)</f>
        <v/>
      </c>
    </row>
    <row r="5256" customFormat="false" ht="15" hidden="false" customHeight="false" outlineLevel="0" collapsed="false">
      <c r="A5256" s="34"/>
      <c r="B5256" s="406"/>
      <c r="C5256" s="35"/>
      <c r="D5256" s="406"/>
      <c r="E5256" s="407" t="str">
        <f aca="false">IF(D5256=0,"",D5256-B5256)</f>
        <v/>
      </c>
      <c r="F5256" s="35"/>
      <c r="G5256" s="406"/>
      <c r="H5256" s="407" t="str">
        <f aca="false">IF(G5256=0,"",G5256-D5256)</f>
        <v/>
      </c>
      <c r="I5256" s="406"/>
      <c r="J5256" s="407" t="str">
        <f aca="false">IF(I5256=0,"",I5256-G5256)</f>
        <v/>
      </c>
      <c r="K5256" s="406"/>
      <c r="L5256" s="407" t="str">
        <f aca="false">IF(K5256=0,"",K5256-I5256)</f>
        <v/>
      </c>
      <c r="M5256" s="35"/>
      <c r="N5256" s="406"/>
      <c r="O5256" s="409" t="str">
        <f aca="false">IF(N5256=0,"",N5256-K5256)</f>
        <v/>
      </c>
      <c r="P5256" s="409" t="str">
        <f aca="false">IF(N5256=0,"",N5256-D5256)</f>
        <v/>
      </c>
    </row>
    <row r="5257" customFormat="false" ht="15" hidden="false" customHeight="false" outlineLevel="0" collapsed="false">
      <c r="A5257" s="34"/>
      <c r="B5257" s="406"/>
      <c r="C5257" s="35"/>
      <c r="D5257" s="406"/>
      <c r="E5257" s="407" t="str">
        <f aca="false">IF(D5257=0,"",D5257-B5257)</f>
        <v/>
      </c>
      <c r="F5257" s="35"/>
      <c r="G5257" s="406"/>
      <c r="H5257" s="407" t="str">
        <f aca="false">IF(G5257=0,"",G5257-D5257)</f>
        <v/>
      </c>
      <c r="I5257" s="406"/>
      <c r="J5257" s="407" t="str">
        <f aca="false">IF(I5257=0,"",I5257-G5257)</f>
        <v/>
      </c>
      <c r="K5257" s="406"/>
      <c r="L5257" s="407" t="str">
        <f aca="false">IF(K5257=0,"",K5257-I5257)</f>
        <v/>
      </c>
      <c r="M5257" s="35"/>
      <c r="N5257" s="406"/>
      <c r="O5257" s="409" t="str">
        <f aca="false">IF(N5257=0,"",N5257-K5257)</f>
        <v/>
      </c>
      <c r="P5257" s="409" t="str">
        <f aca="false">IF(N5257=0,"",N5257-D5257)</f>
        <v/>
      </c>
    </row>
    <row r="5258" customFormat="false" ht="15" hidden="false" customHeight="false" outlineLevel="0" collapsed="false">
      <c r="A5258" s="34"/>
      <c r="B5258" s="406"/>
      <c r="C5258" s="35"/>
      <c r="D5258" s="406"/>
      <c r="E5258" s="407" t="str">
        <f aca="false">IF(D5258=0,"",D5258-B5258)</f>
        <v/>
      </c>
      <c r="F5258" s="35"/>
      <c r="G5258" s="406"/>
      <c r="H5258" s="407" t="str">
        <f aca="false">IF(G5258=0,"",G5258-D5258)</f>
        <v/>
      </c>
      <c r="I5258" s="406"/>
      <c r="J5258" s="407" t="str">
        <f aca="false">IF(I5258=0,"",I5258-G5258)</f>
        <v/>
      </c>
      <c r="K5258" s="406"/>
      <c r="L5258" s="407" t="str">
        <f aca="false">IF(K5258=0,"",K5258-I5258)</f>
        <v/>
      </c>
      <c r="M5258" s="35"/>
      <c r="N5258" s="406"/>
      <c r="O5258" s="409" t="str">
        <f aca="false">IF(N5258=0,"",N5258-K5258)</f>
        <v/>
      </c>
      <c r="P5258" s="409" t="str">
        <f aca="false">IF(N5258=0,"",N5258-D5258)</f>
        <v/>
      </c>
    </row>
    <row r="5259" customFormat="false" ht="15" hidden="false" customHeight="false" outlineLevel="0" collapsed="false">
      <c r="A5259" s="34"/>
      <c r="B5259" s="406"/>
      <c r="C5259" s="35"/>
      <c r="D5259" s="406"/>
      <c r="E5259" s="407" t="str">
        <f aca="false">IF(D5259=0,"",D5259-B5259)</f>
        <v/>
      </c>
      <c r="F5259" s="35"/>
      <c r="G5259" s="406"/>
      <c r="H5259" s="407" t="str">
        <f aca="false">IF(G5259=0,"",G5259-D5259)</f>
        <v/>
      </c>
      <c r="I5259" s="406"/>
      <c r="J5259" s="407" t="str">
        <f aca="false">IF(I5259=0,"",I5259-G5259)</f>
        <v/>
      </c>
      <c r="K5259" s="406"/>
      <c r="L5259" s="407" t="str">
        <f aca="false">IF(K5259=0,"",K5259-I5259)</f>
        <v/>
      </c>
      <c r="M5259" s="35"/>
      <c r="N5259" s="406"/>
      <c r="O5259" s="409" t="str">
        <f aca="false">IF(N5259=0,"",N5259-K5259)</f>
        <v/>
      </c>
      <c r="P5259" s="409" t="str">
        <f aca="false">IF(N5259=0,"",N5259-D5259)</f>
        <v/>
      </c>
    </row>
    <row r="5260" customFormat="false" ht="15" hidden="false" customHeight="false" outlineLevel="0" collapsed="false">
      <c r="A5260" s="34"/>
      <c r="B5260" s="406"/>
      <c r="C5260" s="35"/>
      <c r="D5260" s="406"/>
      <c r="E5260" s="407" t="str">
        <f aca="false">IF(D5260=0,"",D5260-B5260)</f>
        <v/>
      </c>
      <c r="F5260" s="35"/>
      <c r="G5260" s="406"/>
      <c r="H5260" s="407" t="str">
        <f aca="false">IF(G5260=0,"",G5260-D5260)</f>
        <v/>
      </c>
      <c r="I5260" s="406"/>
      <c r="J5260" s="407" t="str">
        <f aca="false">IF(I5260=0,"",I5260-G5260)</f>
        <v/>
      </c>
      <c r="K5260" s="406"/>
      <c r="L5260" s="407" t="str">
        <f aca="false">IF(K5260=0,"",K5260-I5260)</f>
        <v/>
      </c>
      <c r="M5260" s="35"/>
      <c r="N5260" s="406"/>
      <c r="O5260" s="409" t="str">
        <f aca="false">IF(N5260=0,"",N5260-K5260)</f>
        <v/>
      </c>
      <c r="P5260" s="409" t="str">
        <f aca="false">IF(N5260=0,"",N5260-D5260)</f>
        <v/>
      </c>
    </row>
    <row r="5261" customFormat="false" ht="15" hidden="false" customHeight="false" outlineLevel="0" collapsed="false">
      <c r="A5261" s="34"/>
      <c r="B5261" s="406"/>
      <c r="C5261" s="35"/>
      <c r="D5261" s="406"/>
      <c r="E5261" s="407" t="str">
        <f aca="false">IF(D5261=0,"",D5261-B5261)</f>
        <v/>
      </c>
      <c r="F5261" s="35"/>
      <c r="G5261" s="406"/>
      <c r="H5261" s="407" t="str">
        <f aca="false">IF(G5261=0,"",G5261-D5261)</f>
        <v/>
      </c>
      <c r="I5261" s="406"/>
      <c r="J5261" s="407" t="str">
        <f aca="false">IF(I5261=0,"",I5261-G5261)</f>
        <v/>
      </c>
      <c r="K5261" s="406"/>
      <c r="L5261" s="407" t="str">
        <f aca="false">IF(K5261=0,"",K5261-I5261)</f>
        <v/>
      </c>
      <c r="M5261" s="35"/>
      <c r="N5261" s="406"/>
      <c r="O5261" s="409" t="str">
        <f aca="false">IF(N5261=0,"",N5261-K5261)</f>
        <v/>
      </c>
      <c r="P5261" s="409" t="str">
        <f aca="false">IF(N5261=0,"",N5261-D5261)</f>
        <v/>
      </c>
    </row>
    <row r="5262" customFormat="false" ht="15" hidden="false" customHeight="false" outlineLevel="0" collapsed="false">
      <c r="A5262" s="34"/>
      <c r="B5262" s="406"/>
      <c r="C5262" s="35"/>
      <c r="D5262" s="406"/>
      <c r="E5262" s="407" t="str">
        <f aca="false">IF(D5262=0,"",D5262-B5262)</f>
        <v/>
      </c>
      <c r="F5262" s="35"/>
      <c r="G5262" s="406"/>
      <c r="H5262" s="407" t="str">
        <f aca="false">IF(G5262=0,"",G5262-D5262)</f>
        <v/>
      </c>
      <c r="I5262" s="406"/>
      <c r="J5262" s="407" t="str">
        <f aca="false">IF(I5262=0,"",I5262-G5262)</f>
        <v/>
      </c>
      <c r="K5262" s="406"/>
      <c r="L5262" s="407" t="str">
        <f aca="false">IF(K5262=0,"",K5262-I5262)</f>
        <v/>
      </c>
      <c r="M5262" s="35"/>
      <c r="N5262" s="406"/>
      <c r="O5262" s="409" t="str">
        <f aca="false">IF(N5262=0,"",N5262-K5262)</f>
        <v/>
      </c>
      <c r="P5262" s="409" t="str">
        <f aca="false">IF(N5262=0,"",N5262-D5262)</f>
        <v/>
      </c>
    </row>
    <row r="5263" customFormat="false" ht="15" hidden="false" customHeight="false" outlineLevel="0" collapsed="false">
      <c r="A5263" s="34"/>
      <c r="B5263" s="406"/>
      <c r="C5263" s="35"/>
      <c r="D5263" s="406"/>
      <c r="E5263" s="407" t="str">
        <f aca="false">IF(D5263=0,"",D5263-B5263)</f>
        <v/>
      </c>
      <c r="F5263" s="35"/>
      <c r="G5263" s="406"/>
      <c r="H5263" s="407" t="str">
        <f aca="false">IF(G5263=0,"",G5263-D5263)</f>
        <v/>
      </c>
      <c r="I5263" s="406"/>
      <c r="J5263" s="407" t="str">
        <f aca="false">IF(I5263=0,"",I5263-G5263)</f>
        <v/>
      </c>
      <c r="K5263" s="406"/>
      <c r="L5263" s="407" t="str">
        <f aca="false">IF(K5263=0,"",K5263-I5263)</f>
        <v/>
      </c>
      <c r="M5263" s="35"/>
      <c r="N5263" s="406"/>
      <c r="O5263" s="409" t="str">
        <f aca="false">IF(N5263=0,"",N5263-K5263)</f>
        <v/>
      </c>
      <c r="P5263" s="409" t="str">
        <f aca="false">IF(N5263=0,"",N5263-D5263)</f>
        <v/>
      </c>
    </row>
    <row r="5264" customFormat="false" ht="15" hidden="false" customHeight="false" outlineLevel="0" collapsed="false">
      <c r="A5264" s="34"/>
      <c r="B5264" s="406"/>
      <c r="C5264" s="35"/>
      <c r="D5264" s="406"/>
      <c r="E5264" s="407" t="str">
        <f aca="false">IF(D5264=0,"",D5264-B5264)</f>
        <v/>
      </c>
      <c r="F5264" s="35"/>
      <c r="G5264" s="406"/>
      <c r="H5264" s="407" t="str">
        <f aca="false">IF(G5264=0,"",G5264-D5264)</f>
        <v/>
      </c>
      <c r="I5264" s="406"/>
      <c r="J5264" s="407" t="str">
        <f aca="false">IF(I5264=0,"",I5264-G5264)</f>
        <v/>
      </c>
      <c r="K5264" s="406"/>
      <c r="L5264" s="407" t="str">
        <f aca="false">IF(K5264=0,"",K5264-I5264)</f>
        <v/>
      </c>
      <c r="M5264" s="35"/>
      <c r="N5264" s="406"/>
      <c r="O5264" s="409" t="str">
        <f aca="false">IF(N5264=0,"",N5264-K5264)</f>
        <v/>
      </c>
      <c r="P5264" s="409" t="str">
        <f aca="false">IF(N5264=0,"",N5264-D5264)</f>
        <v/>
      </c>
    </row>
    <row r="5265" customFormat="false" ht="15" hidden="false" customHeight="false" outlineLevel="0" collapsed="false">
      <c r="A5265" s="34"/>
      <c r="B5265" s="406"/>
      <c r="C5265" s="35"/>
      <c r="D5265" s="406"/>
      <c r="E5265" s="407" t="str">
        <f aca="false">IF(D5265=0,"",D5265-B5265)</f>
        <v/>
      </c>
      <c r="F5265" s="35"/>
      <c r="G5265" s="406"/>
      <c r="H5265" s="407" t="str">
        <f aca="false">IF(G5265=0,"",G5265-D5265)</f>
        <v/>
      </c>
      <c r="I5265" s="406"/>
      <c r="J5265" s="407" t="str">
        <f aca="false">IF(I5265=0,"",I5265-G5265)</f>
        <v/>
      </c>
      <c r="K5265" s="406"/>
      <c r="L5265" s="407" t="str">
        <f aca="false">IF(K5265=0,"",K5265-I5265)</f>
        <v/>
      </c>
      <c r="M5265" s="35"/>
      <c r="N5265" s="406"/>
      <c r="O5265" s="409" t="str">
        <f aca="false">IF(N5265=0,"",N5265-K5265)</f>
        <v/>
      </c>
      <c r="P5265" s="409" t="str">
        <f aca="false">IF(N5265=0,"",N5265-D5265)</f>
        <v/>
      </c>
    </row>
    <row r="5266" customFormat="false" ht="15" hidden="false" customHeight="false" outlineLevel="0" collapsed="false">
      <c r="A5266" s="34"/>
      <c r="B5266" s="406"/>
      <c r="C5266" s="35"/>
      <c r="D5266" s="406"/>
      <c r="E5266" s="407" t="str">
        <f aca="false">IF(D5266=0,"",D5266-B5266)</f>
        <v/>
      </c>
      <c r="F5266" s="35"/>
      <c r="G5266" s="406"/>
      <c r="H5266" s="407" t="str">
        <f aca="false">IF(G5266=0,"",G5266-D5266)</f>
        <v/>
      </c>
      <c r="I5266" s="406"/>
      <c r="J5266" s="407" t="str">
        <f aca="false">IF(I5266=0,"",I5266-G5266)</f>
        <v/>
      </c>
      <c r="K5266" s="406"/>
      <c r="L5266" s="407" t="str">
        <f aca="false">IF(K5266=0,"",K5266-I5266)</f>
        <v/>
      </c>
      <c r="M5266" s="35"/>
      <c r="N5266" s="406"/>
      <c r="O5266" s="409" t="str">
        <f aca="false">IF(N5266=0,"",N5266-K5266)</f>
        <v/>
      </c>
      <c r="P5266" s="409" t="str">
        <f aca="false">IF(N5266=0,"",N5266-D5266)</f>
        <v/>
      </c>
    </row>
    <row r="5267" customFormat="false" ht="15" hidden="false" customHeight="false" outlineLevel="0" collapsed="false">
      <c r="A5267" s="34"/>
      <c r="B5267" s="406"/>
      <c r="C5267" s="35"/>
      <c r="D5267" s="406"/>
      <c r="E5267" s="407" t="str">
        <f aca="false">IF(D5267=0,"",D5267-B5267)</f>
        <v/>
      </c>
      <c r="F5267" s="35"/>
      <c r="G5267" s="406"/>
      <c r="H5267" s="407" t="str">
        <f aca="false">IF(G5267=0,"",G5267-D5267)</f>
        <v/>
      </c>
      <c r="I5267" s="406"/>
      <c r="J5267" s="407" t="str">
        <f aca="false">IF(I5267=0,"",I5267-G5267)</f>
        <v/>
      </c>
      <c r="K5267" s="406"/>
      <c r="L5267" s="407" t="str">
        <f aca="false">IF(K5267=0,"",K5267-I5267)</f>
        <v/>
      </c>
      <c r="M5267" s="35"/>
      <c r="N5267" s="406"/>
      <c r="O5267" s="409" t="str">
        <f aca="false">IF(N5267=0,"",N5267-K5267)</f>
        <v/>
      </c>
      <c r="P5267" s="409" t="str">
        <f aca="false">IF(N5267=0,"",N5267-D5267)</f>
        <v/>
      </c>
    </row>
    <row r="5268" customFormat="false" ht="15" hidden="false" customHeight="false" outlineLevel="0" collapsed="false">
      <c r="A5268" s="34"/>
      <c r="B5268" s="406"/>
      <c r="C5268" s="35"/>
      <c r="D5268" s="406"/>
      <c r="E5268" s="407" t="str">
        <f aca="false">IF(D5268=0,"",D5268-B5268)</f>
        <v/>
      </c>
      <c r="F5268" s="35"/>
      <c r="G5268" s="406"/>
      <c r="H5268" s="407" t="str">
        <f aca="false">IF(G5268=0,"",G5268-D5268)</f>
        <v/>
      </c>
      <c r="I5268" s="406"/>
      <c r="J5268" s="407" t="str">
        <f aca="false">IF(I5268=0,"",I5268-G5268)</f>
        <v/>
      </c>
      <c r="K5268" s="406"/>
      <c r="L5268" s="407" t="str">
        <f aca="false">IF(K5268=0,"",K5268-I5268)</f>
        <v/>
      </c>
      <c r="M5268" s="35"/>
      <c r="N5268" s="406"/>
      <c r="O5268" s="409" t="str">
        <f aca="false">IF(N5268=0,"",N5268-K5268)</f>
        <v/>
      </c>
      <c r="P5268" s="409" t="str">
        <f aca="false">IF(N5268=0,"",N5268-D5268)</f>
        <v/>
      </c>
    </row>
    <row r="5269" customFormat="false" ht="15" hidden="false" customHeight="false" outlineLevel="0" collapsed="false">
      <c r="A5269" s="34"/>
      <c r="B5269" s="406"/>
      <c r="C5269" s="35"/>
      <c r="D5269" s="406"/>
      <c r="E5269" s="407" t="str">
        <f aca="false">IF(D5269=0,"",D5269-B5269)</f>
        <v/>
      </c>
      <c r="F5269" s="35"/>
      <c r="G5269" s="406"/>
      <c r="H5269" s="407" t="str">
        <f aca="false">IF(G5269=0,"",G5269-D5269)</f>
        <v/>
      </c>
      <c r="I5269" s="406"/>
      <c r="J5269" s="407" t="str">
        <f aca="false">IF(I5269=0,"",I5269-G5269)</f>
        <v/>
      </c>
      <c r="K5269" s="406"/>
      <c r="L5269" s="407" t="str">
        <f aca="false">IF(K5269=0,"",K5269-I5269)</f>
        <v/>
      </c>
      <c r="M5269" s="35"/>
      <c r="N5269" s="406"/>
      <c r="O5269" s="409" t="str">
        <f aca="false">IF(N5269=0,"",N5269-K5269)</f>
        <v/>
      </c>
      <c r="P5269" s="409" t="str">
        <f aca="false">IF(N5269=0,"",N5269-D5269)</f>
        <v/>
      </c>
    </row>
    <row r="5270" customFormat="false" ht="15" hidden="false" customHeight="false" outlineLevel="0" collapsed="false">
      <c r="A5270" s="34"/>
      <c r="B5270" s="406"/>
      <c r="C5270" s="35"/>
      <c r="D5270" s="406"/>
      <c r="E5270" s="407" t="str">
        <f aca="false">IF(D5270=0,"",D5270-B5270)</f>
        <v/>
      </c>
      <c r="F5270" s="35"/>
      <c r="G5270" s="406"/>
      <c r="H5270" s="407" t="str">
        <f aca="false">IF(G5270=0,"",G5270-D5270)</f>
        <v/>
      </c>
      <c r="I5270" s="406"/>
      <c r="J5270" s="407" t="str">
        <f aca="false">IF(I5270=0,"",I5270-G5270)</f>
        <v/>
      </c>
      <c r="K5270" s="406"/>
      <c r="L5270" s="407" t="str">
        <f aca="false">IF(K5270=0,"",K5270-I5270)</f>
        <v/>
      </c>
      <c r="M5270" s="35"/>
      <c r="N5270" s="406"/>
      <c r="O5270" s="409" t="str">
        <f aca="false">IF(N5270=0,"",N5270-K5270)</f>
        <v/>
      </c>
      <c r="P5270" s="409" t="str">
        <f aca="false">IF(N5270=0,"",N5270-D5270)</f>
        <v/>
      </c>
    </row>
    <row r="5271" customFormat="false" ht="15" hidden="false" customHeight="false" outlineLevel="0" collapsed="false">
      <c r="A5271" s="34"/>
      <c r="B5271" s="406"/>
      <c r="C5271" s="35"/>
      <c r="D5271" s="406"/>
      <c r="E5271" s="407" t="str">
        <f aca="false">IF(D5271=0,"",D5271-B5271)</f>
        <v/>
      </c>
      <c r="F5271" s="35"/>
      <c r="G5271" s="406"/>
      <c r="H5271" s="407" t="str">
        <f aca="false">IF(G5271=0,"",G5271-D5271)</f>
        <v/>
      </c>
      <c r="I5271" s="406"/>
      <c r="J5271" s="407" t="str">
        <f aca="false">IF(I5271=0,"",I5271-G5271)</f>
        <v/>
      </c>
      <c r="K5271" s="406"/>
      <c r="L5271" s="407" t="str">
        <f aca="false">IF(K5271=0,"",K5271-I5271)</f>
        <v/>
      </c>
      <c r="M5271" s="35"/>
      <c r="N5271" s="406"/>
      <c r="O5271" s="409" t="str">
        <f aca="false">IF(N5271=0,"",N5271-K5271)</f>
        <v/>
      </c>
      <c r="P5271" s="409" t="str">
        <f aca="false">IF(N5271=0,"",N5271-D5271)</f>
        <v/>
      </c>
    </row>
    <row r="5272" customFormat="false" ht="15" hidden="false" customHeight="false" outlineLevel="0" collapsed="false">
      <c r="A5272" s="34"/>
      <c r="B5272" s="406"/>
      <c r="C5272" s="35"/>
      <c r="D5272" s="406"/>
      <c r="E5272" s="407" t="str">
        <f aca="false">IF(D5272=0,"",D5272-B5272)</f>
        <v/>
      </c>
      <c r="F5272" s="35"/>
      <c r="G5272" s="406"/>
      <c r="H5272" s="407" t="str">
        <f aca="false">IF(G5272=0,"",G5272-D5272)</f>
        <v/>
      </c>
      <c r="I5272" s="406"/>
      <c r="J5272" s="407" t="str">
        <f aca="false">IF(I5272=0,"",I5272-G5272)</f>
        <v/>
      </c>
      <c r="K5272" s="406"/>
      <c r="L5272" s="407" t="str">
        <f aca="false">IF(K5272=0,"",K5272-I5272)</f>
        <v/>
      </c>
      <c r="M5272" s="35"/>
      <c r="N5272" s="406"/>
      <c r="O5272" s="409" t="str">
        <f aca="false">IF(N5272=0,"",N5272-K5272)</f>
        <v/>
      </c>
      <c r="P5272" s="409" t="str">
        <f aca="false">IF(N5272=0,"",N5272-D5272)</f>
        <v/>
      </c>
    </row>
    <row r="5273" customFormat="false" ht="15" hidden="false" customHeight="false" outlineLevel="0" collapsed="false">
      <c r="A5273" s="34"/>
      <c r="B5273" s="406"/>
      <c r="C5273" s="35"/>
      <c r="D5273" s="406"/>
      <c r="E5273" s="407" t="str">
        <f aca="false">IF(D5273=0,"",D5273-B5273)</f>
        <v/>
      </c>
      <c r="F5273" s="35"/>
      <c r="G5273" s="406"/>
      <c r="H5273" s="407" t="str">
        <f aca="false">IF(G5273=0,"",G5273-D5273)</f>
        <v/>
      </c>
      <c r="I5273" s="406"/>
      <c r="J5273" s="407" t="str">
        <f aca="false">IF(I5273=0,"",I5273-G5273)</f>
        <v/>
      </c>
      <c r="K5273" s="406"/>
      <c r="L5273" s="407" t="str">
        <f aca="false">IF(K5273=0,"",K5273-I5273)</f>
        <v/>
      </c>
      <c r="M5273" s="35"/>
      <c r="N5273" s="406"/>
      <c r="O5273" s="409" t="str">
        <f aca="false">IF(N5273=0,"",N5273-K5273)</f>
        <v/>
      </c>
      <c r="P5273" s="409" t="str">
        <f aca="false">IF(N5273=0,"",N5273-D5273)</f>
        <v/>
      </c>
    </row>
    <row r="5274" customFormat="false" ht="15" hidden="false" customHeight="false" outlineLevel="0" collapsed="false">
      <c r="A5274" s="34"/>
      <c r="B5274" s="406"/>
      <c r="C5274" s="35"/>
      <c r="D5274" s="406"/>
      <c r="E5274" s="407" t="str">
        <f aca="false">IF(D5274=0,"",D5274-B5274)</f>
        <v/>
      </c>
      <c r="F5274" s="35"/>
      <c r="G5274" s="406"/>
      <c r="H5274" s="407" t="str">
        <f aca="false">IF(G5274=0,"",G5274-D5274)</f>
        <v/>
      </c>
      <c r="I5274" s="406"/>
      <c r="J5274" s="407" t="str">
        <f aca="false">IF(I5274=0,"",I5274-G5274)</f>
        <v/>
      </c>
      <c r="K5274" s="406"/>
      <c r="L5274" s="407" t="str">
        <f aca="false">IF(K5274=0,"",K5274-I5274)</f>
        <v/>
      </c>
      <c r="M5274" s="35"/>
      <c r="N5274" s="406"/>
      <c r="O5274" s="409" t="str">
        <f aca="false">IF(N5274=0,"",N5274-K5274)</f>
        <v/>
      </c>
      <c r="P5274" s="409" t="str">
        <f aca="false">IF(N5274=0,"",N5274-D5274)</f>
        <v/>
      </c>
    </row>
    <row r="5275" customFormat="false" ht="15" hidden="false" customHeight="false" outlineLevel="0" collapsed="false">
      <c r="A5275" s="34"/>
      <c r="B5275" s="406"/>
      <c r="C5275" s="35"/>
      <c r="D5275" s="406"/>
      <c r="E5275" s="407" t="str">
        <f aca="false">IF(D5275=0,"",D5275-B5275)</f>
        <v/>
      </c>
      <c r="F5275" s="35"/>
      <c r="G5275" s="406"/>
      <c r="H5275" s="407" t="str">
        <f aca="false">IF(G5275=0,"",G5275-D5275)</f>
        <v/>
      </c>
      <c r="I5275" s="406"/>
      <c r="J5275" s="407" t="str">
        <f aca="false">IF(I5275=0,"",I5275-G5275)</f>
        <v/>
      </c>
      <c r="K5275" s="406"/>
      <c r="L5275" s="407" t="str">
        <f aca="false">IF(K5275=0,"",K5275-I5275)</f>
        <v/>
      </c>
      <c r="M5275" s="35"/>
      <c r="N5275" s="406"/>
      <c r="O5275" s="409" t="str">
        <f aca="false">IF(N5275=0,"",N5275-K5275)</f>
        <v/>
      </c>
      <c r="P5275" s="409" t="str">
        <f aca="false">IF(N5275=0,"",N5275-D5275)</f>
        <v/>
      </c>
    </row>
    <row r="5276" customFormat="false" ht="15" hidden="false" customHeight="false" outlineLevel="0" collapsed="false">
      <c r="A5276" s="34"/>
      <c r="B5276" s="406"/>
      <c r="C5276" s="35"/>
      <c r="D5276" s="406"/>
      <c r="E5276" s="407" t="str">
        <f aca="false">IF(D5276=0,"",D5276-B5276)</f>
        <v/>
      </c>
      <c r="F5276" s="35"/>
      <c r="G5276" s="406"/>
      <c r="H5276" s="407" t="str">
        <f aca="false">IF(G5276=0,"",G5276-D5276)</f>
        <v/>
      </c>
      <c r="I5276" s="406"/>
      <c r="J5276" s="407" t="str">
        <f aca="false">IF(I5276=0,"",I5276-G5276)</f>
        <v/>
      </c>
      <c r="K5276" s="406"/>
      <c r="L5276" s="407" t="str">
        <f aca="false">IF(K5276=0,"",K5276-I5276)</f>
        <v/>
      </c>
      <c r="M5276" s="35"/>
      <c r="N5276" s="406"/>
      <c r="O5276" s="409" t="str">
        <f aca="false">IF(N5276=0,"",N5276-K5276)</f>
        <v/>
      </c>
      <c r="P5276" s="409" t="str">
        <f aca="false">IF(N5276=0,"",N5276-D5276)</f>
        <v/>
      </c>
    </row>
    <row r="5277" customFormat="false" ht="15" hidden="false" customHeight="false" outlineLevel="0" collapsed="false">
      <c r="A5277" s="34"/>
      <c r="B5277" s="406"/>
      <c r="C5277" s="35"/>
      <c r="D5277" s="406"/>
      <c r="E5277" s="407" t="str">
        <f aca="false">IF(D5277=0,"",D5277-B5277)</f>
        <v/>
      </c>
      <c r="F5277" s="35"/>
      <c r="G5277" s="406"/>
      <c r="H5277" s="407" t="str">
        <f aca="false">IF(G5277=0,"",G5277-D5277)</f>
        <v/>
      </c>
      <c r="I5277" s="406"/>
      <c r="J5277" s="407" t="str">
        <f aca="false">IF(I5277=0,"",I5277-G5277)</f>
        <v/>
      </c>
      <c r="K5277" s="406"/>
      <c r="L5277" s="407" t="str">
        <f aca="false">IF(K5277=0,"",K5277-I5277)</f>
        <v/>
      </c>
      <c r="M5277" s="35"/>
      <c r="N5277" s="406"/>
      <c r="O5277" s="409" t="str">
        <f aca="false">IF(N5277=0,"",N5277-K5277)</f>
        <v/>
      </c>
      <c r="P5277" s="409" t="str">
        <f aca="false">IF(N5277=0,"",N5277-D5277)</f>
        <v/>
      </c>
    </row>
    <row r="5278" customFormat="false" ht="15" hidden="false" customHeight="false" outlineLevel="0" collapsed="false">
      <c r="A5278" s="34"/>
      <c r="B5278" s="406"/>
      <c r="C5278" s="35"/>
      <c r="D5278" s="406"/>
      <c r="E5278" s="407" t="str">
        <f aca="false">IF(D5278=0,"",D5278-B5278)</f>
        <v/>
      </c>
      <c r="F5278" s="35"/>
      <c r="G5278" s="406"/>
      <c r="H5278" s="407" t="str">
        <f aca="false">IF(G5278=0,"",G5278-D5278)</f>
        <v/>
      </c>
      <c r="I5278" s="406"/>
      <c r="J5278" s="407" t="str">
        <f aca="false">IF(I5278=0,"",I5278-G5278)</f>
        <v/>
      </c>
      <c r="K5278" s="406"/>
      <c r="L5278" s="407" t="str">
        <f aca="false">IF(K5278=0,"",K5278-I5278)</f>
        <v/>
      </c>
      <c r="M5278" s="35"/>
      <c r="N5278" s="406"/>
      <c r="O5278" s="409" t="str">
        <f aca="false">IF(N5278=0,"",N5278-K5278)</f>
        <v/>
      </c>
      <c r="P5278" s="409" t="str">
        <f aca="false">IF(N5278=0,"",N5278-D5278)</f>
        <v/>
      </c>
    </row>
    <row r="5279" customFormat="false" ht="15" hidden="false" customHeight="false" outlineLevel="0" collapsed="false">
      <c r="A5279" s="34"/>
      <c r="B5279" s="406"/>
      <c r="C5279" s="35"/>
      <c r="D5279" s="406"/>
      <c r="E5279" s="407" t="str">
        <f aca="false">IF(D5279=0,"",D5279-B5279)</f>
        <v/>
      </c>
      <c r="F5279" s="35"/>
      <c r="G5279" s="406"/>
      <c r="H5279" s="407" t="str">
        <f aca="false">IF(G5279=0,"",G5279-D5279)</f>
        <v/>
      </c>
      <c r="I5279" s="406"/>
      <c r="J5279" s="407" t="str">
        <f aca="false">IF(I5279=0,"",I5279-G5279)</f>
        <v/>
      </c>
      <c r="K5279" s="406"/>
      <c r="L5279" s="407" t="str">
        <f aca="false">IF(K5279=0,"",K5279-I5279)</f>
        <v/>
      </c>
      <c r="M5279" s="35"/>
      <c r="N5279" s="406"/>
      <c r="O5279" s="409" t="str">
        <f aca="false">IF(N5279=0,"",N5279-K5279)</f>
        <v/>
      </c>
      <c r="P5279" s="409" t="str">
        <f aca="false">IF(N5279=0,"",N5279-D5279)</f>
        <v/>
      </c>
    </row>
    <row r="5280" customFormat="false" ht="15" hidden="false" customHeight="false" outlineLevel="0" collapsed="false">
      <c r="A5280" s="34"/>
      <c r="B5280" s="406"/>
      <c r="C5280" s="35"/>
      <c r="D5280" s="406"/>
      <c r="E5280" s="407" t="str">
        <f aca="false">IF(D5280=0,"",D5280-B5280)</f>
        <v/>
      </c>
      <c r="F5280" s="35"/>
      <c r="G5280" s="406"/>
      <c r="H5280" s="407" t="str">
        <f aca="false">IF(G5280=0,"",G5280-D5280)</f>
        <v/>
      </c>
      <c r="I5280" s="406"/>
      <c r="J5280" s="407" t="str">
        <f aca="false">IF(I5280=0,"",I5280-G5280)</f>
        <v/>
      </c>
      <c r="K5280" s="406"/>
      <c r="L5280" s="407" t="str">
        <f aca="false">IF(K5280=0,"",K5280-I5280)</f>
        <v/>
      </c>
      <c r="M5280" s="35"/>
      <c r="N5280" s="406"/>
      <c r="O5280" s="409" t="str">
        <f aca="false">IF(N5280=0,"",N5280-K5280)</f>
        <v/>
      </c>
      <c r="P5280" s="409" t="str">
        <f aca="false">IF(N5280=0,"",N5280-D5280)</f>
        <v/>
      </c>
    </row>
    <row r="5281" customFormat="false" ht="15" hidden="false" customHeight="false" outlineLevel="0" collapsed="false">
      <c r="A5281" s="34"/>
      <c r="B5281" s="406"/>
      <c r="C5281" s="35"/>
      <c r="D5281" s="406"/>
      <c r="E5281" s="407" t="str">
        <f aca="false">IF(D5281=0,"",D5281-B5281)</f>
        <v/>
      </c>
      <c r="F5281" s="35"/>
      <c r="G5281" s="406"/>
      <c r="H5281" s="407" t="str">
        <f aca="false">IF(G5281=0,"",G5281-D5281)</f>
        <v/>
      </c>
      <c r="I5281" s="406"/>
      <c r="J5281" s="407" t="str">
        <f aca="false">IF(I5281=0,"",I5281-G5281)</f>
        <v/>
      </c>
      <c r="K5281" s="406"/>
      <c r="L5281" s="407" t="str">
        <f aca="false">IF(K5281=0,"",K5281-I5281)</f>
        <v/>
      </c>
      <c r="M5281" s="35"/>
      <c r="N5281" s="406"/>
      <c r="O5281" s="409" t="str">
        <f aca="false">IF(N5281=0,"",N5281-K5281)</f>
        <v/>
      </c>
      <c r="P5281" s="409" t="str">
        <f aca="false">IF(N5281=0,"",N5281-D5281)</f>
        <v/>
      </c>
    </row>
    <row r="5282" customFormat="false" ht="15" hidden="false" customHeight="false" outlineLevel="0" collapsed="false">
      <c r="A5282" s="34"/>
      <c r="B5282" s="406"/>
      <c r="C5282" s="35"/>
      <c r="D5282" s="406"/>
      <c r="E5282" s="407" t="str">
        <f aca="false">IF(D5282=0,"",D5282-B5282)</f>
        <v/>
      </c>
      <c r="F5282" s="35"/>
      <c r="G5282" s="406"/>
      <c r="H5282" s="407" t="str">
        <f aca="false">IF(G5282=0,"",G5282-D5282)</f>
        <v/>
      </c>
      <c r="I5282" s="406"/>
      <c r="J5282" s="407" t="str">
        <f aca="false">IF(I5282=0,"",I5282-G5282)</f>
        <v/>
      </c>
      <c r="K5282" s="406"/>
      <c r="L5282" s="407" t="str">
        <f aca="false">IF(K5282=0,"",K5282-I5282)</f>
        <v/>
      </c>
      <c r="M5282" s="35"/>
      <c r="N5282" s="406"/>
      <c r="O5282" s="409" t="str">
        <f aca="false">IF(N5282=0,"",N5282-K5282)</f>
        <v/>
      </c>
      <c r="P5282" s="409" t="str">
        <f aca="false">IF(N5282=0,"",N5282-D5282)</f>
        <v/>
      </c>
    </row>
    <row r="5283" customFormat="false" ht="15" hidden="false" customHeight="false" outlineLevel="0" collapsed="false">
      <c r="A5283" s="34"/>
      <c r="B5283" s="406"/>
      <c r="C5283" s="35"/>
      <c r="D5283" s="406"/>
      <c r="E5283" s="407" t="str">
        <f aca="false">IF(D5283=0,"",D5283-B5283)</f>
        <v/>
      </c>
      <c r="F5283" s="35"/>
      <c r="G5283" s="406"/>
      <c r="H5283" s="407" t="str">
        <f aca="false">IF(G5283=0,"",G5283-D5283)</f>
        <v/>
      </c>
      <c r="I5283" s="406"/>
      <c r="J5283" s="407" t="str">
        <f aca="false">IF(I5283=0,"",I5283-G5283)</f>
        <v/>
      </c>
      <c r="K5283" s="406"/>
      <c r="L5283" s="407" t="str">
        <f aca="false">IF(K5283=0,"",K5283-I5283)</f>
        <v/>
      </c>
      <c r="M5283" s="35"/>
      <c r="N5283" s="406"/>
      <c r="O5283" s="409" t="str">
        <f aca="false">IF(N5283=0,"",N5283-K5283)</f>
        <v/>
      </c>
      <c r="P5283" s="409" t="str">
        <f aca="false">IF(N5283=0,"",N5283-D5283)</f>
        <v/>
      </c>
    </row>
    <row r="5284" customFormat="false" ht="15" hidden="false" customHeight="false" outlineLevel="0" collapsed="false">
      <c r="A5284" s="34"/>
      <c r="B5284" s="406"/>
      <c r="C5284" s="35"/>
      <c r="D5284" s="406"/>
      <c r="E5284" s="407" t="str">
        <f aca="false">IF(D5284=0,"",D5284-B5284)</f>
        <v/>
      </c>
      <c r="F5284" s="35"/>
      <c r="G5284" s="406"/>
      <c r="H5284" s="407" t="str">
        <f aca="false">IF(G5284=0,"",G5284-D5284)</f>
        <v/>
      </c>
      <c r="I5284" s="406"/>
      <c r="J5284" s="407" t="str">
        <f aca="false">IF(I5284=0,"",I5284-G5284)</f>
        <v/>
      </c>
      <c r="K5284" s="406"/>
      <c r="L5284" s="407" t="str">
        <f aca="false">IF(K5284=0,"",K5284-I5284)</f>
        <v/>
      </c>
      <c r="M5284" s="35"/>
      <c r="N5284" s="406"/>
      <c r="O5284" s="409" t="str">
        <f aca="false">IF(N5284=0,"",N5284-K5284)</f>
        <v/>
      </c>
      <c r="P5284" s="409" t="str">
        <f aca="false">IF(N5284=0,"",N5284-D5284)</f>
        <v/>
      </c>
    </row>
    <row r="5285" customFormat="false" ht="15" hidden="false" customHeight="false" outlineLevel="0" collapsed="false">
      <c r="A5285" s="34"/>
      <c r="B5285" s="406"/>
      <c r="C5285" s="35"/>
      <c r="D5285" s="406"/>
      <c r="E5285" s="407" t="str">
        <f aca="false">IF(D5285=0,"",D5285-B5285)</f>
        <v/>
      </c>
      <c r="F5285" s="35"/>
      <c r="G5285" s="406"/>
      <c r="H5285" s="407" t="str">
        <f aca="false">IF(G5285=0,"",G5285-D5285)</f>
        <v/>
      </c>
      <c r="I5285" s="406"/>
      <c r="J5285" s="407" t="str">
        <f aca="false">IF(I5285=0,"",I5285-G5285)</f>
        <v/>
      </c>
      <c r="K5285" s="406"/>
      <c r="L5285" s="407" t="str">
        <f aca="false">IF(K5285=0,"",K5285-I5285)</f>
        <v/>
      </c>
      <c r="M5285" s="35"/>
      <c r="N5285" s="406"/>
      <c r="O5285" s="409" t="str">
        <f aca="false">IF(N5285=0,"",N5285-K5285)</f>
        <v/>
      </c>
      <c r="P5285" s="409" t="str">
        <f aca="false">IF(N5285=0,"",N5285-D5285)</f>
        <v/>
      </c>
    </row>
    <row r="5286" customFormat="false" ht="15" hidden="false" customHeight="false" outlineLevel="0" collapsed="false">
      <c r="A5286" s="34"/>
      <c r="B5286" s="406"/>
      <c r="C5286" s="35"/>
      <c r="D5286" s="406"/>
      <c r="E5286" s="407" t="str">
        <f aca="false">IF(D5286=0,"",D5286-B5286)</f>
        <v/>
      </c>
      <c r="F5286" s="35"/>
      <c r="G5286" s="406"/>
      <c r="H5286" s="407" t="str">
        <f aca="false">IF(G5286=0,"",G5286-D5286)</f>
        <v/>
      </c>
      <c r="I5286" s="406"/>
      <c r="J5286" s="407" t="str">
        <f aca="false">IF(I5286=0,"",I5286-G5286)</f>
        <v/>
      </c>
      <c r="K5286" s="406"/>
      <c r="L5286" s="407" t="str">
        <f aca="false">IF(K5286=0,"",K5286-I5286)</f>
        <v/>
      </c>
      <c r="M5286" s="35"/>
      <c r="N5286" s="406"/>
      <c r="O5286" s="409" t="str">
        <f aca="false">IF(N5286=0,"",N5286-K5286)</f>
        <v/>
      </c>
      <c r="P5286" s="409" t="str">
        <f aca="false">IF(N5286=0,"",N5286-D5286)</f>
        <v/>
      </c>
    </row>
    <row r="5287" customFormat="false" ht="15" hidden="false" customHeight="false" outlineLevel="0" collapsed="false">
      <c r="A5287" s="34"/>
      <c r="B5287" s="406"/>
      <c r="C5287" s="35"/>
      <c r="D5287" s="406"/>
      <c r="E5287" s="407" t="str">
        <f aca="false">IF(D5287=0,"",D5287-B5287)</f>
        <v/>
      </c>
      <c r="F5287" s="35"/>
      <c r="G5287" s="406"/>
      <c r="H5287" s="407" t="str">
        <f aca="false">IF(G5287=0,"",G5287-D5287)</f>
        <v/>
      </c>
      <c r="I5287" s="406"/>
      <c r="J5287" s="407" t="str">
        <f aca="false">IF(I5287=0,"",I5287-G5287)</f>
        <v/>
      </c>
      <c r="K5287" s="406"/>
      <c r="L5287" s="407" t="str">
        <f aca="false">IF(K5287=0,"",K5287-I5287)</f>
        <v/>
      </c>
      <c r="M5287" s="35"/>
      <c r="N5287" s="406"/>
      <c r="O5287" s="409" t="str">
        <f aca="false">IF(N5287=0,"",N5287-K5287)</f>
        <v/>
      </c>
      <c r="P5287" s="409" t="str">
        <f aca="false">IF(N5287=0,"",N5287-D5287)</f>
        <v/>
      </c>
    </row>
    <row r="5288" customFormat="false" ht="15" hidden="false" customHeight="false" outlineLevel="0" collapsed="false">
      <c r="A5288" s="34"/>
      <c r="B5288" s="406"/>
      <c r="C5288" s="35"/>
      <c r="D5288" s="406"/>
      <c r="E5288" s="407" t="str">
        <f aca="false">IF(D5288=0,"",D5288-B5288)</f>
        <v/>
      </c>
      <c r="F5288" s="35"/>
      <c r="G5288" s="406"/>
      <c r="H5288" s="407" t="str">
        <f aca="false">IF(G5288=0,"",G5288-D5288)</f>
        <v/>
      </c>
      <c r="I5288" s="406"/>
      <c r="J5288" s="407" t="str">
        <f aca="false">IF(I5288=0,"",I5288-G5288)</f>
        <v/>
      </c>
      <c r="K5288" s="406"/>
      <c r="L5288" s="407" t="str">
        <f aca="false">IF(K5288=0,"",K5288-I5288)</f>
        <v/>
      </c>
      <c r="M5288" s="35"/>
      <c r="N5288" s="406"/>
      <c r="O5288" s="409" t="str">
        <f aca="false">IF(N5288=0,"",N5288-K5288)</f>
        <v/>
      </c>
      <c r="P5288" s="409" t="str">
        <f aca="false">IF(N5288=0,"",N5288-D5288)</f>
        <v/>
      </c>
    </row>
    <row r="5289" customFormat="false" ht="15" hidden="false" customHeight="false" outlineLevel="0" collapsed="false">
      <c r="A5289" s="34"/>
      <c r="B5289" s="406"/>
      <c r="C5289" s="35"/>
      <c r="D5289" s="406"/>
      <c r="E5289" s="407" t="str">
        <f aca="false">IF(D5289=0,"",D5289-B5289)</f>
        <v/>
      </c>
      <c r="F5289" s="35"/>
      <c r="G5289" s="406"/>
      <c r="H5289" s="407" t="str">
        <f aca="false">IF(G5289=0,"",G5289-D5289)</f>
        <v/>
      </c>
      <c r="I5289" s="406"/>
      <c r="J5289" s="407" t="str">
        <f aca="false">IF(I5289=0,"",I5289-G5289)</f>
        <v/>
      </c>
      <c r="K5289" s="406"/>
      <c r="L5289" s="407" t="str">
        <f aca="false">IF(K5289=0,"",K5289-I5289)</f>
        <v/>
      </c>
      <c r="M5289" s="35"/>
      <c r="N5289" s="406"/>
      <c r="O5289" s="409" t="str">
        <f aca="false">IF(N5289=0,"",N5289-K5289)</f>
        <v/>
      </c>
      <c r="P5289" s="409" t="str">
        <f aca="false">IF(N5289=0,"",N5289-D5289)</f>
        <v/>
      </c>
    </row>
    <row r="5290" customFormat="false" ht="15" hidden="false" customHeight="false" outlineLevel="0" collapsed="false">
      <c r="A5290" s="34"/>
      <c r="B5290" s="406"/>
      <c r="C5290" s="35"/>
      <c r="D5290" s="406"/>
      <c r="E5290" s="407" t="str">
        <f aca="false">IF(D5290=0,"",D5290-B5290)</f>
        <v/>
      </c>
      <c r="F5290" s="35"/>
      <c r="G5290" s="406"/>
      <c r="H5290" s="407" t="str">
        <f aca="false">IF(G5290=0,"",G5290-D5290)</f>
        <v/>
      </c>
      <c r="I5290" s="406"/>
      <c r="J5290" s="407" t="str">
        <f aca="false">IF(I5290=0,"",I5290-G5290)</f>
        <v/>
      </c>
      <c r="K5290" s="406"/>
      <c r="L5290" s="407" t="str">
        <f aca="false">IF(K5290=0,"",K5290-I5290)</f>
        <v/>
      </c>
      <c r="M5290" s="35"/>
      <c r="N5290" s="406"/>
      <c r="O5290" s="409" t="str">
        <f aca="false">IF(N5290=0,"",N5290-K5290)</f>
        <v/>
      </c>
      <c r="P5290" s="409" t="str">
        <f aca="false">IF(N5290=0,"",N5290-D5290)</f>
        <v/>
      </c>
    </row>
    <row r="5291" customFormat="false" ht="15" hidden="false" customHeight="false" outlineLevel="0" collapsed="false">
      <c r="A5291" s="34"/>
      <c r="B5291" s="406"/>
      <c r="C5291" s="35"/>
      <c r="D5291" s="406"/>
      <c r="E5291" s="407" t="str">
        <f aca="false">IF(D5291=0,"",D5291-B5291)</f>
        <v/>
      </c>
      <c r="F5291" s="35"/>
      <c r="G5291" s="406"/>
      <c r="H5291" s="407" t="str">
        <f aca="false">IF(G5291=0,"",G5291-D5291)</f>
        <v/>
      </c>
      <c r="I5291" s="406"/>
      <c r="J5291" s="407" t="str">
        <f aca="false">IF(I5291=0,"",I5291-G5291)</f>
        <v/>
      </c>
      <c r="K5291" s="406"/>
      <c r="L5291" s="407" t="str">
        <f aca="false">IF(K5291=0,"",K5291-I5291)</f>
        <v/>
      </c>
      <c r="M5291" s="35"/>
      <c r="N5291" s="406"/>
      <c r="O5291" s="409" t="str">
        <f aca="false">IF(N5291=0,"",N5291-K5291)</f>
        <v/>
      </c>
      <c r="P5291" s="409" t="str">
        <f aca="false">IF(N5291=0,"",N5291-D5291)</f>
        <v/>
      </c>
    </row>
    <row r="5292" customFormat="false" ht="15" hidden="false" customHeight="false" outlineLevel="0" collapsed="false">
      <c r="A5292" s="34"/>
      <c r="B5292" s="406"/>
      <c r="C5292" s="35"/>
      <c r="D5292" s="406"/>
      <c r="E5292" s="407" t="str">
        <f aca="false">IF(D5292=0,"",D5292-B5292)</f>
        <v/>
      </c>
      <c r="F5292" s="35"/>
      <c r="G5292" s="406"/>
      <c r="H5292" s="407" t="str">
        <f aca="false">IF(G5292=0,"",G5292-D5292)</f>
        <v/>
      </c>
      <c r="I5292" s="406"/>
      <c r="J5292" s="407" t="str">
        <f aca="false">IF(I5292=0,"",I5292-G5292)</f>
        <v/>
      </c>
      <c r="K5292" s="406"/>
      <c r="L5292" s="407" t="str">
        <f aca="false">IF(K5292=0,"",K5292-I5292)</f>
        <v/>
      </c>
      <c r="M5292" s="35"/>
      <c r="N5292" s="406"/>
      <c r="O5292" s="409" t="str">
        <f aca="false">IF(N5292=0,"",N5292-K5292)</f>
        <v/>
      </c>
      <c r="P5292" s="409" t="str">
        <f aca="false">IF(N5292=0,"",N5292-D5292)</f>
        <v/>
      </c>
    </row>
    <row r="5293" customFormat="false" ht="15" hidden="false" customHeight="false" outlineLevel="0" collapsed="false">
      <c r="A5293" s="34"/>
      <c r="B5293" s="406"/>
      <c r="C5293" s="35"/>
      <c r="D5293" s="406"/>
      <c r="E5293" s="407" t="str">
        <f aca="false">IF(D5293=0,"",D5293-B5293)</f>
        <v/>
      </c>
      <c r="F5293" s="35"/>
      <c r="G5293" s="406"/>
      <c r="H5293" s="407" t="str">
        <f aca="false">IF(G5293=0,"",G5293-D5293)</f>
        <v/>
      </c>
      <c r="I5293" s="406"/>
      <c r="J5293" s="407" t="str">
        <f aca="false">IF(I5293=0,"",I5293-G5293)</f>
        <v/>
      </c>
      <c r="K5293" s="406"/>
      <c r="L5293" s="407" t="str">
        <f aca="false">IF(K5293=0,"",K5293-I5293)</f>
        <v/>
      </c>
      <c r="M5293" s="35"/>
      <c r="N5293" s="406"/>
      <c r="O5293" s="409" t="str">
        <f aca="false">IF(N5293=0,"",N5293-K5293)</f>
        <v/>
      </c>
      <c r="P5293" s="409" t="str">
        <f aca="false">IF(N5293=0,"",N5293-D5293)</f>
        <v/>
      </c>
    </row>
    <row r="5294" customFormat="false" ht="15" hidden="false" customHeight="false" outlineLevel="0" collapsed="false">
      <c r="A5294" s="34"/>
      <c r="B5294" s="406"/>
      <c r="C5294" s="35"/>
      <c r="D5294" s="406"/>
      <c r="E5294" s="407" t="str">
        <f aca="false">IF(D5294=0,"",D5294-B5294)</f>
        <v/>
      </c>
      <c r="F5294" s="35"/>
      <c r="G5294" s="406"/>
      <c r="H5294" s="407" t="str">
        <f aca="false">IF(G5294=0,"",G5294-D5294)</f>
        <v/>
      </c>
      <c r="I5294" s="406"/>
      <c r="J5294" s="407" t="str">
        <f aca="false">IF(I5294=0,"",I5294-G5294)</f>
        <v/>
      </c>
      <c r="K5294" s="406"/>
      <c r="L5294" s="407" t="str">
        <f aca="false">IF(K5294=0,"",K5294-I5294)</f>
        <v/>
      </c>
      <c r="M5294" s="35"/>
      <c r="N5294" s="406"/>
      <c r="O5294" s="409" t="str">
        <f aca="false">IF(N5294=0,"",N5294-K5294)</f>
        <v/>
      </c>
      <c r="P5294" s="409" t="str">
        <f aca="false">IF(N5294=0,"",N5294-D5294)</f>
        <v/>
      </c>
    </row>
    <row r="5295" customFormat="false" ht="15" hidden="false" customHeight="false" outlineLevel="0" collapsed="false">
      <c r="A5295" s="34"/>
      <c r="B5295" s="406"/>
      <c r="C5295" s="35"/>
      <c r="D5295" s="406"/>
      <c r="E5295" s="407" t="str">
        <f aca="false">IF(D5295=0,"",D5295-B5295)</f>
        <v/>
      </c>
      <c r="F5295" s="35"/>
      <c r="G5295" s="406"/>
      <c r="H5295" s="407" t="str">
        <f aca="false">IF(G5295=0,"",G5295-D5295)</f>
        <v/>
      </c>
      <c r="I5295" s="406"/>
      <c r="J5295" s="407" t="str">
        <f aca="false">IF(I5295=0,"",I5295-G5295)</f>
        <v/>
      </c>
      <c r="K5295" s="406"/>
      <c r="L5295" s="407" t="str">
        <f aca="false">IF(K5295=0,"",K5295-I5295)</f>
        <v/>
      </c>
      <c r="M5295" s="35"/>
      <c r="N5295" s="406"/>
      <c r="O5295" s="409" t="str">
        <f aca="false">IF(N5295=0,"",N5295-K5295)</f>
        <v/>
      </c>
      <c r="P5295" s="409" t="str">
        <f aca="false">IF(N5295=0,"",N5295-D5295)</f>
        <v/>
      </c>
    </row>
    <row r="5296" customFormat="false" ht="15" hidden="false" customHeight="false" outlineLevel="0" collapsed="false">
      <c r="A5296" s="34"/>
      <c r="B5296" s="406"/>
      <c r="C5296" s="35"/>
      <c r="D5296" s="406"/>
      <c r="E5296" s="407" t="str">
        <f aca="false">IF(D5296=0,"",D5296-B5296)</f>
        <v/>
      </c>
      <c r="F5296" s="35"/>
      <c r="G5296" s="406"/>
      <c r="H5296" s="407" t="str">
        <f aca="false">IF(G5296=0,"",G5296-D5296)</f>
        <v/>
      </c>
      <c r="I5296" s="406"/>
      <c r="J5296" s="407" t="str">
        <f aca="false">IF(I5296=0,"",I5296-G5296)</f>
        <v/>
      </c>
      <c r="K5296" s="406"/>
      <c r="L5296" s="407" t="str">
        <f aca="false">IF(K5296=0,"",K5296-I5296)</f>
        <v/>
      </c>
      <c r="M5296" s="35"/>
      <c r="N5296" s="406"/>
      <c r="O5296" s="409" t="str">
        <f aca="false">IF(N5296=0,"",N5296-K5296)</f>
        <v/>
      </c>
      <c r="P5296" s="409" t="str">
        <f aca="false">IF(N5296=0,"",N5296-D5296)</f>
        <v/>
      </c>
    </row>
    <row r="5297" customFormat="false" ht="15" hidden="false" customHeight="false" outlineLevel="0" collapsed="false">
      <c r="A5297" s="34"/>
      <c r="B5297" s="406"/>
      <c r="C5297" s="35"/>
      <c r="D5297" s="406"/>
      <c r="E5297" s="407" t="str">
        <f aca="false">IF(D5297=0,"",D5297-B5297)</f>
        <v/>
      </c>
      <c r="F5297" s="35"/>
      <c r="G5297" s="406"/>
      <c r="H5297" s="407" t="str">
        <f aca="false">IF(G5297=0,"",G5297-D5297)</f>
        <v/>
      </c>
      <c r="I5297" s="406"/>
      <c r="J5297" s="407" t="str">
        <f aca="false">IF(I5297=0,"",I5297-G5297)</f>
        <v/>
      </c>
      <c r="K5297" s="406"/>
      <c r="L5297" s="407" t="str">
        <f aca="false">IF(K5297=0,"",K5297-I5297)</f>
        <v/>
      </c>
      <c r="M5297" s="35"/>
      <c r="N5297" s="406"/>
      <c r="O5297" s="409" t="str">
        <f aca="false">IF(N5297=0,"",N5297-K5297)</f>
        <v/>
      </c>
      <c r="P5297" s="409" t="str">
        <f aca="false">IF(N5297=0,"",N5297-D5297)</f>
        <v/>
      </c>
    </row>
    <row r="5298" customFormat="false" ht="15" hidden="false" customHeight="false" outlineLevel="0" collapsed="false">
      <c r="A5298" s="34"/>
      <c r="B5298" s="406"/>
      <c r="C5298" s="35"/>
      <c r="D5298" s="406"/>
      <c r="E5298" s="407" t="str">
        <f aca="false">IF(D5298=0,"",D5298-B5298)</f>
        <v/>
      </c>
      <c r="F5298" s="35"/>
      <c r="G5298" s="406"/>
      <c r="H5298" s="407" t="str">
        <f aca="false">IF(G5298=0,"",G5298-D5298)</f>
        <v/>
      </c>
      <c r="I5298" s="406"/>
      <c r="J5298" s="407" t="str">
        <f aca="false">IF(I5298=0,"",I5298-G5298)</f>
        <v/>
      </c>
      <c r="K5298" s="406"/>
      <c r="L5298" s="407" t="str">
        <f aca="false">IF(K5298=0,"",K5298-I5298)</f>
        <v/>
      </c>
      <c r="M5298" s="35"/>
      <c r="N5298" s="406"/>
      <c r="O5298" s="409" t="str">
        <f aca="false">IF(N5298=0,"",N5298-K5298)</f>
        <v/>
      </c>
      <c r="P5298" s="409" t="str">
        <f aca="false">IF(N5298=0,"",N5298-D5298)</f>
        <v/>
      </c>
    </row>
    <row r="5299" customFormat="false" ht="15" hidden="false" customHeight="false" outlineLevel="0" collapsed="false">
      <c r="A5299" s="34"/>
      <c r="B5299" s="406"/>
      <c r="C5299" s="35"/>
      <c r="D5299" s="406"/>
      <c r="E5299" s="407" t="str">
        <f aca="false">IF(D5299=0,"",D5299-B5299)</f>
        <v/>
      </c>
      <c r="F5299" s="35"/>
      <c r="G5299" s="406"/>
      <c r="H5299" s="407" t="str">
        <f aca="false">IF(G5299=0,"",G5299-D5299)</f>
        <v/>
      </c>
      <c r="I5299" s="406"/>
      <c r="J5299" s="407" t="str">
        <f aca="false">IF(I5299=0,"",I5299-G5299)</f>
        <v/>
      </c>
      <c r="K5299" s="406"/>
      <c r="L5299" s="407" t="str">
        <f aca="false">IF(K5299=0,"",K5299-I5299)</f>
        <v/>
      </c>
      <c r="M5299" s="35"/>
      <c r="N5299" s="406"/>
      <c r="O5299" s="409" t="str">
        <f aca="false">IF(N5299=0,"",N5299-K5299)</f>
        <v/>
      </c>
      <c r="P5299" s="409" t="str">
        <f aca="false">IF(N5299=0,"",N5299-D5299)</f>
        <v/>
      </c>
    </row>
    <row r="5300" customFormat="false" ht="15" hidden="false" customHeight="false" outlineLevel="0" collapsed="false">
      <c r="A5300" s="34"/>
      <c r="B5300" s="406"/>
      <c r="C5300" s="35"/>
      <c r="D5300" s="406"/>
      <c r="E5300" s="407" t="str">
        <f aca="false">IF(D5300=0,"",D5300-B5300)</f>
        <v/>
      </c>
      <c r="F5300" s="35"/>
      <c r="G5300" s="406"/>
      <c r="H5300" s="407" t="str">
        <f aca="false">IF(G5300=0,"",G5300-D5300)</f>
        <v/>
      </c>
      <c r="I5300" s="406"/>
      <c r="J5300" s="407" t="str">
        <f aca="false">IF(I5300=0,"",I5300-G5300)</f>
        <v/>
      </c>
      <c r="K5300" s="406"/>
      <c r="L5300" s="407" t="str">
        <f aca="false">IF(K5300=0,"",K5300-I5300)</f>
        <v/>
      </c>
      <c r="M5300" s="35"/>
      <c r="N5300" s="406"/>
      <c r="O5300" s="409" t="str">
        <f aca="false">IF(N5300=0,"",N5300-K5300)</f>
        <v/>
      </c>
      <c r="P5300" s="409" t="str">
        <f aca="false">IF(N5300=0,"",N5300-D5300)</f>
        <v/>
      </c>
    </row>
    <row r="5301" customFormat="false" ht="15" hidden="false" customHeight="false" outlineLevel="0" collapsed="false">
      <c r="A5301" s="34"/>
      <c r="B5301" s="406"/>
      <c r="C5301" s="35"/>
      <c r="D5301" s="406"/>
      <c r="E5301" s="407" t="str">
        <f aca="false">IF(D5301=0,"",D5301-B5301)</f>
        <v/>
      </c>
      <c r="F5301" s="35"/>
      <c r="G5301" s="406"/>
      <c r="H5301" s="407" t="str">
        <f aca="false">IF(G5301=0,"",G5301-D5301)</f>
        <v/>
      </c>
      <c r="I5301" s="406"/>
      <c r="J5301" s="407" t="str">
        <f aca="false">IF(I5301=0,"",I5301-G5301)</f>
        <v/>
      </c>
      <c r="K5301" s="406"/>
      <c r="L5301" s="407" t="str">
        <f aca="false">IF(K5301=0,"",K5301-I5301)</f>
        <v/>
      </c>
      <c r="M5301" s="35"/>
      <c r="N5301" s="406"/>
      <c r="O5301" s="409" t="str">
        <f aca="false">IF(N5301=0,"",N5301-K5301)</f>
        <v/>
      </c>
      <c r="P5301" s="409" t="str">
        <f aca="false">IF(N5301=0,"",N5301-D5301)</f>
        <v/>
      </c>
    </row>
    <row r="5302" customFormat="false" ht="15" hidden="false" customHeight="false" outlineLevel="0" collapsed="false">
      <c r="A5302" s="34"/>
      <c r="B5302" s="406"/>
      <c r="C5302" s="35"/>
      <c r="D5302" s="406"/>
      <c r="E5302" s="407" t="str">
        <f aca="false">IF(D5302=0,"",D5302-B5302)</f>
        <v/>
      </c>
      <c r="F5302" s="35"/>
      <c r="G5302" s="406"/>
      <c r="H5302" s="407" t="str">
        <f aca="false">IF(G5302=0,"",G5302-D5302)</f>
        <v/>
      </c>
      <c r="I5302" s="406"/>
      <c r="J5302" s="407" t="str">
        <f aca="false">IF(I5302=0,"",I5302-G5302)</f>
        <v/>
      </c>
      <c r="K5302" s="406"/>
      <c r="L5302" s="407" t="str">
        <f aca="false">IF(K5302=0,"",K5302-I5302)</f>
        <v/>
      </c>
      <c r="M5302" s="35"/>
      <c r="N5302" s="406"/>
      <c r="O5302" s="409" t="str">
        <f aca="false">IF(N5302=0,"",N5302-K5302)</f>
        <v/>
      </c>
      <c r="P5302" s="409" t="str">
        <f aca="false">IF(N5302=0,"",N5302-D5302)</f>
        <v/>
      </c>
    </row>
    <row r="5303" customFormat="false" ht="15" hidden="false" customHeight="false" outlineLevel="0" collapsed="false">
      <c r="A5303" s="34"/>
      <c r="B5303" s="406"/>
      <c r="C5303" s="35"/>
      <c r="D5303" s="406"/>
      <c r="E5303" s="407" t="str">
        <f aca="false">IF(D5303=0,"",D5303-B5303)</f>
        <v/>
      </c>
      <c r="F5303" s="35"/>
      <c r="G5303" s="406"/>
      <c r="H5303" s="407" t="str">
        <f aca="false">IF(G5303=0,"",G5303-D5303)</f>
        <v/>
      </c>
      <c r="I5303" s="406"/>
      <c r="J5303" s="407" t="str">
        <f aca="false">IF(I5303=0,"",I5303-G5303)</f>
        <v/>
      </c>
      <c r="K5303" s="406"/>
      <c r="L5303" s="407" t="str">
        <f aca="false">IF(K5303=0,"",K5303-I5303)</f>
        <v/>
      </c>
      <c r="M5303" s="35"/>
      <c r="N5303" s="406"/>
      <c r="O5303" s="409" t="str">
        <f aca="false">IF(N5303=0,"",N5303-K5303)</f>
        <v/>
      </c>
      <c r="P5303" s="409" t="str">
        <f aca="false">IF(N5303=0,"",N5303-D5303)</f>
        <v/>
      </c>
    </row>
    <row r="5304" customFormat="false" ht="15" hidden="false" customHeight="false" outlineLevel="0" collapsed="false">
      <c r="A5304" s="34"/>
      <c r="B5304" s="406"/>
      <c r="C5304" s="35"/>
      <c r="D5304" s="406"/>
      <c r="E5304" s="407" t="str">
        <f aca="false">IF(D5304=0,"",D5304-B5304)</f>
        <v/>
      </c>
      <c r="F5304" s="35"/>
      <c r="G5304" s="406"/>
      <c r="H5304" s="407" t="str">
        <f aca="false">IF(G5304=0,"",G5304-D5304)</f>
        <v/>
      </c>
      <c r="I5304" s="406"/>
      <c r="J5304" s="407" t="str">
        <f aca="false">IF(I5304=0,"",I5304-G5304)</f>
        <v/>
      </c>
      <c r="K5304" s="406"/>
      <c r="L5304" s="407" t="str">
        <f aca="false">IF(K5304=0,"",K5304-I5304)</f>
        <v/>
      </c>
      <c r="M5304" s="35"/>
      <c r="N5304" s="406"/>
      <c r="O5304" s="409" t="str">
        <f aca="false">IF(N5304=0,"",N5304-K5304)</f>
        <v/>
      </c>
      <c r="P5304" s="409" t="str">
        <f aca="false">IF(N5304=0,"",N5304-D5304)</f>
        <v/>
      </c>
    </row>
    <row r="5305" customFormat="false" ht="15" hidden="false" customHeight="false" outlineLevel="0" collapsed="false">
      <c r="A5305" s="34"/>
      <c r="B5305" s="406"/>
      <c r="C5305" s="35"/>
      <c r="D5305" s="406"/>
      <c r="E5305" s="407" t="str">
        <f aca="false">IF(D5305=0,"",D5305-B5305)</f>
        <v/>
      </c>
      <c r="F5305" s="35"/>
      <c r="G5305" s="406"/>
      <c r="H5305" s="407" t="str">
        <f aca="false">IF(G5305=0,"",G5305-D5305)</f>
        <v/>
      </c>
      <c r="I5305" s="406"/>
      <c r="J5305" s="407" t="str">
        <f aca="false">IF(I5305=0,"",I5305-G5305)</f>
        <v/>
      </c>
      <c r="K5305" s="406"/>
      <c r="L5305" s="407" t="str">
        <f aca="false">IF(K5305=0,"",K5305-I5305)</f>
        <v/>
      </c>
      <c r="M5305" s="35"/>
      <c r="N5305" s="406"/>
      <c r="O5305" s="409" t="str">
        <f aca="false">IF(N5305=0,"",N5305-K5305)</f>
        <v/>
      </c>
      <c r="P5305" s="409" t="str">
        <f aca="false">IF(N5305=0,"",N5305-D5305)</f>
        <v/>
      </c>
    </row>
    <row r="5306" customFormat="false" ht="15" hidden="false" customHeight="false" outlineLevel="0" collapsed="false">
      <c r="A5306" s="34"/>
      <c r="B5306" s="406"/>
      <c r="C5306" s="35"/>
      <c r="D5306" s="406"/>
      <c r="E5306" s="407" t="str">
        <f aca="false">IF(D5306=0,"",D5306-B5306)</f>
        <v/>
      </c>
      <c r="F5306" s="35"/>
      <c r="G5306" s="406"/>
      <c r="H5306" s="407" t="str">
        <f aca="false">IF(G5306=0,"",G5306-D5306)</f>
        <v/>
      </c>
      <c r="I5306" s="406"/>
      <c r="J5306" s="407" t="str">
        <f aca="false">IF(I5306=0,"",I5306-G5306)</f>
        <v/>
      </c>
      <c r="K5306" s="406"/>
      <c r="L5306" s="407" t="str">
        <f aca="false">IF(K5306=0,"",K5306-I5306)</f>
        <v/>
      </c>
      <c r="M5306" s="35"/>
      <c r="N5306" s="406"/>
      <c r="O5306" s="409" t="str">
        <f aca="false">IF(N5306=0,"",N5306-K5306)</f>
        <v/>
      </c>
      <c r="P5306" s="409" t="str">
        <f aca="false">IF(N5306=0,"",N5306-D5306)</f>
        <v/>
      </c>
    </row>
    <row r="5307" customFormat="false" ht="15" hidden="false" customHeight="false" outlineLevel="0" collapsed="false">
      <c r="A5307" s="34"/>
      <c r="B5307" s="406"/>
      <c r="C5307" s="35"/>
      <c r="D5307" s="406"/>
      <c r="E5307" s="407" t="str">
        <f aca="false">IF(D5307=0,"",D5307-B5307)</f>
        <v/>
      </c>
      <c r="F5307" s="35"/>
      <c r="G5307" s="406"/>
      <c r="H5307" s="407" t="str">
        <f aca="false">IF(G5307=0,"",G5307-D5307)</f>
        <v/>
      </c>
      <c r="I5307" s="406"/>
      <c r="J5307" s="407" t="str">
        <f aca="false">IF(I5307=0,"",I5307-G5307)</f>
        <v/>
      </c>
      <c r="K5307" s="406"/>
      <c r="L5307" s="407" t="str">
        <f aca="false">IF(K5307=0,"",K5307-I5307)</f>
        <v/>
      </c>
      <c r="M5307" s="35"/>
      <c r="N5307" s="406"/>
      <c r="O5307" s="409" t="str">
        <f aca="false">IF(N5307=0,"",N5307-K5307)</f>
        <v/>
      </c>
      <c r="P5307" s="409" t="str">
        <f aca="false">IF(N5307=0,"",N5307-D5307)</f>
        <v/>
      </c>
    </row>
    <row r="5308" customFormat="false" ht="15" hidden="false" customHeight="false" outlineLevel="0" collapsed="false">
      <c r="A5308" s="34"/>
      <c r="B5308" s="406"/>
      <c r="C5308" s="35"/>
      <c r="D5308" s="406"/>
      <c r="E5308" s="407" t="str">
        <f aca="false">IF(D5308=0,"",D5308-B5308)</f>
        <v/>
      </c>
      <c r="F5308" s="35"/>
      <c r="G5308" s="406"/>
      <c r="H5308" s="407" t="str">
        <f aca="false">IF(G5308=0,"",G5308-D5308)</f>
        <v/>
      </c>
      <c r="I5308" s="406"/>
      <c r="J5308" s="407" t="str">
        <f aca="false">IF(I5308=0,"",I5308-G5308)</f>
        <v/>
      </c>
      <c r="K5308" s="406"/>
      <c r="L5308" s="407" t="str">
        <f aca="false">IF(K5308=0,"",K5308-I5308)</f>
        <v/>
      </c>
      <c r="M5308" s="35"/>
      <c r="N5308" s="406"/>
      <c r="O5308" s="409" t="str">
        <f aca="false">IF(N5308=0,"",N5308-K5308)</f>
        <v/>
      </c>
      <c r="P5308" s="409" t="str">
        <f aca="false">IF(N5308=0,"",N5308-D5308)</f>
        <v/>
      </c>
    </row>
    <row r="5309" customFormat="false" ht="15" hidden="false" customHeight="false" outlineLevel="0" collapsed="false">
      <c r="A5309" s="34"/>
      <c r="B5309" s="406"/>
      <c r="C5309" s="35"/>
      <c r="D5309" s="406"/>
      <c r="E5309" s="407" t="str">
        <f aca="false">IF(D5309=0,"",D5309-B5309)</f>
        <v/>
      </c>
      <c r="F5309" s="35"/>
      <c r="G5309" s="406"/>
      <c r="H5309" s="407" t="str">
        <f aca="false">IF(G5309=0,"",G5309-D5309)</f>
        <v/>
      </c>
      <c r="I5309" s="406"/>
      <c r="J5309" s="407" t="str">
        <f aca="false">IF(I5309=0,"",I5309-G5309)</f>
        <v/>
      </c>
      <c r="K5309" s="406"/>
      <c r="L5309" s="407" t="str">
        <f aca="false">IF(K5309=0,"",K5309-I5309)</f>
        <v/>
      </c>
      <c r="M5309" s="35"/>
      <c r="N5309" s="406"/>
      <c r="O5309" s="409" t="str">
        <f aca="false">IF(N5309=0,"",N5309-K5309)</f>
        <v/>
      </c>
      <c r="P5309" s="409" t="str">
        <f aca="false">IF(N5309=0,"",N5309-D5309)</f>
        <v/>
      </c>
    </row>
    <row r="5310" customFormat="false" ht="15" hidden="false" customHeight="false" outlineLevel="0" collapsed="false">
      <c r="A5310" s="34"/>
      <c r="B5310" s="406"/>
      <c r="C5310" s="35"/>
      <c r="D5310" s="406"/>
      <c r="E5310" s="407" t="str">
        <f aca="false">IF(D5310=0,"",D5310-B5310)</f>
        <v/>
      </c>
      <c r="F5310" s="35"/>
      <c r="G5310" s="406"/>
      <c r="H5310" s="407" t="str">
        <f aca="false">IF(G5310=0,"",G5310-D5310)</f>
        <v/>
      </c>
      <c r="I5310" s="406"/>
      <c r="J5310" s="407" t="str">
        <f aca="false">IF(I5310=0,"",I5310-G5310)</f>
        <v/>
      </c>
      <c r="K5310" s="406"/>
      <c r="L5310" s="407" t="str">
        <f aca="false">IF(K5310=0,"",K5310-I5310)</f>
        <v/>
      </c>
      <c r="M5310" s="35"/>
      <c r="N5310" s="406"/>
      <c r="O5310" s="409" t="str">
        <f aca="false">IF(N5310=0,"",N5310-K5310)</f>
        <v/>
      </c>
      <c r="P5310" s="409" t="str">
        <f aca="false">IF(N5310=0,"",N5310-D5310)</f>
        <v/>
      </c>
    </row>
    <row r="5311" customFormat="false" ht="15" hidden="false" customHeight="false" outlineLevel="0" collapsed="false">
      <c r="A5311" s="34"/>
      <c r="B5311" s="406"/>
      <c r="C5311" s="35"/>
      <c r="D5311" s="406"/>
      <c r="E5311" s="407" t="str">
        <f aca="false">IF(D5311=0,"",D5311-B5311)</f>
        <v/>
      </c>
      <c r="F5311" s="35"/>
      <c r="G5311" s="406"/>
      <c r="H5311" s="407" t="str">
        <f aca="false">IF(G5311=0,"",G5311-D5311)</f>
        <v/>
      </c>
      <c r="I5311" s="406"/>
      <c r="J5311" s="407" t="str">
        <f aca="false">IF(I5311=0,"",I5311-G5311)</f>
        <v/>
      </c>
      <c r="K5311" s="406"/>
      <c r="L5311" s="407" t="str">
        <f aca="false">IF(K5311=0,"",K5311-I5311)</f>
        <v/>
      </c>
      <c r="M5311" s="35"/>
      <c r="N5311" s="406"/>
      <c r="O5311" s="409" t="str">
        <f aca="false">IF(N5311=0,"",N5311-K5311)</f>
        <v/>
      </c>
      <c r="P5311" s="409" t="str">
        <f aca="false">IF(N5311=0,"",N5311-D5311)</f>
        <v/>
      </c>
    </row>
    <row r="5312" customFormat="false" ht="15" hidden="false" customHeight="false" outlineLevel="0" collapsed="false">
      <c r="A5312" s="34"/>
      <c r="B5312" s="406"/>
      <c r="C5312" s="35"/>
      <c r="D5312" s="406"/>
      <c r="E5312" s="407" t="str">
        <f aca="false">IF(D5312=0,"",D5312-B5312)</f>
        <v/>
      </c>
      <c r="F5312" s="35"/>
      <c r="G5312" s="406"/>
      <c r="H5312" s="407" t="str">
        <f aca="false">IF(G5312=0,"",G5312-D5312)</f>
        <v/>
      </c>
      <c r="I5312" s="406"/>
      <c r="J5312" s="407" t="str">
        <f aca="false">IF(I5312=0,"",I5312-G5312)</f>
        <v/>
      </c>
      <c r="K5312" s="406"/>
      <c r="L5312" s="407" t="str">
        <f aca="false">IF(K5312=0,"",K5312-I5312)</f>
        <v/>
      </c>
      <c r="M5312" s="35"/>
      <c r="N5312" s="406"/>
      <c r="O5312" s="409" t="str">
        <f aca="false">IF(N5312=0,"",N5312-K5312)</f>
        <v/>
      </c>
      <c r="P5312" s="409" t="str">
        <f aca="false">IF(N5312=0,"",N5312-D5312)</f>
        <v/>
      </c>
    </row>
    <row r="5313" customFormat="false" ht="15" hidden="false" customHeight="false" outlineLevel="0" collapsed="false">
      <c r="A5313" s="34"/>
      <c r="B5313" s="406"/>
      <c r="C5313" s="35"/>
      <c r="D5313" s="406"/>
      <c r="E5313" s="407" t="str">
        <f aca="false">IF(D5313=0,"",D5313-B5313)</f>
        <v/>
      </c>
      <c r="F5313" s="35"/>
      <c r="G5313" s="406"/>
      <c r="H5313" s="407" t="str">
        <f aca="false">IF(G5313=0,"",G5313-D5313)</f>
        <v/>
      </c>
      <c r="I5313" s="406"/>
      <c r="J5313" s="407" t="str">
        <f aca="false">IF(I5313=0,"",I5313-G5313)</f>
        <v/>
      </c>
      <c r="K5313" s="406"/>
      <c r="L5313" s="407" t="str">
        <f aca="false">IF(K5313=0,"",K5313-I5313)</f>
        <v/>
      </c>
      <c r="M5313" s="35"/>
      <c r="N5313" s="406"/>
      <c r="O5313" s="409" t="str">
        <f aca="false">IF(N5313=0,"",N5313-K5313)</f>
        <v/>
      </c>
      <c r="P5313" s="409" t="str">
        <f aca="false">IF(N5313=0,"",N5313-D5313)</f>
        <v/>
      </c>
    </row>
    <row r="5314" customFormat="false" ht="15" hidden="false" customHeight="false" outlineLevel="0" collapsed="false">
      <c r="A5314" s="34"/>
      <c r="B5314" s="406"/>
      <c r="C5314" s="35"/>
      <c r="D5314" s="406"/>
      <c r="E5314" s="407" t="str">
        <f aca="false">IF(D5314=0,"",D5314-B5314)</f>
        <v/>
      </c>
      <c r="F5314" s="35"/>
      <c r="G5314" s="406"/>
      <c r="H5314" s="407" t="str">
        <f aca="false">IF(G5314=0,"",G5314-D5314)</f>
        <v/>
      </c>
      <c r="I5314" s="406"/>
      <c r="J5314" s="407" t="str">
        <f aca="false">IF(I5314=0,"",I5314-G5314)</f>
        <v/>
      </c>
      <c r="K5314" s="406"/>
      <c r="L5314" s="407" t="str">
        <f aca="false">IF(K5314=0,"",K5314-I5314)</f>
        <v/>
      </c>
      <c r="M5314" s="35"/>
      <c r="N5314" s="406"/>
      <c r="O5314" s="409" t="str">
        <f aca="false">IF(N5314=0,"",N5314-K5314)</f>
        <v/>
      </c>
      <c r="P5314" s="409" t="str">
        <f aca="false">IF(N5314=0,"",N5314-D5314)</f>
        <v/>
      </c>
    </row>
    <row r="5315" customFormat="false" ht="15" hidden="false" customHeight="false" outlineLevel="0" collapsed="false">
      <c r="A5315" s="34"/>
      <c r="B5315" s="406"/>
      <c r="C5315" s="35"/>
      <c r="D5315" s="406"/>
      <c r="E5315" s="407" t="str">
        <f aca="false">IF(D5315=0,"",D5315-B5315)</f>
        <v/>
      </c>
      <c r="F5315" s="35"/>
      <c r="G5315" s="406"/>
      <c r="H5315" s="407" t="str">
        <f aca="false">IF(G5315=0,"",G5315-D5315)</f>
        <v/>
      </c>
      <c r="I5315" s="406"/>
      <c r="J5315" s="407" t="str">
        <f aca="false">IF(I5315=0,"",I5315-G5315)</f>
        <v/>
      </c>
      <c r="K5315" s="406"/>
      <c r="L5315" s="407" t="str">
        <f aca="false">IF(K5315=0,"",K5315-I5315)</f>
        <v/>
      </c>
      <c r="M5315" s="35"/>
      <c r="N5315" s="406"/>
      <c r="O5315" s="409" t="str">
        <f aca="false">IF(N5315=0,"",N5315-K5315)</f>
        <v/>
      </c>
      <c r="P5315" s="409" t="str">
        <f aca="false">IF(N5315=0,"",N5315-D5315)</f>
        <v/>
      </c>
    </row>
    <row r="5316" customFormat="false" ht="15" hidden="false" customHeight="false" outlineLevel="0" collapsed="false">
      <c r="A5316" s="34"/>
      <c r="B5316" s="406"/>
      <c r="C5316" s="35"/>
      <c r="D5316" s="406"/>
      <c r="E5316" s="407" t="str">
        <f aca="false">IF(D5316=0,"",D5316-B5316)</f>
        <v/>
      </c>
      <c r="F5316" s="35"/>
      <c r="G5316" s="406"/>
      <c r="H5316" s="407" t="str">
        <f aca="false">IF(G5316=0,"",G5316-D5316)</f>
        <v/>
      </c>
      <c r="I5316" s="406"/>
      <c r="J5316" s="407" t="str">
        <f aca="false">IF(I5316=0,"",I5316-G5316)</f>
        <v/>
      </c>
      <c r="K5316" s="406"/>
      <c r="L5316" s="407" t="str">
        <f aca="false">IF(K5316=0,"",K5316-I5316)</f>
        <v/>
      </c>
      <c r="M5316" s="35"/>
      <c r="N5316" s="406"/>
      <c r="O5316" s="409" t="str">
        <f aca="false">IF(N5316=0,"",N5316-K5316)</f>
        <v/>
      </c>
      <c r="P5316" s="409" t="str">
        <f aca="false">IF(N5316=0,"",N5316-D5316)</f>
        <v/>
      </c>
    </row>
    <row r="5317" customFormat="false" ht="15" hidden="false" customHeight="false" outlineLevel="0" collapsed="false">
      <c r="A5317" s="34"/>
      <c r="B5317" s="406"/>
      <c r="C5317" s="35"/>
      <c r="D5317" s="406"/>
      <c r="E5317" s="407" t="str">
        <f aca="false">IF(D5317=0,"",D5317-B5317)</f>
        <v/>
      </c>
      <c r="F5317" s="35"/>
      <c r="G5317" s="406"/>
      <c r="H5317" s="407" t="str">
        <f aca="false">IF(G5317=0,"",G5317-D5317)</f>
        <v/>
      </c>
      <c r="I5317" s="406"/>
      <c r="J5317" s="407" t="str">
        <f aca="false">IF(I5317=0,"",I5317-G5317)</f>
        <v/>
      </c>
      <c r="K5317" s="406"/>
      <c r="L5317" s="407" t="str">
        <f aca="false">IF(K5317=0,"",K5317-I5317)</f>
        <v/>
      </c>
      <c r="M5317" s="35"/>
      <c r="N5317" s="406"/>
      <c r="O5317" s="409" t="str">
        <f aca="false">IF(N5317=0,"",N5317-K5317)</f>
        <v/>
      </c>
      <c r="P5317" s="409" t="str">
        <f aca="false">IF(N5317=0,"",N5317-D5317)</f>
        <v/>
      </c>
    </row>
    <row r="5318" customFormat="false" ht="15" hidden="false" customHeight="false" outlineLevel="0" collapsed="false">
      <c r="A5318" s="34"/>
      <c r="B5318" s="406"/>
      <c r="C5318" s="35"/>
      <c r="D5318" s="406"/>
      <c r="E5318" s="407" t="str">
        <f aca="false">IF(D5318=0,"",D5318-B5318)</f>
        <v/>
      </c>
      <c r="F5318" s="35"/>
      <c r="G5318" s="406"/>
      <c r="H5318" s="407" t="str">
        <f aca="false">IF(G5318=0,"",G5318-D5318)</f>
        <v/>
      </c>
      <c r="I5318" s="406"/>
      <c r="J5318" s="407" t="str">
        <f aca="false">IF(I5318=0,"",I5318-G5318)</f>
        <v/>
      </c>
      <c r="K5318" s="406"/>
      <c r="L5318" s="407" t="str">
        <f aca="false">IF(K5318=0,"",K5318-I5318)</f>
        <v/>
      </c>
      <c r="M5318" s="35"/>
      <c r="N5318" s="406"/>
      <c r="O5318" s="409" t="str">
        <f aca="false">IF(N5318=0,"",N5318-K5318)</f>
        <v/>
      </c>
      <c r="P5318" s="409" t="str">
        <f aca="false">IF(N5318=0,"",N5318-D5318)</f>
        <v/>
      </c>
    </row>
    <row r="5319" customFormat="false" ht="15" hidden="false" customHeight="false" outlineLevel="0" collapsed="false">
      <c r="A5319" s="34"/>
      <c r="B5319" s="406"/>
      <c r="C5319" s="35"/>
      <c r="D5319" s="406"/>
      <c r="E5319" s="407" t="str">
        <f aca="false">IF(D5319=0,"",D5319-B5319)</f>
        <v/>
      </c>
      <c r="F5319" s="35"/>
      <c r="G5319" s="406"/>
      <c r="H5319" s="407" t="str">
        <f aca="false">IF(G5319=0,"",G5319-D5319)</f>
        <v/>
      </c>
      <c r="I5319" s="406"/>
      <c r="J5319" s="407" t="str">
        <f aca="false">IF(I5319=0,"",I5319-G5319)</f>
        <v/>
      </c>
      <c r="K5319" s="406"/>
      <c r="L5319" s="407" t="str">
        <f aca="false">IF(K5319=0,"",K5319-I5319)</f>
        <v/>
      </c>
      <c r="M5319" s="35"/>
      <c r="N5319" s="406"/>
      <c r="O5319" s="409" t="str">
        <f aca="false">IF(N5319=0,"",N5319-K5319)</f>
        <v/>
      </c>
      <c r="P5319" s="409" t="str">
        <f aca="false">IF(N5319=0,"",N5319-D5319)</f>
        <v/>
      </c>
    </row>
    <row r="5320" customFormat="false" ht="15" hidden="false" customHeight="false" outlineLevel="0" collapsed="false">
      <c r="A5320" s="34"/>
      <c r="B5320" s="406"/>
      <c r="C5320" s="35"/>
      <c r="D5320" s="406"/>
      <c r="E5320" s="407" t="str">
        <f aca="false">IF(D5320=0,"",D5320-B5320)</f>
        <v/>
      </c>
      <c r="F5320" s="35"/>
      <c r="G5320" s="406"/>
      <c r="H5320" s="407" t="str">
        <f aca="false">IF(G5320=0,"",G5320-D5320)</f>
        <v/>
      </c>
      <c r="I5320" s="406"/>
      <c r="J5320" s="407" t="str">
        <f aca="false">IF(I5320=0,"",I5320-G5320)</f>
        <v/>
      </c>
      <c r="K5320" s="406"/>
      <c r="L5320" s="407" t="str">
        <f aca="false">IF(K5320=0,"",K5320-I5320)</f>
        <v/>
      </c>
      <c r="M5320" s="35"/>
      <c r="N5320" s="406"/>
      <c r="O5320" s="409" t="str">
        <f aca="false">IF(N5320=0,"",N5320-K5320)</f>
        <v/>
      </c>
      <c r="P5320" s="409" t="str">
        <f aca="false">IF(N5320=0,"",N5320-D5320)</f>
        <v/>
      </c>
    </row>
    <row r="5321" customFormat="false" ht="15" hidden="false" customHeight="false" outlineLevel="0" collapsed="false">
      <c r="A5321" s="34"/>
      <c r="B5321" s="406"/>
      <c r="C5321" s="35"/>
      <c r="D5321" s="406"/>
      <c r="E5321" s="407" t="str">
        <f aca="false">IF(D5321=0,"",D5321-B5321)</f>
        <v/>
      </c>
      <c r="F5321" s="35"/>
      <c r="G5321" s="406"/>
      <c r="H5321" s="407" t="str">
        <f aca="false">IF(G5321=0,"",G5321-D5321)</f>
        <v/>
      </c>
      <c r="I5321" s="406"/>
      <c r="J5321" s="407" t="str">
        <f aca="false">IF(I5321=0,"",I5321-G5321)</f>
        <v/>
      </c>
      <c r="K5321" s="406"/>
      <c r="L5321" s="407" t="str">
        <f aca="false">IF(K5321=0,"",K5321-I5321)</f>
        <v/>
      </c>
      <c r="M5321" s="35"/>
      <c r="N5321" s="406"/>
      <c r="O5321" s="409" t="str">
        <f aca="false">IF(N5321=0,"",N5321-K5321)</f>
        <v/>
      </c>
      <c r="P5321" s="409" t="str">
        <f aca="false">IF(N5321=0,"",N5321-D5321)</f>
        <v/>
      </c>
    </row>
    <row r="5322" customFormat="false" ht="15" hidden="false" customHeight="false" outlineLevel="0" collapsed="false">
      <c r="A5322" s="34"/>
      <c r="B5322" s="406"/>
      <c r="C5322" s="35"/>
      <c r="D5322" s="406"/>
      <c r="E5322" s="407" t="str">
        <f aca="false">IF(D5322=0,"",D5322-B5322)</f>
        <v/>
      </c>
      <c r="F5322" s="35"/>
      <c r="G5322" s="406"/>
      <c r="H5322" s="407" t="str">
        <f aca="false">IF(G5322=0,"",G5322-D5322)</f>
        <v/>
      </c>
      <c r="I5322" s="406"/>
      <c r="J5322" s="407" t="str">
        <f aca="false">IF(I5322=0,"",I5322-G5322)</f>
        <v/>
      </c>
      <c r="K5322" s="406"/>
      <c r="L5322" s="407" t="str">
        <f aca="false">IF(K5322=0,"",K5322-I5322)</f>
        <v/>
      </c>
      <c r="M5322" s="35"/>
      <c r="N5322" s="406"/>
      <c r="O5322" s="409" t="str">
        <f aca="false">IF(N5322=0,"",N5322-K5322)</f>
        <v/>
      </c>
      <c r="P5322" s="409" t="str">
        <f aca="false">IF(N5322=0,"",N5322-D5322)</f>
        <v/>
      </c>
    </row>
    <row r="5323" customFormat="false" ht="15" hidden="false" customHeight="false" outlineLevel="0" collapsed="false">
      <c r="A5323" s="34"/>
      <c r="B5323" s="406"/>
      <c r="C5323" s="35"/>
      <c r="D5323" s="406"/>
      <c r="E5323" s="407" t="str">
        <f aca="false">IF(D5323=0,"",D5323-B5323)</f>
        <v/>
      </c>
      <c r="F5323" s="35"/>
      <c r="G5323" s="406"/>
      <c r="H5323" s="407" t="str">
        <f aca="false">IF(G5323=0,"",G5323-D5323)</f>
        <v/>
      </c>
      <c r="I5323" s="406"/>
      <c r="J5323" s="407" t="str">
        <f aca="false">IF(I5323=0,"",I5323-G5323)</f>
        <v/>
      </c>
      <c r="K5323" s="406"/>
      <c r="L5323" s="407" t="str">
        <f aca="false">IF(K5323=0,"",K5323-I5323)</f>
        <v/>
      </c>
      <c r="M5323" s="35"/>
      <c r="N5323" s="406"/>
      <c r="O5323" s="409" t="str">
        <f aca="false">IF(N5323=0,"",N5323-K5323)</f>
        <v/>
      </c>
      <c r="P5323" s="409" t="str">
        <f aca="false">IF(N5323=0,"",N5323-D5323)</f>
        <v/>
      </c>
    </row>
    <row r="5324" customFormat="false" ht="15" hidden="false" customHeight="false" outlineLevel="0" collapsed="false">
      <c r="A5324" s="34"/>
      <c r="B5324" s="406"/>
      <c r="C5324" s="35"/>
      <c r="D5324" s="406"/>
      <c r="E5324" s="407" t="str">
        <f aca="false">IF(D5324=0,"",D5324-B5324)</f>
        <v/>
      </c>
      <c r="F5324" s="35"/>
      <c r="G5324" s="406"/>
      <c r="H5324" s="407" t="str">
        <f aca="false">IF(G5324=0,"",G5324-D5324)</f>
        <v/>
      </c>
      <c r="I5324" s="406"/>
      <c r="J5324" s="407" t="str">
        <f aca="false">IF(I5324=0,"",I5324-G5324)</f>
        <v/>
      </c>
      <c r="K5324" s="406"/>
      <c r="L5324" s="407" t="str">
        <f aca="false">IF(K5324=0,"",K5324-I5324)</f>
        <v/>
      </c>
      <c r="M5324" s="35"/>
      <c r="N5324" s="406"/>
      <c r="O5324" s="409" t="str">
        <f aca="false">IF(N5324=0,"",N5324-K5324)</f>
        <v/>
      </c>
      <c r="P5324" s="409" t="str">
        <f aca="false">IF(N5324=0,"",N5324-D5324)</f>
        <v/>
      </c>
    </row>
    <row r="5325" customFormat="false" ht="15" hidden="false" customHeight="false" outlineLevel="0" collapsed="false">
      <c r="A5325" s="34"/>
      <c r="B5325" s="406"/>
      <c r="C5325" s="35"/>
      <c r="D5325" s="406"/>
      <c r="E5325" s="407" t="str">
        <f aca="false">IF(D5325=0,"",D5325-B5325)</f>
        <v/>
      </c>
      <c r="F5325" s="35"/>
      <c r="G5325" s="406"/>
      <c r="H5325" s="407" t="str">
        <f aca="false">IF(G5325=0,"",G5325-D5325)</f>
        <v/>
      </c>
      <c r="I5325" s="406"/>
      <c r="J5325" s="407" t="str">
        <f aca="false">IF(I5325=0,"",I5325-G5325)</f>
        <v/>
      </c>
      <c r="K5325" s="406"/>
      <c r="L5325" s="407" t="str">
        <f aca="false">IF(K5325=0,"",K5325-I5325)</f>
        <v/>
      </c>
      <c r="M5325" s="35"/>
      <c r="N5325" s="406"/>
      <c r="O5325" s="409" t="str">
        <f aca="false">IF(N5325=0,"",N5325-K5325)</f>
        <v/>
      </c>
      <c r="P5325" s="409" t="str">
        <f aca="false">IF(N5325=0,"",N5325-D5325)</f>
        <v/>
      </c>
    </row>
    <row r="5326" customFormat="false" ht="15" hidden="false" customHeight="false" outlineLevel="0" collapsed="false">
      <c r="A5326" s="34"/>
      <c r="B5326" s="406"/>
      <c r="C5326" s="35"/>
      <c r="D5326" s="406"/>
      <c r="E5326" s="407" t="str">
        <f aca="false">IF(D5326=0,"",D5326-B5326)</f>
        <v/>
      </c>
      <c r="F5326" s="35"/>
      <c r="G5326" s="406"/>
      <c r="H5326" s="407" t="str">
        <f aca="false">IF(G5326=0,"",G5326-D5326)</f>
        <v/>
      </c>
      <c r="I5326" s="406"/>
      <c r="J5326" s="407" t="str">
        <f aca="false">IF(I5326=0,"",I5326-G5326)</f>
        <v/>
      </c>
      <c r="K5326" s="406"/>
      <c r="L5326" s="407" t="str">
        <f aca="false">IF(K5326=0,"",K5326-I5326)</f>
        <v/>
      </c>
      <c r="M5326" s="35"/>
      <c r="N5326" s="406"/>
      <c r="O5326" s="409" t="str">
        <f aca="false">IF(N5326=0,"",N5326-K5326)</f>
        <v/>
      </c>
      <c r="P5326" s="409" t="str">
        <f aca="false">IF(N5326=0,"",N5326-D5326)</f>
        <v/>
      </c>
    </row>
    <row r="5327" customFormat="false" ht="15" hidden="false" customHeight="false" outlineLevel="0" collapsed="false">
      <c r="A5327" s="34"/>
      <c r="B5327" s="406"/>
      <c r="C5327" s="35"/>
      <c r="D5327" s="406"/>
      <c r="E5327" s="407" t="str">
        <f aca="false">IF(D5327=0,"",D5327-B5327)</f>
        <v/>
      </c>
      <c r="F5327" s="35"/>
      <c r="G5327" s="406"/>
      <c r="H5327" s="407" t="str">
        <f aca="false">IF(G5327=0,"",G5327-D5327)</f>
        <v/>
      </c>
      <c r="I5327" s="406"/>
      <c r="J5327" s="407" t="str">
        <f aca="false">IF(I5327=0,"",I5327-G5327)</f>
        <v/>
      </c>
      <c r="K5327" s="406"/>
      <c r="L5327" s="407" t="str">
        <f aca="false">IF(K5327=0,"",K5327-I5327)</f>
        <v/>
      </c>
      <c r="M5327" s="35"/>
      <c r="N5327" s="406"/>
      <c r="O5327" s="409" t="str">
        <f aca="false">IF(N5327=0,"",N5327-K5327)</f>
        <v/>
      </c>
      <c r="P5327" s="409" t="str">
        <f aca="false">IF(N5327=0,"",N5327-D5327)</f>
        <v/>
      </c>
    </row>
    <row r="5328" customFormat="false" ht="15" hidden="false" customHeight="false" outlineLevel="0" collapsed="false">
      <c r="A5328" s="34"/>
      <c r="B5328" s="406"/>
      <c r="C5328" s="35"/>
      <c r="D5328" s="406"/>
      <c r="E5328" s="407" t="str">
        <f aca="false">IF(D5328=0,"",D5328-B5328)</f>
        <v/>
      </c>
      <c r="F5328" s="35"/>
      <c r="G5328" s="406"/>
      <c r="H5328" s="407" t="str">
        <f aca="false">IF(G5328=0,"",G5328-D5328)</f>
        <v/>
      </c>
      <c r="I5328" s="406"/>
      <c r="J5328" s="407" t="str">
        <f aca="false">IF(I5328=0,"",I5328-G5328)</f>
        <v/>
      </c>
      <c r="K5328" s="406"/>
      <c r="L5328" s="407" t="str">
        <f aca="false">IF(K5328=0,"",K5328-I5328)</f>
        <v/>
      </c>
      <c r="M5328" s="35"/>
      <c r="N5328" s="406"/>
      <c r="O5328" s="409" t="str">
        <f aca="false">IF(N5328=0,"",N5328-K5328)</f>
        <v/>
      </c>
      <c r="P5328" s="409" t="str">
        <f aca="false">IF(N5328=0,"",N5328-D5328)</f>
        <v/>
      </c>
    </row>
    <row r="5329" customFormat="false" ht="15" hidden="false" customHeight="false" outlineLevel="0" collapsed="false">
      <c r="A5329" s="34"/>
      <c r="B5329" s="406"/>
      <c r="C5329" s="35"/>
      <c r="D5329" s="406"/>
      <c r="E5329" s="407" t="str">
        <f aca="false">IF(D5329=0,"",D5329-B5329)</f>
        <v/>
      </c>
      <c r="F5329" s="35"/>
      <c r="G5329" s="406"/>
      <c r="H5329" s="407" t="str">
        <f aca="false">IF(G5329=0,"",G5329-D5329)</f>
        <v/>
      </c>
      <c r="I5329" s="406"/>
      <c r="J5329" s="407" t="str">
        <f aca="false">IF(I5329=0,"",I5329-G5329)</f>
        <v/>
      </c>
      <c r="K5329" s="406"/>
      <c r="L5329" s="407" t="str">
        <f aca="false">IF(K5329=0,"",K5329-I5329)</f>
        <v/>
      </c>
      <c r="M5329" s="35"/>
      <c r="N5329" s="406"/>
      <c r="O5329" s="409" t="str">
        <f aca="false">IF(N5329=0,"",N5329-K5329)</f>
        <v/>
      </c>
      <c r="P5329" s="409" t="str">
        <f aca="false">IF(N5329=0,"",N5329-D5329)</f>
        <v/>
      </c>
    </row>
    <row r="5330" customFormat="false" ht="15" hidden="false" customHeight="false" outlineLevel="0" collapsed="false">
      <c r="A5330" s="34"/>
      <c r="B5330" s="406"/>
      <c r="C5330" s="35"/>
      <c r="D5330" s="406"/>
      <c r="E5330" s="407" t="str">
        <f aca="false">IF(D5330=0,"",D5330-B5330)</f>
        <v/>
      </c>
      <c r="F5330" s="35"/>
      <c r="G5330" s="406"/>
      <c r="H5330" s="407" t="str">
        <f aca="false">IF(G5330=0,"",G5330-D5330)</f>
        <v/>
      </c>
      <c r="I5330" s="406"/>
      <c r="J5330" s="407" t="str">
        <f aca="false">IF(I5330=0,"",I5330-G5330)</f>
        <v/>
      </c>
      <c r="K5330" s="406"/>
      <c r="L5330" s="407" t="str">
        <f aca="false">IF(K5330=0,"",K5330-I5330)</f>
        <v/>
      </c>
      <c r="M5330" s="35"/>
      <c r="N5330" s="406"/>
      <c r="O5330" s="409" t="str">
        <f aca="false">IF(N5330=0,"",N5330-K5330)</f>
        <v/>
      </c>
      <c r="P5330" s="409" t="str">
        <f aca="false">IF(N5330=0,"",N5330-D5330)</f>
        <v/>
      </c>
    </row>
    <row r="5331" customFormat="false" ht="15" hidden="false" customHeight="false" outlineLevel="0" collapsed="false">
      <c r="A5331" s="34"/>
      <c r="B5331" s="406"/>
      <c r="C5331" s="35"/>
      <c r="D5331" s="406"/>
      <c r="E5331" s="407" t="str">
        <f aca="false">IF(D5331=0,"",D5331-B5331)</f>
        <v/>
      </c>
      <c r="F5331" s="35"/>
      <c r="G5331" s="406"/>
      <c r="H5331" s="407" t="str">
        <f aca="false">IF(G5331=0,"",G5331-D5331)</f>
        <v/>
      </c>
      <c r="I5331" s="406"/>
      <c r="J5331" s="407" t="str">
        <f aca="false">IF(I5331=0,"",I5331-G5331)</f>
        <v/>
      </c>
      <c r="K5331" s="406"/>
      <c r="L5331" s="407" t="str">
        <f aca="false">IF(K5331=0,"",K5331-I5331)</f>
        <v/>
      </c>
      <c r="M5331" s="35"/>
      <c r="N5331" s="406"/>
      <c r="O5331" s="409" t="str">
        <f aca="false">IF(N5331=0,"",N5331-K5331)</f>
        <v/>
      </c>
      <c r="P5331" s="409" t="str">
        <f aca="false">IF(N5331=0,"",N5331-D5331)</f>
        <v/>
      </c>
    </row>
    <row r="5332" customFormat="false" ht="15" hidden="false" customHeight="false" outlineLevel="0" collapsed="false">
      <c r="A5332" s="34"/>
      <c r="B5332" s="406"/>
      <c r="C5332" s="35"/>
      <c r="D5332" s="406"/>
      <c r="E5332" s="407" t="str">
        <f aca="false">IF(D5332=0,"",D5332-B5332)</f>
        <v/>
      </c>
      <c r="F5332" s="35"/>
      <c r="G5332" s="406"/>
      <c r="H5332" s="407" t="str">
        <f aca="false">IF(G5332=0,"",G5332-D5332)</f>
        <v/>
      </c>
      <c r="I5332" s="406"/>
      <c r="J5332" s="407" t="str">
        <f aca="false">IF(I5332=0,"",I5332-G5332)</f>
        <v/>
      </c>
      <c r="K5332" s="406"/>
      <c r="L5332" s="407" t="str">
        <f aca="false">IF(K5332=0,"",K5332-I5332)</f>
        <v/>
      </c>
      <c r="M5332" s="35"/>
      <c r="N5332" s="406"/>
      <c r="O5332" s="409" t="str">
        <f aca="false">IF(N5332=0,"",N5332-K5332)</f>
        <v/>
      </c>
      <c r="P5332" s="409" t="str">
        <f aca="false">IF(N5332=0,"",N5332-D5332)</f>
        <v/>
      </c>
    </row>
    <row r="5333" customFormat="false" ht="15" hidden="false" customHeight="false" outlineLevel="0" collapsed="false">
      <c r="A5333" s="34"/>
      <c r="B5333" s="406"/>
      <c r="C5333" s="35"/>
      <c r="D5333" s="406"/>
      <c r="E5333" s="407" t="str">
        <f aca="false">IF(D5333=0,"",D5333-B5333)</f>
        <v/>
      </c>
      <c r="F5333" s="35"/>
      <c r="G5333" s="406"/>
      <c r="H5333" s="407" t="str">
        <f aca="false">IF(G5333=0,"",G5333-D5333)</f>
        <v/>
      </c>
      <c r="I5333" s="406"/>
      <c r="J5333" s="407" t="str">
        <f aca="false">IF(I5333=0,"",I5333-G5333)</f>
        <v/>
      </c>
      <c r="K5333" s="406"/>
      <c r="L5333" s="407" t="str">
        <f aca="false">IF(K5333=0,"",K5333-I5333)</f>
        <v/>
      </c>
      <c r="M5333" s="35"/>
      <c r="N5333" s="406"/>
      <c r="O5333" s="409" t="str">
        <f aca="false">IF(N5333=0,"",N5333-K5333)</f>
        <v/>
      </c>
      <c r="P5333" s="409" t="str">
        <f aca="false">IF(N5333=0,"",N5333-D5333)</f>
        <v/>
      </c>
    </row>
    <row r="5334" customFormat="false" ht="15" hidden="false" customHeight="false" outlineLevel="0" collapsed="false">
      <c r="A5334" s="34"/>
      <c r="B5334" s="406"/>
      <c r="C5334" s="35"/>
      <c r="D5334" s="406"/>
      <c r="E5334" s="407" t="str">
        <f aca="false">IF(D5334=0,"",D5334-B5334)</f>
        <v/>
      </c>
      <c r="F5334" s="35"/>
      <c r="G5334" s="406"/>
      <c r="H5334" s="407" t="str">
        <f aca="false">IF(G5334=0,"",G5334-D5334)</f>
        <v/>
      </c>
      <c r="I5334" s="406"/>
      <c r="J5334" s="407" t="str">
        <f aca="false">IF(I5334=0,"",I5334-G5334)</f>
        <v/>
      </c>
      <c r="K5334" s="406"/>
      <c r="L5334" s="407" t="str">
        <f aca="false">IF(K5334=0,"",K5334-I5334)</f>
        <v/>
      </c>
      <c r="M5334" s="35"/>
      <c r="N5334" s="406"/>
      <c r="O5334" s="409" t="str">
        <f aca="false">IF(N5334=0,"",N5334-K5334)</f>
        <v/>
      </c>
      <c r="P5334" s="409" t="str">
        <f aca="false">IF(N5334=0,"",N5334-D5334)</f>
        <v/>
      </c>
    </row>
    <row r="5335" customFormat="false" ht="15" hidden="false" customHeight="false" outlineLevel="0" collapsed="false">
      <c r="A5335" s="34"/>
      <c r="B5335" s="406"/>
      <c r="C5335" s="35"/>
      <c r="D5335" s="406"/>
      <c r="E5335" s="407" t="str">
        <f aca="false">IF(D5335=0,"",D5335-B5335)</f>
        <v/>
      </c>
      <c r="F5335" s="35"/>
      <c r="G5335" s="406"/>
      <c r="H5335" s="407" t="str">
        <f aca="false">IF(G5335=0,"",G5335-D5335)</f>
        <v/>
      </c>
      <c r="I5335" s="406"/>
      <c r="J5335" s="407" t="str">
        <f aca="false">IF(I5335=0,"",I5335-G5335)</f>
        <v/>
      </c>
      <c r="K5335" s="406"/>
      <c r="L5335" s="407" t="str">
        <f aca="false">IF(K5335=0,"",K5335-I5335)</f>
        <v/>
      </c>
      <c r="M5335" s="35"/>
      <c r="N5335" s="406"/>
      <c r="O5335" s="409" t="str">
        <f aca="false">IF(N5335=0,"",N5335-K5335)</f>
        <v/>
      </c>
      <c r="P5335" s="409" t="str">
        <f aca="false">IF(N5335=0,"",N5335-D5335)</f>
        <v/>
      </c>
    </row>
    <row r="5336" customFormat="false" ht="15" hidden="false" customHeight="false" outlineLevel="0" collapsed="false">
      <c r="A5336" s="34"/>
      <c r="B5336" s="406"/>
      <c r="C5336" s="35"/>
      <c r="D5336" s="406"/>
      <c r="E5336" s="407" t="str">
        <f aca="false">IF(D5336=0,"",D5336-B5336)</f>
        <v/>
      </c>
      <c r="F5336" s="35"/>
      <c r="G5336" s="406"/>
      <c r="H5336" s="407" t="str">
        <f aca="false">IF(G5336=0,"",G5336-D5336)</f>
        <v/>
      </c>
      <c r="I5336" s="406"/>
      <c r="J5336" s="407" t="str">
        <f aca="false">IF(I5336=0,"",I5336-G5336)</f>
        <v/>
      </c>
      <c r="K5336" s="406"/>
      <c r="L5336" s="407" t="str">
        <f aca="false">IF(K5336=0,"",K5336-I5336)</f>
        <v/>
      </c>
      <c r="M5336" s="35"/>
      <c r="N5336" s="406"/>
      <c r="O5336" s="409" t="str">
        <f aca="false">IF(N5336=0,"",N5336-K5336)</f>
        <v/>
      </c>
      <c r="P5336" s="409" t="str">
        <f aca="false">IF(N5336=0,"",N5336-D5336)</f>
        <v/>
      </c>
    </row>
    <row r="5337" customFormat="false" ht="15" hidden="false" customHeight="false" outlineLevel="0" collapsed="false">
      <c r="A5337" s="34"/>
      <c r="B5337" s="406"/>
      <c r="C5337" s="35"/>
      <c r="D5337" s="406"/>
      <c r="E5337" s="407" t="str">
        <f aca="false">IF(D5337=0,"",D5337-B5337)</f>
        <v/>
      </c>
      <c r="F5337" s="35"/>
      <c r="G5337" s="406"/>
      <c r="H5337" s="407" t="str">
        <f aca="false">IF(G5337=0,"",G5337-D5337)</f>
        <v/>
      </c>
      <c r="I5337" s="406"/>
      <c r="J5337" s="407" t="str">
        <f aca="false">IF(I5337=0,"",I5337-G5337)</f>
        <v/>
      </c>
      <c r="K5337" s="406"/>
      <c r="L5337" s="407" t="str">
        <f aca="false">IF(K5337=0,"",K5337-I5337)</f>
        <v/>
      </c>
      <c r="M5337" s="35"/>
      <c r="N5337" s="406"/>
      <c r="O5337" s="409" t="str">
        <f aca="false">IF(N5337=0,"",N5337-K5337)</f>
        <v/>
      </c>
      <c r="P5337" s="409" t="str">
        <f aca="false">IF(N5337=0,"",N5337-D5337)</f>
        <v/>
      </c>
    </row>
    <row r="5338" customFormat="false" ht="15" hidden="false" customHeight="false" outlineLevel="0" collapsed="false">
      <c r="A5338" s="34"/>
      <c r="B5338" s="406"/>
      <c r="C5338" s="35"/>
      <c r="D5338" s="406"/>
      <c r="E5338" s="407" t="str">
        <f aca="false">IF(D5338=0,"",D5338-B5338)</f>
        <v/>
      </c>
      <c r="F5338" s="35"/>
      <c r="G5338" s="406"/>
      <c r="H5338" s="407" t="str">
        <f aca="false">IF(G5338=0,"",G5338-D5338)</f>
        <v/>
      </c>
      <c r="I5338" s="406"/>
      <c r="J5338" s="407" t="str">
        <f aca="false">IF(I5338=0,"",I5338-G5338)</f>
        <v/>
      </c>
      <c r="K5338" s="406"/>
      <c r="L5338" s="407" t="str">
        <f aca="false">IF(K5338=0,"",K5338-I5338)</f>
        <v/>
      </c>
      <c r="M5338" s="35"/>
      <c r="N5338" s="406"/>
      <c r="O5338" s="409" t="str">
        <f aca="false">IF(N5338=0,"",N5338-K5338)</f>
        <v/>
      </c>
      <c r="P5338" s="409" t="str">
        <f aca="false">IF(N5338=0,"",N5338-D5338)</f>
        <v/>
      </c>
    </row>
    <row r="5339" customFormat="false" ht="15" hidden="false" customHeight="false" outlineLevel="0" collapsed="false">
      <c r="A5339" s="34"/>
      <c r="B5339" s="406"/>
      <c r="C5339" s="35"/>
      <c r="D5339" s="406"/>
      <c r="E5339" s="407" t="str">
        <f aca="false">IF(D5339=0,"",D5339-B5339)</f>
        <v/>
      </c>
      <c r="F5339" s="35"/>
      <c r="G5339" s="406"/>
      <c r="H5339" s="407" t="str">
        <f aca="false">IF(G5339=0,"",G5339-D5339)</f>
        <v/>
      </c>
      <c r="I5339" s="406"/>
      <c r="J5339" s="407" t="str">
        <f aca="false">IF(I5339=0,"",I5339-G5339)</f>
        <v/>
      </c>
      <c r="K5339" s="406"/>
      <c r="L5339" s="407" t="str">
        <f aca="false">IF(K5339=0,"",K5339-I5339)</f>
        <v/>
      </c>
      <c r="M5339" s="35"/>
      <c r="N5339" s="406"/>
      <c r="O5339" s="409" t="str">
        <f aca="false">IF(N5339=0,"",N5339-K5339)</f>
        <v/>
      </c>
      <c r="P5339" s="409" t="str">
        <f aca="false">IF(N5339=0,"",N5339-D5339)</f>
        <v/>
      </c>
    </row>
    <row r="5340" customFormat="false" ht="15" hidden="false" customHeight="false" outlineLevel="0" collapsed="false">
      <c r="A5340" s="34"/>
      <c r="B5340" s="406"/>
      <c r="C5340" s="35"/>
      <c r="D5340" s="406"/>
      <c r="E5340" s="407" t="str">
        <f aca="false">IF(D5340=0,"",D5340-B5340)</f>
        <v/>
      </c>
      <c r="F5340" s="35"/>
      <c r="G5340" s="406"/>
      <c r="H5340" s="407" t="str">
        <f aca="false">IF(G5340=0,"",G5340-D5340)</f>
        <v/>
      </c>
      <c r="I5340" s="406"/>
      <c r="J5340" s="407" t="str">
        <f aca="false">IF(I5340=0,"",I5340-G5340)</f>
        <v/>
      </c>
      <c r="K5340" s="406"/>
      <c r="L5340" s="407" t="str">
        <f aca="false">IF(K5340=0,"",K5340-I5340)</f>
        <v/>
      </c>
      <c r="M5340" s="35"/>
      <c r="N5340" s="406"/>
      <c r="O5340" s="409" t="str">
        <f aca="false">IF(N5340=0,"",N5340-K5340)</f>
        <v/>
      </c>
      <c r="P5340" s="409" t="str">
        <f aca="false">IF(N5340=0,"",N5340-D5340)</f>
        <v/>
      </c>
    </row>
    <row r="5341" customFormat="false" ht="15" hidden="false" customHeight="false" outlineLevel="0" collapsed="false">
      <c r="A5341" s="34"/>
      <c r="B5341" s="406"/>
      <c r="C5341" s="35"/>
      <c r="D5341" s="406"/>
      <c r="E5341" s="407" t="str">
        <f aca="false">IF(D5341=0,"",D5341-B5341)</f>
        <v/>
      </c>
      <c r="F5341" s="35"/>
      <c r="G5341" s="406"/>
      <c r="H5341" s="407" t="str">
        <f aca="false">IF(G5341=0,"",G5341-D5341)</f>
        <v/>
      </c>
      <c r="I5341" s="406"/>
      <c r="J5341" s="407" t="str">
        <f aca="false">IF(I5341=0,"",I5341-G5341)</f>
        <v/>
      </c>
      <c r="K5341" s="406"/>
      <c r="L5341" s="407" t="str">
        <f aca="false">IF(K5341=0,"",K5341-I5341)</f>
        <v/>
      </c>
      <c r="M5341" s="35"/>
      <c r="N5341" s="406"/>
      <c r="O5341" s="409" t="str">
        <f aca="false">IF(N5341=0,"",N5341-K5341)</f>
        <v/>
      </c>
      <c r="P5341" s="409" t="str">
        <f aca="false">IF(N5341=0,"",N5341-D5341)</f>
        <v/>
      </c>
    </row>
    <row r="5342" customFormat="false" ht="15" hidden="false" customHeight="false" outlineLevel="0" collapsed="false">
      <c r="A5342" s="34"/>
      <c r="B5342" s="406"/>
      <c r="C5342" s="35"/>
      <c r="D5342" s="406"/>
      <c r="E5342" s="407" t="str">
        <f aca="false">IF(D5342=0,"",D5342-B5342)</f>
        <v/>
      </c>
      <c r="F5342" s="35"/>
      <c r="G5342" s="406"/>
      <c r="H5342" s="407" t="str">
        <f aca="false">IF(G5342=0,"",G5342-D5342)</f>
        <v/>
      </c>
      <c r="I5342" s="406"/>
      <c r="J5342" s="407" t="str">
        <f aca="false">IF(I5342=0,"",I5342-G5342)</f>
        <v/>
      </c>
      <c r="K5342" s="406"/>
      <c r="L5342" s="407" t="str">
        <f aca="false">IF(K5342=0,"",K5342-I5342)</f>
        <v/>
      </c>
      <c r="M5342" s="35"/>
      <c r="N5342" s="406"/>
      <c r="O5342" s="409" t="str">
        <f aca="false">IF(N5342=0,"",N5342-K5342)</f>
        <v/>
      </c>
      <c r="P5342" s="409" t="str">
        <f aca="false">IF(N5342=0,"",N5342-D5342)</f>
        <v/>
      </c>
    </row>
    <row r="5343" customFormat="false" ht="15" hidden="false" customHeight="false" outlineLevel="0" collapsed="false">
      <c r="A5343" s="34"/>
      <c r="B5343" s="406"/>
      <c r="C5343" s="35"/>
      <c r="D5343" s="406"/>
      <c r="E5343" s="407" t="str">
        <f aca="false">IF(D5343=0,"",D5343-B5343)</f>
        <v/>
      </c>
      <c r="F5343" s="35"/>
      <c r="G5343" s="406"/>
      <c r="H5343" s="407" t="str">
        <f aca="false">IF(G5343=0,"",G5343-D5343)</f>
        <v/>
      </c>
      <c r="I5343" s="406"/>
      <c r="J5343" s="407" t="str">
        <f aca="false">IF(I5343=0,"",I5343-G5343)</f>
        <v/>
      </c>
      <c r="K5343" s="406"/>
      <c r="L5343" s="407" t="str">
        <f aca="false">IF(K5343=0,"",K5343-I5343)</f>
        <v/>
      </c>
      <c r="M5343" s="35"/>
      <c r="N5343" s="406"/>
      <c r="O5343" s="409" t="str">
        <f aca="false">IF(N5343=0,"",N5343-K5343)</f>
        <v/>
      </c>
      <c r="P5343" s="409" t="str">
        <f aca="false">IF(N5343=0,"",N5343-D5343)</f>
        <v/>
      </c>
    </row>
    <row r="5344" customFormat="false" ht="15" hidden="false" customHeight="false" outlineLevel="0" collapsed="false">
      <c r="A5344" s="34"/>
      <c r="B5344" s="406"/>
      <c r="C5344" s="35"/>
      <c r="D5344" s="406"/>
      <c r="E5344" s="407" t="str">
        <f aca="false">IF(D5344=0,"",D5344-B5344)</f>
        <v/>
      </c>
      <c r="F5344" s="35"/>
      <c r="G5344" s="406"/>
      <c r="H5344" s="407" t="str">
        <f aca="false">IF(G5344=0,"",G5344-D5344)</f>
        <v/>
      </c>
      <c r="I5344" s="406"/>
      <c r="J5344" s="407" t="str">
        <f aca="false">IF(I5344=0,"",I5344-G5344)</f>
        <v/>
      </c>
      <c r="K5344" s="406"/>
      <c r="L5344" s="407" t="str">
        <f aca="false">IF(K5344=0,"",K5344-I5344)</f>
        <v/>
      </c>
      <c r="M5344" s="35"/>
      <c r="N5344" s="406"/>
      <c r="O5344" s="409" t="str">
        <f aca="false">IF(N5344=0,"",N5344-K5344)</f>
        <v/>
      </c>
      <c r="P5344" s="409" t="str">
        <f aca="false">IF(N5344=0,"",N5344-D5344)</f>
        <v/>
      </c>
    </row>
    <row r="5345" customFormat="false" ht="15" hidden="false" customHeight="false" outlineLevel="0" collapsed="false">
      <c r="A5345" s="34"/>
      <c r="B5345" s="406"/>
      <c r="C5345" s="35"/>
      <c r="D5345" s="406"/>
      <c r="E5345" s="407" t="str">
        <f aca="false">IF(D5345=0,"",D5345-B5345)</f>
        <v/>
      </c>
      <c r="F5345" s="35"/>
      <c r="G5345" s="406"/>
      <c r="H5345" s="407" t="str">
        <f aca="false">IF(G5345=0,"",G5345-D5345)</f>
        <v/>
      </c>
      <c r="I5345" s="406"/>
      <c r="J5345" s="407" t="str">
        <f aca="false">IF(I5345=0,"",I5345-G5345)</f>
        <v/>
      </c>
      <c r="K5345" s="406"/>
      <c r="L5345" s="407" t="str">
        <f aca="false">IF(K5345=0,"",K5345-I5345)</f>
        <v/>
      </c>
      <c r="M5345" s="35"/>
      <c r="N5345" s="406"/>
      <c r="O5345" s="409" t="str">
        <f aca="false">IF(N5345=0,"",N5345-K5345)</f>
        <v/>
      </c>
      <c r="P5345" s="409" t="str">
        <f aca="false">IF(N5345=0,"",N5345-D5345)</f>
        <v/>
      </c>
    </row>
    <row r="5346" customFormat="false" ht="15" hidden="false" customHeight="false" outlineLevel="0" collapsed="false">
      <c r="A5346" s="34"/>
      <c r="B5346" s="406"/>
      <c r="C5346" s="35"/>
      <c r="D5346" s="406"/>
      <c r="E5346" s="407" t="str">
        <f aca="false">IF(D5346=0,"",D5346-B5346)</f>
        <v/>
      </c>
      <c r="F5346" s="35"/>
      <c r="G5346" s="406"/>
      <c r="H5346" s="407" t="str">
        <f aca="false">IF(G5346=0,"",G5346-D5346)</f>
        <v/>
      </c>
      <c r="I5346" s="406"/>
      <c r="J5346" s="407" t="str">
        <f aca="false">IF(I5346=0,"",I5346-G5346)</f>
        <v/>
      </c>
      <c r="K5346" s="406"/>
      <c r="L5346" s="407" t="str">
        <f aca="false">IF(K5346=0,"",K5346-I5346)</f>
        <v/>
      </c>
      <c r="M5346" s="35"/>
      <c r="N5346" s="406"/>
      <c r="O5346" s="409" t="str">
        <f aca="false">IF(N5346=0,"",N5346-K5346)</f>
        <v/>
      </c>
      <c r="P5346" s="409" t="str">
        <f aca="false">IF(N5346=0,"",N5346-D5346)</f>
        <v/>
      </c>
    </row>
    <row r="5347" customFormat="false" ht="15" hidden="false" customHeight="false" outlineLevel="0" collapsed="false">
      <c r="A5347" s="34"/>
      <c r="B5347" s="406"/>
      <c r="C5347" s="35"/>
      <c r="D5347" s="406"/>
      <c r="E5347" s="407" t="str">
        <f aca="false">IF(D5347=0,"",D5347-B5347)</f>
        <v/>
      </c>
      <c r="F5347" s="35"/>
      <c r="G5347" s="406"/>
      <c r="H5347" s="407" t="str">
        <f aca="false">IF(G5347=0,"",G5347-D5347)</f>
        <v/>
      </c>
      <c r="I5347" s="406"/>
      <c r="J5347" s="407" t="str">
        <f aca="false">IF(I5347=0,"",I5347-G5347)</f>
        <v/>
      </c>
      <c r="K5347" s="406"/>
      <c r="L5347" s="407" t="str">
        <f aca="false">IF(K5347=0,"",K5347-I5347)</f>
        <v/>
      </c>
      <c r="M5347" s="35"/>
      <c r="N5347" s="406"/>
      <c r="O5347" s="409" t="str">
        <f aca="false">IF(N5347=0,"",N5347-K5347)</f>
        <v/>
      </c>
      <c r="P5347" s="409" t="str">
        <f aca="false">IF(N5347=0,"",N5347-D5347)</f>
        <v/>
      </c>
    </row>
    <row r="5348" customFormat="false" ht="15" hidden="false" customHeight="false" outlineLevel="0" collapsed="false">
      <c r="A5348" s="34"/>
      <c r="B5348" s="406"/>
      <c r="C5348" s="35"/>
      <c r="D5348" s="406"/>
      <c r="E5348" s="407" t="str">
        <f aca="false">IF(D5348=0,"",D5348-B5348)</f>
        <v/>
      </c>
      <c r="F5348" s="35"/>
      <c r="G5348" s="406"/>
      <c r="H5348" s="407" t="str">
        <f aca="false">IF(G5348=0,"",G5348-D5348)</f>
        <v/>
      </c>
      <c r="I5348" s="406"/>
      <c r="J5348" s="407" t="str">
        <f aca="false">IF(I5348=0,"",I5348-G5348)</f>
        <v/>
      </c>
      <c r="K5348" s="406"/>
      <c r="L5348" s="407" t="str">
        <f aca="false">IF(K5348=0,"",K5348-I5348)</f>
        <v/>
      </c>
      <c r="M5348" s="35"/>
      <c r="N5348" s="406"/>
      <c r="O5348" s="409" t="str">
        <f aca="false">IF(N5348=0,"",N5348-K5348)</f>
        <v/>
      </c>
      <c r="P5348" s="409" t="str">
        <f aca="false">IF(N5348=0,"",N5348-D5348)</f>
        <v/>
      </c>
    </row>
    <row r="5349" customFormat="false" ht="15" hidden="false" customHeight="false" outlineLevel="0" collapsed="false">
      <c r="A5349" s="34"/>
      <c r="B5349" s="406"/>
      <c r="C5349" s="35"/>
      <c r="D5349" s="406"/>
      <c r="E5349" s="407" t="str">
        <f aca="false">IF(D5349=0,"",D5349-B5349)</f>
        <v/>
      </c>
      <c r="F5349" s="35"/>
      <c r="G5349" s="406"/>
      <c r="H5349" s="407" t="str">
        <f aca="false">IF(G5349=0,"",G5349-D5349)</f>
        <v/>
      </c>
      <c r="I5349" s="406"/>
      <c r="J5349" s="407" t="str">
        <f aca="false">IF(I5349=0,"",I5349-G5349)</f>
        <v/>
      </c>
      <c r="K5349" s="406"/>
      <c r="L5349" s="407" t="str">
        <f aca="false">IF(K5349=0,"",K5349-I5349)</f>
        <v/>
      </c>
      <c r="M5349" s="35"/>
      <c r="N5349" s="406"/>
      <c r="O5349" s="409" t="str">
        <f aca="false">IF(N5349=0,"",N5349-K5349)</f>
        <v/>
      </c>
      <c r="P5349" s="409" t="str">
        <f aca="false">IF(N5349=0,"",N5349-D5349)</f>
        <v/>
      </c>
    </row>
    <row r="5350" customFormat="false" ht="15" hidden="false" customHeight="false" outlineLevel="0" collapsed="false">
      <c r="A5350" s="34"/>
      <c r="B5350" s="406"/>
      <c r="C5350" s="35"/>
      <c r="D5350" s="406"/>
      <c r="E5350" s="407" t="str">
        <f aca="false">IF(D5350=0,"",D5350-B5350)</f>
        <v/>
      </c>
      <c r="F5350" s="35"/>
      <c r="G5350" s="406"/>
      <c r="H5350" s="407" t="str">
        <f aca="false">IF(G5350=0,"",G5350-D5350)</f>
        <v/>
      </c>
      <c r="I5350" s="406"/>
      <c r="J5350" s="407" t="str">
        <f aca="false">IF(I5350=0,"",I5350-G5350)</f>
        <v/>
      </c>
      <c r="K5350" s="406"/>
      <c r="L5350" s="407" t="str">
        <f aca="false">IF(K5350=0,"",K5350-I5350)</f>
        <v/>
      </c>
      <c r="M5350" s="35"/>
      <c r="N5350" s="406"/>
      <c r="O5350" s="409" t="str">
        <f aca="false">IF(N5350=0,"",N5350-K5350)</f>
        <v/>
      </c>
      <c r="P5350" s="409" t="str">
        <f aca="false">IF(N5350=0,"",N5350-D5350)</f>
        <v/>
      </c>
    </row>
    <row r="5351" customFormat="false" ht="15" hidden="false" customHeight="false" outlineLevel="0" collapsed="false">
      <c r="A5351" s="34"/>
      <c r="B5351" s="406"/>
      <c r="C5351" s="35"/>
      <c r="D5351" s="406"/>
      <c r="E5351" s="407" t="str">
        <f aca="false">IF(D5351=0,"",D5351-B5351)</f>
        <v/>
      </c>
      <c r="F5351" s="35"/>
      <c r="G5351" s="406"/>
      <c r="H5351" s="407" t="str">
        <f aca="false">IF(G5351=0,"",G5351-D5351)</f>
        <v/>
      </c>
      <c r="I5351" s="406"/>
      <c r="J5351" s="407" t="str">
        <f aca="false">IF(I5351=0,"",I5351-G5351)</f>
        <v/>
      </c>
      <c r="K5351" s="406"/>
      <c r="L5351" s="407" t="str">
        <f aca="false">IF(K5351=0,"",K5351-I5351)</f>
        <v/>
      </c>
      <c r="M5351" s="35"/>
      <c r="N5351" s="406"/>
      <c r="O5351" s="409" t="str">
        <f aca="false">IF(N5351=0,"",N5351-K5351)</f>
        <v/>
      </c>
      <c r="P5351" s="409" t="str">
        <f aca="false">IF(N5351=0,"",N5351-D5351)</f>
        <v/>
      </c>
    </row>
    <row r="5352" customFormat="false" ht="15" hidden="false" customHeight="false" outlineLevel="0" collapsed="false">
      <c r="A5352" s="34"/>
      <c r="B5352" s="406"/>
      <c r="C5352" s="35"/>
      <c r="D5352" s="406"/>
      <c r="E5352" s="407" t="str">
        <f aca="false">IF(D5352=0,"",D5352-B5352)</f>
        <v/>
      </c>
      <c r="F5352" s="35"/>
      <c r="G5352" s="406"/>
      <c r="H5352" s="407" t="str">
        <f aca="false">IF(G5352=0,"",G5352-D5352)</f>
        <v/>
      </c>
      <c r="I5352" s="406"/>
      <c r="J5352" s="407" t="str">
        <f aca="false">IF(I5352=0,"",I5352-G5352)</f>
        <v/>
      </c>
      <c r="K5352" s="406"/>
      <c r="L5352" s="407" t="str">
        <f aca="false">IF(K5352=0,"",K5352-I5352)</f>
        <v/>
      </c>
      <c r="M5352" s="35"/>
      <c r="N5352" s="406"/>
      <c r="O5352" s="409" t="str">
        <f aca="false">IF(N5352=0,"",N5352-K5352)</f>
        <v/>
      </c>
      <c r="P5352" s="409" t="str">
        <f aca="false">IF(N5352=0,"",N5352-D5352)</f>
        <v/>
      </c>
    </row>
    <row r="5353" customFormat="false" ht="15" hidden="false" customHeight="false" outlineLevel="0" collapsed="false">
      <c r="A5353" s="34"/>
      <c r="B5353" s="406"/>
      <c r="C5353" s="35"/>
      <c r="D5353" s="406"/>
      <c r="E5353" s="407" t="str">
        <f aca="false">IF(D5353=0,"",D5353-B5353)</f>
        <v/>
      </c>
      <c r="F5353" s="35"/>
      <c r="G5353" s="406"/>
      <c r="H5353" s="407" t="str">
        <f aca="false">IF(G5353=0,"",G5353-D5353)</f>
        <v/>
      </c>
      <c r="I5353" s="406"/>
      <c r="J5353" s="407" t="str">
        <f aca="false">IF(I5353=0,"",I5353-G5353)</f>
        <v/>
      </c>
      <c r="K5353" s="406"/>
      <c r="L5353" s="407" t="str">
        <f aca="false">IF(K5353=0,"",K5353-I5353)</f>
        <v/>
      </c>
      <c r="M5353" s="35"/>
      <c r="N5353" s="406"/>
      <c r="O5353" s="409" t="str">
        <f aca="false">IF(N5353=0,"",N5353-K5353)</f>
        <v/>
      </c>
      <c r="P5353" s="409" t="str">
        <f aca="false">IF(N5353=0,"",N5353-D5353)</f>
        <v/>
      </c>
    </row>
    <row r="5354" customFormat="false" ht="15" hidden="false" customHeight="false" outlineLevel="0" collapsed="false">
      <c r="A5354" s="34"/>
      <c r="B5354" s="406"/>
      <c r="C5354" s="35"/>
      <c r="D5354" s="406"/>
      <c r="E5354" s="407" t="str">
        <f aca="false">IF(D5354=0,"",D5354-B5354)</f>
        <v/>
      </c>
      <c r="F5354" s="35"/>
      <c r="G5354" s="406"/>
      <c r="H5354" s="407" t="str">
        <f aca="false">IF(G5354=0,"",G5354-D5354)</f>
        <v/>
      </c>
      <c r="I5354" s="406"/>
      <c r="J5354" s="407" t="str">
        <f aca="false">IF(I5354=0,"",I5354-G5354)</f>
        <v/>
      </c>
      <c r="K5354" s="406"/>
      <c r="L5354" s="407" t="str">
        <f aca="false">IF(K5354=0,"",K5354-I5354)</f>
        <v/>
      </c>
      <c r="M5354" s="35"/>
      <c r="N5354" s="406"/>
      <c r="O5354" s="409" t="str">
        <f aca="false">IF(N5354=0,"",N5354-K5354)</f>
        <v/>
      </c>
      <c r="P5354" s="409" t="str">
        <f aca="false">IF(N5354=0,"",N5354-D5354)</f>
        <v/>
      </c>
    </row>
    <row r="5355" customFormat="false" ht="15" hidden="false" customHeight="false" outlineLevel="0" collapsed="false">
      <c r="A5355" s="34"/>
      <c r="B5355" s="406"/>
      <c r="C5355" s="35"/>
      <c r="D5355" s="406"/>
      <c r="E5355" s="407" t="str">
        <f aca="false">IF(D5355=0,"",D5355-B5355)</f>
        <v/>
      </c>
      <c r="F5355" s="35"/>
      <c r="G5355" s="406"/>
      <c r="H5355" s="407" t="str">
        <f aca="false">IF(G5355=0,"",G5355-D5355)</f>
        <v/>
      </c>
      <c r="I5355" s="406"/>
      <c r="J5355" s="407" t="str">
        <f aca="false">IF(I5355=0,"",I5355-G5355)</f>
        <v/>
      </c>
      <c r="K5355" s="406"/>
      <c r="L5355" s="407" t="str">
        <f aca="false">IF(K5355=0,"",K5355-I5355)</f>
        <v/>
      </c>
      <c r="M5355" s="35"/>
      <c r="N5355" s="406"/>
      <c r="O5355" s="409" t="str">
        <f aca="false">IF(N5355=0,"",N5355-K5355)</f>
        <v/>
      </c>
      <c r="P5355" s="409" t="str">
        <f aca="false">IF(N5355=0,"",N5355-D5355)</f>
        <v/>
      </c>
    </row>
    <row r="5356" customFormat="false" ht="15" hidden="false" customHeight="false" outlineLevel="0" collapsed="false">
      <c r="A5356" s="34"/>
      <c r="B5356" s="406"/>
      <c r="C5356" s="35"/>
      <c r="D5356" s="406"/>
      <c r="E5356" s="407" t="str">
        <f aca="false">IF(D5356=0,"",D5356-B5356)</f>
        <v/>
      </c>
      <c r="F5356" s="35"/>
      <c r="G5356" s="406"/>
      <c r="H5356" s="407" t="str">
        <f aca="false">IF(G5356=0,"",G5356-D5356)</f>
        <v/>
      </c>
      <c r="I5356" s="406"/>
      <c r="J5356" s="407" t="str">
        <f aca="false">IF(I5356=0,"",I5356-G5356)</f>
        <v/>
      </c>
      <c r="K5356" s="406"/>
      <c r="L5356" s="407" t="str">
        <f aca="false">IF(K5356=0,"",K5356-I5356)</f>
        <v/>
      </c>
      <c r="M5356" s="35"/>
      <c r="N5356" s="406"/>
      <c r="O5356" s="409" t="str">
        <f aca="false">IF(N5356=0,"",N5356-K5356)</f>
        <v/>
      </c>
      <c r="P5356" s="409" t="str">
        <f aca="false">IF(N5356=0,"",N5356-D5356)</f>
        <v/>
      </c>
    </row>
    <row r="5357" customFormat="false" ht="15" hidden="false" customHeight="false" outlineLevel="0" collapsed="false">
      <c r="A5357" s="34"/>
      <c r="B5357" s="406"/>
      <c r="C5357" s="35"/>
      <c r="D5357" s="406"/>
      <c r="E5357" s="407" t="str">
        <f aca="false">IF(D5357=0,"",D5357-B5357)</f>
        <v/>
      </c>
      <c r="F5357" s="35"/>
      <c r="G5357" s="406"/>
      <c r="H5357" s="407" t="str">
        <f aca="false">IF(G5357=0,"",G5357-D5357)</f>
        <v/>
      </c>
      <c r="I5357" s="406"/>
      <c r="J5357" s="407" t="str">
        <f aca="false">IF(I5357=0,"",I5357-G5357)</f>
        <v/>
      </c>
      <c r="K5357" s="406"/>
      <c r="L5357" s="407" t="str">
        <f aca="false">IF(K5357=0,"",K5357-I5357)</f>
        <v/>
      </c>
      <c r="M5357" s="35"/>
      <c r="N5357" s="406"/>
      <c r="O5357" s="409" t="str">
        <f aca="false">IF(N5357=0,"",N5357-K5357)</f>
        <v/>
      </c>
      <c r="P5357" s="409" t="str">
        <f aca="false">IF(N5357=0,"",N5357-D5357)</f>
        <v/>
      </c>
    </row>
    <row r="5358" customFormat="false" ht="15" hidden="false" customHeight="false" outlineLevel="0" collapsed="false">
      <c r="A5358" s="34"/>
      <c r="B5358" s="406"/>
      <c r="C5358" s="35"/>
      <c r="D5358" s="406"/>
      <c r="E5358" s="407" t="str">
        <f aca="false">IF(D5358=0,"",D5358-B5358)</f>
        <v/>
      </c>
      <c r="F5358" s="35"/>
      <c r="G5358" s="406"/>
      <c r="H5358" s="407" t="str">
        <f aca="false">IF(G5358=0,"",G5358-D5358)</f>
        <v/>
      </c>
      <c r="I5358" s="406"/>
      <c r="J5358" s="407" t="str">
        <f aca="false">IF(I5358=0,"",I5358-G5358)</f>
        <v/>
      </c>
      <c r="K5358" s="406"/>
      <c r="L5358" s="407" t="str">
        <f aca="false">IF(K5358=0,"",K5358-I5358)</f>
        <v/>
      </c>
      <c r="M5358" s="35"/>
      <c r="N5358" s="406"/>
      <c r="O5358" s="409" t="str">
        <f aca="false">IF(N5358=0,"",N5358-K5358)</f>
        <v/>
      </c>
      <c r="P5358" s="409" t="str">
        <f aca="false">IF(N5358=0,"",N5358-D5358)</f>
        <v/>
      </c>
    </row>
    <row r="5359" customFormat="false" ht="15" hidden="false" customHeight="false" outlineLevel="0" collapsed="false">
      <c r="A5359" s="34"/>
      <c r="B5359" s="406"/>
      <c r="C5359" s="35"/>
      <c r="D5359" s="406"/>
      <c r="E5359" s="407" t="str">
        <f aca="false">IF(D5359=0,"",D5359-B5359)</f>
        <v/>
      </c>
      <c r="F5359" s="35"/>
      <c r="G5359" s="406"/>
      <c r="H5359" s="407" t="str">
        <f aca="false">IF(G5359=0,"",G5359-D5359)</f>
        <v/>
      </c>
      <c r="I5359" s="406"/>
      <c r="J5359" s="407" t="str">
        <f aca="false">IF(I5359=0,"",I5359-G5359)</f>
        <v/>
      </c>
      <c r="K5359" s="406"/>
      <c r="L5359" s="407" t="str">
        <f aca="false">IF(K5359=0,"",K5359-I5359)</f>
        <v/>
      </c>
      <c r="M5359" s="35"/>
      <c r="N5359" s="406"/>
      <c r="O5359" s="409" t="str">
        <f aca="false">IF(N5359=0,"",N5359-K5359)</f>
        <v/>
      </c>
      <c r="P5359" s="409" t="str">
        <f aca="false">IF(N5359=0,"",N5359-D5359)</f>
        <v/>
      </c>
    </row>
    <row r="5360" customFormat="false" ht="15" hidden="false" customHeight="false" outlineLevel="0" collapsed="false">
      <c r="A5360" s="34"/>
      <c r="B5360" s="406"/>
      <c r="C5360" s="35"/>
      <c r="D5360" s="406"/>
      <c r="E5360" s="407" t="str">
        <f aca="false">IF(D5360=0,"",D5360-B5360)</f>
        <v/>
      </c>
      <c r="F5360" s="35"/>
      <c r="G5360" s="406"/>
      <c r="H5360" s="407" t="str">
        <f aca="false">IF(G5360=0,"",G5360-D5360)</f>
        <v/>
      </c>
      <c r="I5360" s="406"/>
      <c r="J5360" s="407" t="str">
        <f aca="false">IF(I5360=0,"",I5360-G5360)</f>
        <v/>
      </c>
      <c r="K5360" s="406"/>
      <c r="L5360" s="407" t="str">
        <f aca="false">IF(K5360=0,"",K5360-I5360)</f>
        <v/>
      </c>
      <c r="M5360" s="35"/>
      <c r="N5360" s="406"/>
      <c r="O5360" s="409" t="str">
        <f aca="false">IF(N5360=0,"",N5360-K5360)</f>
        <v/>
      </c>
      <c r="P5360" s="409" t="str">
        <f aca="false">IF(N5360=0,"",N5360-D5360)</f>
        <v/>
      </c>
    </row>
    <row r="5361" customFormat="false" ht="15" hidden="false" customHeight="false" outlineLevel="0" collapsed="false">
      <c r="A5361" s="34"/>
      <c r="B5361" s="406"/>
      <c r="C5361" s="35"/>
      <c r="D5361" s="406"/>
      <c r="E5361" s="407" t="str">
        <f aca="false">IF(D5361=0,"",D5361-B5361)</f>
        <v/>
      </c>
      <c r="F5361" s="35"/>
      <c r="G5361" s="406"/>
      <c r="H5361" s="407" t="str">
        <f aca="false">IF(G5361=0,"",G5361-D5361)</f>
        <v/>
      </c>
      <c r="I5361" s="406"/>
      <c r="J5361" s="407" t="str">
        <f aca="false">IF(I5361=0,"",I5361-G5361)</f>
        <v/>
      </c>
      <c r="K5361" s="406"/>
      <c r="L5361" s="407" t="str">
        <f aca="false">IF(K5361=0,"",K5361-I5361)</f>
        <v/>
      </c>
      <c r="M5361" s="35"/>
      <c r="N5361" s="406"/>
      <c r="O5361" s="409" t="str">
        <f aca="false">IF(N5361=0,"",N5361-K5361)</f>
        <v/>
      </c>
      <c r="P5361" s="409" t="str">
        <f aca="false">IF(N5361=0,"",N5361-D5361)</f>
        <v/>
      </c>
    </row>
    <row r="5362" customFormat="false" ht="15" hidden="false" customHeight="false" outlineLevel="0" collapsed="false">
      <c r="A5362" s="34"/>
      <c r="B5362" s="406"/>
      <c r="C5362" s="35"/>
      <c r="D5362" s="406"/>
      <c r="E5362" s="407" t="str">
        <f aca="false">IF(D5362=0,"",D5362-B5362)</f>
        <v/>
      </c>
      <c r="F5362" s="35"/>
      <c r="G5362" s="406"/>
      <c r="H5362" s="407" t="str">
        <f aca="false">IF(G5362=0,"",G5362-D5362)</f>
        <v/>
      </c>
      <c r="I5362" s="406"/>
      <c r="J5362" s="407" t="str">
        <f aca="false">IF(I5362=0,"",I5362-G5362)</f>
        <v/>
      </c>
      <c r="K5362" s="406"/>
      <c r="L5362" s="407" t="str">
        <f aca="false">IF(K5362=0,"",K5362-I5362)</f>
        <v/>
      </c>
      <c r="M5362" s="35"/>
      <c r="N5362" s="406"/>
      <c r="O5362" s="409" t="str">
        <f aca="false">IF(N5362=0,"",N5362-K5362)</f>
        <v/>
      </c>
      <c r="P5362" s="409" t="str">
        <f aca="false">IF(N5362=0,"",N5362-D5362)</f>
        <v/>
      </c>
    </row>
    <row r="5363" customFormat="false" ht="15" hidden="false" customHeight="false" outlineLevel="0" collapsed="false">
      <c r="A5363" s="34"/>
      <c r="B5363" s="406"/>
      <c r="C5363" s="35"/>
      <c r="D5363" s="406"/>
      <c r="E5363" s="407" t="str">
        <f aca="false">IF(D5363=0,"",D5363-B5363)</f>
        <v/>
      </c>
      <c r="F5363" s="35"/>
      <c r="G5363" s="406"/>
      <c r="H5363" s="407" t="str">
        <f aca="false">IF(G5363=0,"",G5363-D5363)</f>
        <v/>
      </c>
      <c r="I5363" s="406"/>
      <c r="J5363" s="407" t="str">
        <f aca="false">IF(I5363=0,"",I5363-G5363)</f>
        <v/>
      </c>
      <c r="K5363" s="406"/>
      <c r="L5363" s="407" t="str">
        <f aca="false">IF(K5363=0,"",K5363-I5363)</f>
        <v/>
      </c>
      <c r="M5363" s="35"/>
      <c r="N5363" s="406"/>
      <c r="O5363" s="409" t="str">
        <f aca="false">IF(N5363=0,"",N5363-K5363)</f>
        <v/>
      </c>
      <c r="P5363" s="409" t="str">
        <f aca="false">IF(N5363=0,"",N5363-D5363)</f>
        <v/>
      </c>
    </row>
    <row r="5364" customFormat="false" ht="15" hidden="false" customHeight="false" outlineLevel="0" collapsed="false">
      <c r="A5364" s="34"/>
      <c r="B5364" s="406"/>
      <c r="C5364" s="35"/>
      <c r="D5364" s="406"/>
      <c r="E5364" s="407" t="str">
        <f aca="false">IF(D5364=0,"",D5364-B5364)</f>
        <v/>
      </c>
      <c r="F5364" s="35"/>
      <c r="G5364" s="406"/>
      <c r="H5364" s="407" t="str">
        <f aca="false">IF(G5364=0,"",G5364-D5364)</f>
        <v/>
      </c>
      <c r="I5364" s="406"/>
      <c r="J5364" s="407" t="str">
        <f aca="false">IF(I5364=0,"",I5364-G5364)</f>
        <v/>
      </c>
      <c r="K5364" s="406"/>
      <c r="L5364" s="407" t="str">
        <f aca="false">IF(K5364=0,"",K5364-I5364)</f>
        <v/>
      </c>
      <c r="M5364" s="35"/>
      <c r="N5364" s="406"/>
      <c r="O5364" s="409" t="str">
        <f aca="false">IF(N5364=0,"",N5364-K5364)</f>
        <v/>
      </c>
      <c r="P5364" s="409" t="str">
        <f aca="false">IF(N5364=0,"",N5364-D5364)</f>
        <v/>
      </c>
    </row>
    <row r="5365" customFormat="false" ht="15" hidden="false" customHeight="false" outlineLevel="0" collapsed="false">
      <c r="A5365" s="34"/>
      <c r="B5365" s="406"/>
      <c r="C5365" s="35"/>
      <c r="D5365" s="406"/>
      <c r="E5365" s="407" t="str">
        <f aca="false">IF(D5365=0,"",D5365-B5365)</f>
        <v/>
      </c>
      <c r="F5365" s="35"/>
      <c r="G5365" s="406"/>
      <c r="H5365" s="407" t="str">
        <f aca="false">IF(G5365=0,"",G5365-D5365)</f>
        <v/>
      </c>
      <c r="I5365" s="406"/>
      <c r="J5365" s="407" t="str">
        <f aca="false">IF(I5365=0,"",I5365-G5365)</f>
        <v/>
      </c>
      <c r="K5365" s="406"/>
      <c r="L5365" s="407" t="str">
        <f aca="false">IF(K5365=0,"",K5365-I5365)</f>
        <v/>
      </c>
      <c r="M5365" s="35"/>
      <c r="N5365" s="406"/>
      <c r="O5365" s="409" t="str">
        <f aca="false">IF(N5365=0,"",N5365-K5365)</f>
        <v/>
      </c>
      <c r="P5365" s="409" t="str">
        <f aca="false">IF(N5365=0,"",N5365-D5365)</f>
        <v/>
      </c>
    </row>
    <row r="5366" customFormat="false" ht="15" hidden="false" customHeight="false" outlineLevel="0" collapsed="false">
      <c r="A5366" s="34"/>
      <c r="B5366" s="406"/>
      <c r="C5366" s="35"/>
      <c r="D5366" s="406"/>
      <c r="E5366" s="407" t="str">
        <f aca="false">IF(D5366=0,"",D5366-B5366)</f>
        <v/>
      </c>
      <c r="F5366" s="35"/>
      <c r="G5366" s="406"/>
      <c r="H5366" s="407" t="str">
        <f aca="false">IF(G5366=0,"",G5366-D5366)</f>
        <v/>
      </c>
      <c r="I5366" s="406"/>
      <c r="J5366" s="407" t="str">
        <f aca="false">IF(I5366=0,"",I5366-G5366)</f>
        <v/>
      </c>
      <c r="K5366" s="406"/>
      <c r="L5366" s="407" t="str">
        <f aca="false">IF(K5366=0,"",K5366-I5366)</f>
        <v/>
      </c>
      <c r="M5366" s="35"/>
      <c r="N5366" s="406"/>
      <c r="O5366" s="409" t="str">
        <f aca="false">IF(N5366=0,"",N5366-K5366)</f>
        <v/>
      </c>
      <c r="P5366" s="409" t="str">
        <f aca="false">IF(N5366=0,"",N5366-D5366)</f>
        <v/>
      </c>
    </row>
    <row r="5367" customFormat="false" ht="15" hidden="false" customHeight="false" outlineLevel="0" collapsed="false">
      <c r="A5367" s="34"/>
      <c r="B5367" s="406"/>
      <c r="C5367" s="35"/>
      <c r="D5367" s="406"/>
      <c r="E5367" s="407" t="str">
        <f aca="false">IF(D5367=0,"",D5367-B5367)</f>
        <v/>
      </c>
      <c r="F5367" s="35"/>
      <c r="G5367" s="406"/>
      <c r="H5367" s="407" t="str">
        <f aca="false">IF(G5367=0,"",G5367-D5367)</f>
        <v/>
      </c>
      <c r="I5367" s="406"/>
      <c r="J5367" s="407" t="str">
        <f aca="false">IF(I5367=0,"",I5367-G5367)</f>
        <v/>
      </c>
      <c r="K5367" s="406"/>
      <c r="L5367" s="407" t="str">
        <f aca="false">IF(K5367=0,"",K5367-I5367)</f>
        <v/>
      </c>
      <c r="M5367" s="35"/>
      <c r="N5367" s="406"/>
      <c r="O5367" s="409" t="str">
        <f aca="false">IF(N5367=0,"",N5367-K5367)</f>
        <v/>
      </c>
      <c r="P5367" s="409" t="str">
        <f aca="false">IF(N5367=0,"",N5367-D5367)</f>
        <v/>
      </c>
    </row>
    <row r="5368" customFormat="false" ht="15" hidden="false" customHeight="false" outlineLevel="0" collapsed="false">
      <c r="A5368" s="34"/>
      <c r="B5368" s="406"/>
      <c r="C5368" s="35"/>
      <c r="D5368" s="406"/>
      <c r="E5368" s="407" t="str">
        <f aca="false">IF(D5368=0,"",D5368-B5368)</f>
        <v/>
      </c>
      <c r="F5368" s="35"/>
      <c r="G5368" s="406"/>
      <c r="H5368" s="407" t="str">
        <f aca="false">IF(G5368=0,"",G5368-D5368)</f>
        <v/>
      </c>
      <c r="I5368" s="406"/>
      <c r="J5368" s="407" t="str">
        <f aca="false">IF(I5368=0,"",I5368-G5368)</f>
        <v/>
      </c>
      <c r="K5368" s="406"/>
      <c r="L5368" s="407" t="str">
        <f aca="false">IF(K5368=0,"",K5368-I5368)</f>
        <v/>
      </c>
      <c r="M5368" s="35"/>
      <c r="N5368" s="406"/>
      <c r="O5368" s="409" t="str">
        <f aca="false">IF(N5368=0,"",N5368-K5368)</f>
        <v/>
      </c>
      <c r="P5368" s="409" t="str">
        <f aca="false">IF(N5368=0,"",N5368-D5368)</f>
        <v/>
      </c>
    </row>
    <row r="5369" customFormat="false" ht="15" hidden="false" customHeight="false" outlineLevel="0" collapsed="false">
      <c r="A5369" s="34"/>
      <c r="B5369" s="406"/>
      <c r="C5369" s="35"/>
      <c r="D5369" s="406"/>
      <c r="E5369" s="407" t="str">
        <f aca="false">IF(D5369=0,"",D5369-B5369)</f>
        <v/>
      </c>
      <c r="F5369" s="35"/>
      <c r="G5369" s="406"/>
      <c r="H5369" s="407" t="str">
        <f aca="false">IF(G5369=0,"",G5369-D5369)</f>
        <v/>
      </c>
      <c r="I5369" s="406"/>
      <c r="J5369" s="407" t="str">
        <f aca="false">IF(I5369=0,"",I5369-G5369)</f>
        <v/>
      </c>
      <c r="K5369" s="406"/>
      <c r="L5369" s="407" t="str">
        <f aca="false">IF(K5369=0,"",K5369-I5369)</f>
        <v/>
      </c>
      <c r="M5369" s="35"/>
      <c r="N5369" s="406"/>
      <c r="O5369" s="409" t="str">
        <f aca="false">IF(N5369=0,"",N5369-K5369)</f>
        <v/>
      </c>
      <c r="P5369" s="409" t="str">
        <f aca="false">IF(N5369=0,"",N5369-D5369)</f>
        <v/>
      </c>
    </row>
    <row r="5370" customFormat="false" ht="15" hidden="false" customHeight="false" outlineLevel="0" collapsed="false">
      <c r="A5370" s="34"/>
      <c r="B5370" s="406"/>
      <c r="C5370" s="35"/>
      <c r="D5370" s="406"/>
      <c r="E5370" s="407" t="str">
        <f aca="false">IF(D5370=0,"",D5370-B5370)</f>
        <v/>
      </c>
      <c r="F5370" s="35"/>
      <c r="G5370" s="406"/>
      <c r="H5370" s="407" t="str">
        <f aca="false">IF(G5370=0,"",G5370-D5370)</f>
        <v/>
      </c>
      <c r="I5370" s="406"/>
      <c r="J5370" s="407" t="str">
        <f aca="false">IF(I5370=0,"",I5370-G5370)</f>
        <v/>
      </c>
      <c r="K5370" s="406"/>
      <c r="L5370" s="407" t="str">
        <f aca="false">IF(K5370=0,"",K5370-I5370)</f>
        <v/>
      </c>
      <c r="M5370" s="35"/>
      <c r="N5370" s="406"/>
      <c r="O5370" s="409" t="str">
        <f aca="false">IF(N5370=0,"",N5370-K5370)</f>
        <v/>
      </c>
      <c r="P5370" s="409" t="str">
        <f aca="false">IF(N5370=0,"",N5370-D5370)</f>
        <v/>
      </c>
    </row>
    <row r="5371" customFormat="false" ht="15" hidden="false" customHeight="false" outlineLevel="0" collapsed="false">
      <c r="A5371" s="34"/>
      <c r="B5371" s="406"/>
      <c r="C5371" s="35"/>
      <c r="D5371" s="406"/>
      <c r="E5371" s="407" t="str">
        <f aca="false">IF(D5371=0,"",D5371-B5371)</f>
        <v/>
      </c>
      <c r="F5371" s="35"/>
      <c r="G5371" s="406"/>
      <c r="H5371" s="407" t="str">
        <f aca="false">IF(G5371=0,"",G5371-D5371)</f>
        <v/>
      </c>
      <c r="I5371" s="406"/>
      <c r="J5371" s="407" t="str">
        <f aca="false">IF(I5371=0,"",I5371-G5371)</f>
        <v/>
      </c>
      <c r="K5371" s="406"/>
      <c r="L5371" s="407" t="str">
        <f aca="false">IF(K5371=0,"",K5371-I5371)</f>
        <v/>
      </c>
      <c r="M5371" s="35"/>
      <c r="N5371" s="406"/>
      <c r="O5371" s="409" t="str">
        <f aca="false">IF(N5371=0,"",N5371-K5371)</f>
        <v/>
      </c>
      <c r="P5371" s="409" t="str">
        <f aca="false">IF(N5371=0,"",N5371-D5371)</f>
        <v/>
      </c>
    </row>
    <row r="5372" customFormat="false" ht="15" hidden="false" customHeight="false" outlineLevel="0" collapsed="false">
      <c r="A5372" s="34"/>
      <c r="B5372" s="406"/>
      <c r="C5372" s="35"/>
      <c r="D5372" s="406"/>
      <c r="E5372" s="407" t="str">
        <f aca="false">IF(D5372=0,"",D5372-B5372)</f>
        <v/>
      </c>
      <c r="F5372" s="35"/>
      <c r="G5372" s="406"/>
      <c r="H5372" s="407" t="str">
        <f aca="false">IF(G5372=0,"",G5372-D5372)</f>
        <v/>
      </c>
      <c r="I5372" s="406"/>
      <c r="J5372" s="407" t="str">
        <f aca="false">IF(I5372=0,"",I5372-G5372)</f>
        <v/>
      </c>
      <c r="K5372" s="406"/>
      <c r="L5372" s="407" t="str">
        <f aca="false">IF(K5372=0,"",K5372-I5372)</f>
        <v/>
      </c>
      <c r="M5372" s="35"/>
      <c r="N5372" s="406"/>
      <c r="O5372" s="409" t="str">
        <f aca="false">IF(N5372=0,"",N5372-K5372)</f>
        <v/>
      </c>
      <c r="P5372" s="409" t="str">
        <f aca="false">IF(N5372=0,"",N5372-D5372)</f>
        <v/>
      </c>
    </row>
    <row r="5373" customFormat="false" ht="15" hidden="false" customHeight="false" outlineLevel="0" collapsed="false">
      <c r="A5373" s="34"/>
      <c r="B5373" s="406"/>
      <c r="C5373" s="35"/>
      <c r="D5373" s="406"/>
      <c r="E5373" s="407" t="str">
        <f aca="false">IF(D5373=0,"",D5373-B5373)</f>
        <v/>
      </c>
      <c r="F5373" s="35"/>
      <c r="G5373" s="406"/>
      <c r="H5373" s="407" t="str">
        <f aca="false">IF(G5373=0,"",G5373-D5373)</f>
        <v/>
      </c>
      <c r="I5373" s="406"/>
      <c r="J5373" s="407" t="str">
        <f aca="false">IF(I5373=0,"",I5373-G5373)</f>
        <v/>
      </c>
      <c r="K5373" s="406"/>
      <c r="L5373" s="407" t="str">
        <f aca="false">IF(K5373=0,"",K5373-I5373)</f>
        <v/>
      </c>
      <c r="M5373" s="35"/>
      <c r="N5373" s="406"/>
      <c r="O5373" s="409" t="str">
        <f aca="false">IF(N5373=0,"",N5373-K5373)</f>
        <v/>
      </c>
      <c r="P5373" s="409" t="str">
        <f aca="false">IF(N5373=0,"",N5373-D5373)</f>
        <v/>
      </c>
    </row>
    <row r="5374" customFormat="false" ht="15" hidden="false" customHeight="false" outlineLevel="0" collapsed="false">
      <c r="A5374" s="34"/>
      <c r="B5374" s="406"/>
      <c r="C5374" s="35"/>
      <c r="D5374" s="406"/>
      <c r="E5374" s="407" t="str">
        <f aca="false">IF(D5374=0,"",D5374-B5374)</f>
        <v/>
      </c>
      <c r="F5374" s="35"/>
      <c r="G5374" s="406"/>
      <c r="H5374" s="407" t="str">
        <f aca="false">IF(G5374=0,"",G5374-D5374)</f>
        <v/>
      </c>
      <c r="I5374" s="406"/>
      <c r="J5374" s="407" t="str">
        <f aca="false">IF(I5374=0,"",I5374-G5374)</f>
        <v/>
      </c>
      <c r="K5374" s="406"/>
      <c r="L5374" s="407" t="str">
        <f aca="false">IF(K5374=0,"",K5374-I5374)</f>
        <v/>
      </c>
      <c r="M5374" s="35"/>
      <c r="N5374" s="406"/>
      <c r="O5374" s="409" t="str">
        <f aca="false">IF(N5374=0,"",N5374-K5374)</f>
        <v/>
      </c>
      <c r="P5374" s="409" t="str">
        <f aca="false">IF(N5374=0,"",N5374-D5374)</f>
        <v/>
      </c>
    </row>
    <row r="5375" customFormat="false" ht="15" hidden="false" customHeight="false" outlineLevel="0" collapsed="false">
      <c r="A5375" s="34"/>
      <c r="B5375" s="406"/>
      <c r="C5375" s="35"/>
      <c r="D5375" s="406"/>
      <c r="E5375" s="407" t="str">
        <f aca="false">IF(D5375=0,"",D5375-B5375)</f>
        <v/>
      </c>
      <c r="F5375" s="35"/>
      <c r="G5375" s="406"/>
      <c r="H5375" s="407" t="str">
        <f aca="false">IF(G5375=0,"",G5375-D5375)</f>
        <v/>
      </c>
      <c r="I5375" s="406"/>
      <c r="J5375" s="407" t="str">
        <f aca="false">IF(I5375=0,"",I5375-G5375)</f>
        <v/>
      </c>
      <c r="K5375" s="406"/>
      <c r="L5375" s="407" t="str">
        <f aca="false">IF(K5375=0,"",K5375-I5375)</f>
        <v/>
      </c>
      <c r="M5375" s="35"/>
      <c r="N5375" s="406"/>
      <c r="O5375" s="409" t="str">
        <f aca="false">IF(N5375=0,"",N5375-K5375)</f>
        <v/>
      </c>
      <c r="P5375" s="409" t="str">
        <f aca="false">IF(N5375=0,"",N5375-D5375)</f>
        <v/>
      </c>
    </row>
    <row r="5376" customFormat="false" ht="15" hidden="false" customHeight="false" outlineLevel="0" collapsed="false">
      <c r="A5376" s="34"/>
      <c r="B5376" s="406"/>
      <c r="C5376" s="35"/>
      <c r="D5376" s="406"/>
      <c r="E5376" s="407" t="str">
        <f aca="false">IF(D5376=0,"",D5376-B5376)</f>
        <v/>
      </c>
      <c r="F5376" s="35"/>
      <c r="G5376" s="406"/>
      <c r="H5376" s="407" t="str">
        <f aca="false">IF(G5376=0,"",G5376-D5376)</f>
        <v/>
      </c>
      <c r="I5376" s="406"/>
      <c r="J5376" s="407" t="str">
        <f aca="false">IF(I5376=0,"",I5376-G5376)</f>
        <v/>
      </c>
      <c r="K5376" s="406"/>
      <c r="L5376" s="407" t="str">
        <f aca="false">IF(K5376=0,"",K5376-I5376)</f>
        <v/>
      </c>
      <c r="M5376" s="35"/>
      <c r="N5376" s="406"/>
      <c r="O5376" s="409" t="str">
        <f aca="false">IF(N5376=0,"",N5376-K5376)</f>
        <v/>
      </c>
      <c r="P5376" s="409" t="str">
        <f aca="false">IF(N5376=0,"",N5376-D5376)</f>
        <v/>
      </c>
    </row>
    <row r="5377" customFormat="false" ht="15" hidden="false" customHeight="false" outlineLevel="0" collapsed="false">
      <c r="A5377" s="34"/>
      <c r="B5377" s="406"/>
      <c r="C5377" s="35"/>
      <c r="D5377" s="406"/>
      <c r="E5377" s="407" t="str">
        <f aca="false">IF(D5377=0,"",D5377-B5377)</f>
        <v/>
      </c>
      <c r="F5377" s="35"/>
      <c r="G5377" s="406"/>
      <c r="H5377" s="407" t="str">
        <f aca="false">IF(G5377=0,"",G5377-D5377)</f>
        <v/>
      </c>
      <c r="I5377" s="406"/>
      <c r="J5377" s="407" t="str">
        <f aca="false">IF(I5377=0,"",I5377-G5377)</f>
        <v/>
      </c>
      <c r="K5377" s="406"/>
      <c r="L5377" s="407" t="str">
        <f aca="false">IF(K5377=0,"",K5377-I5377)</f>
        <v/>
      </c>
      <c r="M5377" s="35"/>
      <c r="N5377" s="406"/>
      <c r="O5377" s="409" t="str">
        <f aca="false">IF(N5377=0,"",N5377-K5377)</f>
        <v/>
      </c>
      <c r="P5377" s="409" t="str">
        <f aca="false">IF(N5377=0,"",N5377-D5377)</f>
        <v/>
      </c>
    </row>
    <row r="5378" customFormat="false" ht="15" hidden="false" customHeight="false" outlineLevel="0" collapsed="false">
      <c r="A5378" s="34"/>
      <c r="B5378" s="406"/>
      <c r="C5378" s="35"/>
      <c r="D5378" s="406"/>
      <c r="E5378" s="407" t="str">
        <f aca="false">IF(D5378=0,"",D5378-B5378)</f>
        <v/>
      </c>
      <c r="F5378" s="35"/>
      <c r="G5378" s="406"/>
      <c r="H5378" s="407" t="str">
        <f aca="false">IF(G5378=0,"",G5378-D5378)</f>
        <v/>
      </c>
      <c r="I5378" s="406"/>
      <c r="J5378" s="407" t="str">
        <f aca="false">IF(I5378=0,"",I5378-G5378)</f>
        <v/>
      </c>
      <c r="K5378" s="406"/>
      <c r="L5378" s="407" t="str">
        <f aca="false">IF(K5378=0,"",K5378-I5378)</f>
        <v/>
      </c>
      <c r="M5378" s="35"/>
      <c r="N5378" s="406"/>
      <c r="O5378" s="409" t="str">
        <f aca="false">IF(N5378=0,"",N5378-K5378)</f>
        <v/>
      </c>
      <c r="P5378" s="409" t="str">
        <f aca="false">IF(N5378=0,"",N5378-D5378)</f>
        <v/>
      </c>
    </row>
    <row r="5379" customFormat="false" ht="15" hidden="false" customHeight="false" outlineLevel="0" collapsed="false">
      <c r="A5379" s="34"/>
      <c r="B5379" s="406"/>
      <c r="C5379" s="35"/>
      <c r="D5379" s="406"/>
      <c r="E5379" s="407" t="str">
        <f aca="false">IF(D5379=0,"",D5379-B5379)</f>
        <v/>
      </c>
      <c r="F5379" s="35"/>
      <c r="G5379" s="406"/>
      <c r="H5379" s="407" t="str">
        <f aca="false">IF(G5379=0,"",G5379-D5379)</f>
        <v/>
      </c>
      <c r="I5379" s="406"/>
      <c r="J5379" s="407" t="str">
        <f aca="false">IF(I5379=0,"",I5379-G5379)</f>
        <v/>
      </c>
      <c r="K5379" s="406"/>
      <c r="L5379" s="407" t="str">
        <f aca="false">IF(K5379=0,"",K5379-I5379)</f>
        <v/>
      </c>
      <c r="M5379" s="35"/>
      <c r="N5379" s="406"/>
      <c r="O5379" s="409" t="str">
        <f aca="false">IF(N5379=0,"",N5379-K5379)</f>
        <v/>
      </c>
      <c r="P5379" s="409" t="str">
        <f aca="false">IF(N5379=0,"",N5379-D5379)</f>
        <v/>
      </c>
    </row>
    <row r="5380" customFormat="false" ht="15" hidden="false" customHeight="false" outlineLevel="0" collapsed="false">
      <c r="A5380" s="34"/>
      <c r="B5380" s="406"/>
      <c r="C5380" s="35"/>
      <c r="D5380" s="406"/>
      <c r="E5380" s="407" t="str">
        <f aca="false">IF(D5380=0,"",D5380-B5380)</f>
        <v/>
      </c>
      <c r="F5380" s="35"/>
      <c r="G5380" s="406"/>
      <c r="H5380" s="407" t="str">
        <f aca="false">IF(G5380=0,"",G5380-D5380)</f>
        <v/>
      </c>
      <c r="I5380" s="406"/>
      <c r="J5380" s="407" t="str">
        <f aca="false">IF(I5380=0,"",I5380-G5380)</f>
        <v/>
      </c>
      <c r="K5380" s="406"/>
      <c r="L5380" s="407" t="str">
        <f aca="false">IF(K5380=0,"",K5380-I5380)</f>
        <v/>
      </c>
      <c r="M5380" s="35"/>
      <c r="N5380" s="406"/>
      <c r="O5380" s="409" t="str">
        <f aca="false">IF(N5380=0,"",N5380-K5380)</f>
        <v/>
      </c>
      <c r="P5380" s="409" t="str">
        <f aca="false">IF(N5380=0,"",N5380-D5380)</f>
        <v/>
      </c>
    </row>
    <row r="5381" customFormat="false" ht="15" hidden="false" customHeight="false" outlineLevel="0" collapsed="false">
      <c r="A5381" s="34"/>
      <c r="B5381" s="406"/>
      <c r="C5381" s="35"/>
      <c r="D5381" s="406"/>
      <c r="E5381" s="407" t="str">
        <f aca="false">IF(D5381=0,"",D5381-B5381)</f>
        <v/>
      </c>
      <c r="F5381" s="35"/>
      <c r="G5381" s="406"/>
      <c r="H5381" s="407" t="str">
        <f aca="false">IF(G5381=0,"",G5381-D5381)</f>
        <v/>
      </c>
      <c r="I5381" s="406"/>
      <c r="J5381" s="407" t="str">
        <f aca="false">IF(I5381=0,"",I5381-G5381)</f>
        <v/>
      </c>
      <c r="K5381" s="406"/>
      <c r="L5381" s="407" t="str">
        <f aca="false">IF(K5381=0,"",K5381-I5381)</f>
        <v/>
      </c>
      <c r="M5381" s="35"/>
      <c r="N5381" s="406"/>
      <c r="O5381" s="409" t="str">
        <f aca="false">IF(N5381=0,"",N5381-K5381)</f>
        <v/>
      </c>
      <c r="P5381" s="409" t="str">
        <f aca="false">IF(N5381=0,"",N5381-D5381)</f>
        <v/>
      </c>
    </row>
    <row r="5382" customFormat="false" ht="15" hidden="false" customHeight="false" outlineLevel="0" collapsed="false">
      <c r="A5382" s="34"/>
      <c r="B5382" s="406"/>
      <c r="C5382" s="35"/>
      <c r="D5382" s="406"/>
      <c r="E5382" s="407" t="str">
        <f aca="false">IF(D5382=0,"",D5382-B5382)</f>
        <v/>
      </c>
      <c r="F5382" s="35"/>
      <c r="G5382" s="406"/>
      <c r="H5382" s="407" t="str">
        <f aca="false">IF(G5382=0,"",G5382-D5382)</f>
        <v/>
      </c>
      <c r="I5382" s="406"/>
      <c r="J5382" s="407" t="str">
        <f aca="false">IF(I5382=0,"",I5382-G5382)</f>
        <v/>
      </c>
      <c r="K5382" s="406"/>
      <c r="L5382" s="407" t="str">
        <f aca="false">IF(K5382=0,"",K5382-I5382)</f>
        <v/>
      </c>
      <c r="M5382" s="35"/>
      <c r="N5382" s="406"/>
      <c r="O5382" s="409" t="str">
        <f aca="false">IF(N5382=0,"",N5382-K5382)</f>
        <v/>
      </c>
      <c r="P5382" s="409" t="str">
        <f aca="false">IF(N5382=0,"",N5382-D5382)</f>
        <v/>
      </c>
    </row>
    <row r="5383" customFormat="false" ht="15" hidden="false" customHeight="false" outlineLevel="0" collapsed="false">
      <c r="A5383" s="34"/>
      <c r="B5383" s="406"/>
      <c r="C5383" s="35"/>
      <c r="D5383" s="406"/>
      <c r="E5383" s="407" t="str">
        <f aca="false">IF(D5383=0,"",D5383-B5383)</f>
        <v/>
      </c>
      <c r="F5383" s="35"/>
      <c r="G5383" s="406"/>
      <c r="H5383" s="407" t="str">
        <f aca="false">IF(G5383=0,"",G5383-D5383)</f>
        <v/>
      </c>
      <c r="I5383" s="406"/>
      <c r="J5383" s="407" t="str">
        <f aca="false">IF(I5383=0,"",I5383-G5383)</f>
        <v/>
      </c>
      <c r="K5383" s="406"/>
      <c r="L5383" s="407" t="str">
        <f aca="false">IF(K5383=0,"",K5383-I5383)</f>
        <v/>
      </c>
      <c r="M5383" s="35"/>
      <c r="N5383" s="406"/>
      <c r="O5383" s="409" t="str">
        <f aca="false">IF(N5383=0,"",N5383-K5383)</f>
        <v/>
      </c>
      <c r="P5383" s="409" t="str">
        <f aca="false">IF(N5383=0,"",N5383-D5383)</f>
        <v/>
      </c>
    </row>
    <row r="5384" customFormat="false" ht="15" hidden="false" customHeight="false" outlineLevel="0" collapsed="false">
      <c r="A5384" s="34"/>
      <c r="B5384" s="406"/>
      <c r="C5384" s="35"/>
      <c r="D5384" s="406"/>
      <c r="E5384" s="407" t="str">
        <f aca="false">IF(D5384=0,"",D5384-B5384)</f>
        <v/>
      </c>
      <c r="F5384" s="35"/>
      <c r="G5384" s="406"/>
      <c r="H5384" s="407" t="str">
        <f aca="false">IF(G5384=0,"",G5384-D5384)</f>
        <v/>
      </c>
      <c r="I5384" s="406"/>
      <c r="J5384" s="407" t="str">
        <f aca="false">IF(I5384=0,"",I5384-G5384)</f>
        <v/>
      </c>
      <c r="K5384" s="406"/>
      <c r="L5384" s="407" t="str">
        <f aca="false">IF(K5384=0,"",K5384-I5384)</f>
        <v/>
      </c>
      <c r="M5384" s="35"/>
      <c r="N5384" s="406"/>
      <c r="O5384" s="409" t="str">
        <f aca="false">IF(N5384=0,"",N5384-K5384)</f>
        <v/>
      </c>
      <c r="P5384" s="409" t="str">
        <f aca="false">IF(N5384=0,"",N5384-D5384)</f>
        <v/>
      </c>
    </row>
    <row r="5385" customFormat="false" ht="15" hidden="false" customHeight="false" outlineLevel="0" collapsed="false">
      <c r="A5385" s="34"/>
      <c r="B5385" s="406"/>
      <c r="C5385" s="35"/>
      <c r="D5385" s="406"/>
      <c r="E5385" s="407" t="str">
        <f aca="false">IF(D5385=0,"",D5385-B5385)</f>
        <v/>
      </c>
      <c r="F5385" s="35"/>
      <c r="G5385" s="406"/>
      <c r="H5385" s="407" t="str">
        <f aca="false">IF(G5385=0,"",G5385-D5385)</f>
        <v/>
      </c>
      <c r="I5385" s="406"/>
      <c r="J5385" s="407" t="str">
        <f aca="false">IF(I5385=0,"",I5385-G5385)</f>
        <v/>
      </c>
      <c r="K5385" s="406"/>
      <c r="L5385" s="407" t="str">
        <f aca="false">IF(K5385=0,"",K5385-I5385)</f>
        <v/>
      </c>
      <c r="M5385" s="35"/>
      <c r="N5385" s="406"/>
      <c r="O5385" s="409" t="str">
        <f aca="false">IF(N5385=0,"",N5385-K5385)</f>
        <v/>
      </c>
      <c r="P5385" s="409" t="str">
        <f aca="false">IF(N5385=0,"",N5385-D5385)</f>
        <v/>
      </c>
    </row>
    <row r="5386" customFormat="false" ht="15" hidden="false" customHeight="false" outlineLevel="0" collapsed="false">
      <c r="A5386" s="34"/>
      <c r="B5386" s="406"/>
      <c r="C5386" s="35"/>
      <c r="D5386" s="406"/>
      <c r="E5386" s="407" t="str">
        <f aca="false">IF(D5386=0,"",D5386-B5386)</f>
        <v/>
      </c>
      <c r="F5386" s="35"/>
      <c r="G5386" s="406"/>
      <c r="H5386" s="407" t="str">
        <f aca="false">IF(G5386=0,"",G5386-D5386)</f>
        <v/>
      </c>
      <c r="I5386" s="406"/>
      <c r="J5386" s="407" t="str">
        <f aca="false">IF(I5386=0,"",I5386-G5386)</f>
        <v/>
      </c>
      <c r="K5386" s="406"/>
      <c r="L5386" s="407" t="str">
        <f aca="false">IF(K5386=0,"",K5386-I5386)</f>
        <v/>
      </c>
      <c r="M5386" s="35"/>
      <c r="N5386" s="406"/>
      <c r="O5386" s="409" t="str">
        <f aca="false">IF(N5386=0,"",N5386-K5386)</f>
        <v/>
      </c>
      <c r="P5386" s="409" t="str">
        <f aca="false">IF(N5386=0,"",N5386-D5386)</f>
        <v/>
      </c>
    </row>
    <row r="5387" customFormat="false" ht="15" hidden="false" customHeight="false" outlineLevel="0" collapsed="false">
      <c r="A5387" s="34"/>
      <c r="B5387" s="406"/>
      <c r="C5387" s="35"/>
      <c r="D5387" s="406"/>
      <c r="E5387" s="407" t="str">
        <f aca="false">IF(D5387=0,"",D5387-B5387)</f>
        <v/>
      </c>
      <c r="F5387" s="35"/>
      <c r="G5387" s="406"/>
      <c r="H5387" s="407" t="str">
        <f aca="false">IF(G5387=0,"",G5387-D5387)</f>
        <v/>
      </c>
      <c r="I5387" s="406"/>
      <c r="J5387" s="407" t="str">
        <f aca="false">IF(I5387=0,"",I5387-G5387)</f>
        <v/>
      </c>
      <c r="K5387" s="406"/>
      <c r="L5387" s="407" t="str">
        <f aca="false">IF(K5387=0,"",K5387-I5387)</f>
        <v/>
      </c>
      <c r="M5387" s="35"/>
      <c r="N5387" s="406"/>
      <c r="O5387" s="409" t="str">
        <f aca="false">IF(N5387=0,"",N5387-K5387)</f>
        <v/>
      </c>
      <c r="P5387" s="409" t="str">
        <f aca="false">IF(N5387=0,"",N5387-D5387)</f>
        <v/>
      </c>
    </row>
    <row r="5388" customFormat="false" ht="15" hidden="false" customHeight="false" outlineLevel="0" collapsed="false">
      <c r="A5388" s="34"/>
      <c r="B5388" s="406"/>
      <c r="C5388" s="35"/>
      <c r="D5388" s="406"/>
      <c r="E5388" s="407" t="str">
        <f aca="false">IF(D5388=0,"",D5388-B5388)</f>
        <v/>
      </c>
      <c r="F5388" s="35"/>
      <c r="G5388" s="406"/>
      <c r="H5388" s="407" t="str">
        <f aca="false">IF(G5388=0,"",G5388-D5388)</f>
        <v/>
      </c>
      <c r="I5388" s="406"/>
      <c r="J5388" s="407" t="str">
        <f aca="false">IF(I5388=0,"",I5388-G5388)</f>
        <v/>
      </c>
      <c r="K5388" s="406"/>
      <c r="L5388" s="407" t="str">
        <f aca="false">IF(K5388=0,"",K5388-I5388)</f>
        <v/>
      </c>
      <c r="M5388" s="35"/>
      <c r="N5388" s="406"/>
      <c r="O5388" s="409" t="str">
        <f aca="false">IF(N5388=0,"",N5388-K5388)</f>
        <v/>
      </c>
      <c r="P5388" s="409" t="str">
        <f aca="false">IF(N5388=0,"",N5388-D5388)</f>
        <v/>
      </c>
    </row>
    <row r="5389" customFormat="false" ht="15" hidden="false" customHeight="false" outlineLevel="0" collapsed="false">
      <c r="A5389" s="34"/>
      <c r="B5389" s="406"/>
      <c r="C5389" s="35"/>
      <c r="D5389" s="406"/>
      <c r="E5389" s="407" t="str">
        <f aca="false">IF(D5389=0,"",D5389-B5389)</f>
        <v/>
      </c>
      <c r="F5389" s="35"/>
      <c r="G5389" s="406"/>
      <c r="H5389" s="407" t="str">
        <f aca="false">IF(G5389=0,"",G5389-D5389)</f>
        <v/>
      </c>
      <c r="I5389" s="406"/>
      <c r="J5389" s="407" t="str">
        <f aca="false">IF(I5389=0,"",I5389-G5389)</f>
        <v/>
      </c>
      <c r="K5389" s="406"/>
      <c r="L5389" s="407" t="str">
        <f aca="false">IF(K5389=0,"",K5389-I5389)</f>
        <v/>
      </c>
      <c r="M5389" s="35"/>
      <c r="N5389" s="406"/>
      <c r="O5389" s="409" t="str">
        <f aca="false">IF(N5389=0,"",N5389-K5389)</f>
        <v/>
      </c>
      <c r="P5389" s="409" t="str">
        <f aca="false">IF(N5389=0,"",N5389-D5389)</f>
        <v/>
      </c>
    </row>
    <row r="5390" customFormat="false" ht="15" hidden="false" customHeight="false" outlineLevel="0" collapsed="false">
      <c r="A5390" s="34"/>
      <c r="B5390" s="406"/>
      <c r="C5390" s="35"/>
      <c r="D5390" s="406"/>
      <c r="E5390" s="407" t="str">
        <f aca="false">IF(D5390=0,"",D5390-B5390)</f>
        <v/>
      </c>
      <c r="F5390" s="35"/>
      <c r="G5390" s="406"/>
      <c r="H5390" s="407" t="str">
        <f aca="false">IF(G5390=0,"",G5390-D5390)</f>
        <v/>
      </c>
      <c r="I5390" s="406"/>
      <c r="J5390" s="407" t="str">
        <f aca="false">IF(I5390=0,"",I5390-G5390)</f>
        <v/>
      </c>
      <c r="K5390" s="406"/>
      <c r="L5390" s="407" t="str">
        <f aca="false">IF(K5390=0,"",K5390-I5390)</f>
        <v/>
      </c>
      <c r="M5390" s="35"/>
      <c r="N5390" s="406"/>
      <c r="O5390" s="409" t="str">
        <f aca="false">IF(N5390=0,"",N5390-K5390)</f>
        <v/>
      </c>
      <c r="P5390" s="409" t="str">
        <f aca="false">IF(N5390=0,"",N5390-D5390)</f>
        <v/>
      </c>
    </row>
    <row r="5391" customFormat="false" ht="15" hidden="false" customHeight="false" outlineLevel="0" collapsed="false">
      <c r="A5391" s="34"/>
      <c r="B5391" s="406"/>
      <c r="C5391" s="35"/>
      <c r="D5391" s="406"/>
      <c r="E5391" s="407" t="str">
        <f aca="false">IF(D5391=0,"",D5391-B5391)</f>
        <v/>
      </c>
      <c r="F5391" s="35"/>
      <c r="G5391" s="406"/>
      <c r="H5391" s="407" t="str">
        <f aca="false">IF(G5391=0,"",G5391-D5391)</f>
        <v/>
      </c>
      <c r="I5391" s="406"/>
      <c r="J5391" s="407" t="str">
        <f aca="false">IF(I5391=0,"",I5391-G5391)</f>
        <v/>
      </c>
      <c r="K5391" s="406"/>
      <c r="L5391" s="407" t="str">
        <f aca="false">IF(K5391=0,"",K5391-I5391)</f>
        <v/>
      </c>
      <c r="M5391" s="35"/>
      <c r="N5391" s="406"/>
      <c r="O5391" s="409" t="str">
        <f aca="false">IF(N5391=0,"",N5391-K5391)</f>
        <v/>
      </c>
      <c r="P5391" s="409" t="str">
        <f aca="false">IF(N5391=0,"",N5391-D5391)</f>
        <v/>
      </c>
    </row>
    <row r="5392" customFormat="false" ht="15" hidden="false" customHeight="false" outlineLevel="0" collapsed="false">
      <c r="A5392" s="34"/>
      <c r="B5392" s="406"/>
      <c r="C5392" s="35"/>
      <c r="D5392" s="406"/>
      <c r="E5392" s="407" t="str">
        <f aca="false">IF(D5392=0,"",D5392-B5392)</f>
        <v/>
      </c>
      <c r="F5392" s="35"/>
      <c r="G5392" s="406"/>
      <c r="H5392" s="407" t="str">
        <f aca="false">IF(G5392=0,"",G5392-D5392)</f>
        <v/>
      </c>
      <c r="I5392" s="406"/>
      <c r="J5392" s="407" t="str">
        <f aca="false">IF(I5392=0,"",I5392-G5392)</f>
        <v/>
      </c>
      <c r="K5392" s="406"/>
      <c r="L5392" s="407" t="str">
        <f aca="false">IF(K5392=0,"",K5392-I5392)</f>
        <v/>
      </c>
      <c r="M5392" s="35"/>
      <c r="N5392" s="406"/>
      <c r="O5392" s="409" t="str">
        <f aca="false">IF(N5392=0,"",N5392-K5392)</f>
        <v/>
      </c>
      <c r="P5392" s="409" t="str">
        <f aca="false">IF(N5392=0,"",N5392-D5392)</f>
        <v/>
      </c>
    </row>
    <row r="5393" customFormat="false" ht="15" hidden="false" customHeight="false" outlineLevel="0" collapsed="false">
      <c r="A5393" s="34"/>
      <c r="B5393" s="406"/>
      <c r="C5393" s="35"/>
      <c r="D5393" s="406"/>
      <c r="E5393" s="407" t="str">
        <f aca="false">IF(D5393=0,"",D5393-B5393)</f>
        <v/>
      </c>
      <c r="F5393" s="35"/>
      <c r="G5393" s="406"/>
      <c r="H5393" s="407" t="str">
        <f aca="false">IF(G5393=0,"",G5393-D5393)</f>
        <v/>
      </c>
      <c r="I5393" s="406"/>
      <c r="J5393" s="407" t="str">
        <f aca="false">IF(I5393=0,"",I5393-G5393)</f>
        <v/>
      </c>
      <c r="K5393" s="406"/>
      <c r="L5393" s="407" t="str">
        <f aca="false">IF(K5393=0,"",K5393-I5393)</f>
        <v/>
      </c>
      <c r="M5393" s="35"/>
      <c r="N5393" s="406"/>
      <c r="O5393" s="409" t="str">
        <f aca="false">IF(N5393=0,"",N5393-K5393)</f>
        <v/>
      </c>
      <c r="P5393" s="409" t="str">
        <f aca="false">IF(N5393=0,"",N5393-D5393)</f>
        <v/>
      </c>
    </row>
    <row r="5394" customFormat="false" ht="15" hidden="false" customHeight="false" outlineLevel="0" collapsed="false">
      <c r="A5394" s="34"/>
      <c r="B5394" s="406"/>
      <c r="C5394" s="35"/>
      <c r="D5394" s="406"/>
      <c r="E5394" s="407" t="str">
        <f aca="false">IF(D5394=0,"",D5394-B5394)</f>
        <v/>
      </c>
      <c r="F5394" s="35"/>
      <c r="G5394" s="406"/>
      <c r="H5394" s="407" t="str">
        <f aca="false">IF(G5394=0,"",G5394-D5394)</f>
        <v/>
      </c>
      <c r="I5394" s="406"/>
      <c r="J5394" s="407" t="str">
        <f aca="false">IF(I5394=0,"",I5394-G5394)</f>
        <v/>
      </c>
      <c r="K5394" s="406"/>
      <c r="L5394" s="407" t="str">
        <f aca="false">IF(K5394=0,"",K5394-I5394)</f>
        <v/>
      </c>
      <c r="M5394" s="35"/>
      <c r="N5394" s="406"/>
      <c r="O5394" s="409" t="str">
        <f aca="false">IF(N5394=0,"",N5394-K5394)</f>
        <v/>
      </c>
      <c r="P5394" s="409" t="str">
        <f aca="false">IF(N5394=0,"",N5394-D5394)</f>
        <v/>
      </c>
    </row>
    <row r="5395" customFormat="false" ht="15" hidden="false" customHeight="false" outlineLevel="0" collapsed="false">
      <c r="A5395" s="34"/>
      <c r="B5395" s="406"/>
      <c r="C5395" s="35"/>
      <c r="D5395" s="406"/>
      <c r="E5395" s="407" t="str">
        <f aca="false">IF(D5395=0,"",D5395-B5395)</f>
        <v/>
      </c>
      <c r="F5395" s="35"/>
      <c r="G5395" s="406"/>
      <c r="H5395" s="407" t="str">
        <f aca="false">IF(G5395=0,"",G5395-D5395)</f>
        <v/>
      </c>
      <c r="I5395" s="406"/>
      <c r="J5395" s="407" t="str">
        <f aca="false">IF(I5395=0,"",I5395-G5395)</f>
        <v/>
      </c>
      <c r="K5395" s="406"/>
      <c r="L5395" s="407" t="str">
        <f aca="false">IF(K5395=0,"",K5395-I5395)</f>
        <v/>
      </c>
      <c r="M5395" s="35"/>
      <c r="N5395" s="406"/>
      <c r="O5395" s="409" t="str">
        <f aca="false">IF(N5395=0,"",N5395-K5395)</f>
        <v/>
      </c>
      <c r="P5395" s="409" t="str">
        <f aca="false">IF(N5395=0,"",N5395-D5395)</f>
        <v/>
      </c>
    </row>
    <row r="5396" customFormat="false" ht="15" hidden="false" customHeight="false" outlineLevel="0" collapsed="false">
      <c r="A5396" s="34"/>
      <c r="B5396" s="406"/>
      <c r="C5396" s="35"/>
      <c r="D5396" s="406"/>
      <c r="E5396" s="407" t="str">
        <f aca="false">IF(D5396=0,"",D5396-B5396)</f>
        <v/>
      </c>
      <c r="F5396" s="35"/>
      <c r="G5396" s="406"/>
      <c r="H5396" s="407" t="str">
        <f aca="false">IF(G5396=0,"",G5396-D5396)</f>
        <v/>
      </c>
      <c r="I5396" s="406"/>
      <c r="J5396" s="407" t="str">
        <f aca="false">IF(I5396=0,"",I5396-G5396)</f>
        <v/>
      </c>
      <c r="K5396" s="406"/>
      <c r="L5396" s="407" t="str">
        <f aca="false">IF(K5396=0,"",K5396-I5396)</f>
        <v/>
      </c>
      <c r="M5396" s="35"/>
      <c r="N5396" s="406"/>
      <c r="O5396" s="409" t="str">
        <f aca="false">IF(N5396=0,"",N5396-K5396)</f>
        <v/>
      </c>
      <c r="P5396" s="409" t="str">
        <f aca="false">IF(N5396=0,"",N5396-D5396)</f>
        <v/>
      </c>
    </row>
    <row r="5397" customFormat="false" ht="15" hidden="false" customHeight="false" outlineLevel="0" collapsed="false">
      <c r="A5397" s="34"/>
      <c r="B5397" s="406"/>
      <c r="C5397" s="35"/>
      <c r="D5397" s="406"/>
      <c r="E5397" s="407" t="str">
        <f aca="false">IF(D5397=0,"",D5397-B5397)</f>
        <v/>
      </c>
      <c r="F5397" s="35"/>
      <c r="G5397" s="406"/>
      <c r="H5397" s="407" t="str">
        <f aca="false">IF(G5397=0,"",G5397-D5397)</f>
        <v/>
      </c>
      <c r="I5397" s="406"/>
      <c r="J5397" s="407" t="str">
        <f aca="false">IF(I5397=0,"",I5397-G5397)</f>
        <v/>
      </c>
      <c r="K5397" s="406"/>
      <c r="L5397" s="407" t="str">
        <f aca="false">IF(K5397=0,"",K5397-I5397)</f>
        <v/>
      </c>
      <c r="M5397" s="35"/>
      <c r="N5397" s="406"/>
      <c r="O5397" s="409" t="str">
        <f aca="false">IF(N5397=0,"",N5397-K5397)</f>
        <v/>
      </c>
      <c r="P5397" s="409" t="str">
        <f aca="false">IF(N5397=0,"",N5397-D5397)</f>
        <v/>
      </c>
    </row>
    <row r="5398" customFormat="false" ht="15" hidden="false" customHeight="false" outlineLevel="0" collapsed="false">
      <c r="A5398" s="34"/>
      <c r="B5398" s="406"/>
      <c r="C5398" s="35"/>
      <c r="D5398" s="406"/>
      <c r="E5398" s="407" t="str">
        <f aca="false">IF(D5398=0,"",D5398-B5398)</f>
        <v/>
      </c>
      <c r="F5398" s="35"/>
      <c r="G5398" s="406"/>
      <c r="H5398" s="407" t="str">
        <f aca="false">IF(G5398=0,"",G5398-D5398)</f>
        <v/>
      </c>
      <c r="I5398" s="406"/>
      <c r="J5398" s="407" t="str">
        <f aca="false">IF(I5398=0,"",I5398-G5398)</f>
        <v/>
      </c>
      <c r="K5398" s="406"/>
      <c r="L5398" s="407" t="str">
        <f aca="false">IF(K5398=0,"",K5398-I5398)</f>
        <v/>
      </c>
      <c r="M5398" s="35"/>
      <c r="N5398" s="406"/>
      <c r="O5398" s="409" t="str">
        <f aca="false">IF(N5398=0,"",N5398-K5398)</f>
        <v/>
      </c>
      <c r="P5398" s="409" t="str">
        <f aca="false">IF(N5398=0,"",N5398-D5398)</f>
        <v/>
      </c>
    </row>
    <row r="5399" customFormat="false" ht="15" hidden="false" customHeight="false" outlineLevel="0" collapsed="false">
      <c r="A5399" s="34"/>
      <c r="B5399" s="406"/>
      <c r="C5399" s="35"/>
      <c r="D5399" s="406"/>
      <c r="E5399" s="407" t="str">
        <f aca="false">IF(D5399=0,"",D5399-B5399)</f>
        <v/>
      </c>
      <c r="F5399" s="35"/>
      <c r="G5399" s="406"/>
      <c r="H5399" s="407" t="str">
        <f aca="false">IF(G5399=0,"",G5399-D5399)</f>
        <v/>
      </c>
      <c r="I5399" s="406"/>
      <c r="J5399" s="407" t="str">
        <f aca="false">IF(I5399=0,"",I5399-G5399)</f>
        <v/>
      </c>
      <c r="K5399" s="406"/>
      <c r="L5399" s="407" t="str">
        <f aca="false">IF(K5399=0,"",K5399-I5399)</f>
        <v/>
      </c>
      <c r="M5399" s="35"/>
      <c r="N5399" s="406"/>
      <c r="O5399" s="409" t="str">
        <f aca="false">IF(N5399=0,"",N5399-K5399)</f>
        <v/>
      </c>
      <c r="P5399" s="409" t="str">
        <f aca="false">IF(N5399=0,"",N5399-D5399)</f>
        <v/>
      </c>
    </row>
    <row r="5400" customFormat="false" ht="15" hidden="false" customHeight="false" outlineLevel="0" collapsed="false">
      <c r="A5400" s="34"/>
      <c r="B5400" s="406"/>
      <c r="C5400" s="35"/>
      <c r="D5400" s="406"/>
      <c r="E5400" s="407" t="str">
        <f aca="false">IF(D5400=0,"",D5400-B5400)</f>
        <v/>
      </c>
      <c r="F5400" s="35"/>
      <c r="G5400" s="406"/>
      <c r="H5400" s="407" t="str">
        <f aca="false">IF(G5400=0,"",G5400-D5400)</f>
        <v/>
      </c>
      <c r="I5400" s="406"/>
      <c r="J5400" s="407" t="str">
        <f aca="false">IF(I5400=0,"",I5400-G5400)</f>
        <v/>
      </c>
      <c r="K5400" s="406"/>
      <c r="L5400" s="407" t="str">
        <f aca="false">IF(K5400=0,"",K5400-I5400)</f>
        <v/>
      </c>
      <c r="M5400" s="35"/>
      <c r="N5400" s="406"/>
      <c r="O5400" s="409" t="str">
        <f aca="false">IF(N5400=0,"",N5400-K5400)</f>
        <v/>
      </c>
      <c r="P5400" s="409" t="str">
        <f aca="false">IF(N5400=0,"",N5400-D5400)</f>
        <v/>
      </c>
    </row>
    <row r="5401" customFormat="false" ht="15" hidden="false" customHeight="false" outlineLevel="0" collapsed="false">
      <c r="A5401" s="34"/>
      <c r="B5401" s="406"/>
      <c r="C5401" s="35"/>
      <c r="D5401" s="406"/>
      <c r="E5401" s="407" t="str">
        <f aca="false">IF(D5401=0,"",D5401-B5401)</f>
        <v/>
      </c>
      <c r="F5401" s="35"/>
      <c r="G5401" s="406"/>
      <c r="H5401" s="407" t="str">
        <f aca="false">IF(G5401=0,"",G5401-D5401)</f>
        <v/>
      </c>
      <c r="I5401" s="406"/>
      <c r="J5401" s="407" t="str">
        <f aca="false">IF(I5401=0,"",I5401-G5401)</f>
        <v/>
      </c>
      <c r="K5401" s="406"/>
      <c r="L5401" s="407" t="str">
        <f aca="false">IF(K5401=0,"",K5401-I5401)</f>
        <v/>
      </c>
      <c r="M5401" s="35"/>
      <c r="N5401" s="406"/>
      <c r="O5401" s="409" t="str">
        <f aca="false">IF(N5401=0,"",N5401-K5401)</f>
        <v/>
      </c>
      <c r="P5401" s="409" t="str">
        <f aca="false">IF(N5401=0,"",N5401-D5401)</f>
        <v/>
      </c>
    </row>
    <row r="5402" customFormat="false" ht="15" hidden="false" customHeight="false" outlineLevel="0" collapsed="false">
      <c r="A5402" s="34"/>
      <c r="B5402" s="406"/>
      <c r="C5402" s="35"/>
      <c r="D5402" s="406"/>
      <c r="E5402" s="407" t="str">
        <f aca="false">IF(D5402=0,"",D5402-B5402)</f>
        <v/>
      </c>
      <c r="F5402" s="35"/>
      <c r="G5402" s="406"/>
      <c r="H5402" s="407" t="str">
        <f aca="false">IF(G5402=0,"",G5402-D5402)</f>
        <v/>
      </c>
      <c r="I5402" s="406"/>
      <c r="J5402" s="407" t="str">
        <f aca="false">IF(I5402=0,"",I5402-G5402)</f>
        <v/>
      </c>
      <c r="K5402" s="406"/>
      <c r="L5402" s="407" t="str">
        <f aca="false">IF(K5402=0,"",K5402-I5402)</f>
        <v/>
      </c>
      <c r="M5402" s="35"/>
      <c r="N5402" s="406"/>
      <c r="O5402" s="409" t="str">
        <f aca="false">IF(N5402=0,"",N5402-K5402)</f>
        <v/>
      </c>
      <c r="P5402" s="409" t="str">
        <f aca="false">IF(N5402=0,"",N5402-D5402)</f>
        <v/>
      </c>
    </row>
    <row r="5403" customFormat="false" ht="15" hidden="false" customHeight="false" outlineLevel="0" collapsed="false">
      <c r="A5403" s="34"/>
      <c r="B5403" s="406"/>
      <c r="C5403" s="35"/>
      <c r="D5403" s="406"/>
      <c r="E5403" s="407" t="str">
        <f aca="false">IF(D5403=0,"",D5403-B5403)</f>
        <v/>
      </c>
      <c r="F5403" s="35"/>
      <c r="G5403" s="406"/>
      <c r="H5403" s="407" t="str">
        <f aca="false">IF(G5403=0,"",G5403-D5403)</f>
        <v/>
      </c>
      <c r="I5403" s="406"/>
      <c r="J5403" s="407" t="str">
        <f aca="false">IF(I5403=0,"",I5403-G5403)</f>
        <v/>
      </c>
      <c r="K5403" s="406"/>
      <c r="L5403" s="407" t="str">
        <f aca="false">IF(K5403=0,"",K5403-I5403)</f>
        <v/>
      </c>
      <c r="M5403" s="35"/>
      <c r="N5403" s="406"/>
      <c r="O5403" s="409" t="str">
        <f aca="false">IF(N5403=0,"",N5403-K5403)</f>
        <v/>
      </c>
      <c r="P5403" s="409" t="str">
        <f aca="false">IF(N5403=0,"",N5403-D5403)</f>
        <v/>
      </c>
    </row>
    <row r="5404" customFormat="false" ht="15" hidden="false" customHeight="false" outlineLevel="0" collapsed="false">
      <c r="A5404" s="34"/>
      <c r="B5404" s="406"/>
      <c r="C5404" s="35"/>
      <c r="D5404" s="406"/>
      <c r="E5404" s="407" t="str">
        <f aca="false">IF(D5404=0,"",D5404-B5404)</f>
        <v/>
      </c>
      <c r="F5404" s="35"/>
      <c r="G5404" s="406"/>
      <c r="H5404" s="407" t="str">
        <f aca="false">IF(G5404=0,"",G5404-D5404)</f>
        <v/>
      </c>
      <c r="I5404" s="406"/>
      <c r="J5404" s="407" t="str">
        <f aca="false">IF(I5404=0,"",I5404-G5404)</f>
        <v/>
      </c>
      <c r="K5404" s="406"/>
      <c r="L5404" s="407" t="str">
        <f aca="false">IF(K5404=0,"",K5404-I5404)</f>
        <v/>
      </c>
      <c r="M5404" s="35"/>
      <c r="N5404" s="406"/>
      <c r="O5404" s="409" t="str">
        <f aca="false">IF(N5404=0,"",N5404-K5404)</f>
        <v/>
      </c>
      <c r="P5404" s="409" t="str">
        <f aca="false">IF(N5404=0,"",N5404-D5404)</f>
        <v/>
      </c>
    </row>
    <row r="5405" customFormat="false" ht="15" hidden="false" customHeight="false" outlineLevel="0" collapsed="false">
      <c r="A5405" s="34"/>
      <c r="B5405" s="406"/>
      <c r="C5405" s="35"/>
      <c r="D5405" s="406"/>
      <c r="E5405" s="407" t="str">
        <f aca="false">IF(D5405=0,"",D5405-B5405)</f>
        <v/>
      </c>
      <c r="F5405" s="35"/>
      <c r="G5405" s="406"/>
      <c r="H5405" s="407" t="str">
        <f aca="false">IF(G5405=0,"",G5405-D5405)</f>
        <v/>
      </c>
      <c r="I5405" s="406"/>
      <c r="J5405" s="407" t="str">
        <f aca="false">IF(I5405=0,"",I5405-G5405)</f>
        <v/>
      </c>
      <c r="K5405" s="406"/>
      <c r="L5405" s="407" t="str">
        <f aca="false">IF(K5405=0,"",K5405-I5405)</f>
        <v/>
      </c>
      <c r="M5405" s="35"/>
      <c r="N5405" s="406"/>
      <c r="O5405" s="409" t="str">
        <f aca="false">IF(N5405=0,"",N5405-K5405)</f>
        <v/>
      </c>
      <c r="P5405" s="409" t="str">
        <f aca="false">IF(N5405=0,"",N5405-D5405)</f>
        <v/>
      </c>
    </row>
    <row r="5406" customFormat="false" ht="15" hidden="false" customHeight="false" outlineLevel="0" collapsed="false">
      <c r="A5406" s="34"/>
      <c r="B5406" s="406"/>
      <c r="C5406" s="35"/>
      <c r="D5406" s="406"/>
      <c r="E5406" s="407" t="str">
        <f aca="false">IF(D5406=0,"",D5406-B5406)</f>
        <v/>
      </c>
      <c r="F5406" s="35"/>
      <c r="G5406" s="406"/>
      <c r="H5406" s="407" t="str">
        <f aca="false">IF(G5406=0,"",G5406-D5406)</f>
        <v/>
      </c>
      <c r="I5406" s="406"/>
      <c r="J5406" s="407" t="str">
        <f aca="false">IF(I5406=0,"",I5406-G5406)</f>
        <v/>
      </c>
      <c r="K5406" s="406"/>
      <c r="L5406" s="407" t="str">
        <f aca="false">IF(K5406=0,"",K5406-I5406)</f>
        <v/>
      </c>
      <c r="M5406" s="35"/>
      <c r="N5406" s="406"/>
      <c r="O5406" s="409" t="str">
        <f aca="false">IF(N5406=0,"",N5406-K5406)</f>
        <v/>
      </c>
      <c r="P5406" s="409" t="str">
        <f aca="false">IF(N5406=0,"",N5406-D5406)</f>
        <v/>
      </c>
    </row>
    <row r="5407" customFormat="false" ht="15" hidden="false" customHeight="false" outlineLevel="0" collapsed="false">
      <c r="A5407" s="34"/>
      <c r="B5407" s="406"/>
      <c r="C5407" s="35"/>
      <c r="D5407" s="406"/>
      <c r="E5407" s="407" t="str">
        <f aca="false">IF(D5407=0,"",D5407-B5407)</f>
        <v/>
      </c>
      <c r="F5407" s="35"/>
      <c r="G5407" s="406"/>
      <c r="H5407" s="407" t="str">
        <f aca="false">IF(G5407=0,"",G5407-D5407)</f>
        <v/>
      </c>
      <c r="I5407" s="406"/>
      <c r="J5407" s="407" t="str">
        <f aca="false">IF(I5407=0,"",I5407-G5407)</f>
        <v/>
      </c>
      <c r="K5407" s="406"/>
      <c r="L5407" s="407" t="str">
        <f aca="false">IF(K5407=0,"",K5407-I5407)</f>
        <v/>
      </c>
      <c r="M5407" s="35"/>
      <c r="N5407" s="406"/>
      <c r="O5407" s="409" t="str">
        <f aca="false">IF(N5407=0,"",N5407-K5407)</f>
        <v/>
      </c>
      <c r="P5407" s="409" t="str">
        <f aca="false">IF(N5407=0,"",N5407-D5407)</f>
        <v/>
      </c>
    </row>
    <row r="5408" customFormat="false" ht="15" hidden="false" customHeight="false" outlineLevel="0" collapsed="false">
      <c r="A5408" s="34"/>
      <c r="B5408" s="406"/>
      <c r="C5408" s="35"/>
      <c r="D5408" s="406"/>
      <c r="E5408" s="407" t="str">
        <f aca="false">IF(D5408=0,"",D5408-B5408)</f>
        <v/>
      </c>
      <c r="F5408" s="35"/>
      <c r="G5408" s="406"/>
      <c r="H5408" s="407" t="str">
        <f aca="false">IF(G5408=0,"",G5408-D5408)</f>
        <v/>
      </c>
      <c r="I5408" s="406"/>
      <c r="J5408" s="407" t="str">
        <f aca="false">IF(I5408=0,"",I5408-G5408)</f>
        <v/>
      </c>
      <c r="K5408" s="406"/>
      <c r="L5408" s="407" t="str">
        <f aca="false">IF(K5408=0,"",K5408-I5408)</f>
        <v/>
      </c>
      <c r="M5408" s="35"/>
      <c r="N5408" s="406"/>
      <c r="O5408" s="409" t="str">
        <f aca="false">IF(N5408=0,"",N5408-K5408)</f>
        <v/>
      </c>
      <c r="P5408" s="409" t="str">
        <f aca="false">IF(N5408=0,"",N5408-D5408)</f>
        <v/>
      </c>
    </row>
    <row r="5409" customFormat="false" ht="15" hidden="false" customHeight="false" outlineLevel="0" collapsed="false">
      <c r="A5409" s="34"/>
      <c r="B5409" s="406"/>
      <c r="C5409" s="35"/>
      <c r="D5409" s="406"/>
      <c r="E5409" s="407" t="str">
        <f aca="false">IF(D5409=0,"",D5409-B5409)</f>
        <v/>
      </c>
      <c r="F5409" s="35"/>
      <c r="G5409" s="406"/>
      <c r="H5409" s="407" t="str">
        <f aca="false">IF(G5409=0,"",G5409-D5409)</f>
        <v/>
      </c>
      <c r="I5409" s="406"/>
      <c r="J5409" s="407" t="str">
        <f aca="false">IF(I5409=0,"",I5409-G5409)</f>
        <v/>
      </c>
      <c r="K5409" s="406"/>
      <c r="L5409" s="407" t="str">
        <f aca="false">IF(K5409=0,"",K5409-I5409)</f>
        <v/>
      </c>
      <c r="M5409" s="35"/>
      <c r="N5409" s="406"/>
      <c r="O5409" s="409" t="str">
        <f aca="false">IF(N5409=0,"",N5409-K5409)</f>
        <v/>
      </c>
      <c r="P5409" s="409" t="str">
        <f aca="false">IF(N5409=0,"",N5409-D5409)</f>
        <v/>
      </c>
    </row>
    <row r="5410" customFormat="false" ht="15" hidden="false" customHeight="false" outlineLevel="0" collapsed="false">
      <c r="A5410" s="34"/>
      <c r="B5410" s="406"/>
      <c r="C5410" s="35"/>
      <c r="D5410" s="406"/>
      <c r="E5410" s="407" t="str">
        <f aca="false">IF(D5410=0,"",D5410-B5410)</f>
        <v/>
      </c>
      <c r="F5410" s="35"/>
      <c r="G5410" s="406"/>
      <c r="H5410" s="407" t="str">
        <f aca="false">IF(G5410=0,"",G5410-D5410)</f>
        <v/>
      </c>
      <c r="I5410" s="406"/>
      <c r="J5410" s="407" t="str">
        <f aca="false">IF(I5410=0,"",I5410-G5410)</f>
        <v/>
      </c>
      <c r="K5410" s="406"/>
      <c r="L5410" s="407" t="str">
        <f aca="false">IF(K5410=0,"",K5410-I5410)</f>
        <v/>
      </c>
      <c r="M5410" s="35"/>
      <c r="N5410" s="406"/>
      <c r="O5410" s="409" t="str">
        <f aca="false">IF(N5410=0,"",N5410-K5410)</f>
        <v/>
      </c>
      <c r="P5410" s="409" t="str">
        <f aca="false">IF(N5410=0,"",N5410-D5410)</f>
        <v/>
      </c>
    </row>
    <row r="5411" customFormat="false" ht="15" hidden="false" customHeight="false" outlineLevel="0" collapsed="false">
      <c r="A5411" s="34"/>
      <c r="B5411" s="406"/>
      <c r="C5411" s="35"/>
      <c r="D5411" s="406"/>
      <c r="E5411" s="407" t="str">
        <f aca="false">IF(D5411=0,"",D5411-B5411)</f>
        <v/>
      </c>
      <c r="F5411" s="35"/>
      <c r="G5411" s="406"/>
      <c r="H5411" s="407" t="str">
        <f aca="false">IF(G5411=0,"",G5411-D5411)</f>
        <v/>
      </c>
      <c r="I5411" s="406"/>
      <c r="J5411" s="407" t="str">
        <f aca="false">IF(I5411=0,"",I5411-G5411)</f>
        <v/>
      </c>
      <c r="K5411" s="406"/>
      <c r="L5411" s="407" t="str">
        <f aca="false">IF(K5411=0,"",K5411-I5411)</f>
        <v/>
      </c>
      <c r="M5411" s="35"/>
      <c r="N5411" s="406"/>
      <c r="O5411" s="409" t="str">
        <f aca="false">IF(N5411=0,"",N5411-K5411)</f>
        <v/>
      </c>
      <c r="P5411" s="409" t="str">
        <f aca="false">IF(N5411=0,"",N5411-D5411)</f>
        <v/>
      </c>
    </row>
    <row r="5412" customFormat="false" ht="15" hidden="false" customHeight="false" outlineLevel="0" collapsed="false">
      <c r="A5412" s="34"/>
      <c r="B5412" s="406"/>
      <c r="C5412" s="35"/>
      <c r="D5412" s="406"/>
      <c r="E5412" s="407" t="str">
        <f aca="false">IF(D5412=0,"",D5412-B5412)</f>
        <v/>
      </c>
      <c r="F5412" s="35"/>
      <c r="G5412" s="406"/>
      <c r="H5412" s="407" t="str">
        <f aca="false">IF(G5412=0,"",G5412-D5412)</f>
        <v/>
      </c>
      <c r="I5412" s="406"/>
      <c r="J5412" s="407" t="str">
        <f aca="false">IF(I5412=0,"",I5412-G5412)</f>
        <v/>
      </c>
      <c r="K5412" s="406"/>
      <c r="L5412" s="407" t="str">
        <f aca="false">IF(K5412=0,"",K5412-I5412)</f>
        <v/>
      </c>
      <c r="M5412" s="35"/>
      <c r="N5412" s="406"/>
      <c r="O5412" s="409" t="str">
        <f aca="false">IF(N5412=0,"",N5412-K5412)</f>
        <v/>
      </c>
      <c r="P5412" s="409" t="str">
        <f aca="false">IF(N5412=0,"",N5412-D5412)</f>
        <v/>
      </c>
    </row>
    <row r="5413" customFormat="false" ht="15" hidden="false" customHeight="false" outlineLevel="0" collapsed="false">
      <c r="A5413" s="34"/>
      <c r="B5413" s="406"/>
      <c r="C5413" s="35"/>
      <c r="D5413" s="406"/>
      <c r="E5413" s="407" t="str">
        <f aca="false">IF(D5413=0,"",D5413-B5413)</f>
        <v/>
      </c>
      <c r="F5413" s="35"/>
      <c r="G5413" s="406"/>
      <c r="H5413" s="407" t="str">
        <f aca="false">IF(G5413=0,"",G5413-D5413)</f>
        <v/>
      </c>
      <c r="I5413" s="406"/>
      <c r="J5413" s="407" t="str">
        <f aca="false">IF(I5413=0,"",I5413-G5413)</f>
        <v/>
      </c>
      <c r="K5413" s="406"/>
      <c r="L5413" s="407" t="str">
        <f aca="false">IF(K5413=0,"",K5413-I5413)</f>
        <v/>
      </c>
      <c r="M5413" s="35"/>
      <c r="N5413" s="406"/>
      <c r="O5413" s="409" t="str">
        <f aca="false">IF(N5413=0,"",N5413-K5413)</f>
        <v/>
      </c>
      <c r="P5413" s="409" t="str">
        <f aca="false">IF(N5413=0,"",N5413-D5413)</f>
        <v/>
      </c>
    </row>
    <row r="5414" customFormat="false" ht="15" hidden="false" customHeight="false" outlineLevel="0" collapsed="false">
      <c r="A5414" s="34"/>
      <c r="B5414" s="406"/>
      <c r="C5414" s="35"/>
      <c r="D5414" s="406"/>
      <c r="E5414" s="407" t="str">
        <f aca="false">IF(D5414=0,"",D5414-B5414)</f>
        <v/>
      </c>
      <c r="F5414" s="35"/>
      <c r="G5414" s="406"/>
      <c r="H5414" s="407" t="str">
        <f aca="false">IF(G5414=0,"",G5414-D5414)</f>
        <v/>
      </c>
      <c r="I5414" s="406"/>
      <c r="J5414" s="407" t="str">
        <f aca="false">IF(I5414=0,"",I5414-G5414)</f>
        <v/>
      </c>
      <c r="K5414" s="406"/>
      <c r="L5414" s="407" t="str">
        <f aca="false">IF(K5414=0,"",K5414-I5414)</f>
        <v/>
      </c>
      <c r="M5414" s="35"/>
      <c r="N5414" s="406"/>
      <c r="O5414" s="409" t="str">
        <f aca="false">IF(N5414=0,"",N5414-K5414)</f>
        <v/>
      </c>
      <c r="P5414" s="409" t="str">
        <f aca="false">IF(N5414=0,"",N5414-D5414)</f>
        <v/>
      </c>
    </row>
    <row r="5415" customFormat="false" ht="15" hidden="false" customHeight="false" outlineLevel="0" collapsed="false">
      <c r="A5415" s="34"/>
      <c r="B5415" s="406"/>
      <c r="C5415" s="35"/>
      <c r="D5415" s="406"/>
      <c r="E5415" s="407" t="str">
        <f aca="false">IF(D5415=0,"",D5415-B5415)</f>
        <v/>
      </c>
      <c r="F5415" s="35"/>
      <c r="G5415" s="406"/>
      <c r="H5415" s="407" t="str">
        <f aca="false">IF(G5415=0,"",G5415-D5415)</f>
        <v/>
      </c>
      <c r="I5415" s="406"/>
      <c r="J5415" s="407" t="str">
        <f aca="false">IF(I5415=0,"",I5415-G5415)</f>
        <v/>
      </c>
      <c r="K5415" s="406"/>
      <c r="L5415" s="407" t="str">
        <f aca="false">IF(K5415=0,"",K5415-I5415)</f>
        <v/>
      </c>
      <c r="M5415" s="35"/>
      <c r="N5415" s="406"/>
      <c r="O5415" s="409" t="str">
        <f aca="false">IF(N5415=0,"",N5415-K5415)</f>
        <v/>
      </c>
      <c r="P5415" s="409" t="str">
        <f aca="false">IF(N5415=0,"",N5415-D5415)</f>
        <v/>
      </c>
    </row>
    <row r="5416" customFormat="false" ht="15" hidden="false" customHeight="false" outlineLevel="0" collapsed="false">
      <c r="A5416" s="34"/>
      <c r="B5416" s="406"/>
      <c r="C5416" s="35"/>
      <c r="D5416" s="406"/>
      <c r="E5416" s="407" t="str">
        <f aca="false">IF(D5416=0,"",D5416-B5416)</f>
        <v/>
      </c>
      <c r="F5416" s="35"/>
      <c r="G5416" s="406"/>
      <c r="H5416" s="407" t="str">
        <f aca="false">IF(G5416=0,"",G5416-D5416)</f>
        <v/>
      </c>
      <c r="I5416" s="406"/>
      <c r="J5416" s="407" t="str">
        <f aca="false">IF(I5416=0,"",I5416-G5416)</f>
        <v/>
      </c>
      <c r="K5416" s="406"/>
      <c r="L5416" s="407" t="str">
        <f aca="false">IF(K5416=0,"",K5416-I5416)</f>
        <v/>
      </c>
      <c r="M5416" s="35"/>
      <c r="N5416" s="406"/>
      <c r="O5416" s="409" t="str">
        <f aca="false">IF(N5416=0,"",N5416-K5416)</f>
        <v/>
      </c>
      <c r="P5416" s="409" t="str">
        <f aca="false">IF(N5416=0,"",N5416-D5416)</f>
        <v/>
      </c>
    </row>
    <row r="5417" customFormat="false" ht="15" hidden="false" customHeight="false" outlineLevel="0" collapsed="false">
      <c r="A5417" s="34"/>
      <c r="B5417" s="406"/>
      <c r="C5417" s="35"/>
      <c r="D5417" s="406"/>
      <c r="E5417" s="407" t="str">
        <f aca="false">IF(D5417=0,"",D5417-B5417)</f>
        <v/>
      </c>
      <c r="F5417" s="35"/>
      <c r="G5417" s="406"/>
      <c r="H5417" s="407" t="str">
        <f aca="false">IF(G5417=0,"",G5417-D5417)</f>
        <v/>
      </c>
      <c r="I5417" s="406"/>
      <c r="J5417" s="407" t="str">
        <f aca="false">IF(I5417=0,"",I5417-G5417)</f>
        <v/>
      </c>
      <c r="K5417" s="406"/>
      <c r="L5417" s="407" t="str">
        <f aca="false">IF(K5417=0,"",K5417-I5417)</f>
        <v/>
      </c>
      <c r="M5417" s="35"/>
      <c r="N5417" s="406"/>
      <c r="O5417" s="409" t="str">
        <f aca="false">IF(N5417=0,"",N5417-K5417)</f>
        <v/>
      </c>
      <c r="P5417" s="409" t="str">
        <f aca="false">IF(N5417=0,"",N5417-D5417)</f>
        <v/>
      </c>
    </row>
    <row r="5418" customFormat="false" ht="15" hidden="false" customHeight="false" outlineLevel="0" collapsed="false">
      <c r="A5418" s="34"/>
      <c r="B5418" s="406"/>
      <c r="C5418" s="35"/>
      <c r="D5418" s="406"/>
      <c r="E5418" s="407" t="str">
        <f aca="false">IF(D5418=0,"",D5418-B5418)</f>
        <v/>
      </c>
      <c r="F5418" s="35"/>
      <c r="G5418" s="406"/>
      <c r="H5418" s="407" t="str">
        <f aca="false">IF(G5418=0,"",G5418-D5418)</f>
        <v/>
      </c>
      <c r="I5418" s="406"/>
      <c r="J5418" s="407" t="str">
        <f aca="false">IF(I5418=0,"",I5418-G5418)</f>
        <v/>
      </c>
      <c r="K5418" s="406"/>
      <c r="L5418" s="407" t="str">
        <f aca="false">IF(K5418=0,"",K5418-I5418)</f>
        <v/>
      </c>
      <c r="M5418" s="35"/>
      <c r="N5418" s="406"/>
      <c r="O5418" s="409" t="str">
        <f aca="false">IF(N5418=0,"",N5418-K5418)</f>
        <v/>
      </c>
      <c r="P5418" s="409" t="str">
        <f aca="false">IF(N5418=0,"",N5418-D5418)</f>
        <v/>
      </c>
    </row>
    <row r="5419" customFormat="false" ht="15" hidden="false" customHeight="false" outlineLevel="0" collapsed="false">
      <c r="A5419" s="34"/>
      <c r="B5419" s="406"/>
      <c r="C5419" s="35"/>
      <c r="D5419" s="406"/>
      <c r="E5419" s="407" t="str">
        <f aca="false">IF(D5419=0,"",D5419-B5419)</f>
        <v/>
      </c>
      <c r="F5419" s="35"/>
      <c r="G5419" s="406"/>
      <c r="H5419" s="407" t="str">
        <f aca="false">IF(G5419=0,"",G5419-D5419)</f>
        <v/>
      </c>
      <c r="I5419" s="406"/>
      <c r="J5419" s="407" t="str">
        <f aca="false">IF(I5419=0,"",I5419-G5419)</f>
        <v/>
      </c>
      <c r="K5419" s="406"/>
      <c r="L5419" s="407" t="str">
        <f aca="false">IF(K5419=0,"",K5419-I5419)</f>
        <v/>
      </c>
      <c r="M5419" s="35"/>
      <c r="N5419" s="406"/>
      <c r="O5419" s="409" t="str">
        <f aca="false">IF(N5419=0,"",N5419-K5419)</f>
        <v/>
      </c>
      <c r="P5419" s="409" t="str">
        <f aca="false">IF(N5419=0,"",N5419-D5419)</f>
        <v/>
      </c>
    </row>
    <row r="5420" customFormat="false" ht="15" hidden="false" customHeight="false" outlineLevel="0" collapsed="false">
      <c r="A5420" s="34"/>
      <c r="B5420" s="406"/>
      <c r="C5420" s="35"/>
      <c r="D5420" s="406"/>
      <c r="E5420" s="407" t="str">
        <f aca="false">IF(D5420=0,"",D5420-B5420)</f>
        <v/>
      </c>
      <c r="F5420" s="35"/>
      <c r="G5420" s="406"/>
      <c r="H5420" s="407" t="str">
        <f aca="false">IF(G5420=0,"",G5420-D5420)</f>
        <v/>
      </c>
      <c r="I5420" s="406"/>
      <c r="J5420" s="407" t="str">
        <f aca="false">IF(I5420=0,"",I5420-G5420)</f>
        <v/>
      </c>
      <c r="K5420" s="406"/>
      <c r="L5420" s="407" t="str">
        <f aca="false">IF(K5420=0,"",K5420-I5420)</f>
        <v/>
      </c>
      <c r="M5420" s="35"/>
      <c r="N5420" s="406"/>
      <c r="O5420" s="409" t="str">
        <f aca="false">IF(N5420=0,"",N5420-K5420)</f>
        <v/>
      </c>
      <c r="P5420" s="409" t="str">
        <f aca="false">IF(N5420=0,"",N5420-D5420)</f>
        <v/>
      </c>
    </row>
    <row r="5421" customFormat="false" ht="15" hidden="false" customHeight="false" outlineLevel="0" collapsed="false">
      <c r="A5421" s="34"/>
      <c r="B5421" s="406"/>
      <c r="C5421" s="35"/>
      <c r="D5421" s="406"/>
      <c r="E5421" s="407" t="str">
        <f aca="false">IF(D5421=0,"",D5421-B5421)</f>
        <v/>
      </c>
      <c r="F5421" s="35"/>
      <c r="G5421" s="406"/>
      <c r="H5421" s="407" t="str">
        <f aca="false">IF(G5421=0,"",G5421-D5421)</f>
        <v/>
      </c>
      <c r="I5421" s="406"/>
      <c r="J5421" s="407" t="str">
        <f aca="false">IF(I5421=0,"",I5421-G5421)</f>
        <v/>
      </c>
      <c r="K5421" s="406"/>
      <c r="L5421" s="407" t="str">
        <f aca="false">IF(K5421=0,"",K5421-I5421)</f>
        <v/>
      </c>
      <c r="M5421" s="35"/>
      <c r="N5421" s="406"/>
      <c r="O5421" s="409" t="str">
        <f aca="false">IF(N5421=0,"",N5421-K5421)</f>
        <v/>
      </c>
      <c r="P5421" s="409" t="str">
        <f aca="false">IF(N5421=0,"",N5421-D5421)</f>
        <v/>
      </c>
    </row>
    <row r="5422" customFormat="false" ht="15" hidden="false" customHeight="false" outlineLevel="0" collapsed="false">
      <c r="A5422" s="34"/>
      <c r="B5422" s="406"/>
      <c r="C5422" s="35"/>
      <c r="D5422" s="406"/>
      <c r="E5422" s="407" t="str">
        <f aca="false">IF(D5422=0,"",D5422-B5422)</f>
        <v/>
      </c>
      <c r="F5422" s="35"/>
      <c r="G5422" s="406"/>
      <c r="H5422" s="407" t="str">
        <f aca="false">IF(G5422=0,"",G5422-D5422)</f>
        <v/>
      </c>
      <c r="I5422" s="406"/>
      <c r="J5422" s="407" t="str">
        <f aca="false">IF(I5422=0,"",I5422-G5422)</f>
        <v/>
      </c>
      <c r="K5422" s="406"/>
      <c r="L5422" s="407" t="str">
        <f aca="false">IF(K5422=0,"",K5422-I5422)</f>
        <v/>
      </c>
      <c r="M5422" s="35"/>
      <c r="N5422" s="406"/>
      <c r="O5422" s="409" t="str">
        <f aca="false">IF(N5422=0,"",N5422-K5422)</f>
        <v/>
      </c>
      <c r="P5422" s="409" t="str">
        <f aca="false">IF(N5422=0,"",N5422-D5422)</f>
        <v/>
      </c>
    </row>
    <row r="5423" customFormat="false" ht="15" hidden="false" customHeight="false" outlineLevel="0" collapsed="false">
      <c r="A5423" s="34"/>
      <c r="B5423" s="406"/>
      <c r="C5423" s="35"/>
      <c r="D5423" s="406"/>
      <c r="E5423" s="407" t="str">
        <f aca="false">IF(D5423=0,"",D5423-B5423)</f>
        <v/>
      </c>
      <c r="F5423" s="35"/>
      <c r="G5423" s="406"/>
      <c r="H5423" s="407" t="str">
        <f aca="false">IF(G5423=0,"",G5423-D5423)</f>
        <v/>
      </c>
      <c r="I5423" s="406"/>
      <c r="J5423" s="407" t="str">
        <f aca="false">IF(I5423=0,"",I5423-G5423)</f>
        <v/>
      </c>
      <c r="K5423" s="406"/>
      <c r="L5423" s="407" t="str">
        <f aca="false">IF(K5423=0,"",K5423-I5423)</f>
        <v/>
      </c>
      <c r="M5423" s="35"/>
      <c r="N5423" s="406"/>
      <c r="O5423" s="409" t="str">
        <f aca="false">IF(N5423=0,"",N5423-K5423)</f>
        <v/>
      </c>
      <c r="P5423" s="409" t="str">
        <f aca="false">IF(N5423=0,"",N5423-D5423)</f>
        <v/>
      </c>
    </row>
    <row r="5424" customFormat="false" ht="15" hidden="false" customHeight="false" outlineLevel="0" collapsed="false">
      <c r="A5424" s="34"/>
      <c r="B5424" s="406"/>
      <c r="C5424" s="35"/>
      <c r="D5424" s="406"/>
      <c r="E5424" s="407" t="str">
        <f aca="false">IF(D5424=0,"",D5424-B5424)</f>
        <v/>
      </c>
      <c r="F5424" s="35"/>
      <c r="G5424" s="406"/>
      <c r="H5424" s="407" t="str">
        <f aca="false">IF(G5424=0,"",G5424-D5424)</f>
        <v/>
      </c>
      <c r="I5424" s="406"/>
      <c r="J5424" s="407" t="str">
        <f aca="false">IF(I5424=0,"",I5424-G5424)</f>
        <v/>
      </c>
      <c r="K5424" s="406"/>
      <c r="L5424" s="407" t="str">
        <f aca="false">IF(K5424=0,"",K5424-I5424)</f>
        <v/>
      </c>
      <c r="M5424" s="35"/>
      <c r="N5424" s="406"/>
      <c r="O5424" s="409" t="str">
        <f aca="false">IF(N5424=0,"",N5424-K5424)</f>
        <v/>
      </c>
      <c r="P5424" s="409" t="str">
        <f aca="false">IF(N5424=0,"",N5424-D5424)</f>
        <v/>
      </c>
    </row>
    <row r="5425" customFormat="false" ht="15" hidden="false" customHeight="false" outlineLevel="0" collapsed="false">
      <c r="A5425" s="34"/>
      <c r="B5425" s="406"/>
      <c r="C5425" s="35"/>
      <c r="D5425" s="406"/>
      <c r="E5425" s="407" t="str">
        <f aca="false">IF(D5425=0,"",D5425-B5425)</f>
        <v/>
      </c>
      <c r="F5425" s="35"/>
      <c r="G5425" s="406"/>
      <c r="H5425" s="407" t="str">
        <f aca="false">IF(G5425=0,"",G5425-D5425)</f>
        <v/>
      </c>
      <c r="I5425" s="406"/>
      <c r="J5425" s="407" t="str">
        <f aca="false">IF(I5425=0,"",I5425-G5425)</f>
        <v/>
      </c>
      <c r="K5425" s="406"/>
      <c r="L5425" s="407" t="str">
        <f aca="false">IF(K5425=0,"",K5425-I5425)</f>
        <v/>
      </c>
      <c r="M5425" s="35"/>
      <c r="N5425" s="406"/>
      <c r="O5425" s="409" t="str">
        <f aca="false">IF(N5425=0,"",N5425-K5425)</f>
        <v/>
      </c>
      <c r="P5425" s="409" t="str">
        <f aca="false">IF(N5425=0,"",N5425-D5425)</f>
        <v/>
      </c>
    </row>
    <row r="5426" customFormat="false" ht="15" hidden="false" customHeight="false" outlineLevel="0" collapsed="false">
      <c r="A5426" s="34"/>
      <c r="B5426" s="406"/>
      <c r="C5426" s="35"/>
      <c r="D5426" s="406"/>
      <c r="E5426" s="407" t="str">
        <f aca="false">IF(D5426=0,"",D5426-B5426)</f>
        <v/>
      </c>
      <c r="F5426" s="35"/>
      <c r="G5426" s="406"/>
      <c r="H5426" s="407" t="str">
        <f aca="false">IF(G5426=0,"",G5426-D5426)</f>
        <v/>
      </c>
      <c r="I5426" s="406"/>
      <c r="J5426" s="407" t="str">
        <f aca="false">IF(I5426=0,"",I5426-G5426)</f>
        <v/>
      </c>
      <c r="K5426" s="406"/>
      <c r="L5426" s="407" t="str">
        <f aca="false">IF(K5426=0,"",K5426-I5426)</f>
        <v/>
      </c>
      <c r="M5426" s="35"/>
      <c r="N5426" s="406"/>
      <c r="O5426" s="409" t="str">
        <f aca="false">IF(N5426=0,"",N5426-K5426)</f>
        <v/>
      </c>
      <c r="P5426" s="409" t="str">
        <f aca="false">IF(N5426=0,"",N5426-D5426)</f>
        <v/>
      </c>
    </row>
    <row r="5427" customFormat="false" ht="15" hidden="false" customHeight="false" outlineLevel="0" collapsed="false">
      <c r="A5427" s="34"/>
      <c r="B5427" s="406"/>
      <c r="C5427" s="35"/>
      <c r="D5427" s="406"/>
      <c r="E5427" s="407" t="str">
        <f aca="false">IF(D5427=0,"",D5427-B5427)</f>
        <v/>
      </c>
      <c r="F5427" s="35"/>
      <c r="G5427" s="406"/>
      <c r="H5427" s="407" t="str">
        <f aca="false">IF(G5427=0,"",G5427-D5427)</f>
        <v/>
      </c>
      <c r="I5427" s="406"/>
      <c r="J5427" s="407" t="str">
        <f aca="false">IF(I5427=0,"",I5427-G5427)</f>
        <v/>
      </c>
      <c r="K5427" s="406"/>
      <c r="L5427" s="407" t="str">
        <f aca="false">IF(K5427=0,"",K5427-I5427)</f>
        <v/>
      </c>
      <c r="M5427" s="35"/>
      <c r="N5427" s="406"/>
      <c r="O5427" s="409" t="str">
        <f aca="false">IF(N5427=0,"",N5427-K5427)</f>
        <v/>
      </c>
      <c r="P5427" s="409" t="str">
        <f aca="false">IF(N5427=0,"",N5427-D5427)</f>
        <v/>
      </c>
    </row>
    <row r="5428" customFormat="false" ht="15" hidden="false" customHeight="false" outlineLevel="0" collapsed="false">
      <c r="A5428" s="34"/>
      <c r="B5428" s="406"/>
      <c r="C5428" s="35"/>
      <c r="D5428" s="406"/>
      <c r="E5428" s="407" t="str">
        <f aca="false">IF(D5428=0,"",D5428-B5428)</f>
        <v/>
      </c>
      <c r="F5428" s="35"/>
      <c r="G5428" s="406"/>
      <c r="H5428" s="407" t="str">
        <f aca="false">IF(G5428=0,"",G5428-D5428)</f>
        <v/>
      </c>
      <c r="I5428" s="406"/>
      <c r="J5428" s="407" t="str">
        <f aca="false">IF(I5428=0,"",I5428-G5428)</f>
        <v/>
      </c>
      <c r="K5428" s="406"/>
      <c r="L5428" s="407" t="str">
        <f aca="false">IF(K5428=0,"",K5428-I5428)</f>
        <v/>
      </c>
      <c r="M5428" s="35"/>
      <c r="N5428" s="406"/>
      <c r="O5428" s="409" t="str">
        <f aca="false">IF(N5428=0,"",N5428-K5428)</f>
        <v/>
      </c>
      <c r="P5428" s="409" t="str">
        <f aca="false">IF(N5428=0,"",N5428-D5428)</f>
        <v/>
      </c>
    </row>
    <row r="5429" customFormat="false" ht="15" hidden="false" customHeight="false" outlineLevel="0" collapsed="false">
      <c r="A5429" s="34"/>
      <c r="B5429" s="406"/>
      <c r="C5429" s="35"/>
      <c r="D5429" s="406"/>
      <c r="E5429" s="407" t="str">
        <f aca="false">IF(D5429=0,"",D5429-B5429)</f>
        <v/>
      </c>
      <c r="F5429" s="35"/>
      <c r="G5429" s="406"/>
      <c r="H5429" s="407" t="str">
        <f aca="false">IF(G5429=0,"",G5429-D5429)</f>
        <v/>
      </c>
      <c r="I5429" s="406"/>
      <c r="J5429" s="407" t="str">
        <f aca="false">IF(I5429=0,"",I5429-G5429)</f>
        <v/>
      </c>
      <c r="K5429" s="406"/>
      <c r="L5429" s="407" t="str">
        <f aca="false">IF(K5429=0,"",K5429-I5429)</f>
        <v/>
      </c>
      <c r="M5429" s="35"/>
      <c r="N5429" s="406"/>
      <c r="O5429" s="409" t="str">
        <f aca="false">IF(N5429=0,"",N5429-K5429)</f>
        <v/>
      </c>
      <c r="P5429" s="409" t="str">
        <f aca="false">IF(N5429=0,"",N5429-D5429)</f>
        <v/>
      </c>
    </row>
    <row r="5430" customFormat="false" ht="15" hidden="false" customHeight="false" outlineLevel="0" collapsed="false">
      <c r="A5430" s="34"/>
      <c r="B5430" s="406"/>
      <c r="C5430" s="35"/>
      <c r="D5430" s="406"/>
      <c r="E5430" s="407" t="str">
        <f aca="false">IF(D5430=0,"",D5430-B5430)</f>
        <v/>
      </c>
      <c r="F5430" s="35"/>
      <c r="G5430" s="406"/>
      <c r="H5430" s="407" t="str">
        <f aca="false">IF(G5430=0,"",G5430-D5430)</f>
        <v/>
      </c>
      <c r="I5430" s="406"/>
      <c r="J5430" s="407" t="str">
        <f aca="false">IF(I5430=0,"",I5430-G5430)</f>
        <v/>
      </c>
      <c r="K5430" s="406"/>
      <c r="L5430" s="407" t="str">
        <f aca="false">IF(K5430=0,"",K5430-I5430)</f>
        <v/>
      </c>
      <c r="M5430" s="35"/>
      <c r="N5430" s="406"/>
      <c r="O5430" s="409" t="str">
        <f aca="false">IF(N5430=0,"",N5430-K5430)</f>
        <v/>
      </c>
      <c r="P5430" s="409" t="str">
        <f aca="false">IF(N5430=0,"",N5430-D5430)</f>
        <v/>
      </c>
    </row>
    <row r="5431" customFormat="false" ht="15" hidden="false" customHeight="false" outlineLevel="0" collapsed="false">
      <c r="A5431" s="34"/>
      <c r="B5431" s="406"/>
      <c r="C5431" s="35"/>
      <c r="D5431" s="406"/>
      <c r="E5431" s="407" t="str">
        <f aca="false">IF(D5431=0,"",D5431-B5431)</f>
        <v/>
      </c>
      <c r="F5431" s="35"/>
      <c r="G5431" s="406"/>
      <c r="H5431" s="407" t="str">
        <f aca="false">IF(G5431=0,"",G5431-D5431)</f>
        <v/>
      </c>
      <c r="I5431" s="406"/>
      <c r="J5431" s="407" t="str">
        <f aca="false">IF(I5431=0,"",I5431-G5431)</f>
        <v/>
      </c>
      <c r="K5431" s="406"/>
      <c r="L5431" s="407" t="str">
        <f aca="false">IF(K5431=0,"",K5431-I5431)</f>
        <v/>
      </c>
      <c r="M5431" s="35"/>
      <c r="N5431" s="406"/>
      <c r="O5431" s="409" t="str">
        <f aca="false">IF(N5431=0,"",N5431-K5431)</f>
        <v/>
      </c>
      <c r="P5431" s="409" t="str">
        <f aca="false">IF(N5431=0,"",N5431-D5431)</f>
        <v/>
      </c>
    </row>
    <row r="5432" customFormat="false" ht="15" hidden="false" customHeight="false" outlineLevel="0" collapsed="false">
      <c r="A5432" s="34"/>
      <c r="B5432" s="406"/>
      <c r="C5432" s="35"/>
      <c r="D5432" s="406"/>
      <c r="E5432" s="407" t="str">
        <f aca="false">IF(D5432=0,"",D5432-B5432)</f>
        <v/>
      </c>
      <c r="F5432" s="35"/>
      <c r="G5432" s="406"/>
      <c r="H5432" s="407" t="str">
        <f aca="false">IF(G5432=0,"",G5432-D5432)</f>
        <v/>
      </c>
      <c r="I5432" s="406"/>
      <c r="J5432" s="407" t="str">
        <f aca="false">IF(I5432=0,"",I5432-G5432)</f>
        <v/>
      </c>
      <c r="K5432" s="406"/>
      <c r="L5432" s="407" t="str">
        <f aca="false">IF(K5432=0,"",K5432-I5432)</f>
        <v/>
      </c>
      <c r="M5432" s="35"/>
      <c r="N5432" s="406"/>
      <c r="O5432" s="409" t="str">
        <f aca="false">IF(N5432=0,"",N5432-K5432)</f>
        <v/>
      </c>
      <c r="P5432" s="409" t="str">
        <f aca="false">IF(N5432=0,"",N5432-D5432)</f>
        <v/>
      </c>
    </row>
    <row r="5433" customFormat="false" ht="15" hidden="false" customHeight="false" outlineLevel="0" collapsed="false">
      <c r="A5433" s="34"/>
      <c r="B5433" s="406"/>
      <c r="C5433" s="35"/>
      <c r="D5433" s="406"/>
      <c r="E5433" s="407" t="str">
        <f aca="false">IF(D5433=0,"",D5433-B5433)</f>
        <v/>
      </c>
      <c r="F5433" s="35"/>
      <c r="G5433" s="406"/>
      <c r="H5433" s="407" t="str">
        <f aca="false">IF(G5433=0,"",G5433-D5433)</f>
        <v/>
      </c>
      <c r="I5433" s="406"/>
      <c r="J5433" s="407" t="str">
        <f aca="false">IF(I5433=0,"",I5433-G5433)</f>
        <v/>
      </c>
      <c r="K5433" s="406"/>
      <c r="L5433" s="407" t="str">
        <f aca="false">IF(K5433=0,"",K5433-I5433)</f>
        <v/>
      </c>
      <c r="M5433" s="35"/>
      <c r="N5433" s="406"/>
      <c r="O5433" s="409" t="str">
        <f aca="false">IF(N5433=0,"",N5433-K5433)</f>
        <v/>
      </c>
      <c r="P5433" s="409" t="str">
        <f aca="false">IF(N5433=0,"",N5433-D5433)</f>
        <v/>
      </c>
    </row>
    <row r="5434" customFormat="false" ht="15" hidden="false" customHeight="false" outlineLevel="0" collapsed="false">
      <c r="A5434" s="34"/>
      <c r="B5434" s="406"/>
      <c r="C5434" s="35"/>
      <c r="D5434" s="406"/>
      <c r="E5434" s="407" t="str">
        <f aca="false">IF(D5434=0,"",D5434-B5434)</f>
        <v/>
      </c>
      <c r="F5434" s="35"/>
      <c r="G5434" s="406"/>
      <c r="H5434" s="407" t="str">
        <f aca="false">IF(G5434=0,"",G5434-D5434)</f>
        <v/>
      </c>
      <c r="I5434" s="406"/>
      <c r="J5434" s="407" t="str">
        <f aca="false">IF(I5434=0,"",I5434-G5434)</f>
        <v/>
      </c>
      <c r="K5434" s="406"/>
      <c r="L5434" s="407" t="str">
        <f aca="false">IF(K5434=0,"",K5434-I5434)</f>
        <v/>
      </c>
      <c r="M5434" s="35"/>
      <c r="N5434" s="406"/>
      <c r="O5434" s="409" t="str">
        <f aca="false">IF(N5434=0,"",N5434-K5434)</f>
        <v/>
      </c>
      <c r="P5434" s="409" t="str">
        <f aca="false">IF(N5434=0,"",N5434-D5434)</f>
        <v/>
      </c>
    </row>
    <row r="5435" customFormat="false" ht="15" hidden="false" customHeight="false" outlineLevel="0" collapsed="false">
      <c r="A5435" s="34"/>
      <c r="B5435" s="406"/>
      <c r="C5435" s="35"/>
      <c r="D5435" s="406"/>
      <c r="E5435" s="407" t="str">
        <f aca="false">IF(D5435=0,"",D5435-B5435)</f>
        <v/>
      </c>
      <c r="F5435" s="35"/>
      <c r="G5435" s="406"/>
      <c r="H5435" s="407" t="str">
        <f aca="false">IF(G5435=0,"",G5435-D5435)</f>
        <v/>
      </c>
      <c r="I5435" s="406"/>
      <c r="J5435" s="407" t="str">
        <f aca="false">IF(I5435=0,"",I5435-G5435)</f>
        <v/>
      </c>
      <c r="K5435" s="406"/>
      <c r="L5435" s="407" t="str">
        <f aca="false">IF(K5435=0,"",K5435-I5435)</f>
        <v/>
      </c>
      <c r="M5435" s="35"/>
      <c r="N5435" s="406"/>
      <c r="O5435" s="409" t="str">
        <f aca="false">IF(N5435=0,"",N5435-K5435)</f>
        <v/>
      </c>
      <c r="P5435" s="409" t="str">
        <f aca="false">IF(N5435=0,"",N5435-D5435)</f>
        <v/>
      </c>
    </row>
    <row r="5436" customFormat="false" ht="15" hidden="false" customHeight="false" outlineLevel="0" collapsed="false">
      <c r="A5436" s="34"/>
      <c r="B5436" s="406"/>
      <c r="C5436" s="35"/>
      <c r="D5436" s="406"/>
      <c r="E5436" s="407" t="str">
        <f aca="false">IF(D5436=0,"",D5436-B5436)</f>
        <v/>
      </c>
      <c r="F5436" s="35"/>
      <c r="G5436" s="406"/>
      <c r="H5436" s="407" t="str">
        <f aca="false">IF(G5436=0,"",G5436-D5436)</f>
        <v/>
      </c>
      <c r="I5436" s="406"/>
      <c r="J5436" s="407" t="str">
        <f aca="false">IF(I5436=0,"",I5436-G5436)</f>
        <v/>
      </c>
      <c r="K5436" s="406"/>
      <c r="L5436" s="407" t="str">
        <f aca="false">IF(K5436=0,"",K5436-I5436)</f>
        <v/>
      </c>
      <c r="M5436" s="35"/>
      <c r="N5436" s="406"/>
      <c r="O5436" s="409" t="str">
        <f aca="false">IF(N5436=0,"",N5436-K5436)</f>
        <v/>
      </c>
      <c r="P5436" s="409" t="str">
        <f aca="false">IF(N5436=0,"",N5436-D5436)</f>
        <v/>
      </c>
    </row>
    <row r="5437" customFormat="false" ht="15" hidden="false" customHeight="false" outlineLevel="0" collapsed="false">
      <c r="A5437" s="34"/>
      <c r="B5437" s="406"/>
      <c r="C5437" s="35"/>
      <c r="D5437" s="406"/>
      <c r="E5437" s="407" t="str">
        <f aca="false">IF(D5437=0,"",D5437-B5437)</f>
        <v/>
      </c>
      <c r="F5437" s="35"/>
      <c r="G5437" s="406"/>
      <c r="H5437" s="407" t="str">
        <f aca="false">IF(G5437=0,"",G5437-D5437)</f>
        <v/>
      </c>
      <c r="I5437" s="406"/>
      <c r="J5437" s="407" t="str">
        <f aca="false">IF(I5437=0,"",I5437-G5437)</f>
        <v/>
      </c>
      <c r="K5437" s="406"/>
      <c r="L5437" s="407" t="str">
        <f aca="false">IF(K5437=0,"",K5437-I5437)</f>
        <v/>
      </c>
      <c r="M5437" s="35"/>
      <c r="N5437" s="406"/>
      <c r="O5437" s="409" t="str">
        <f aca="false">IF(N5437=0,"",N5437-K5437)</f>
        <v/>
      </c>
      <c r="P5437" s="409" t="str">
        <f aca="false">IF(N5437=0,"",N5437-D5437)</f>
        <v/>
      </c>
    </row>
    <row r="5438" customFormat="false" ht="15" hidden="false" customHeight="false" outlineLevel="0" collapsed="false">
      <c r="A5438" s="34"/>
      <c r="B5438" s="406"/>
      <c r="C5438" s="35"/>
      <c r="D5438" s="406"/>
      <c r="E5438" s="407" t="str">
        <f aca="false">IF(D5438=0,"",D5438-B5438)</f>
        <v/>
      </c>
      <c r="F5438" s="35"/>
      <c r="G5438" s="406"/>
      <c r="H5438" s="407" t="str">
        <f aca="false">IF(G5438=0,"",G5438-D5438)</f>
        <v/>
      </c>
      <c r="I5438" s="406"/>
      <c r="J5438" s="407" t="str">
        <f aca="false">IF(I5438=0,"",I5438-G5438)</f>
        <v/>
      </c>
      <c r="K5438" s="406"/>
      <c r="L5438" s="407" t="str">
        <f aca="false">IF(K5438=0,"",K5438-I5438)</f>
        <v/>
      </c>
      <c r="M5438" s="35"/>
      <c r="N5438" s="406"/>
      <c r="O5438" s="409" t="str">
        <f aca="false">IF(N5438=0,"",N5438-K5438)</f>
        <v/>
      </c>
      <c r="P5438" s="409" t="str">
        <f aca="false">IF(N5438=0,"",N5438-D5438)</f>
        <v/>
      </c>
    </row>
    <row r="5439" customFormat="false" ht="15" hidden="false" customHeight="false" outlineLevel="0" collapsed="false">
      <c r="A5439" s="34"/>
      <c r="B5439" s="406"/>
      <c r="C5439" s="35"/>
      <c r="D5439" s="406"/>
      <c r="E5439" s="407" t="str">
        <f aca="false">IF(D5439=0,"",D5439-B5439)</f>
        <v/>
      </c>
      <c r="F5439" s="35"/>
      <c r="G5439" s="406"/>
      <c r="H5439" s="407" t="str">
        <f aca="false">IF(G5439=0,"",G5439-D5439)</f>
        <v/>
      </c>
      <c r="I5439" s="406"/>
      <c r="J5439" s="407" t="str">
        <f aca="false">IF(I5439=0,"",I5439-G5439)</f>
        <v/>
      </c>
      <c r="K5439" s="406"/>
      <c r="L5439" s="407" t="str">
        <f aca="false">IF(K5439=0,"",K5439-I5439)</f>
        <v/>
      </c>
      <c r="M5439" s="35"/>
      <c r="N5439" s="406"/>
      <c r="O5439" s="409" t="str">
        <f aca="false">IF(N5439=0,"",N5439-K5439)</f>
        <v/>
      </c>
      <c r="P5439" s="409" t="str">
        <f aca="false">IF(N5439=0,"",N5439-D5439)</f>
        <v/>
      </c>
    </row>
    <row r="5440" customFormat="false" ht="15" hidden="false" customHeight="false" outlineLevel="0" collapsed="false">
      <c r="A5440" s="34"/>
      <c r="B5440" s="406"/>
      <c r="C5440" s="35"/>
      <c r="D5440" s="406"/>
      <c r="E5440" s="407" t="str">
        <f aca="false">IF(D5440=0,"",D5440-B5440)</f>
        <v/>
      </c>
      <c r="F5440" s="35"/>
      <c r="G5440" s="406"/>
      <c r="H5440" s="407" t="str">
        <f aca="false">IF(G5440=0,"",G5440-D5440)</f>
        <v/>
      </c>
      <c r="I5440" s="406"/>
      <c r="J5440" s="407" t="str">
        <f aca="false">IF(I5440=0,"",I5440-G5440)</f>
        <v/>
      </c>
      <c r="K5440" s="406"/>
      <c r="L5440" s="407" t="str">
        <f aca="false">IF(K5440=0,"",K5440-I5440)</f>
        <v/>
      </c>
      <c r="M5440" s="35"/>
      <c r="N5440" s="406"/>
      <c r="O5440" s="409" t="str">
        <f aca="false">IF(N5440=0,"",N5440-K5440)</f>
        <v/>
      </c>
      <c r="P5440" s="409" t="str">
        <f aca="false">IF(N5440=0,"",N5440-D5440)</f>
        <v/>
      </c>
    </row>
    <row r="5441" customFormat="false" ht="15" hidden="false" customHeight="false" outlineLevel="0" collapsed="false">
      <c r="A5441" s="34"/>
      <c r="B5441" s="406"/>
      <c r="C5441" s="35"/>
      <c r="D5441" s="406"/>
      <c r="E5441" s="407" t="str">
        <f aca="false">IF(D5441=0,"",D5441-B5441)</f>
        <v/>
      </c>
      <c r="F5441" s="35"/>
      <c r="G5441" s="406"/>
      <c r="H5441" s="407" t="str">
        <f aca="false">IF(G5441=0,"",G5441-D5441)</f>
        <v/>
      </c>
      <c r="I5441" s="406"/>
      <c r="J5441" s="407" t="str">
        <f aca="false">IF(I5441=0,"",I5441-G5441)</f>
        <v/>
      </c>
      <c r="K5441" s="406"/>
      <c r="L5441" s="407" t="str">
        <f aca="false">IF(K5441=0,"",K5441-I5441)</f>
        <v/>
      </c>
      <c r="M5441" s="35"/>
      <c r="N5441" s="406"/>
      <c r="O5441" s="409" t="str">
        <f aca="false">IF(N5441=0,"",N5441-K5441)</f>
        <v/>
      </c>
      <c r="P5441" s="409" t="str">
        <f aca="false">IF(N5441=0,"",N5441-D5441)</f>
        <v/>
      </c>
    </row>
    <row r="5442" customFormat="false" ht="15" hidden="false" customHeight="false" outlineLevel="0" collapsed="false">
      <c r="A5442" s="34"/>
      <c r="B5442" s="406"/>
      <c r="C5442" s="35"/>
      <c r="D5442" s="406"/>
      <c r="E5442" s="407" t="str">
        <f aca="false">IF(D5442=0,"",D5442-B5442)</f>
        <v/>
      </c>
      <c r="F5442" s="35"/>
      <c r="G5442" s="406"/>
      <c r="H5442" s="407" t="str">
        <f aca="false">IF(G5442=0,"",G5442-D5442)</f>
        <v/>
      </c>
      <c r="I5442" s="406"/>
      <c r="J5442" s="407" t="str">
        <f aca="false">IF(I5442=0,"",I5442-G5442)</f>
        <v/>
      </c>
      <c r="K5442" s="406"/>
      <c r="L5442" s="407" t="str">
        <f aca="false">IF(K5442=0,"",K5442-I5442)</f>
        <v/>
      </c>
      <c r="M5442" s="35"/>
      <c r="N5442" s="406"/>
      <c r="O5442" s="409" t="str">
        <f aca="false">IF(N5442=0,"",N5442-K5442)</f>
        <v/>
      </c>
      <c r="P5442" s="409" t="str">
        <f aca="false">IF(N5442=0,"",N5442-D5442)</f>
        <v/>
      </c>
    </row>
    <row r="5443" customFormat="false" ht="15" hidden="false" customHeight="false" outlineLevel="0" collapsed="false">
      <c r="A5443" s="34"/>
      <c r="B5443" s="406"/>
      <c r="C5443" s="35"/>
      <c r="D5443" s="406"/>
      <c r="E5443" s="407" t="str">
        <f aca="false">IF(D5443=0,"",D5443-B5443)</f>
        <v/>
      </c>
      <c r="F5443" s="35"/>
      <c r="G5443" s="406"/>
      <c r="H5443" s="407" t="str">
        <f aca="false">IF(G5443=0,"",G5443-D5443)</f>
        <v/>
      </c>
      <c r="I5443" s="406"/>
      <c r="J5443" s="407" t="str">
        <f aca="false">IF(I5443=0,"",I5443-G5443)</f>
        <v/>
      </c>
      <c r="K5443" s="406"/>
      <c r="L5443" s="407" t="str">
        <f aca="false">IF(K5443=0,"",K5443-I5443)</f>
        <v/>
      </c>
      <c r="M5443" s="35"/>
      <c r="N5443" s="406"/>
      <c r="O5443" s="409" t="str">
        <f aca="false">IF(N5443=0,"",N5443-K5443)</f>
        <v/>
      </c>
      <c r="P5443" s="409" t="str">
        <f aca="false">IF(N5443=0,"",N5443-D5443)</f>
        <v/>
      </c>
    </row>
    <row r="5444" customFormat="false" ht="15" hidden="false" customHeight="false" outlineLevel="0" collapsed="false">
      <c r="A5444" s="34"/>
      <c r="B5444" s="406"/>
      <c r="C5444" s="35"/>
      <c r="D5444" s="406"/>
      <c r="E5444" s="407" t="str">
        <f aca="false">IF(D5444=0,"",D5444-B5444)</f>
        <v/>
      </c>
      <c r="F5444" s="35"/>
      <c r="G5444" s="406"/>
      <c r="H5444" s="407" t="str">
        <f aca="false">IF(G5444=0,"",G5444-D5444)</f>
        <v/>
      </c>
      <c r="I5444" s="406"/>
      <c r="J5444" s="407" t="str">
        <f aca="false">IF(I5444=0,"",I5444-G5444)</f>
        <v/>
      </c>
      <c r="K5444" s="406"/>
      <c r="L5444" s="407" t="str">
        <f aca="false">IF(K5444=0,"",K5444-I5444)</f>
        <v/>
      </c>
      <c r="M5444" s="35"/>
      <c r="N5444" s="406"/>
      <c r="O5444" s="409" t="str">
        <f aca="false">IF(N5444=0,"",N5444-K5444)</f>
        <v/>
      </c>
      <c r="P5444" s="409" t="str">
        <f aca="false">IF(N5444=0,"",N5444-D5444)</f>
        <v/>
      </c>
    </row>
    <row r="5445" customFormat="false" ht="15" hidden="false" customHeight="false" outlineLevel="0" collapsed="false">
      <c r="A5445" s="34"/>
      <c r="B5445" s="406"/>
      <c r="C5445" s="35"/>
      <c r="D5445" s="406"/>
      <c r="E5445" s="407" t="str">
        <f aca="false">IF(D5445=0,"",D5445-B5445)</f>
        <v/>
      </c>
      <c r="F5445" s="35"/>
      <c r="G5445" s="406"/>
      <c r="H5445" s="407" t="str">
        <f aca="false">IF(G5445=0,"",G5445-D5445)</f>
        <v/>
      </c>
      <c r="I5445" s="406"/>
      <c r="J5445" s="407" t="str">
        <f aca="false">IF(I5445=0,"",I5445-G5445)</f>
        <v/>
      </c>
      <c r="K5445" s="406"/>
      <c r="L5445" s="407" t="str">
        <f aca="false">IF(K5445=0,"",K5445-I5445)</f>
        <v/>
      </c>
      <c r="M5445" s="35"/>
      <c r="N5445" s="406"/>
      <c r="O5445" s="409" t="str">
        <f aca="false">IF(N5445=0,"",N5445-K5445)</f>
        <v/>
      </c>
      <c r="P5445" s="409" t="str">
        <f aca="false">IF(N5445=0,"",N5445-D5445)</f>
        <v/>
      </c>
    </row>
    <row r="5446" customFormat="false" ht="15" hidden="false" customHeight="false" outlineLevel="0" collapsed="false">
      <c r="A5446" s="34"/>
      <c r="B5446" s="406"/>
      <c r="C5446" s="35"/>
      <c r="D5446" s="406"/>
      <c r="E5446" s="407" t="str">
        <f aca="false">IF(D5446=0,"",D5446-B5446)</f>
        <v/>
      </c>
      <c r="F5446" s="35"/>
      <c r="G5446" s="406"/>
      <c r="H5446" s="407" t="str">
        <f aca="false">IF(G5446=0,"",G5446-D5446)</f>
        <v/>
      </c>
      <c r="I5446" s="406"/>
      <c r="J5446" s="407" t="str">
        <f aca="false">IF(I5446=0,"",I5446-G5446)</f>
        <v/>
      </c>
      <c r="K5446" s="406"/>
      <c r="L5446" s="407" t="str">
        <f aca="false">IF(K5446=0,"",K5446-I5446)</f>
        <v/>
      </c>
      <c r="M5446" s="35"/>
      <c r="N5446" s="406"/>
      <c r="O5446" s="409" t="str">
        <f aca="false">IF(N5446=0,"",N5446-K5446)</f>
        <v/>
      </c>
      <c r="P5446" s="409" t="str">
        <f aca="false">IF(N5446=0,"",N5446-D5446)</f>
        <v/>
      </c>
    </row>
    <row r="5447" customFormat="false" ht="15" hidden="false" customHeight="false" outlineLevel="0" collapsed="false">
      <c r="A5447" s="34"/>
      <c r="B5447" s="406"/>
      <c r="C5447" s="35"/>
      <c r="D5447" s="406"/>
      <c r="E5447" s="407" t="str">
        <f aca="false">IF(D5447=0,"",D5447-B5447)</f>
        <v/>
      </c>
      <c r="F5447" s="35"/>
      <c r="G5447" s="406"/>
      <c r="H5447" s="407" t="str">
        <f aca="false">IF(G5447=0,"",G5447-D5447)</f>
        <v/>
      </c>
      <c r="I5447" s="406"/>
      <c r="J5447" s="407" t="str">
        <f aca="false">IF(I5447=0,"",I5447-G5447)</f>
        <v/>
      </c>
      <c r="K5447" s="406"/>
      <c r="L5447" s="407" t="str">
        <f aca="false">IF(K5447=0,"",K5447-I5447)</f>
        <v/>
      </c>
      <c r="M5447" s="35"/>
      <c r="N5447" s="406"/>
      <c r="O5447" s="409" t="str">
        <f aca="false">IF(N5447=0,"",N5447-K5447)</f>
        <v/>
      </c>
      <c r="P5447" s="409" t="str">
        <f aca="false">IF(N5447=0,"",N5447-D5447)</f>
        <v/>
      </c>
    </row>
    <row r="5448" customFormat="false" ht="15" hidden="false" customHeight="false" outlineLevel="0" collapsed="false">
      <c r="A5448" s="34"/>
      <c r="B5448" s="406"/>
      <c r="C5448" s="35"/>
      <c r="D5448" s="406"/>
      <c r="E5448" s="407" t="str">
        <f aca="false">IF(D5448=0,"",D5448-B5448)</f>
        <v/>
      </c>
      <c r="F5448" s="35"/>
      <c r="G5448" s="406"/>
      <c r="H5448" s="407" t="str">
        <f aca="false">IF(G5448=0,"",G5448-D5448)</f>
        <v/>
      </c>
      <c r="I5448" s="406"/>
      <c r="J5448" s="407" t="str">
        <f aca="false">IF(I5448=0,"",I5448-G5448)</f>
        <v/>
      </c>
      <c r="K5448" s="406"/>
      <c r="L5448" s="407" t="str">
        <f aca="false">IF(K5448=0,"",K5448-I5448)</f>
        <v/>
      </c>
      <c r="M5448" s="35"/>
      <c r="N5448" s="406"/>
      <c r="O5448" s="409" t="str">
        <f aca="false">IF(N5448=0,"",N5448-K5448)</f>
        <v/>
      </c>
      <c r="P5448" s="409" t="str">
        <f aca="false">IF(N5448=0,"",N5448-D5448)</f>
        <v/>
      </c>
    </row>
    <row r="5449" customFormat="false" ht="15" hidden="false" customHeight="false" outlineLevel="0" collapsed="false">
      <c r="A5449" s="34"/>
      <c r="B5449" s="406"/>
      <c r="C5449" s="35"/>
      <c r="D5449" s="406"/>
      <c r="E5449" s="407" t="str">
        <f aca="false">IF(D5449=0,"",D5449-B5449)</f>
        <v/>
      </c>
      <c r="F5449" s="35"/>
      <c r="G5449" s="406"/>
      <c r="H5449" s="407" t="str">
        <f aca="false">IF(G5449=0,"",G5449-D5449)</f>
        <v/>
      </c>
      <c r="I5449" s="406"/>
      <c r="J5449" s="407" t="str">
        <f aca="false">IF(I5449=0,"",I5449-G5449)</f>
        <v/>
      </c>
      <c r="K5449" s="406"/>
      <c r="L5449" s="407" t="str">
        <f aca="false">IF(K5449=0,"",K5449-I5449)</f>
        <v/>
      </c>
      <c r="M5449" s="35"/>
      <c r="N5449" s="406"/>
      <c r="O5449" s="409" t="str">
        <f aca="false">IF(N5449=0,"",N5449-K5449)</f>
        <v/>
      </c>
      <c r="P5449" s="409" t="str">
        <f aca="false">IF(N5449=0,"",N5449-D5449)</f>
        <v/>
      </c>
    </row>
    <row r="5450" customFormat="false" ht="15" hidden="false" customHeight="false" outlineLevel="0" collapsed="false">
      <c r="A5450" s="34"/>
      <c r="B5450" s="406"/>
      <c r="C5450" s="35"/>
      <c r="D5450" s="406"/>
      <c r="E5450" s="407" t="str">
        <f aca="false">IF(D5450=0,"",D5450-B5450)</f>
        <v/>
      </c>
      <c r="F5450" s="35"/>
      <c r="G5450" s="406"/>
      <c r="H5450" s="407" t="str">
        <f aca="false">IF(G5450=0,"",G5450-D5450)</f>
        <v/>
      </c>
      <c r="I5450" s="406"/>
      <c r="J5450" s="407" t="str">
        <f aca="false">IF(I5450=0,"",I5450-G5450)</f>
        <v/>
      </c>
      <c r="K5450" s="406"/>
      <c r="L5450" s="407" t="str">
        <f aca="false">IF(K5450=0,"",K5450-I5450)</f>
        <v/>
      </c>
      <c r="M5450" s="35"/>
      <c r="N5450" s="406"/>
      <c r="O5450" s="409" t="str">
        <f aca="false">IF(N5450=0,"",N5450-K5450)</f>
        <v/>
      </c>
      <c r="P5450" s="409" t="str">
        <f aca="false">IF(N5450=0,"",N5450-D5450)</f>
        <v/>
      </c>
    </row>
    <row r="5451" customFormat="false" ht="15" hidden="false" customHeight="false" outlineLevel="0" collapsed="false">
      <c r="A5451" s="34"/>
      <c r="B5451" s="406"/>
      <c r="C5451" s="35"/>
      <c r="D5451" s="406"/>
      <c r="E5451" s="407" t="str">
        <f aca="false">IF(D5451=0,"",D5451-B5451)</f>
        <v/>
      </c>
      <c r="F5451" s="35"/>
      <c r="G5451" s="406"/>
      <c r="H5451" s="407" t="str">
        <f aca="false">IF(G5451=0,"",G5451-D5451)</f>
        <v/>
      </c>
      <c r="I5451" s="406"/>
      <c r="J5451" s="407" t="str">
        <f aca="false">IF(I5451=0,"",I5451-G5451)</f>
        <v/>
      </c>
      <c r="K5451" s="406"/>
      <c r="L5451" s="407" t="str">
        <f aca="false">IF(K5451=0,"",K5451-I5451)</f>
        <v/>
      </c>
      <c r="M5451" s="35"/>
      <c r="N5451" s="406"/>
      <c r="O5451" s="409" t="str">
        <f aca="false">IF(N5451=0,"",N5451-K5451)</f>
        <v/>
      </c>
      <c r="P5451" s="409" t="str">
        <f aca="false">IF(N5451=0,"",N5451-D5451)</f>
        <v/>
      </c>
    </row>
    <row r="5452" customFormat="false" ht="15" hidden="false" customHeight="false" outlineLevel="0" collapsed="false">
      <c r="A5452" s="34"/>
      <c r="B5452" s="406"/>
      <c r="C5452" s="35"/>
      <c r="D5452" s="406"/>
      <c r="E5452" s="407" t="str">
        <f aca="false">IF(D5452=0,"",D5452-B5452)</f>
        <v/>
      </c>
      <c r="F5452" s="35"/>
      <c r="G5452" s="406"/>
      <c r="H5452" s="407" t="str">
        <f aca="false">IF(G5452=0,"",G5452-D5452)</f>
        <v/>
      </c>
      <c r="I5452" s="406"/>
      <c r="J5452" s="407" t="str">
        <f aca="false">IF(I5452=0,"",I5452-G5452)</f>
        <v/>
      </c>
      <c r="K5452" s="406"/>
      <c r="L5452" s="407" t="str">
        <f aca="false">IF(K5452=0,"",K5452-I5452)</f>
        <v/>
      </c>
      <c r="M5452" s="35"/>
      <c r="N5452" s="406"/>
      <c r="O5452" s="409" t="str">
        <f aca="false">IF(N5452=0,"",N5452-K5452)</f>
        <v/>
      </c>
      <c r="P5452" s="409" t="str">
        <f aca="false">IF(N5452=0,"",N5452-D5452)</f>
        <v/>
      </c>
    </row>
    <row r="5453" customFormat="false" ht="15" hidden="false" customHeight="false" outlineLevel="0" collapsed="false">
      <c r="A5453" s="34"/>
      <c r="B5453" s="406"/>
      <c r="C5453" s="35"/>
      <c r="D5453" s="406"/>
      <c r="E5453" s="407" t="str">
        <f aca="false">IF(D5453=0,"",D5453-B5453)</f>
        <v/>
      </c>
      <c r="F5453" s="35"/>
      <c r="G5453" s="406"/>
      <c r="H5453" s="407" t="str">
        <f aca="false">IF(G5453=0,"",G5453-D5453)</f>
        <v/>
      </c>
      <c r="I5453" s="406"/>
      <c r="J5453" s="407" t="str">
        <f aca="false">IF(I5453=0,"",I5453-G5453)</f>
        <v/>
      </c>
      <c r="K5453" s="406"/>
      <c r="L5453" s="407" t="str">
        <f aca="false">IF(K5453=0,"",K5453-I5453)</f>
        <v/>
      </c>
      <c r="M5453" s="35"/>
      <c r="N5453" s="406"/>
      <c r="O5453" s="409" t="str">
        <f aca="false">IF(N5453=0,"",N5453-K5453)</f>
        <v/>
      </c>
      <c r="P5453" s="409" t="str">
        <f aca="false">IF(N5453=0,"",N5453-D5453)</f>
        <v/>
      </c>
    </row>
    <row r="5454" customFormat="false" ht="15" hidden="false" customHeight="false" outlineLevel="0" collapsed="false">
      <c r="A5454" s="34"/>
      <c r="B5454" s="406"/>
      <c r="C5454" s="35"/>
      <c r="D5454" s="406"/>
      <c r="E5454" s="407" t="str">
        <f aca="false">IF(D5454=0,"",D5454-B5454)</f>
        <v/>
      </c>
      <c r="F5454" s="35"/>
      <c r="G5454" s="406"/>
      <c r="H5454" s="407" t="str">
        <f aca="false">IF(G5454=0,"",G5454-D5454)</f>
        <v/>
      </c>
      <c r="I5454" s="406"/>
      <c r="J5454" s="407" t="str">
        <f aca="false">IF(I5454=0,"",I5454-G5454)</f>
        <v/>
      </c>
      <c r="K5454" s="406"/>
      <c r="L5454" s="407" t="str">
        <f aca="false">IF(K5454=0,"",K5454-I5454)</f>
        <v/>
      </c>
      <c r="M5454" s="35"/>
      <c r="N5454" s="406"/>
      <c r="O5454" s="409" t="str">
        <f aca="false">IF(N5454=0,"",N5454-K5454)</f>
        <v/>
      </c>
      <c r="P5454" s="409" t="str">
        <f aca="false">IF(N5454=0,"",N5454-D5454)</f>
        <v/>
      </c>
    </row>
    <row r="5455" customFormat="false" ht="15" hidden="false" customHeight="false" outlineLevel="0" collapsed="false">
      <c r="A5455" s="34"/>
      <c r="B5455" s="406"/>
      <c r="C5455" s="35"/>
      <c r="D5455" s="406"/>
      <c r="E5455" s="407" t="str">
        <f aca="false">IF(D5455=0,"",D5455-B5455)</f>
        <v/>
      </c>
      <c r="F5455" s="35"/>
      <c r="G5455" s="406"/>
      <c r="H5455" s="407" t="str">
        <f aca="false">IF(G5455=0,"",G5455-D5455)</f>
        <v/>
      </c>
      <c r="I5455" s="406"/>
      <c r="J5455" s="407" t="str">
        <f aca="false">IF(I5455=0,"",I5455-G5455)</f>
        <v/>
      </c>
      <c r="K5455" s="406"/>
      <c r="L5455" s="407" t="str">
        <f aca="false">IF(K5455=0,"",K5455-I5455)</f>
        <v/>
      </c>
      <c r="M5455" s="35"/>
      <c r="N5455" s="406"/>
      <c r="O5455" s="409" t="str">
        <f aca="false">IF(N5455=0,"",N5455-K5455)</f>
        <v/>
      </c>
      <c r="P5455" s="409" t="str">
        <f aca="false">IF(N5455=0,"",N5455-D5455)</f>
        <v/>
      </c>
    </row>
    <row r="5456" customFormat="false" ht="15" hidden="false" customHeight="false" outlineLevel="0" collapsed="false">
      <c r="A5456" s="34"/>
      <c r="B5456" s="406"/>
      <c r="C5456" s="35"/>
      <c r="D5456" s="406"/>
      <c r="E5456" s="407" t="str">
        <f aca="false">IF(D5456=0,"",D5456-B5456)</f>
        <v/>
      </c>
      <c r="F5456" s="35"/>
      <c r="G5456" s="406"/>
      <c r="H5456" s="407" t="str">
        <f aca="false">IF(G5456=0,"",G5456-D5456)</f>
        <v/>
      </c>
      <c r="I5456" s="406"/>
      <c r="J5456" s="407" t="str">
        <f aca="false">IF(I5456=0,"",I5456-G5456)</f>
        <v/>
      </c>
      <c r="K5456" s="406"/>
      <c r="L5456" s="407" t="str">
        <f aca="false">IF(K5456=0,"",K5456-I5456)</f>
        <v/>
      </c>
      <c r="M5456" s="35"/>
      <c r="N5456" s="406"/>
      <c r="O5456" s="409" t="str">
        <f aca="false">IF(N5456=0,"",N5456-K5456)</f>
        <v/>
      </c>
      <c r="P5456" s="409" t="str">
        <f aca="false">IF(N5456=0,"",N5456-D5456)</f>
        <v/>
      </c>
    </row>
    <row r="5457" customFormat="false" ht="15" hidden="false" customHeight="false" outlineLevel="0" collapsed="false">
      <c r="A5457" s="34"/>
      <c r="B5457" s="406"/>
      <c r="C5457" s="35"/>
      <c r="D5457" s="406"/>
      <c r="E5457" s="407" t="str">
        <f aca="false">IF(D5457=0,"",D5457-B5457)</f>
        <v/>
      </c>
      <c r="F5457" s="35"/>
      <c r="G5457" s="406"/>
      <c r="H5457" s="407" t="str">
        <f aca="false">IF(G5457=0,"",G5457-D5457)</f>
        <v/>
      </c>
      <c r="I5457" s="406"/>
      <c r="J5457" s="407" t="str">
        <f aca="false">IF(I5457=0,"",I5457-G5457)</f>
        <v/>
      </c>
      <c r="K5457" s="406"/>
      <c r="L5457" s="407" t="str">
        <f aca="false">IF(K5457=0,"",K5457-I5457)</f>
        <v/>
      </c>
      <c r="M5457" s="35"/>
      <c r="N5457" s="406"/>
      <c r="O5457" s="409" t="str">
        <f aca="false">IF(N5457=0,"",N5457-K5457)</f>
        <v/>
      </c>
      <c r="P5457" s="409" t="str">
        <f aca="false">IF(N5457=0,"",N5457-D5457)</f>
        <v/>
      </c>
    </row>
    <row r="5458" customFormat="false" ht="15" hidden="false" customHeight="false" outlineLevel="0" collapsed="false">
      <c r="A5458" s="34"/>
      <c r="B5458" s="406"/>
      <c r="C5458" s="35"/>
      <c r="D5458" s="406"/>
      <c r="E5458" s="407" t="str">
        <f aca="false">IF(D5458=0,"",D5458-B5458)</f>
        <v/>
      </c>
      <c r="F5458" s="35"/>
      <c r="G5458" s="406"/>
      <c r="H5458" s="407" t="str">
        <f aca="false">IF(G5458=0,"",G5458-D5458)</f>
        <v/>
      </c>
      <c r="I5458" s="406"/>
      <c r="J5458" s="407" t="str">
        <f aca="false">IF(I5458=0,"",I5458-G5458)</f>
        <v/>
      </c>
      <c r="K5458" s="406"/>
      <c r="L5458" s="407" t="str">
        <f aca="false">IF(K5458=0,"",K5458-I5458)</f>
        <v/>
      </c>
      <c r="M5458" s="35"/>
      <c r="N5458" s="406"/>
      <c r="O5458" s="409" t="str">
        <f aca="false">IF(N5458=0,"",N5458-K5458)</f>
        <v/>
      </c>
      <c r="P5458" s="409" t="str">
        <f aca="false">IF(N5458=0,"",N5458-D5458)</f>
        <v/>
      </c>
    </row>
    <row r="5459" customFormat="false" ht="15" hidden="false" customHeight="false" outlineLevel="0" collapsed="false">
      <c r="A5459" s="34"/>
      <c r="B5459" s="406"/>
      <c r="C5459" s="35"/>
      <c r="D5459" s="406"/>
      <c r="E5459" s="407" t="str">
        <f aca="false">IF(D5459=0,"",D5459-B5459)</f>
        <v/>
      </c>
      <c r="F5459" s="35"/>
      <c r="G5459" s="406"/>
      <c r="H5459" s="407" t="str">
        <f aca="false">IF(G5459=0,"",G5459-D5459)</f>
        <v/>
      </c>
      <c r="I5459" s="406"/>
      <c r="J5459" s="407" t="str">
        <f aca="false">IF(I5459=0,"",I5459-G5459)</f>
        <v/>
      </c>
      <c r="K5459" s="406"/>
      <c r="L5459" s="407" t="str">
        <f aca="false">IF(K5459=0,"",K5459-I5459)</f>
        <v/>
      </c>
      <c r="M5459" s="35"/>
      <c r="N5459" s="406"/>
      <c r="O5459" s="409" t="str">
        <f aca="false">IF(N5459=0,"",N5459-K5459)</f>
        <v/>
      </c>
      <c r="P5459" s="409" t="str">
        <f aca="false">IF(N5459=0,"",N5459-D5459)</f>
        <v/>
      </c>
    </row>
    <row r="5460" customFormat="false" ht="15" hidden="false" customHeight="false" outlineLevel="0" collapsed="false">
      <c r="A5460" s="34"/>
      <c r="B5460" s="406"/>
      <c r="C5460" s="35"/>
      <c r="D5460" s="406"/>
      <c r="E5460" s="407" t="str">
        <f aca="false">IF(D5460=0,"",D5460-B5460)</f>
        <v/>
      </c>
      <c r="F5460" s="35"/>
      <c r="G5460" s="406"/>
      <c r="H5460" s="407" t="str">
        <f aca="false">IF(G5460=0,"",G5460-D5460)</f>
        <v/>
      </c>
      <c r="I5460" s="406"/>
      <c r="J5460" s="407" t="str">
        <f aca="false">IF(I5460=0,"",I5460-G5460)</f>
        <v/>
      </c>
      <c r="K5460" s="406"/>
      <c r="L5460" s="407" t="str">
        <f aca="false">IF(K5460=0,"",K5460-I5460)</f>
        <v/>
      </c>
      <c r="M5460" s="35"/>
      <c r="N5460" s="406"/>
      <c r="O5460" s="409" t="str">
        <f aca="false">IF(N5460=0,"",N5460-K5460)</f>
        <v/>
      </c>
      <c r="P5460" s="409" t="str">
        <f aca="false">IF(N5460=0,"",N5460-D5460)</f>
        <v/>
      </c>
    </row>
    <row r="5461" customFormat="false" ht="15" hidden="false" customHeight="false" outlineLevel="0" collapsed="false">
      <c r="A5461" s="34"/>
      <c r="B5461" s="406"/>
      <c r="C5461" s="35"/>
      <c r="D5461" s="406"/>
      <c r="E5461" s="407" t="str">
        <f aca="false">IF(D5461=0,"",D5461-B5461)</f>
        <v/>
      </c>
      <c r="F5461" s="35"/>
      <c r="G5461" s="406"/>
      <c r="H5461" s="407" t="str">
        <f aca="false">IF(G5461=0,"",G5461-D5461)</f>
        <v/>
      </c>
      <c r="I5461" s="406"/>
      <c r="J5461" s="407" t="str">
        <f aca="false">IF(I5461=0,"",I5461-G5461)</f>
        <v/>
      </c>
      <c r="K5461" s="406"/>
      <c r="L5461" s="407" t="str">
        <f aca="false">IF(K5461=0,"",K5461-I5461)</f>
        <v/>
      </c>
      <c r="M5461" s="35"/>
      <c r="N5461" s="406"/>
      <c r="O5461" s="409" t="str">
        <f aca="false">IF(N5461=0,"",N5461-K5461)</f>
        <v/>
      </c>
      <c r="P5461" s="409" t="str">
        <f aca="false">IF(N5461=0,"",N5461-D5461)</f>
        <v/>
      </c>
    </row>
    <row r="5462" customFormat="false" ht="15" hidden="false" customHeight="false" outlineLevel="0" collapsed="false">
      <c r="A5462" s="34"/>
      <c r="B5462" s="406"/>
      <c r="C5462" s="35"/>
      <c r="D5462" s="406"/>
      <c r="E5462" s="407" t="str">
        <f aca="false">IF(D5462=0,"",D5462-B5462)</f>
        <v/>
      </c>
      <c r="F5462" s="35"/>
      <c r="G5462" s="406"/>
      <c r="H5462" s="407" t="str">
        <f aca="false">IF(G5462=0,"",G5462-D5462)</f>
        <v/>
      </c>
      <c r="I5462" s="406"/>
      <c r="J5462" s="407" t="str">
        <f aca="false">IF(I5462=0,"",I5462-G5462)</f>
        <v/>
      </c>
      <c r="K5462" s="406"/>
      <c r="L5462" s="407" t="str">
        <f aca="false">IF(K5462=0,"",K5462-I5462)</f>
        <v/>
      </c>
      <c r="M5462" s="35"/>
      <c r="N5462" s="406"/>
      <c r="O5462" s="409" t="str">
        <f aca="false">IF(N5462=0,"",N5462-K5462)</f>
        <v/>
      </c>
      <c r="P5462" s="409" t="str">
        <f aca="false">IF(N5462=0,"",N5462-D5462)</f>
        <v/>
      </c>
    </row>
    <row r="5463" customFormat="false" ht="15" hidden="false" customHeight="false" outlineLevel="0" collapsed="false">
      <c r="A5463" s="34"/>
      <c r="B5463" s="406"/>
      <c r="C5463" s="35"/>
      <c r="D5463" s="406"/>
      <c r="E5463" s="407" t="str">
        <f aca="false">IF(D5463=0,"",D5463-B5463)</f>
        <v/>
      </c>
      <c r="F5463" s="35"/>
      <c r="G5463" s="406"/>
      <c r="H5463" s="407" t="str">
        <f aca="false">IF(G5463=0,"",G5463-D5463)</f>
        <v/>
      </c>
      <c r="I5463" s="406"/>
      <c r="J5463" s="407" t="str">
        <f aca="false">IF(I5463=0,"",I5463-G5463)</f>
        <v/>
      </c>
      <c r="K5463" s="406"/>
      <c r="L5463" s="407" t="str">
        <f aca="false">IF(K5463=0,"",K5463-I5463)</f>
        <v/>
      </c>
      <c r="M5463" s="35"/>
      <c r="N5463" s="406"/>
      <c r="O5463" s="409" t="str">
        <f aca="false">IF(N5463=0,"",N5463-K5463)</f>
        <v/>
      </c>
      <c r="P5463" s="409" t="str">
        <f aca="false">IF(N5463=0,"",N5463-D5463)</f>
        <v/>
      </c>
    </row>
    <row r="5464" customFormat="false" ht="15" hidden="false" customHeight="false" outlineLevel="0" collapsed="false">
      <c r="A5464" s="34"/>
      <c r="B5464" s="406"/>
      <c r="C5464" s="35"/>
      <c r="D5464" s="406"/>
      <c r="E5464" s="407" t="str">
        <f aca="false">IF(D5464=0,"",D5464-B5464)</f>
        <v/>
      </c>
      <c r="F5464" s="35"/>
      <c r="G5464" s="406"/>
      <c r="H5464" s="407" t="str">
        <f aca="false">IF(G5464=0,"",G5464-D5464)</f>
        <v/>
      </c>
      <c r="I5464" s="406"/>
      <c r="J5464" s="407" t="str">
        <f aca="false">IF(I5464=0,"",I5464-G5464)</f>
        <v/>
      </c>
      <c r="K5464" s="406"/>
      <c r="L5464" s="407" t="str">
        <f aca="false">IF(K5464=0,"",K5464-I5464)</f>
        <v/>
      </c>
      <c r="M5464" s="35"/>
      <c r="N5464" s="406"/>
      <c r="O5464" s="409" t="str">
        <f aca="false">IF(N5464=0,"",N5464-K5464)</f>
        <v/>
      </c>
      <c r="P5464" s="409" t="str">
        <f aca="false">IF(N5464=0,"",N5464-D5464)</f>
        <v/>
      </c>
    </row>
    <row r="5465" customFormat="false" ht="15" hidden="false" customHeight="false" outlineLevel="0" collapsed="false">
      <c r="A5465" s="34"/>
      <c r="B5465" s="406"/>
      <c r="C5465" s="35"/>
      <c r="D5465" s="406"/>
      <c r="E5465" s="407" t="str">
        <f aca="false">IF(D5465=0,"",D5465-B5465)</f>
        <v/>
      </c>
      <c r="F5465" s="35"/>
      <c r="G5465" s="406"/>
      <c r="H5465" s="407" t="str">
        <f aca="false">IF(G5465=0,"",G5465-D5465)</f>
        <v/>
      </c>
      <c r="I5465" s="406"/>
      <c r="J5465" s="407" t="str">
        <f aca="false">IF(I5465=0,"",I5465-G5465)</f>
        <v/>
      </c>
      <c r="K5465" s="406"/>
      <c r="L5465" s="407" t="str">
        <f aca="false">IF(K5465=0,"",K5465-I5465)</f>
        <v/>
      </c>
      <c r="M5465" s="35"/>
      <c r="N5465" s="406"/>
      <c r="O5465" s="409" t="str">
        <f aca="false">IF(N5465=0,"",N5465-K5465)</f>
        <v/>
      </c>
      <c r="P5465" s="409" t="str">
        <f aca="false">IF(N5465=0,"",N5465-D5465)</f>
        <v/>
      </c>
    </row>
    <row r="5466" customFormat="false" ht="15" hidden="false" customHeight="false" outlineLevel="0" collapsed="false">
      <c r="A5466" s="34"/>
      <c r="B5466" s="406"/>
      <c r="C5466" s="35"/>
      <c r="D5466" s="406"/>
      <c r="E5466" s="407" t="str">
        <f aca="false">IF(D5466=0,"",D5466-B5466)</f>
        <v/>
      </c>
      <c r="F5466" s="35"/>
      <c r="G5466" s="406"/>
      <c r="H5466" s="407" t="str">
        <f aca="false">IF(G5466=0,"",G5466-D5466)</f>
        <v/>
      </c>
      <c r="I5466" s="406"/>
      <c r="J5466" s="407" t="str">
        <f aca="false">IF(I5466=0,"",I5466-G5466)</f>
        <v/>
      </c>
      <c r="K5466" s="406"/>
      <c r="L5466" s="407" t="str">
        <f aca="false">IF(K5466=0,"",K5466-I5466)</f>
        <v/>
      </c>
      <c r="M5466" s="35"/>
      <c r="N5466" s="406"/>
      <c r="O5466" s="409" t="str">
        <f aca="false">IF(N5466=0,"",N5466-K5466)</f>
        <v/>
      </c>
      <c r="P5466" s="409" t="str">
        <f aca="false">IF(N5466=0,"",N5466-D5466)</f>
        <v/>
      </c>
    </row>
    <row r="5467" customFormat="false" ht="15" hidden="false" customHeight="false" outlineLevel="0" collapsed="false">
      <c r="A5467" s="34"/>
      <c r="B5467" s="406"/>
      <c r="C5467" s="35"/>
      <c r="D5467" s="406"/>
      <c r="E5467" s="407" t="str">
        <f aca="false">IF(D5467=0,"",D5467-B5467)</f>
        <v/>
      </c>
      <c r="F5467" s="35"/>
      <c r="G5467" s="406"/>
      <c r="H5467" s="407" t="str">
        <f aca="false">IF(G5467=0,"",G5467-D5467)</f>
        <v/>
      </c>
      <c r="I5467" s="406"/>
      <c r="J5467" s="407" t="str">
        <f aca="false">IF(I5467=0,"",I5467-G5467)</f>
        <v/>
      </c>
      <c r="K5467" s="406"/>
      <c r="L5467" s="407" t="str">
        <f aca="false">IF(K5467=0,"",K5467-I5467)</f>
        <v/>
      </c>
      <c r="M5467" s="35"/>
      <c r="N5467" s="406"/>
      <c r="O5467" s="409" t="str">
        <f aca="false">IF(N5467=0,"",N5467-K5467)</f>
        <v/>
      </c>
      <c r="P5467" s="409" t="str">
        <f aca="false">IF(N5467=0,"",N5467-D5467)</f>
        <v/>
      </c>
    </row>
    <row r="5468" customFormat="false" ht="15" hidden="false" customHeight="false" outlineLevel="0" collapsed="false">
      <c r="A5468" s="34"/>
      <c r="B5468" s="406"/>
      <c r="C5468" s="35"/>
      <c r="D5468" s="406"/>
      <c r="E5468" s="407" t="str">
        <f aca="false">IF(D5468=0,"",D5468-B5468)</f>
        <v/>
      </c>
      <c r="F5468" s="35"/>
      <c r="G5468" s="406"/>
      <c r="H5468" s="407" t="str">
        <f aca="false">IF(G5468=0,"",G5468-D5468)</f>
        <v/>
      </c>
      <c r="I5468" s="406"/>
      <c r="J5468" s="407" t="str">
        <f aca="false">IF(I5468=0,"",I5468-G5468)</f>
        <v/>
      </c>
      <c r="K5468" s="406"/>
      <c r="L5468" s="407" t="str">
        <f aca="false">IF(K5468=0,"",K5468-I5468)</f>
        <v/>
      </c>
      <c r="M5468" s="35"/>
      <c r="N5468" s="406"/>
      <c r="O5468" s="409" t="str">
        <f aca="false">IF(N5468=0,"",N5468-K5468)</f>
        <v/>
      </c>
      <c r="P5468" s="409" t="str">
        <f aca="false">IF(N5468=0,"",N5468-D5468)</f>
        <v/>
      </c>
    </row>
    <row r="5469" customFormat="false" ht="15" hidden="false" customHeight="false" outlineLevel="0" collapsed="false">
      <c r="A5469" s="34"/>
      <c r="B5469" s="406"/>
      <c r="C5469" s="35"/>
      <c r="D5469" s="406"/>
      <c r="E5469" s="407" t="str">
        <f aca="false">IF(D5469=0,"",D5469-B5469)</f>
        <v/>
      </c>
      <c r="F5469" s="35"/>
      <c r="G5469" s="406"/>
      <c r="H5469" s="407" t="str">
        <f aca="false">IF(G5469=0,"",G5469-D5469)</f>
        <v/>
      </c>
      <c r="I5469" s="406"/>
      <c r="J5469" s="407" t="str">
        <f aca="false">IF(I5469=0,"",I5469-G5469)</f>
        <v/>
      </c>
      <c r="K5469" s="406"/>
      <c r="L5469" s="407" t="str">
        <f aca="false">IF(K5469=0,"",K5469-I5469)</f>
        <v/>
      </c>
      <c r="M5469" s="35"/>
      <c r="N5469" s="406"/>
      <c r="O5469" s="409" t="str">
        <f aca="false">IF(N5469=0,"",N5469-K5469)</f>
        <v/>
      </c>
      <c r="P5469" s="409" t="str">
        <f aca="false">IF(N5469=0,"",N5469-D5469)</f>
        <v/>
      </c>
    </row>
    <row r="5470" customFormat="false" ht="15" hidden="false" customHeight="false" outlineLevel="0" collapsed="false">
      <c r="A5470" s="34"/>
      <c r="B5470" s="406"/>
      <c r="C5470" s="35"/>
      <c r="D5470" s="406"/>
      <c r="E5470" s="407" t="str">
        <f aca="false">IF(D5470=0,"",D5470-B5470)</f>
        <v/>
      </c>
      <c r="F5470" s="35"/>
      <c r="G5470" s="406"/>
      <c r="H5470" s="407" t="str">
        <f aca="false">IF(G5470=0,"",G5470-D5470)</f>
        <v/>
      </c>
      <c r="I5470" s="406"/>
      <c r="J5470" s="407" t="str">
        <f aca="false">IF(I5470=0,"",I5470-G5470)</f>
        <v/>
      </c>
      <c r="K5470" s="406"/>
      <c r="L5470" s="407" t="str">
        <f aca="false">IF(K5470=0,"",K5470-I5470)</f>
        <v/>
      </c>
      <c r="M5470" s="35"/>
      <c r="N5470" s="406"/>
      <c r="O5470" s="409" t="str">
        <f aca="false">IF(N5470=0,"",N5470-K5470)</f>
        <v/>
      </c>
      <c r="P5470" s="409" t="str">
        <f aca="false">IF(N5470=0,"",N5470-D5470)</f>
        <v/>
      </c>
    </row>
    <row r="5471" customFormat="false" ht="15" hidden="false" customHeight="false" outlineLevel="0" collapsed="false">
      <c r="A5471" s="34"/>
      <c r="B5471" s="406"/>
      <c r="C5471" s="35"/>
      <c r="D5471" s="406"/>
      <c r="E5471" s="407" t="str">
        <f aca="false">IF(D5471=0,"",D5471-B5471)</f>
        <v/>
      </c>
      <c r="F5471" s="35"/>
      <c r="G5471" s="406"/>
      <c r="H5471" s="407" t="str">
        <f aca="false">IF(G5471=0,"",G5471-D5471)</f>
        <v/>
      </c>
      <c r="I5471" s="406"/>
      <c r="J5471" s="407" t="str">
        <f aca="false">IF(I5471=0,"",I5471-G5471)</f>
        <v/>
      </c>
      <c r="K5471" s="406"/>
      <c r="L5471" s="407" t="str">
        <f aca="false">IF(K5471=0,"",K5471-I5471)</f>
        <v/>
      </c>
      <c r="M5471" s="35"/>
      <c r="N5471" s="406"/>
      <c r="O5471" s="409" t="str">
        <f aca="false">IF(N5471=0,"",N5471-K5471)</f>
        <v/>
      </c>
      <c r="P5471" s="409" t="str">
        <f aca="false">IF(N5471=0,"",N5471-D5471)</f>
        <v/>
      </c>
    </row>
    <row r="5472" customFormat="false" ht="15" hidden="false" customHeight="false" outlineLevel="0" collapsed="false">
      <c r="A5472" s="34"/>
      <c r="B5472" s="406"/>
      <c r="C5472" s="35"/>
      <c r="D5472" s="406"/>
      <c r="E5472" s="407" t="str">
        <f aca="false">IF(D5472=0,"",D5472-B5472)</f>
        <v/>
      </c>
      <c r="F5472" s="35"/>
      <c r="G5472" s="406"/>
      <c r="H5472" s="407" t="str">
        <f aca="false">IF(G5472=0,"",G5472-D5472)</f>
        <v/>
      </c>
      <c r="I5472" s="406"/>
      <c r="J5472" s="407" t="str">
        <f aca="false">IF(I5472=0,"",I5472-G5472)</f>
        <v/>
      </c>
      <c r="K5472" s="406"/>
      <c r="L5472" s="407" t="str">
        <f aca="false">IF(K5472=0,"",K5472-I5472)</f>
        <v/>
      </c>
      <c r="M5472" s="35"/>
      <c r="N5472" s="406"/>
      <c r="O5472" s="409" t="str">
        <f aca="false">IF(N5472=0,"",N5472-K5472)</f>
        <v/>
      </c>
      <c r="P5472" s="409" t="str">
        <f aca="false">IF(N5472=0,"",N5472-D5472)</f>
        <v/>
      </c>
    </row>
    <row r="5473" customFormat="false" ht="15" hidden="false" customHeight="false" outlineLevel="0" collapsed="false">
      <c r="A5473" s="34"/>
      <c r="B5473" s="406"/>
      <c r="C5473" s="35"/>
      <c r="D5473" s="406"/>
      <c r="E5473" s="407" t="str">
        <f aca="false">IF(D5473=0,"",D5473-B5473)</f>
        <v/>
      </c>
      <c r="F5473" s="35"/>
      <c r="G5473" s="406"/>
      <c r="H5473" s="407" t="str">
        <f aca="false">IF(G5473=0,"",G5473-D5473)</f>
        <v/>
      </c>
      <c r="I5473" s="406"/>
      <c r="J5473" s="407" t="str">
        <f aca="false">IF(I5473=0,"",I5473-G5473)</f>
        <v/>
      </c>
      <c r="K5473" s="406"/>
      <c r="L5473" s="407" t="str">
        <f aca="false">IF(K5473=0,"",K5473-I5473)</f>
        <v/>
      </c>
      <c r="M5473" s="35"/>
      <c r="N5473" s="406"/>
      <c r="O5473" s="409" t="str">
        <f aca="false">IF(N5473=0,"",N5473-K5473)</f>
        <v/>
      </c>
      <c r="P5473" s="409" t="str">
        <f aca="false">IF(N5473=0,"",N5473-D5473)</f>
        <v/>
      </c>
    </row>
    <row r="5474" customFormat="false" ht="15" hidden="false" customHeight="false" outlineLevel="0" collapsed="false">
      <c r="A5474" s="34"/>
      <c r="B5474" s="406"/>
      <c r="C5474" s="35"/>
      <c r="D5474" s="406"/>
      <c r="E5474" s="407" t="str">
        <f aca="false">IF(D5474=0,"",D5474-B5474)</f>
        <v/>
      </c>
      <c r="F5474" s="35"/>
      <c r="G5474" s="406"/>
      <c r="H5474" s="407" t="str">
        <f aca="false">IF(G5474=0,"",G5474-D5474)</f>
        <v/>
      </c>
      <c r="I5474" s="406"/>
      <c r="J5474" s="407" t="str">
        <f aca="false">IF(I5474=0,"",I5474-G5474)</f>
        <v/>
      </c>
      <c r="K5474" s="406"/>
      <c r="L5474" s="407" t="str">
        <f aca="false">IF(K5474=0,"",K5474-I5474)</f>
        <v/>
      </c>
      <c r="M5474" s="35"/>
      <c r="N5474" s="406"/>
      <c r="O5474" s="409" t="str">
        <f aca="false">IF(N5474=0,"",N5474-K5474)</f>
        <v/>
      </c>
      <c r="P5474" s="409" t="str">
        <f aca="false">IF(N5474=0,"",N5474-D5474)</f>
        <v/>
      </c>
    </row>
    <row r="5475" customFormat="false" ht="15" hidden="false" customHeight="false" outlineLevel="0" collapsed="false">
      <c r="A5475" s="34"/>
      <c r="B5475" s="406"/>
      <c r="C5475" s="35"/>
      <c r="D5475" s="406"/>
      <c r="E5475" s="407" t="str">
        <f aca="false">IF(D5475=0,"",D5475-B5475)</f>
        <v/>
      </c>
      <c r="F5475" s="35"/>
      <c r="G5475" s="406"/>
      <c r="H5475" s="407" t="str">
        <f aca="false">IF(G5475=0,"",G5475-D5475)</f>
        <v/>
      </c>
      <c r="I5475" s="406"/>
      <c r="J5475" s="407" t="str">
        <f aca="false">IF(I5475=0,"",I5475-G5475)</f>
        <v/>
      </c>
      <c r="K5475" s="406"/>
      <c r="L5475" s="407" t="str">
        <f aca="false">IF(K5475=0,"",K5475-I5475)</f>
        <v/>
      </c>
      <c r="M5475" s="35"/>
      <c r="N5475" s="406"/>
      <c r="O5475" s="409" t="str">
        <f aca="false">IF(N5475=0,"",N5475-K5475)</f>
        <v/>
      </c>
      <c r="P5475" s="409" t="str">
        <f aca="false">IF(N5475=0,"",N5475-D5475)</f>
        <v/>
      </c>
    </row>
    <row r="5476" customFormat="false" ht="15" hidden="false" customHeight="false" outlineLevel="0" collapsed="false">
      <c r="A5476" s="34"/>
      <c r="B5476" s="406"/>
      <c r="C5476" s="35"/>
      <c r="D5476" s="406"/>
      <c r="E5476" s="407" t="str">
        <f aca="false">IF(D5476=0,"",D5476-B5476)</f>
        <v/>
      </c>
      <c r="F5476" s="35"/>
      <c r="G5476" s="406"/>
      <c r="H5476" s="407" t="str">
        <f aca="false">IF(G5476=0,"",G5476-D5476)</f>
        <v/>
      </c>
      <c r="I5476" s="406"/>
      <c r="J5476" s="407" t="str">
        <f aca="false">IF(I5476=0,"",I5476-G5476)</f>
        <v/>
      </c>
      <c r="K5476" s="406"/>
      <c r="L5476" s="407" t="str">
        <f aca="false">IF(K5476=0,"",K5476-I5476)</f>
        <v/>
      </c>
      <c r="M5476" s="35"/>
      <c r="N5476" s="406"/>
      <c r="O5476" s="409" t="str">
        <f aca="false">IF(N5476=0,"",N5476-K5476)</f>
        <v/>
      </c>
      <c r="P5476" s="409" t="str">
        <f aca="false">IF(N5476=0,"",N5476-D5476)</f>
        <v/>
      </c>
    </row>
    <row r="5477" customFormat="false" ht="15" hidden="false" customHeight="false" outlineLevel="0" collapsed="false">
      <c r="A5477" s="34"/>
      <c r="B5477" s="406"/>
      <c r="C5477" s="35"/>
      <c r="D5477" s="406"/>
      <c r="E5477" s="407" t="str">
        <f aca="false">IF(D5477=0,"",D5477-B5477)</f>
        <v/>
      </c>
      <c r="F5477" s="35"/>
      <c r="G5477" s="406"/>
      <c r="H5477" s="407" t="str">
        <f aca="false">IF(G5477=0,"",G5477-D5477)</f>
        <v/>
      </c>
      <c r="I5477" s="406"/>
      <c r="J5477" s="407" t="str">
        <f aca="false">IF(I5477=0,"",I5477-G5477)</f>
        <v/>
      </c>
      <c r="K5477" s="406"/>
      <c r="L5477" s="407" t="str">
        <f aca="false">IF(K5477=0,"",K5477-I5477)</f>
        <v/>
      </c>
      <c r="M5477" s="35"/>
      <c r="N5477" s="406"/>
      <c r="O5477" s="409" t="str">
        <f aca="false">IF(N5477=0,"",N5477-K5477)</f>
        <v/>
      </c>
      <c r="P5477" s="409" t="str">
        <f aca="false">IF(N5477=0,"",N5477-D5477)</f>
        <v/>
      </c>
    </row>
    <row r="5478" customFormat="false" ht="15" hidden="false" customHeight="false" outlineLevel="0" collapsed="false">
      <c r="A5478" s="34"/>
      <c r="B5478" s="406"/>
      <c r="C5478" s="35"/>
      <c r="D5478" s="406"/>
      <c r="E5478" s="407" t="str">
        <f aca="false">IF(D5478=0,"",D5478-B5478)</f>
        <v/>
      </c>
      <c r="F5478" s="35"/>
      <c r="G5478" s="406"/>
      <c r="H5478" s="407" t="str">
        <f aca="false">IF(G5478=0,"",G5478-D5478)</f>
        <v/>
      </c>
      <c r="I5478" s="406"/>
      <c r="J5478" s="407" t="str">
        <f aca="false">IF(I5478=0,"",I5478-G5478)</f>
        <v/>
      </c>
      <c r="K5478" s="406"/>
      <c r="L5478" s="407" t="str">
        <f aca="false">IF(K5478=0,"",K5478-I5478)</f>
        <v/>
      </c>
      <c r="M5478" s="35"/>
      <c r="N5478" s="406"/>
      <c r="O5478" s="409" t="str">
        <f aca="false">IF(N5478=0,"",N5478-K5478)</f>
        <v/>
      </c>
      <c r="P5478" s="409" t="str">
        <f aca="false">IF(N5478=0,"",N5478-D5478)</f>
        <v/>
      </c>
    </row>
    <row r="5479" customFormat="false" ht="15" hidden="false" customHeight="false" outlineLevel="0" collapsed="false">
      <c r="A5479" s="34"/>
      <c r="B5479" s="406"/>
      <c r="C5479" s="35"/>
      <c r="D5479" s="406"/>
      <c r="E5479" s="407" t="str">
        <f aca="false">IF(D5479=0,"",D5479-B5479)</f>
        <v/>
      </c>
      <c r="F5479" s="35"/>
      <c r="G5479" s="406"/>
      <c r="H5479" s="407" t="str">
        <f aca="false">IF(G5479=0,"",G5479-D5479)</f>
        <v/>
      </c>
      <c r="I5479" s="406"/>
      <c r="J5479" s="407" t="str">
        <f aca="false">IF(I5479=0,"",I5479-G5479)</f>
        <v/>
      </c>
      <c r="K5479" s="406"/>
      <c r="L5479" s="407" t="str">
        <f aca="false">IF(K5479=0,"",K5479-I5479)</f>
        <v/>
      </c>
      <c r="M5479" s="35"/>
      <c r="N5479" s="406"/>
      <c r="O5479" s="409" t="str">
        <f aca="false">IF(N5479=0,"",N5479-K5479)</f>
        <v/>
      </c>
      <c r="P5479" s="409" t="str">
        <f aca="false">IF(N5479=0,"",N5479-D5479)</f>
        <v/>
      </c>
    </row>
    <row r="5480" customFormat="false" ht="15" hidden="false" customHeight="false" outlineLevel="0" collapsed="false">
      <c r="A5480" s="34"/>
      <c r="B5480" s="406"/>
      <c r="C5480" s="35"/>
      <c r="D5480" s="406"/>
      <c r="E5480" s="407" t="str">
        <f aca="false">IF(D5480=0,"",D5480-B5480)</f>
        <v/>
      </c>
      <c r="F5480" s="35"/>
      <c r="G5480" s="406"/>
      <c r="H5480" s="407" t="str">
        <f aca="false">IF(G5480=0,"",G5480-D5480)</f>
        <v/>
      </c>
      <c r="I5480" s="406"/>
      <c r="J5480" s="407" t="str">
        <f aca="false">IF(I5480=0,"",I5480-G5480)</f>
        <v/>
      </c>
      <c r="K5480" s="406"/>
      <c r="L5480" s="407" t="str">
        <f aca="false">IF(K5480=0,"",K5480-I5480)</f>
        <v/>
      </c>
      <c r="M5480" s="35"/>
      <c r="N5480" s="406"/>
      <c r="O5480" s="409" t="str">
        <f aca="false">IF(N5480=0,"",N5480-K5480)</f>
        <v/>
      </c>
      <c r="P5480" s="409" t="str">
        <f aca="false">IF(N5480=0,"",N5480-D5480)</f>
        <v/>
      </c>
    </row>
    <row r="5481" customFormat="false" ht="15" hidden="false" customHeight="false" outlineLevel="0" collapsed="false">
      <c r="A5481" s="34"/>
      <c r="B5481" s="406"/>
      <c r="C5481" s="35"/>
      <c r="D5481" s="406"/>
      <c r="E5481" s="407" t="str">
        <f aca="false">IF(D5481=0,"",D5481-B5481)</f>
        <v/>
      </c>
      <c r="F5481" s="35"/>
      <c r="G5481" s="406"/>
      <c r="H5481" s="407" t="str">
        <f aca="false">IF(G5481=0,"",G5481-D5481)</f>
        <v/>
      </c>
      <c r="I5481" s="406"/>
      <c r="J5481" s="407" t="str">
        <f aca="false">IF(I5481=0,"",I5481-G5481)</f>
        <v/>
      </c>
      <c r="K5481" s="406"/>
      <c r="L5481" s="407" t="str">
        <f aca="false">IF(K5481=0,"",K5481-I5481)</f>
        <v/>
      </c>
      <c r="M5481" s="35"/>
      <c r="N5481" s="406"/>
      <c r="O5481" s="409" t="str">
        <f aca="false">IF(N5481=0,"",N5481-K5481)</f>
        <v/>
      </c>
      <c r="P5481" s="409" t="str">
        <f aca="false">IF(N5481=0,"",N5481-D5481)</f>
        <v/>
      </c>
    </row>
    <row r="5482" customFormat="false" ht="15" hidden="false" customHeight="false" outlineLevel="0" collapsed="false">
      <c r="A5482" s="34"/>
      <c r="B5482" s="406"/>
      <c r="C5482" s="35"/>
      <c r="D5482" s="406"/>
      <c r="E5482" s="407" t="str">
        <f aca="false">IF(D5482=0,"",D5482-B5482)</f>
        <v/>
      </c>
      <c r="F5482" s="35"/>
      <c r="G5482" s="406"/>
      <c r="H5482" s="407" t="str">
        <f aca="false">IF(G5482=0,"",G5482-D5482)</f>
        <v/>
      </c>
      <c r="I5482" s="406"/>
      <c r="J5482" s="407" t="str">
        <f aca="false">IF(I5482=0,"",I5482-G5482)</f>
        <v/>
      </c>
      <c r="K5482" s="406"/>
      <c r="L5482" s="407" t="str">
        <f aca="false">IF(K5482=0,"",K5482-I5482)</f>
        <v/>
      </c>
      <c r="M5482" s="35"/>
      <c r="N5482" s="406"/>
      <c r="O5482" s="409" t="str">
        <f aca="false">IF(N5482=0,"",N5482-K5482)</f>
        <v/>
      </c>
      <c r="P5482" s="409" t="str">
        <f aca="false">IF(N5482=0,"",N5482-D5482)</f>
        <v/>
      </c>
    </row>
    <row r="5483" customFormat="false" ht="15" hidden="false" customHeight="false" outlineLevel="0" collapsed="false">
      <c r="A5483" s="34"/>
      <c r="B5483" s="406"/>
      <c r="C5483" s="35"/>
      <c r="D5483" s="406"/>
      <c r="E5483" s="407" t="str">
        <f aca="false">IF(D5483=0,"",D5483-B5483)</f>
        <v/>
      </c>
      <c r="F5483" s="35"/>
      <c r="G5483" s="406"/>
      <c r="H5483" s="407" t="str">
        <f aca="false">IF(G5483=0,"",G5483-D5483)</f>
        <v/>
      </c>
      <c r="I5483" s="406"/>
      <c r="J5483" s="407" t="str">
        <f aca="false">IF(I5483=0,"",I5483-G5483)</f>
        <v/>
      </c>
      <c r="K5483" s="406"/>
      <c r="L5483" s="407" t="str">
        <f aca="false">IF(K5483=0,"",K5483-I5483)</f>
        <v/>
      </c>
      <c r="M5483" s="35"/>
      <c r="N5483" s="406"/>
      <c r="O5483" s="409" t="str">
        <f aca="false">IF(N5483=0,"",N5483-K5483)</f>
        <v/>
      </c>
      <c r="P5483" s="409" t="str">
        <f aca="false">IF(N5483=0,"",N5483-D5483)</f>
        <v/>
      </c>
    </row>
    <row r="5484" customFormat="false" ht="15" hidden="false" customHeight="false" outlineLevel="0" collapsed="false">
      <c r="A5484" s="34"/>
      <c r="B5484" s="406"/>
      <c r="C5484" s="35"/>
      <c r="D5484" s="406"/>
      <c r="E5484" s="407" t="str">
        <f aca="false">IF(D5484=0,"",D5484-B5484)</f>
        <v/>
      </c>
      <c r="F5484" s="35"/>
      <c r="G5484" s="406"/>
      <c r="H5484" s="407" t="str">
        <f aca="false">IF(G5484=0,"",G5484-D5484)</f>
        <v/>
      </c>
      <c r="I5484" s="406"/>
      <c r="J5484" s="407" t="str">
        <f aca="false">IF(I5484=0,"",I5484-G5484)</f>
        <v/>
      </c>
      <c r="K5484" s="406"/>
      <c r="L5484" s="407" t="str">
        <f aca="false">IF(K5484=0,"",K5484-I5484)</f>
        <v/>
      </c>
      <c r="M5484" s="35"/>
      <c r="N5484" s="406"/>
      <c r="O5484" s="409" t="str">
        <f aca="false">IF(N5484=0,"",N5484-K5484)</f>
        <v/>
      </c>
      <c r="P5484" s="409" t="str">
        <f aca="false">IF(N5484=0,"",N5484-D5484)</f>
        <v/>
      </c>
    </row>
    <row r="5485" customFormat="false" ht="15" hidden="false" customHeight="false" outlineLevel="0" collapsed="false">
      <c r="A5485" s="34"/>
      <c r="B5485" s="406"/>
      <c r="C5485" s="35"/>
      <c r="D5485" s="406"/>
      <c r="E5485" s="407" t="str">
        <f aca="false">IF(D5485=0,"",D5485-B5485)</f>
        <v/>
      </c>
      <c r="F5485" s="35"/>
      <c r="G5485" s="406"/>
      <c r="H5485" s="407" t="str">
        <f aca="false">IF(G5485=0,"",G5485-D5485)</f>
        <v/>
      </c>
      <c r="I5485" s="406"/>
      <c r="J5485" s="407" t="str">
        <f aca="false">IF(I5485=0,"",I5485-G5485)</f>
        <v/>
      </c>
      <c r="K5485" s="406"/>
      <c r="L5485" s="407" t="str">
        <f aca="false">IF(K5485=0,"",K5485-I5485)</f>
        <v/>
      </c>
      <c r="M5485" s="35"/>
      <c r="N5485" s="406"/>
      <c r="O5485" s="409" t="str">
        <f aca="false">IF(N5485=0,"",N5485-K5485)</f>
        <v/>
      </c>
      <c r="P5485" s="409" t="str">
        <f aca="false">IF(N5485=0,"",N5485-D5485)</f>
        <v/>
      </c>
    </row>
    <row r="5486" customFormat="false" ht="15" hidden="false" customHeight="false" outlineLevel="0" collapsed="false">
      <c r="A5486" s="34"/>
      <c r="B5486" s="406"/>
      <c r="C5486" s="35"/>
      <c r="D5486" s="406"/>
      <c r="E5486" s="407" t="str">
        <f aca="false">IF(D5486=0,"",D5486-B5486)</f>
        <v/>
      </c>
      <c r="F5486" s="35"/>
      <c r="G5486" s="406"/>
      <c r="H5486" s="407" t="str">
        <f aca="false">IF(G5486=0,"",G5486-D5486)</f>
        <v/>
      </c>
      <c r="I5486" s="406"/>
      <c r="J5486" s="407" t="str">
        <f aca="false">IF(I5486=0,"",I5486-G5486)</f>
        <v/>
      </c>
      <c r="K5486" s="406"/>
      <c r="L5486" s="407" t="str">
        <f aca="false">IF(K5486=0,"",K5486-I5486)</f>
        <v/>
      </c>
      <c r="M5486" s="35"/>
      <c r="N5486" s="406"/>
      <c r="O5486" s="409" t="str">
        <f aca="false">IF(N5486=0,"",N5486-K5486)</f>
        <v/>
      </c>
      <c r="P5486" s="409" t="str">
        <f aca="false">IF(N5486=0,"",N5486-D5486)</f>
        <v/>
      </c>
    </row>
    <row r="5487" customFormat="false" ht="15" hidden="false" customHeight="false" outlineLevel="0" collapsed="false">
      <c r="A5487" s="34"/>
      <c r="B5487" s="406"/>
      <c r="C5487" s="35"/>
      <c r="D5487" s="406"/>
      <c r="E5487" s="407" t="str">
        <f aca="false">IF(D5487=0,"",D5487-B5487)</f>
        <v/>
      </c>
      <c r="F5487" s="35"/>
      <c r="G5487" s="406"/>
      <c r="H5487" s="407" t="str">
        <f aca="false">IF(G5487=0,"",G5487-D5487)</f>
        <v/>
      </c>
      <c r="I5487" s="406"/>
      <c r="J5487" s="407" t="str">
        <f aca="false">IF(I5487=0,"",I5487-G5487)</f>
        <v/>
      </c>
      <c r="K5487" s="406"/>
      <c r="L5487" s="407" t="str">
        <f aca="false">IF(K5487=0,"",K5487-I5487)</f>
        <v/>
      </c>
      <c r="M5487" s="35"/>
      <c r="N5487" s="406"/>
      <c r="O5487" s="409" t="str">
        <f aca="false">IF(N5487=0,"",N5487-K5487)</f>
        <v/>
      </c>
      <c r="P5487" s="409" t="str">
        <f aca="false">IF(N5487=0,"",N5487-D5487)</f>
        <v/>
      </c>
    </row>
    <row r="5488" customFormat="false" ht="15" hidden="false" customHeight="false" outlineLevel="0" collapsed="false">
      <c r="A5488" s="34"/>
      <c r="B5488" s="406"/>
      <c r="C5488" s="35"/>
      <c r="D5488" s="406"/>
      <c r="E5488" s="407" t="str">
        <f aca="false">IF(D5488=0,"",D5488-B5488)</f>
        <v/>
      </c>
      <c r="F5488" s="35"/>
      <c r="G5488" s="406"/>
      <c r="H5488" s="407" t="str">
        <f aca="false">IF(G5488=0,"",G5488-D5488)</f>
        <v/>
      </c>
      <c r="I5488" s="406"/>
      <c r="J5488" s="407" t="str">
        <f aca="false">IF(I5488=0,"",I5488-G5488)</f>
        <v/>
      </c>
      <c r="K5488" s="406"/>
      <c r="L5488" s="407" t="str">
        <f aca="false">IF(K5488=0,"",K5488-I5488)</f>
        <v/>
      </c>
      <c r="M5488" s="35"/>
      <c r="N5488" s="406"/>
      <c r="O5488" s="409" t="str">
        <f aca="false">IF(N5488=0,"",N5488-K5488)</f>
        <v/>
      </c>
      <c r="P5488" s="409" t="str">
        <f aca="false">IF(N5488=0,"",N5488-D5488)</f>
        <v/>
      </c>
    </row>
    <row r="5489" customFormat="false" ht="15" hidden="false" customHeight="false" outlineLevel="0" collapsed="false">
      <c r="A5489" s="34"/>
      <c r="B5489" s="406"/>
      <c r="C5489" s="35"/>
      <c r="D5489" s="406"/>
      <c r="E5489" s="407" t="str">
        <f aca="false">IF(D5489=0,"",D5489-B5489)</f>
        <v/>
      </c>
      <c r="F5489" s="35"/>
      <c r="G5489" s="406"/>
      <c r="H5489" s="407" t="str">
        <f aca="false">IF(G5489=0,"",G5489-D5489)</f>
        <v/>
      </c>
      <c r="I5489" s="406"/>
      <c r="J5489" s="407" t="str">
        <f aca="false">IF(I5489=0,"",I5489-G5489)</f>
        <v/>
      </c>
      <c r="K5489" s="406"/>
      <c r="L5489" s="407" t="str">
        <f aca="false">IF(K5489=0,"",K5489-I5489)</f>
        <v/>
      </c>
      <c r="M5489" s="35"/>
      <c r="N5489" s="406"/>
      <c r="O5489" s="409" t="str">
        <f aca="false">IF(N5489=0,"",N5489-K5489)</f>
        <v/>
      </c>
      <c r="P5489" s="409" t="str">
        <f aca="false">IF(N5489=0,"",N5489-D5489)</f>
        <v/>
      </c>
    </row>
    <row r="5490" customFormat="false" ht="15" hidden="false" customHeight="false" outlineLevel="0" collapsed="false">
      <c r="A5490" s="34"/>
      <c r="B5490" s="406"/>
      <c r="C5490" s="35"/>
      <c r="D5490" s="406"/>
      <c r="E5490" s="407" t="str">
        <f aca="false">IF(D5490=0,"",D5490-B5490)</f>
        <v/>
      </c>
      <c r="F5490" s="35"/>
      <c r="G5490" s="406"/>
      <c r="H5490" s="407" t="str">
        <f aca="false">IF(G5490=0,"",G5490-D5490)</f>
        <v/>
      </c>
      <c r="I5490" s="406"/>
      <c r="J5490" s="407" t="str">
        <f aca="false">IF(I5490=0,"",I5490-G5490)</f>
        <v/>
      </c>
      <c r="K5490" s="406"/>
      <c r="L5490" s="407" t="str">
        <f aca="false">IF(K5490=0,"",K5490-I5490)</f>
        <v/>
      </c>
      <c r="M5490" s="35"/>
      <c r="N5490" s="406"/>
      <c r="O5490" s="409" t="str">
        <f aca="false">IF(N5490=0,"",N5490-K5490)</f>
        <v/>
      </c>
      <c r="P5490" s="409" t="str">
        <f aca="false">IF(N5490=0,"",N5490-D5490)</f>
        <v/>
      </c>
    </row>
    <row r="5491" customFormat="false" ht="15" hidden="false" customHeight="false" outlineLevel="0" collapsed="false">
      <c r="A5491" s="34"/>
      <c r="B5491" s="406"/>
      <c r="C5491" s="35"/>
      <c r="D5491" s="406"/>
      <c r="E5491" s="407" t="str">
        <f aca="false">IF(D5491=0,"",D5491-B5491)</f>
        <v/>
      </c>
      <c r="F5491" s="35"/>
      <c r="G5491" s="406"/>
      <c r="H5491" s="407" t="str">
        <f aca="false">IF(G5491=0,"",G5491-D5491)</f>
        <v/>
      </c>
      <c r="I5491" s="406"/>
      <c r="J5491" s="407" t="str">
        <f aca="false">IF(I5491=0,"",I5491-G5491)</f>
        <v/>
      </c>
      <c r="K5491" s="406"/>
      <c r="L5491" s="407" t="str">
        <f aca="false">IF(K5491=0,"",K5491-I5491)</f>
        <v/>
      </c>
      <c r="M5491" s="35"/>
      <c r="N5491" s="406"/>
      <c r="O5491" s="409" t="str">
        <f aca="false">IF(N5491=0,"",N5491-K5491)</f>
        <v/>
      </c>
      <c r="P5491" s="409" t="str">
        <f aca="false">IF(N5491=0,"",N5491-D5491)</f>
        <v/>
      </c>
    </row>
    <row r="5492" customFormat="false" ht="15" hidden="false" customHeight="false" outlineLevel="0" collapsed="false">
      <c r="A5492" s="34"/>
      <c r="B5492" s="406"/>
      <c r="C5492" s="35"/>
      <c r="D5492" s="406"/>
      <c r="E5492" s="407" t="str">
        <f aca="false">IF(D5492=0,"",D5492-B5492)</f>
        <v/>
      </c>
      <c r="F5492" s="35"/>
      <c r="G5492" s="406"/>
      <c r="H5492" s="407" t="str">
        <f aca="false">IF(G5492=0,"",G5492-D5492)</f>
        <v/>
      </c>
      <c r="I5492" s="406"/>
      <c r="J5492" s="407" t="str">
        <f aca="false">IF(I5492=0,"",I5492-G5492)</f>
        <v/>
      </c>
      <c r="K5492" s="406"/>
      <c r="L5492" s="407" t="str">
        <f aca="false">IF(K5492=0,"",K5492-I5492)</f>
        <v/>
      </c>
      <c r="M5492" s="35"/>
      <c r="N5492" s="406"/>
      <c r="O5492" s="409" t="str">
        <f aca="false">IF(N5492=0,"",N5492-K5492)</f>
        <v/>
      </c>
      <c r="P5492" s="409" t="str">
        <f aca="false">IF(N5492=0,"",N5492-D5492)</f>
        <v/>
      </c>
    </row>
    <row r="5493" customFormat="false" ht="15" hidden="false" customHeight="false" outlineLevel="0" collapsed="false">
      <c r="A5493" s="34"/>
      <c r="B5493" s="406"/>
      <c r="C5493" s="35"/>
      <c r="D5493" s="406"/>
      <c r="E5493" s="407" t="str">
        <f aca="false">IF(D5493=0,"",D5493-B5493)</f>
        <v/>
      </c>
      <c r="F5493" s="35"/>
      <c r="G5493" s="406"/>
      <c r="H5493" s="407" t="str">
        <f aca="false">IF(G5493=0,"",G5493-D5493)</f>
        <v/>
      </c>
      <c r="I5493" s="406"/>
      <c r="J5493" s="407" t="str">
        <f aca="false">IF(I5493=0,"",I5493-G5493)</f>
        <v/>
      </c>
      <c r="K5493" s="406"/>
      <c r="L5493" s="407" t="str">
        <f aca="false">IF(K5493=0,"",K5493-I5493)</f>
        <v/>
      </c>
      <c r="M5493" s="35"/>
      <c r="N5493" s="406"/>
      <c r="O5493" s="409" t="str">
        <f aca="false">IF(N5493=0,"",N5493-K5493)</f>
        <v/>
      </c>
      <c r="P5493" s="409" t="str">
        <f aca="false">IF(N5493=0,"",N5493-D5493)</f>
        <v/>
      </c>
    </row>
    <row r="5494" customFormat="false" ht="15" hidden="false" customHeight="false" outlineLevel="0" collapsed="false">
      <c r="A5494" s="34"/>
      <c r="B5494" s="406"/>
      <c r="C5494" s="35"/>
      <c r="D5494" s="406"/>
      <c r="E5494" s="407" t="str">
        <f aca="false">IF(D5494=0,"",D5494-B5494)</f>
        <v/>
      </c>
      <c r="F5494" s="35"/>
      <c r="G5494" s="406"/>
      <c r="H5494" s="407" t="str">
        <f aca="false">IF(G5494=0,"",G5494-D5494)</f>
        <v/>
      </c>
      <c r="I5494" s="406"/>
      <c r="J5494" s="407" t="str">
        <f aca="false">IF(I5494=0,"",I5494-G5494)</f>
        <v/>
      </c>
      <c r="K5494" s="406"/>
      <c r="L5494" s="407" t="str">
        <f aca="false">IF(K5494=0,"",K5494-I5494)</f>
        <v/>
      </c>
      <c r="M5494" s="35"/>
      <c r="N5494" s="406"/>
      <c r="O5494" s="409" t="str">
        <f aca="false">IF(N5494=0,"",N5494-K5494)</f>
        <v/>
      </c>
      <c r="P5494" s="409" t="str">
        <f aca="false">IF(N5494=0,"",N5494-D5494)</f>
        <v/>
      </c>
    </row>
    <row r="5495" customFormat="false" ht="15" hidden="false" customHeight="false" outlineLevel="0" collapsed="false">
      <c r="A5495" s="34"/>
      <c r="B5495" s="406"/>
      <c r="C5495" s="35"/>
      <c r="D5495" s="406"/>
      <c r="E5495" s="407" t="str">
        <f aca="false">IF(D5495=0,"",D5495-B5495)</f>
        <v/>
      </c>
      <c r="F5495" s="35"/>
      <c r="G5495" s="406"/>
      <c r="H5495" s="407" t="str">
        <f aca="false">IF(G5495=0,"",G5495-D5495)</f>
        <v/>
      </c>
      <c r="I5495" s="406"/>
      <c r="J5495" s="407" t="str">
        <f aca="false">IF(I5495=0,"",I5495-G5495)</f>
        <v/>
      </c>
      <c r="K5495" s="406"/>
      <c r="L5495" s="407" t="str">
        <f aca="false">IF(K5495=0,"",K5495-I5495)</f>
        <v/>
      </c>
      <c r="M5495" s="35"/>
      <c r="N5495" s="406"/>
      <c r="O5495" s="409" t="str">
        <f aca="false">IF(N5495=0,"",N5495-K5495)</f>
        <v/>
      </c>
      <c r="P5495" s="409" t="str">
        <f aca="false">IF(N5495=0,"",N5495-D5495)</f>
        <v/>
      </c>
    </row>
    <row r="5496" customFormat="false" ht="15" hidden="false" customHeight="false" outlineLevel="0" collapsed="false">
      <c r="A5496" s="34"/>
      <c r="B5496" s="406"/>
      <c r="C5496" s="35"/>
      <c r="D5496" s="406"/>
      <c r="E5496" s="407" t="str">
        <f aca="false">IF(D5496=0,"",D5496-B5496)</f>
        <v/>
      </c>
      <c r="F5496" s="35"/>
      <c r="G5496" s="406"/>
      <c r="H5496" s="407" t="str">
        <f aca="false">IF(G5496=0,"",G5496-D5496)</f>
        <v/>
      </c>
      <c r="I5496" s="406"/>
      <c r="J5496" s="407" t="str">
        <f aca="false">IF(I5496=0,"",I5496-G5496)</f>
        <v/>
      </c>
      <c r="K5496" s="406"/>
      <c r="L5496" s="407" t="str">
        <f aca="false">IF(K5496=0,"",K5496-I5496)</f>
        <v/>
      </c>
      <c r="M5496" s="35"/>
      <c r="N5496" s="406"/>
      <c r="O5496" s="409" t="str">
        <f aca="false">IF(N5496=0,"",N5496-K5496)</f>
        <v/>
      </c>
      <c r="P5496" s="409" t="str">
        <f aca="false">IF(N5496=0,"",N5496-D5496)</f>
        <v/>
      </c>
    </row>
    <row r="5497" customFormat="false" ht="15" hidden="false" customHeight="false" outlineLevel="0" collapsed="false">
      <c r="A5497" s="34"/>
      <c r="B5497" s="406"/>
      <c r="C5497" s="35"/>
      <c r="D5497" s="406"/>
      <c r="E5497" s="407" t="str">
        <f aca="false">IF(D5497=0,"",D5497-B5497)</f>
        <v/>
      </c>
      <c r="F5497" s="35"/>
      <c r="G5497" s="406"/>
      <c r="H5497" s="407" t="str">
        <f aca="false">IF(G5497=0,"",G5497-D5497)</f>
        <v/>
      </c>
      <c r="I5497" s="406"/>
      <c r="J5497" s="407" t="str">
        <f aca="false">IF(I5497=0,"",I5497-G5497)</f>
        <v/>
      </c>
      <c r="K5497" s="406"/>
      <c r="L5497" s="407" t="str">
        <f aca="false">IF(K5497=0,"",K5497-I5497)</f>
        <v/>
      </c>
      <c r="M5497" s="35"/>
      <c r="N5497" s="406"/>
      <c r="O5497" s="409" t="str">
        <f aca="false">IF(N5497=0,"",N5497-K5497)</f>
        <v/>
      </c>
      <c r="P5497" s="409" t="str">
        <f aca="false">IF(N5497=0,"",N5497-D5497)</f>
        <v/>
      </c>
    </row>
    <row r="5498" customFormat="false" ht="15" hidden="false" customHeight="false" outlineLevel="0" collapsed="false">
      <c r="A5498" s="34"/>
      <c r="B5498" s="406"/>
      <c r="C5498" s="35"/>
      <c r="D5498" s="406"/>
      <c r="E5498" s="407" t="str">
        <f aca="false">IF(D5498=0,"",D5498-B5498)</f>
        <v/>
      </c>
      <c r="F5498" s="35"/>
      <c r="G5498" s="406"/>
      <c r="H5498" s="407" t="str">
        <f aca="false">IF(G5498=0,"",G5498-D5498)</f>
        <v/>
      </c>
      <c r="I5498" s="406"/>
      <c r="J5498" s="407" t="str">
        <f aca="false">IF(I5498=0,"",I5498-G5498)</f>
        <v/>
      </c>
      <c r="K5498" s="406"/>
      <c r="L5498" s="407" t="str">
        <f aca="false">IF(K5498=0,"",K5498-I5498)</f>
        <v/>
      </c>
      <c r="M5498" s="35"/>
      <c r="N5498" s="406"/>
      <c r="O5498" s="409" t="str">
        <f aca="false">IF(N5498=0,"",N5498-K5498)</f>
        <v/>
      </c>
      <c r="P5498" s="409" t="str">
        <f aca="false">IF(N5498=0,"",N5498-D5498)</f>
        <v/>
      </c>
    </row>
    <row r="5499" customFormat="false" ht="15" hidden="false" customHeight="false" outlineLevel="0" collapsed="false">
      <c r="A5499" s="34"/>
      <c r="B5499" s="406"/>
      <c r="C5499" s="35"/>
      <c r="D5499" s="406"/>
      <c r="E5499" s="407" t="str">
        <f aca="false">IF(D5499=0,"",D5499-B5499)</f>
        <v/>
      </c>
      <c r="F5499" s="35"/>
      <c r="G5499" s="406"/>
      <c r="H5499" s="407" t="str">
        <f aca="false">IF(G5499=0,"",G5499-D5499)</f>
        <v/>
      </c>
      <c r="I5499" s="406"/>
      <c r="J5499" s="407" t="str">
        <f aca="false">IF(I5499=0,"",I5499-G5499)</f>
        <v/>
      </c>
      <c r="K5499" s="406"/>
      <c r="L5499" s="407" t="str">
        <f aca="false">IF(K5499=0,"",K5499-I5499)</f>
        <v/>
      </c>
      <c r="M5499" s="35"/>
      <c r="N5499" s="406"/>
      <c r="O5499" s="409" t="str">
        <f aca="false">IF(N5499=0,"",N5499-K5499)</f>
        <v/>
      </c>
      <c r="P5499" s="409" t="str">
        <f aca="false">IF(N5499=0,"",N5499-D5499)</f>
        <v/>
      </c>
    </row>
    <row r="5500" customFormat="false" ht="15" hidden="false" customHeight="false" outlineLevel="0" collapsed="false">
      <c r="A5500" s="34"/>
      <c r="B5500" s="406"/>
      <c r="C5500" s="35"/>
      <c r="D5500" s="406"/>
      <c r="E5500" s="407" t="str">
        <f aca="false">IF(D5500=0,"",D5500-B5500)</f>
        <v/>
      </c>
      <c r="F5500" s="35"/>
      <c r="G5500" s="406"/>
      <c r="H5500" s="407" t="str">
        <f aca="false">IF(G5500=0,"",G5500-D5500)</f>
        <v/>
      </c>
      <c r="I5500" s="406"/>
      <c r="J5500" s="407" t="str">
        <f aca="false">IF(I5500=0,"",I5500-G5500)</f>
        <v/>
      </c>
      <c r="K5500" s="406"/>
      <c r="L5500" s="407" t="str">
        <f aca="false">IF(K5500=0,"",K5500-I5500)</f>
        <v/>
      </c>
      <c r="M5500" s="35"/>
      <c r="N5500" s="406"/>
      <c r="O5500" s="409" t="str">
        <f aca="false">IF(N5500=0,"",N5500-K5500)</f>
        <v/>
      </c>
      <c r="P5500" s="409" t="str">
        <f aca="false">IF(N5500=0,"",N5500-D5500)</f>
        <v/>
      </c>
    </row>
    <row r="5501" customFormat="false" ht="15" hidden="false" customHeight="false" outlineLevel="0" collapsed="false">
      <c r="A5501" s="34"/>
      <c r="B5501" s="406"/>
      <c r="C5501" s="35"/>
      <c r="D5501" s="406"/>
      <c r="E5501" s="407" t="str">
        <f aca="false">IF(D5501=0,"",D5501-B5501)</f>
        <v/>
      </c>
      <c r="F5501" s="35"/>
      <c r="G5501" s="406"/>
      <c r="H5501" s="407" t="str">
        <f aca="false">IF(G5501=0,"",G5501-D5501)</f>
        <v/>
      </c>
      <c r="I5501" s="406"/>
      <c r="J5501" s="407" t="str">
        <f aca="false">IF(I5501=0,"",I5501-G5501)</f>
        <v/>
      </c>
      <c r="K5501" s="406"/>
      <c r="L5501" s="407" t="str">
        <f aca="false">IF(K5501=0,"",K5501-I5501)</f>
        <v/>
      </c>
      <c r="M5501" s="35"/>
      <c r="N5501" s="406"/>
      <c r="O5501" s="409" t="str">
        <f aca="false">IF(N5501=0,"",N5501-K5501)</f>
        <v/>
      </c>
      <c r="P5501" s="409" t="str">
        <f aca="false">IF(N5501=0,"",N5501-D5501)</f>
        <v/>
      </c>
    </row>
    <row r="5502" customFormat="false" ht="15" hidden="false" customHeight="false" outlineLevel="0" collapsed="false">
      <c r="A5502" s="34"/>
      <c r="B5502" s="406"/>
      <c r="C5502" s="35"/>
      <c r="D5502" s="406"/>
      <c r="E5502" s="407" t="str">
        <f aca="false">IF(D5502=0,"",D5502-B5502)</f>
        <v/>
      </c>
      <c r="F5502" s="35"/>
      <c r="G5502" s="406"/>
      <c r="H5502" s="407" t="str">
        <f aca="false">IF(G5502=0,"",G5502-D5502)</f>
        <v/>
      </c>
      <c r="I5502" s="406"/>
      <c r="J5502" s="407" t="str">
        <f aca="false">IF(I5502=0,"",I5502-G5502)</f>
        <v/>
      </c>
      <c r="K5502" s="406"/>
      <c r="L5502" s="407" t="str">
        <f aca="false">IF(K5502=0,"",K5502-I5502)</f>
        <v/>
      </c>
      <c r="M5502" s="35"/>
      <c r="N5502" s="406"/>
      <c r="O5502" s="409" t="str">
        <f aca="false">IF(N5502=0,"",N5502-K5502)</f>
        <v/>
      </c>
      <c r="P5502" s="409" t="str">
        <f aca="false">IF(N5502=0,"",N5502-D5502)</f>
        <v/>
      </c>
    </row>
    <row r="5503" customFormat="false" ht="15" hidden="false" customHeight="false" outlineLevel="0" collapsed="false">
      <c r="A5503" s="34"/>
      <c r="B5503" s="406"/>
      <c r="C5503" s="35"/>
      <c r="D5503" s="406"/>
      <c r="E5503" s="407" t="str">
        <f aca="false">IF(D5503=0,"",D5503-B5503)</f>
        <v/>
      </c>
      <c r="F5503" s="35"/>
      <c r="G5503" s="406"/>
      <c r="H5503" s="407" t="str">
        <f aca="false">IF(G5503=0,"",G5503-D5503)</f>
        <v/>
      </c>
      <c r="I5503" s="406"/>
      <c r="J5503" s="407" t="str">
        <f aca="false">IF(I5503=0,"",I5503-G5503)</f>
        <v/>
      </c>
      <c r="K5503" s="406"/>
      <c r="L5503" s="407" t="str">
        <f aca="false">IF(K5503=0,"",K5503-I5503)</f>
        <v/>
      </c>
      <c r="M5503" s="35"/>
      <c r="N5503" s="406"/>
      <c r="O5503" s="409" t="str">
        <f aca="false">IF(N5503=0,"",N5503-K5503)</f>
        <v/>
      </c>
      <c r="P5503" s="409" t="str">
        <f aca="false">IF(N5503=0,"",N5503-D5503)</f>
        <v/>
      </c>
    </row>
    <row r="5504" customFormat="false" ht="15" hidden="false" customHeight="false" outlineLevel="0" collapsed="false">
      <c r="A5504" s="34"/>
      <c r="B5504" s="406"/>
      <c r="C5504" s="35"/>
      <c r="D5504" s="406"/>
      <c r="E5504" s="407" t="str">
        <f aca="false">IF(D5504=0,"",D5504-B5504)</f>
        <v/>
      </c>
      <c r="F5504" s="35"/>
      <c r="G5504" s="406"/>
      <c r="H5504" s="407" t="str">
        <f aca="false">IF(G5504=0,"",G5504-D5504)</f>
        <v/>
      </c>
      <c r="I5504" s="406"/>
      <c r="J5504" s="407" t="str">
        <f aca="false">IF(I5504=0,"",I5504-G5504)</f>
        <v/>
      </c>
      <c r="K5504" s="406"/>
      <c r="L5504" s="407" t="str">
        <f aca="false">IF(K5504=0,"",K5504-I5504)</f>
        <v/>
      </c>
      <c r="M5504" s="35"/>
      <c r="N5504" s="406"/>
      <c r="O5504" s="409" t="str">
        <f aca="false">IF(N5504=0,"",N5504-K5504)</f>
        <v/>
      </c>
      <c r="P5504" s="409" t="str">
        <f aca="false">IF(N5504=0,"",N5504-D5504)</f>
        <v/>
      </c>
    </row>
    <row r="5505" customFormat="false" ht="15" hidden="false" customHeight="false" outlineLevel="0" collapsed="false">
      <c r="A5505" s="34"/>
      <c r="B5505" s="406"/>
      <c r="C5505" s="35"/>
      <c r="D5505" s="406"/>
      <c r="E5505" s="407" t="str">
        <f aca="false">IF(D5505=0,"",D5505-B5505)</f>
        <v/>
      </c>
      <c r="F5505" s="35"/>
      <c r="G5505" s="406"/>
      <c r="H5505" s="407" t="str">
        <f aca="false">IF(G5505=0,"",G5505-D5505)</f>
        <v/>
      </c>
      <c r="I5505" s="406"/>
      <c r="J5505" s="407" t="str">
        <f aca="false">IF(I5505=0,"",I5505-G5505)</f>
        <v/>
      </c>
      <c r="K5505" s="406"/>
      <c r="L5505" s="407" t="str">
        <f aca="false">IF(K5505=0,"",K5505-I5505)</f>
        <v/>
      </c>
      <c r="M5505" s="35"/>
      <c r="N5505" s="406"/>
      <c r="O5505" s="409" t="str">
        <f aca="false">IF(N5505=0,"",N5505-K5505)</f>
        <v/>
      </c>
      <c r="P5505" s="409" t="str">
        <f aca="false">IF(N5505=0,"",N5505-D5505)</f>
        <v/>
      </c>
    </row>
    <row r="5506" customFormat="false" ht="15" hidden="false" customHeight="false" outlineLevel="0" collapsed="false">
      <c r="A5506" s="34"/>
      <c r="B5506" s="406"/>
      <c r="C5506" s="35"/>
      <c r="D5506" s="406"/>
      <c r="E5506" s="407" t="str">
        <f aca="false">IF(D5506=0,"",D5506-B5506)</f>
        <v/>
      </c>
      <c r="F5506" s="35"/>
      <c r="G5506" s="406"/>
      <c r="H5506" s="407" t="str">
        <f aca="false">IF(G5506=0,"",G5506-D5506)</f>
        <v/>
      </c>
      <c r="I5506" s="406"/>
      <c r="J5506" s="407" t="str">
        <f aca="false">IF(I5506=0,"",I5506-G5506)</f>
        <v/>
      </c>
      <c r="K5506" s="406"/>
      <c r="L5506" s="407" t="str">
        <f aca="false">IF(K5506=0,"",K5506-I5506)</f>
        <v/>
      </c>
      <c r="M5506" s="35"/>
      <c r="N5506" s="406"/>
      <c r="O5506" s="409" t="str">
        <f aca="false">IF(N5506=0,"",N5506-K5506)</f>
        <v/>
      </c>
      <c r="P5506" s="409" t="str">
        <f aca="false">IF(N5506=0,"",N5506-D5506)</f>
        <v/>
      </c>
    </row>
    <row r="5507" customFormat="false" ht="15" hidden="false" customHeight="false" outlineLevel="0" collapsed="false">
      <c r="A5507" s="34"/>
      <c r="B5507" s="406"/>
      <c r="C5507" s="35"/>
      <c r="D5507" s="406"/>
      <c r="E5507" s="407" t="str">
        <f aca="false">IF(D5507=0,"",D5507-B5507)</f>
        <v/>
      </c>
      <c r="F5507" s="35"/>
      <c r="G5507" s="406"/>
      <c r="H5507" s="407" t="str">
        <f aca="false">IF(G5507=0,"",G5507-D5507)</f>
        <v/>
      </c>
      <c r="I5507" s="406"/>
      <c r="J5507" s="407" t="str">
        <f aca="false">IF(I5507=0,"",I5507-G5507)</f>
        <v/>
      </c>
      <c r="K5507" s="406"/>
      <c r="L5507" s="407" t="str">
        <f aca="false">IF(K5507=0,"",K5507-I5507)</f>
        <v/>
      </c>
      <c r="M5507" s="35"/>
      <c r="N5507" s="406"/>
      <c r="O5507" s="409" t="str">
        <f aca="false">IF(N5507=0,"",N5507-K5507)</f>
        <v/>
      </c>
      <c r="P5507" s="409" t="str">
        <f aca="false">IF(N5507=0,"",N5507-D5507)</f>
        <v/>
      </c>
    </row>
    <row r="5508" customFormat="false" ht="15" hidden="false" customHeight="false" outlineLevel="0" collapsed="false">
      <c r="A5508" s="34"/>
      <c r="B5508" s="406"/>
      <c r="C5508" s="35"/>
      <c r="D5508" s="406"/>
      <c r="E5508" s="407" t="str">
        <f aca="false">IF(D5508=0,"",D5508-B5508)</f>
        <v/>
      </c>
      <c r="F5508" s="35"/>
      <c r="G5508" s="406"/>
      <c r="H5508" s="407" t="str">
        <f aca="false">IF(G5508=0,"",G5508-D5508)</f>
        <v/>
      </c>
      <c r="I5508" s="406"/>
      <c r="J5508" s="407" t="str">
        <f aca="false">IF(I5508=0,"",I5508-G5508)</f>
        <v/>
      </c>
      <c r="K5508" s="406"/>
      <c r="L5508" s="407" t="str">
        <f aca="false">IF(K5508=0,"",K5508-I5508)</f>
        <v/>
      </c>
      <c r="M5508" s="35"/>
      <c r="N5508" s="406"/>
      <c r="O5508" s="409" t="str">
        <f aca="false">IF(N5508=0,"",N5508-K5508)</f>
        <v/>
      </c>
      <c r="P5508" s="409" t="str">
        <f aca="false">IF(N5508=0,"",N5508-D5508)</f>
        <v/>
      </c>
    </row>
    <row r="5509" customFormat="false" ht="15" hidden="false" customHeight="false" outlineLevel="0" collapsed="false">
      <c r="A5509" s="34"/>
      <c r="B5509" s="406"/>
      <c r="C5509" s="35"/>
      <c r="D5509" s="406"/>
      <c r="E5509" s="407" t="str">
        <f aca="false">IF(D5509=0,"",D5509-B5509)</f>
        <v/>
      </c>
      <c r="F5509" s="35"/>
      <c r="G5509" s="406"/>
      <c r="H5509" s="407" t="str">
        <f aca="false">IF(G5509=0,"",G5509-D5509)</f>
        <v/>
      </c>
      <c r="I5509" s="406"/>
      <c r="J5509" s="407" t="str">
        <f aca="false">IF(I5509=0,"",I5509-G5509)</f>
        <v/>
      </c>
      <c r="K5509" s="406"/>
      <c r="L5509" s="407" t="str">
        <f aca="false">IF(K5509=0,"",K5509-I5509)</f>
        <v/>
      </c>
      <c r="M5509" s="35"/>
      <c r="N5509" s="406"/>
      <c r="O5509" s="409" t="str">
        <f aca="false">IF(N5509=0,"",N5509-K5509)</f>
        <v/>
      </c>
      <c r="P5509" s="409" t="str">
        <f aca="false">IF(N5509=0,"",N5509-D5509)</f>
        <v/>
      </c>
    </row>
    <row r="5510" customFormat="false" ht="15" hidden="false" customHeight="false" outlineLevel="0" collapsed="false">
      <c r="A5510" s="34"/>
      <c r="B5510" s="406"/>
      <c r="C5510" s="35"/>
      <c r="D5510" s="406"/>
      <c r="E5510" s="407" t="str">
        <f aca="false">IF(D5510=0,"",D5510-B5510)</f>
        <v/>
      </c>
      <c r="F5510" s="35"/>
      <c r="G5510" s="406"/>
      <c r="H5510" s="407" t="str">
        <f aca="false">IF(G5510=0,"",G5510-D5510)</f>
        <v/>
      </c>
      <c r="I5510" s="406"/>
      <c r="J5510" s="407" t="str">
        <f aca="false">IF(I5510=0,"",I5510-G5510)</f>
        <v/>
      </c>
      <c r="K5510" s="406"/>
      <c r="L5510" s="407" t="str">
        <f aca="false">IF(K5510=0,"",K5510-I5510)</f>
        <v/>
      </c>
      <c r="M5510" s="35"/>
      <c r="N5510" s="406"/>
      <c r="O5510" s="409" t="str">
        <f aca="false">IF(N5510=0,"",N5510-K5510)</f>
        <v/>
      </c>
      <c r="P5510" s="409" t="str">
        <f aca="false">IF(N5510=0,"",N5510-D5510)</f>
        <v/>
      </c>
    </row>
    <row r="5511" customFormat="false" ht="15" hidden="false" customHeight="false" outlineLevel="0" collapsed="false">
      <c r="A5511" s="34"/>
      <c r="B5511" s="406"/>
      <c r="C5511" s="35"/>
      <c r="D5511" s="406"/>
      <c r="E5511" s="407" t="str">
        <f aca="false">IF(D5511=0,"",D5511-B5511)</f>
        <v/>
      </c>
      <c r="F5511" s="35"/>
      <c r="G5511" s="406"/>
      <c r="H5511" s="407" t="str">
        <f aca="false">IF(G5511=0,"",G5511-D5511)</f>
        <v/>
      </c>
      <c r="I5511" s="406"/>
      <c r="J5511" s="407" t="str">
        <f aca="false">IF(I5511=0,"",I5511-G5511)</f>
        <v/>
      </c>
      <c r="K5511" s="406"/>
      <c r="L5511" s="407" t="str">
        <f aca="false">IF(K5511=0,"",K5511-I5511)</f>
        <v/>
      </c>
      <c r="M5511" s="35"/>
      <c r="N5511" s="406"/>
      <c r="O5511" s="409" t="str">
        <f aca="false">IF(N5511=0,"",N5511-K5511)</f>
        <v/>
      </c>
      <c r="P5511" s="409" t="str">
        <f aca="false">IF(N5511=0,"",N5511-D5511)</f>
        <v/>
      </c>
    </row>
    <row r="5512" customFormat="false" ht="15" hidden="false" customHeight="false" outlineLevel="0" collapsed="false">
      <c r="A5512" s="34"/>
      <c r="B5512" s="406"/>
      <c r="C5512" s="35"/>
      <c r="D5512" s="406"/>
      <c r="E5512" s="407" t="str">
        <f aca="false">IF(D5512=0,"",D5512-B5512)</f>
        <v/>
      </c>
      <c r="F5512" s="35"/>
      <c r="G5512" s="406"/>
      <c r="H5512" s="407" t="str">
        <f aca="false">IF(G5512=0,"",G5512-D5512)</f>
        <v/>
      </c>
      <c r="I5512" s="406"/>
      <c r="J5512" s="407" t="str">
        <f aca="false">IF(I5512=0,"",I5512-G5512)</f>
        <v/>
      </c>
      <c r="K5512" s="406"/>
      <c r="L5512" s="407" t="str">
        <f aca="false">IF(K5512=0,"",K5512-I5512)</f>
        <v/>
      </c>
      <c r="M5512" s="35"/>
      <c r="N5512" s="406"/>
      <c r="O5512" s="409" t="str">
        <f aca="false">IF(N5512=0,"",N5512-K5512)</f>
        <v/>
      </c>
      <c r="P5512" s="409" t="str">
        <f aca="false">IF(N5512=0,"",N5512-D5512)</f>
        <v/>
      </c>
    </row>
    <row r="5513" customFormat="false" ht="15" hidden="false" customHeight="false" outlineLevel="0" collapsed="false">
      <c r="A5513" s="34"/>
      <c r="B5513" s="406"/>
      <c r="C5513" s="35"/>
      <c r="D5513" s="406"/>
      <c r="E5513" s="407" t="str">
        <f aca="false">IF(D5513=0,"",D5513-B5513)</f>
        <v/>
      </c>
      <c r="F5513" s="35"/>
      <c r="G5513" s="406"/>
      <c r="H5513" s="407" t="str">
        <f aca="false">IF(G5513=0,"",G5513-D5513)</f>
        <v/>
      </c>
      <c r="I5513" s="406"/>
      <c r="J5513" s="407" t="str">
        <f aca="false">IF(I5513=0,"",I5513-G5513)</f>
        <v/>
      </c>
      <c r="K5513" s="406"/>
      <c r="L5513" s="407" t="str">
        <f aca="false">IF(K5513=0,"",K5513-I5513)</f>
        <v/>
      </c>
      <c r="M5513" s="35"/>
      <c r="N5513" s="406"/>
      <c r="O5513" s="409" t="str">
        <f aca="false">IF(N5513=0,"",N5513-K5513)</f>
        <v/>
      </c>
      <c r="P5513" s="409" t="str">
        <f aca="false">IF(N5513=0,"",N5513-D5513)</f>
        <v/>
      </c>
    </row>
    <row r="5514" customFormat="false" ht="15" hidden="false" customHeight="false" outlineLevel="0" collapsed="false">
      <c r="A5514" s="34"/>
      <c r="B5514" s="406"/>
      <c r="C5514" s="35"/>
      <c r="D5514" s="406"/>
      <c r="E5514" s="407" t="str">
        <f aca="false">IF(D5514=0,"",D5514-B5514)</f>
        <v/>
      </c>
      <c r="F5514" s="35"/>
      <c r="G5514" s="406"/>
      <c r="H5514" s="407" t="str">
        <f aca="false">IF(G5514=0,"",G5514-D5514)</f>
        <v/>
      </c>
      <c r="I5514" s="406"/>
      <c r="J5514" s="407" t="str">
        <f aca="false">IF(I5514=0,"",I5514-G5514)</f>
        <v/>
      </c>
      <c r="K5514" s="406"/>
      <c r="L5514" s="407" t="str">
        <f aca="false">IF(K5514=0,"",K5514-I5514)</f>
        <v/>
      </c>
      <c r="M5514" s="35"/>
      <c r="N5514" s="406"/>
      <c r="O5514" s="409" t="str">
        <f aca="false">IF(N5514=0,"",N5514-K5514)</f>
        <v/>
      </c>
      <c r="P5514" s="409" t="str">
        <f aca="false">IF(N5514=0,"",N5514-D5514)</f>
        <v/>
      </c>
    </row>
    <row r="5515" customFormat="false" ht="15" hidden="false" customHeight="false" outlineLevel="0" collapsed="false">
      <c r="A5515" s="34"/>
      <c r="B5515" s="406"/>
      <c r="C5515" s="35"/>
      <c r="D5515" s="406"/>
      <c r="E5515" s="407" t="str">
        <f aca="false">IF(D5515=0,"",D5515-B5515)</f>
        <v/>
      </c>
      <c r="F5515" s="35"/>
      <c r="G5515" s="406"/>
      <c r="H5515" s="407" t="str">
        <f aca="false">IF(G5515=0,"",G5515-D5515)</f>
        <v/>
      </c>
      <c r="I5515" s="406"/>
      <c r="J5515" s="407" t="str">
        <f aca="false">IF(I5515=0,"",I5515-G5515)</f>
        <v/>
      </c>
      <c r="K5515" s="406"/>
      <c r="L5515" s="407" t="str">
        <f aca="false">IF(K5515=0,"",K5515-I5515)</f>
        <v/>
      </c>
      <c r="M5515" s="35"/>
      <c r="N5515" s="406"/>
      <c r="O5515" s="409" t="str">
        <f aca="false">IF(N5515=0,"",N5515-K5515)</f>
        <v/>
      </c>
      <c r="P5515" s="409" t="str">
        <f aca="false">IF(N5515=0,"",N5515-D5515)</f>
        <v/>
      </c>
    </row>
    <row r="5516" customFormat="false" ht="15" hidden="false" customHeight="false" outlineLevel="0" collapsed="false">
      <c r="A5516" s="34"/>
      <c r="B5516" s="406"/>
      <c r="C5516" s="35"/>
      <c r="D5516" s="406"/>
      <c r="E5516" s="407" t="str">
        <f aca="false">IF(D5516=0,"",D5516-B5516)</f>
        <v/>
      </c>
      <c r="F5516" s="35"/>
      <c r="G5516" s="406"/>
      <c r="H5516" s="407" t="str">
        <f aca="false">IF(G5516=0,"",G5516-D5516)</f>
        <v/>
      </c>
      <c r="I5516" s="406"/>
      <c r="J5516" s="407" t="str">
        <f aca="false">IF(I5516=0,"",I5516-G5516)</f>
        <v/>
      </c>
      <c r="K5516" s="406"/>
      <c r="L5516" s="407" t="str">
        <f aca="false">IF(K5516=0,"",K5516-I5516)</f>
        <v/>
      </c>
      <c r="M5516" s="35"/>
      <c r="N5516" s="406"/>
      <c r="O5516" s="409" t="str">
        <f aca="false">IF(N5516=0,"",N5516-K5516)</f>
        <v/>
      </c>
      <c r="P5516" s="409" t="str">
        <f aca="false">IF(N5516=0,"",N5516-D5516)</f>
        <v/>
      </c>
    </row>
    <row r="5517" customFormat="false" ht="15" hidden="false" customHeight="false" outlineLevel="0" collapsed="false">
      <c r="A5517" s="34"/>
      <c r="B5517" s="406"/>
      <c r="C5517" s="35"/>
      <c r="D5517" s="406"/>
      <c r="E5517" s="407" t="str">
        <f aca="false">IF(D5517=0,"",D5517-B5517)</f>
        <v/>
      </c>
      <c r="F5517" s="35"/>
      <c r="G5517" s="406"/>
      <c r="H5517" s="407" t="str">
        <f aca="false">IF(G5517=0,"",G5517-D5517)</f>
        <v/>
      </c>
      <c r="I5517" s="406"/>
      <c r="J5517" s="407" t="str">
        <f aca="false">IF(I5517=0,"",I5517-G5517)</f>
        <v/>
      </c>
      <c r="K5517" s="406"/>
      <c r="L5517" s="407" t="str">
        <f aca="false">IF(K5517=0,"",K5517-I5517)</f>
        <v/>
      </c>
      <c r="M5517" s="35"/>
      <c r="N5517" s="406"/>
      <c r="O5517" s="409" t="str">
        <f aca="false">IF(N5517=0,"",N5517-K5517)</f>
        <v/>
      </c>
      <c r="P5517" s="409" t="str">
        <f aca="false">IF(N5517=0,"",N5517-D5517)</f>
        <v/>
      </c>
    </row>
    <row r="5518" customFormat="false" ht="15" hidden="false" customHeight="false" outlineLevel="0" collapsed="false">
      <c r="A5518" s="34"/>
      <c r="B5518" s="406"/>
      <c r="C5518" s="35"/>
      <c r="D5518" s="406"/>
      <c r="E5518" s="407" t="str">
        <f aca="false">IF(D5518=0,"",D5518-B5518)</f>
        <v/>
      </c>
      <c r="F5518" s="35"/>
      <c r="G5518" s="406"/>
      <c r="H5518" s="407" t="str">
        <f aca="false">IF(G5518=0,"",G5518-D5518)</f>
        <v/>
      </c>
      <c r="I5518" s="406"/>
      <c r="J5518" s="407" t="str">
        <f aca="false">IF(I5518=0,"",I5518-G5518)</f>
        <v/>
      </c>
      <c r="K5518" s="406"/>
      <c r="L5518" s="407" t="str">
        <f aca="false">IF(K5518=0,"",K5518-I5518)</f>
        <v/>
      </c>
      <c r="M5518" s="35"/>
      <c r="N5518" s="406"/>
      <c r="O5518" s="409" t="str">
        <f aca="false">IF(N5518=0,"",N5518-K5518)</f>
        <v/>
      </c>
      <c r="P5518" s="409" t="str">
        <f aca="false">IF(N5518=0,"",N5518-D5518)</f>
        <v/>
      </c>
    </row>
    <row r="5519" customFormat="false" ht="15" hidden="false" customHeight="false" outlineLevel="0" collapsed="false">
      <c r="A5519" s="34"/>
      <c r="B5519" s="406"/>
      <c r="C5519" s="35"/>
      <c r="D5519" s="406"/>
      <c r="E5519" s="407" t="str">
        <f aca="false">IF(D5519=0,"",D5519-B5519)</f>
        <v/>
      </c>
      <c r="F5519" s="35"/>
      <c r="G5519" s="406"/>
      <c r="H5519" s="407" t="str">
        <f aca="false">IF(G5519=0,"",G5519-D5519)</f>
        <v/>
      </c>
      <c r="I5519" s="406"/>
      <c r="J5519" s="407" t="str">
        <f aca="false">IF(I5519=0,"",I5519-G5519)</f>
        <v/>
      </c>
      <c r="K5519" s="406"/>
      <c r="L5519" s="407" t="str">
        <f aca="false">IF(K5519=0,"",K5519-I5519)</f>
        <v/>
      </c>
      <c r="M5519" s="35"/>
      <c r="N5519" s="406"/>
      <c r="O5519" s="409" t="str">
        <f aca="false">IF(N5519=0,"",N5519-K5519)</f>
        <v/>
      </c>
      <c r="P5519" s="409" t="str">
        <f aca="false">IF(N5519=0,"",N5519-D5519)</f>
        <v/>
      </c>
    </row>
    <row r="5520" customFormat="false" ht="15" hidden="false" customHeight="false" outlineLevel="0" collapsed="false">
      <c r="A5520" s="34"/>
      <c r="B5520" s="406"/>
      <c r="C5520" s="35"/>
      <c r="D5520" s="406"/>
      <c r="E5520" s="407" t="str">
        <f aca="false">IF(D5520=0,"",D5520-B5520)</f>
        <v/>
      </c>
      <c r="F5520" s="35"/>
      <c r="G5520" s="406"/>
      <c r="H5520" s="407" t="str">
        <f aca="false">IF(G5520=0,"",G5520-D5520)</f>
        <v/>
      </c>
      <c r="I5520" s="406"/>
      <c r="J5520" s="407" t="str">
        <f aca="false">IF(I5520=0,"",I5520-G5520)</f>
        <v/>
      </c>
      <c r="K5520" s="406"/>
      <c r="L5520" s="407" t="str">
        <f aca="false">IF(K5520=0,"",K5520-I5520)</f>
        <v/>
      </c>
      <c r="M5520" s="35"/>
      <c r="N5520" s="406"/>
      <c r="O5520" s="409" t="str">
        <f aca="false">IF(N5520=0,"",N5520-K5520)</f>
        <v/>
      </c>
      <c r="P5520" s="409" t="str">
        <f aca="false">IF(N5520=0,"",N5520-D5520)</f>
        <v/>
      </c>
    </row>
    <row r="5521" customFormat="false" ht="15" hidden="false" customHeight="false" outlineLevel="0" collapsed="false">
      <c r="A5521" s="34"/>
      <c r="B5521" s="406"/>
      <c r="C5521" s="35"/>
      <c r="D5521" s="406"/>
      <c r="E5521" s="407" t="str">
        <f aca="false">IF(D5521=0,"",D5521-B5521)</f>
        <v/>
      </c>
      <c r="F5521" s="35"/>
      <c r="G5521" s="406"/>
      <c r="H5521" s="407" t="str">
        <f aca="false">IF(G5521=0,"",G5521-D5521)</f>
        <v/>
      </c>
      <c r="I5521" s="406"/>
      <c r="J5521" s="407" t="str">
        <f aca="false">IF(I5521=0,"",I5521-G5521)</f>
        <v/>
      </c>
      <c r="K5521" s="406"/>
      <c r="L5521" s="407" t="str">
        <f aca="false">IF(K5521=0,"",K5521-I5521)</f>
        <v/>
      </c>
      <c r="M5521" s="35"/>
      <c r="N5521" s="406"/>
      <c r="O5521" s="409" t="str">
        <f aca="false">IF(N5521=0,"",N5521-K5521)</f>
        <v/>
      </c>
      <c r="P5521" s="409" t="str">
        <f aca="false">IF(N5521=0,"",N5521-D5521)</f>
        <v/>
      </c>
    </row>
    <row r="5522" customFormat="false" ht="15" hidden="false" customHeight="false" outlineLevel="0" collapsed="false">
      <c r="A5522" s="34"/>
      <c r="B5522" s="406"/>
      <c r="C5522" s="35"/>
      <c r="D5522" s="406"/>
      <c r="E5522" s="407" t="str">
        <f aca="false">IF(D5522=0,"",D5522-B5522)</f>
        <v/>
      </c>
      <c r="F5522" s="35"/>
      <c r="G5522" s="406"/>
      <c r="H5522" s="407" t="str">
        <f aca="false">IF(G5522=0,"",G5522-D5522)</f>
        <v/>
      </c>
      <c r="I5522" s="406"/>
      <c r="J5522" s="407" t="str">
        <f aca="false">IF(I5522=0,"",I5522-G5522)</f>
        <v/>
      </c>
      <c r="K5522" s="406"/>
      <c r="L5522" s="407" t="str">
        <f aca="false">IF(K5522=0,"",K5522-I5522)</f>
        <v/>
      </c>
      <c r="M5522" s="35"/>
      <c r="N5522" s="406"/>
      <c r="O5522" s="409" t="str">
        <f aca="false">IF(N5522=0,"",N5522-K5522)</f>
        <v/>
      </c>
      <c r="P5522" s="409" t="str">
        <f aca="false">IF(N5522=0,"",N5522-D5522)</f>
        <v/>
      </c>
    </row>
    <row r="5523" customFormat="false" ht="15" hidden="false" customHeight="false" outlineLevel="0" collapsed="false">
      <c r="A5523" s="34"/>
      <c r="B5523" s="406"/>
      <c r="C5523" s="35"/>
      <c r="D5523" s="406"/>
      <c r="E5523" s="407" t="str">
        <f aca="false">IF(D5523=0,"",D5523-B5523)</f>
        <v/>
      </c>
      <c r="F5523" s="35"/>
      <c r="G5523" s="406"/>
      <c r="H5523" s="407" t="str">
        <f aca="false">IF(G5523=0,"",G5523-D5523)</f>
        <v/>
      </c>
      <c r="I5523" s="406"/>
      <c r="J5523" s="407" t="str">
        <f aca="false">IF(I5523=0,"",I5523-G5523)</f>
        <v/>
      </c>
      <c r="K5523" s="406"/>
      <c r="L5523" s="407" t="str">
        <f aca="false">IF(K5523=0,"",K5523-I5523)</f>
        <v/>
      </c>
      <c r="M5523" s="35"/>
      <c r="N5523" s="406"/>
      <c r="O5523" s="409" t="str">
        <f aca="false">IF(N5523=0,"",N5523-K5523)</f>
        <v/>
      </c>
      <c r="P5523" s="409" t="str">
        <f aca="false">IF(N5523=0,"",N5523-D5523)</f>
        <v/>
      </c>
    </row>
    <row r="5524" customFormat="false" ht="15" hidden="false" customHeight="false" outlineLevel="0" collapsed="false">
      <c r="A5524" s="34"/>
      <c r="B5524" s="406"/>
      <c r="C5524" s="35"/>
      <c r="D5524" s="406"/>
      <c r="E5524" s="407" t="str">
        <f aca="false">IF(D5524=0,"",D5524-B5524)</f>
        <v/>
      </c>
      <c r="F5524" s="35"/>
      <c r="G5524" s="406"/>
      <c r="H5524" s="407" t="str">
        <f aca="false">IF(G5524=0,"",G5524-D5524)</f>
        <v/>
      </c>
      <c r="I5524" s="406"/>
      <c r="J5524" s="407" t="str">
        <f aca="false">IF(I5524=0,"",I5524-G5524)</f>
        <v/>
      </c>
      <c r="K5524" s="406"/>
      <c r="L5524" s="407" t="str">
        <f aca="false">IF(K5524=0,"",K5524-I5524)</f>
        <v/>
      </c>
      <c r="M5524" s="35"/>
      <c r="N5524" s="406"/>
      <c r="O5524" s="409" t="str">
        <f aca="false">IF(N5524=0,"",N5524-K5524)</f>
        <v/>
      </c>
      <c r="P5524" s="409" t="str">
        <f aca="false">IF(N5524=0,"",N5524-D5524)</f>
        <v/>
      </c>
    </row>
    <row r="5525" customFormat="false" ht="15" hidden="false" customHeight="false" outlineLevel="0" collapsed="false">
      <c r="A5525" s="34"/>
      <c r="B5525" s="406"/>
      <c r="C5525" s="35"/>
      <c r="D5525" s="406"/>
      <c r="E5525" s="407" t="str">
        <f aca="false">IF(D5525=0,"",D5525-B5525)</f>
        <v/>
      </c>
      <c r="F5525" s="35"/>
      <c r="G5525" s="406"/>
      <c r="H5525" s="407" t="str">
        <f aca="false">IF(G5525=0,"",G5525-D5525)</f>
        <v/>
      </c>
      <c r="I5525" s="406"/>
      <c r="J5525" s="407" t="str">
        <f aca="false">IF(I5525=0,"",I5525-G5525)</f>
        <v/>
      </c>
      <c r="K5525" s="406"/>
      <c r="L5525" s="407" t="str">
        <f aca="false">IF(K5525=0,"",K5525-I5525)</f>
        <v/>
      </c>
      <c r="M5525" s="35"/>
      <c r="N5525" s="406"/>
      <c r="O5525" s="409" t="str">
        <f aca="false">IF(N5525=0,"",N5525-K5525)</f>
        <v/>
      </c>
      <c r="P5525" s="409" t="str">
        <f aca="false">IF(N5525=0,"",N5525-D5525)</f>
        <v/>
      </c>
    </row>
    <row r="5526" customFormat="false" ht="15" hidden="false" customHeight="false" outlineLevel="0" collapsed="false">
      <c r="A5526" s="34"/>
      <c r="B5526" s="406"/>
      <c r="C5526" s="35"/>
      <c r="D5526" s="406"/>
      <c r="E5526" s="407" t="str">
        <f aca="false">IF(D5526=0,"",D5526-B5526)</f>
        <v/>
      </c>
      <c r="F5526" s="35"/>
      <c r="G5526" s="406"/>
      <c r="H5526" s="407" t="str">
        <f aca="false">IF(G5526=0,"",G5526-D5526)</f>
        <v/>
      </c>
      <c r="I5526" s="406"/>
      <c r="J5526" s="407" t="str">
        <f aca="false">IF(I5526=0,"",I5526-G5526)</f>
        <v/>
      </c>
      <c r="K5526" s="406"/>
      <c r="L5526" s="407" t="str">
        <f aca="false">IF(K5526=0,"",K5526-I5526)</f>
        <v/>
      </c>
      <c r="M5526" s="35"/>
      <c r="N5526" s="406"/>
      <c r="O5526" s="409" t="str">
        <f aca="false">IF(N5526=0,"",N5526-K5526)</f>
        <v/>
      </c>
      <c r="P5526" s="409" t="str">
        <f aca="false">IF(N5526=0,"",N5526-D5526)</f>
        <v/>
      </c>
    </row>
    <row r="5527" customFormat="false" ht="15" hidden="false" customHeight="false" outlineLevel="0" collapsed="false">
      <c r="A5527" s="34"/>
      <c r="B5527" s="406"/>
      <c r="C5527" s="35"/>
      <c r="D5527" s="406"/>
      <c r="E5527" s="407" t="str">
        <f aca="false">IF(D5527=0,"",D5527-B5527)</f>
        <v/>
      </c>
      <c r="F5527" s="35"/>
      <c r="G5527" s="406"/>
      <c r="H5527" s="407" t="str">
        <f aca="false">IF(G5527=0,"",G5527-D5527)</f>
        <v/>
      </c>
      <c r="I5527" s="406"/>
      <c r="J5527" s="407" t="str">
        <f aca="false">IF(I5527=0,"",I5527-G5527)</f>
        <v/>
      </c>
      <c r="K5527" s="406"/>
      <c r="L5527" s="407" t="str">
        <f aca="false">IF(K5527=0,"",K5527-I5527)</f>
        <v/>
      </c>
      <c r="M5527" s="35"/>
      <c r="N5527" s="406"/>
      <c r="O5527" s="409" t="str">
        <f aca="false">IF(N5527=0,"",N5527-K5527)</f>
        <v/>
      </c>
      <c r="P5527" s="409" t="str">
        <f aca="false">IF(N5527=0,"",N5527-D5527)</f>
        <v/>
      </c>
    </row>
    <row r="5528" customFormat="false" ht="15" hidden="false" customHeight="false" outlineLevel="0" collapsed="false">
      <c r="A5528" s="34"/>
      <c r="B5528" s="406"/>
      <c r="C5528" s="35"/>
      <c r="D5528" s="406"/>
      <c r="E5528" s="407" t="str">
        <f aca="false">IF(D5528=0,"",D5528-B5528)</f>
        <v/>
      </c>
      <c r="F5528" s="35"/>
      <c r="G5528" s="406"/>
      <c r="H5528" s="407" t="str">
        <f aca="false">IF(G5528=0,"",G5528-D5528)</f>
        <v/>
      </c>
      <c r="I5528" s="406"/>
      <c r="J5528" s="407" t="str">
        <f aca="false">IF(I5528=0,"",I5528-G5528)</f>
        <v/>
      </c>
      <c r="K5528" s="406"/>
      <c r="L5528" s="407" t="str">
        <f aca="false">IF(K5528=0,"",K5528-I5528)</f>
        <v/>
      </c>
      <c r="M5528" s="35"/>
      <c r="N5528" s="406"/>
      <c r="O5528" s="409" t="str">
        <f aca="false">IF(N5528=0,"",N5528-K5528)</f>
        <v/>
      </c>
      <c r="P5528" s="409" t="str">
        <f aca="false">IF(N5528=0,"",N5528-D5528)</f>
        <v/>
      </c>
    </row>
    <row r="5529" customFormat="false" ht="15" hidden="false" customHeight="false" outlineLevel="0" collapsed="false">
      <c r="A5529" s="34"/>
      <c r="B5529" s="406"/>
      <c r="C5529" s="35"/>
      <c r="D5529" s="406"/>
      <c r="E5529" s="407" t="str">
        <f aca="false">IF(D5529=0,"",D5529-B5529)</f>
        <v/>
      </c>
      <c r="F5529" s="35"/>
      <c r="G5529" s="406"/>
      <c r="H5529" s="407" t="str">
        <f aca="false">IF(G5529=0,"",G5529-D5529)</f>
        <v/>
      </c>
      <c r="I5529" s="406"/>
      <c r="J5529" s="407" t="str">
        <f aca="false">IF(I5529=0,"",I5529-G5529)</f>
        <v/>
      </c>
      <c r="K5529" s="406"/>
      <c r="L5529" s="407" t="str">
        <f aca="false">IF(K5529=0,"",K5529-I5529)</f>
        <v/>
      </c>
      <c r="M5529" s="35"/>
      <c r="N5529" s="406"/>
      <c r="O5529" s="409" t="str">
        <f aca="false">IF(N5529=0,"",N5529-K5529)</f>
        <v/>
      </c>
      <c r="P5529" s="409" t="str">
        <f aca="false">IF(N5529=0,"",N5529-D5529)</f>
        <v/>
      </c>
    </row>
    <row r="5530" customFormat="false" ht="15" hidden="false" customHeight="false" outlineLevel="0" collapsed="false">
      <c r="A5530" s="34"/>
      <c r="B5530" s="406"/>
      <c r="C5530" s="35"/>
      <c r="D5530" s="406"/>
      <c r="E5530" s="407" t="str">
        <f aca="false">IF(D5530=0,"",D5530-B5530)</f>
        <v/>
      </c>
      <c r="F5530" s="35"/>
      <c r="G5530" s="406"/>
      <c r="H5530" s="407" t="str">
        <f aca="false">IF(G5530=0,"",G5530-D5530)</f>
        <v/>
      </c>
      <c r="I5530" s="406"/>
      <c r="J5530" s="407" t="str">
        <f aca="false">IF(I5530=0,"",I5530-G5530)</f>
        <v/>
      </c>
      <c r="K5530" s="406"/>
      <c r="L5530" s="407" t="str">
        <f aca="false">IF(K5530=0,"",K5530-I5530)</f>
        <v/>
      </c>
      <c r="M5530" s="35"/>
      <c r="N5530" s="406"/>
      <c r="O5530" s="409" t="str">
        <f aca="false">IF(N5530=0,"",N5530-K5530)</f>
        <v/>
      </c>
      <c r="P5530" s="409" t="str">
        <f aca="false">IF(N5530=0,"",N5530-D5530)</f>
        <v/>
      </c>
    </row>
    <row r="5531" customFormat="false" ht="15" hidden="false" customHeight="false" outlineLevel="0" collapsed="false">
      <c r="A5531" s="34"/>
      <c r="B5531" s="406"/>
      <c r="C5531" s="35"/>
      <c r="D5531" s="406"/>
      <c r="E5531" s="407" t="str">
        <f aca="false">IF(D5531=0,"",D5531-B5531)</f>
        <v/>
      </c>
      <c r="F5531" s="35"/>
      <c r="G5531" s="406"/>
      <c r="H5531" s="407" t="str">
        <f aca="false">IF(G5531=0,"",G5531-D5531)</f>
        <v/>
      </c>
      <c r="I5531" s="406"/>
      <c r="J5531" s="407" t="str">
        <f aca="false">IF(I5531=0,"",I5531-G5531)</f>
        <v/>
      </c>
      <c r="K5531" s="406"/>
      <c r="L5531" s="407" t="str">
        <f aca="false">IF(K5531=0,"",K5531-I5531)</f>
        <v/>
      </c>
      <c r="M5531" s="35"/>
      <c r="N5531" s="406"/>
      <c r="O5531" s="409" t="str">
        <f aca="false">IF(N5531=0,"",N5531-K5531)</f>
        <v/>
      </c>
      <c r="P5531" s="409" t="str">
        <f aca="false">IF(N5531=0,"",N5531-D5531)</f>
        <v/>
      </c>
    </row>
    <row r="5532" customFormat="false" ht="15" hidden="false" customHeight="false" outlineLevel="0" collapsed="false">
      <c r="A5532" s="34"/>
      <c r="B5532" s="406"/>
      <c r="C5532" s="35"/>
      <c r="D5532" s="406"/>
      <c r="E5532" s="407" t="str">
        <f aca="false">IF(D5532=0,"",D5532-B5532)</f>
        <v/>
      </c>
      <c r="F5532" s="35"/>
      <c r="G5532" s="406"/>
      <c r="H5532" s="407" t="str">
        <f aca="false">IF(G5532=0,"",G5532-D5532)</f>
        <v/>
      </c>
      <c r="I5532" s="406"/>
      <c r="J5532" s="407" t="str">
        <f aca="false">IF(I5532=0,"",I5532-G5532)</f>
        <v/>
      </c>
      <c r="K5532" s="406"/>
      <c r="L5532" s="407" t="str">
        <f aca="false">IF(K5532=0,"",K5532-I5532)</f>
        <v/>
      </c>
      <c r="M5532" s="35"/>
      <c r="N5532" s="406"/>
      <c r="O5532" s="409" t="str">
        <f aca="false">IF(N5532=0,"",N5532-K5532)</f>
        <v/>
      </c>
      <c r="P5532" s="409" t="str">
        <f aca="false">IF(N5532=0,"",N5532-D5532)</f>
        <v/>
      </c>
    </row>
    <row r="5533" customFormat="false" ht="15" hidden="false" customHeight="false" outlineLevel="0" collapsed="false">
      <c r="A5533" s="34"/>
      <c r="B5533" s="406"/>
      <c r="C5533" s="35"/>
      <c r="D5533" s="406"/>
      <c r="E5533" s="407" t="str">
        <f aca="false">IF(D5533=0,"",D5533-B5533)</f>
        <v/>
      </c>
      <c r="F5533" s="35"/>
      <c r="G5533" s="406"/>
      <c r="H5533" s="407" t="str">
        <f aca="false">IF(G5533=0,"",G5533-D5533)</f>
        <v/>
      </c>
      <c r="I5533" s="406"/>
      <c r="J5533" s="407" t="str">
        <f aca="false">IF(I5533=0,"",I5533-G5533)</f>
        <v/>
      </c>
      <c r="K5533" s="406"/>
      <c r="L5533" s="407" t="str">
        <f aca="false">IF(K5533=0,"",K5533-I5533)</f>
        <v/>
      </c>
      <c r="M5533" s="35"/>
      <c r="N5533" s="406"/>
      <c r="O5533" s="409" t="str">
        <f aca="false">IF(N5533=0,"",N5533-K5533)</f>
        <v/>
      </c>
      <c r="P5533" s="409" t="str">
        <f aca="false">IF(N5533=0,"",N5533-D5533)</f>
        <v/>
      </c>
    </row>
    <row r="5534" customFormat="false" ht="15" hidden="false" customHeight="false" outlineLevel="0" collapsed="false">
      <c r="A5534" s="34"/>
      <c r="B5534" s="406"/>
      <c r="C5534" s="35"/>
      <c r="D5534" s="406"/>
      <c r="E5534" s="407" t="str">
        <f aca="false">IF(D5534=0,"",D5534-B5534)</f>
        <v/>
      </c>
      <c r="F5534" s="35"/>
      <c r="G5534" s="406"/>
      <c r="H5534" s="407" t="str">
        <f aca="false">IF(G5534=0,"",G5534-D5534)</f>
        <v/>
      </c>
      <c r="I5534" s="406"/>
      <c r="J5534" s="407" t="str">
        <f aca="false">IF(I5534=0,"",I5534-G5534)</f>
        <v/>
      </c>
      <c r="K5534" s="406"/>
      <c r="L5534" s="407" t="str">
        <f aca="false">IF(K5534=0,"",K5534-I5534)</f>
        <v/>
      </c>
      <c r="M5534" s="35"/>
      <c r="N5534" s="406"/>
      <c r="O5534" s="409" t="str">
        <f aca="false">IF(N5534=0,"",N5534-K5534)</f>
        <v/>
      </c>
      <c r="P5534" s="409" t="str">
        <f aca="false">IF(N5534=0,"",N5534-D5534)</f>
        <v/>
      </c>
    </row>
    <row r="5535" customFormat="false" ht="15" hidden="false" customHeight="false" outlineLevel="0" collapsed="false">
      <c r="A5535" s="34"/>
      <c r="B5535" s="406"/>
      <c r="C5535" s="35"/>
      <c r="D5535" s="406"/>
      <c r="E5535" s="407" t="str">
        <f aca="false">IF(D5535=0,"",D5535-B5535)</f>
        <v/>
      </c>
      <c r="F5535" s="35"/>
      <c r="G5535" s="406"/>
      <c r="H5535" s="407" t="str">
        <f aca="false">IF(G5535=0,"",G5535-D5535)</f>
        <v/>
      </c>
      <c r="I5535" s="406"/>
      <c r="J5535" s="407" t="str">
        <f aca="false">IF(I5535=0,"",I5535-G5535)</f>
        <v/>
      </c>
      <c r="K5535" s="406"/>
      <c r="L5535" s="407" t="str">
        <f aca="false">IF(K5535=0,"",K5535-I5535)</f>
        <v/>
      </c>
      <c r="M5535" s="35"/>
      <c r="N5535" s="406"/>
      <c r="O5535" s="409" t="str">
        <f aca="false">IF(N5535=0,"",N5535-K5535)</f>
        <v/>
      </c>
      <c r="P5535" s="409" t="str">
        <f aca="false">IF(N5535=0,"",N5535-D5535)</f>
        <v/>
      </c>
    </row>
    <row r="5536" customFormat="false" ht="15" hidden="false" customHeight="false" outlineLevel="0" collapsed="false">
      <c r="A5536" s="34"/>
      <c r="B5536" s="406"/>
      <c r="C5536" s="35"/>
      <c r="D5536" s="406"/>
      <c r="E5536" s="407" t="str">
        <f aca="false">IF(D5536=0,"",D5536-B5536)</f>
        <v/>
      </c>
      <c r="F5536" s="35"/>
      <c r="G5536" s="406"/>
      <c r="H5536" s="407" t="str">
        <f aca="false">IF(G5536=0,"",G5536-D5536)</f>
        <v/>
      </c>
      <c r="I5536" s="406"/>
      <c r="J5536" s="407" t="str">
        <f aca="false">IF(I5536=0,"",I5536-G5536)</f>
        <v/>
      </c>
      <c r="K5536" s="406"/>
      <c r="L5536" s="407" t="str">
        <f aca="false">IF(K5536=0,"",K5536-I5536)</f>
        <v/>
      </c>
      <c r="M5536" s="35"/>
      <c r="N5536" s="406"/>
      <c r="O5536" s="409" t="str">
        <f aca="false">IF(N5536=0,"",N5536-K5536)</f>
        <v/>
      </c>
      <c r="P5536" s="409" t="str">
        <f aca="false">IF(N5536=0,"",N5536-D5536)</f>
        <v/>
      </c>
    </row>
    <row r="5537" customFormat="false" ht="15" hidden="false" customHeight="false" outlineLevel="0" collapsed="false">
      <c r="A5537" s="34"/>
      <c r="B5537" s="406"/>
      <c r="C5537" s="35"/>
      <c r="D5537" s="406"/>
      <c r="E5537" s="407" t="str">
        <f aca="false">IF(D5537=0,"",D5537-B5537)</f>
        <v/>
      </c>
      <c r="F5537" s="35"/>
      <c r="G5537" s="406"/>
      <c r="H5537" s="407" t="str">
        <f aca="false">IF(G5537=0,"",G5537-D5537)</f>
        <v/>
      </c>
      <c r="I5537" s="406"/>
      <c r="J5537" s="407" t="str">
        <f aca="false">IF(I5537=0,"",I5537-G5537)</f>
        <v/>
      </c>
      <c r="K5537" s="406"/>
      <c r="L5537" s="407" t="str">
        <f aca="false">IF(K5537=0,"",K5537-I5537)</f>
        <v/>
      </c>
      <c r="M5537" s="35"/>
      <c r="N5537" s="406"/>
      <c r="O5537" s="409" t="str">
        <f aca="false">IF(N5537=0,"",N5537-K5537)</f>
        <v/>
      </c>
      <c r="P5537" s="409" t="str">
        <f aca="false">IF(N5537=0,"",N5537-D5537)</f>
        <v/>
      </c>
    </row>
    <row r="5538" customFormat="false" ht="15" hidden="false" customHeight="false" outlineLevel="0" collapsed="false">
      <c r="A5538" s="34"/>
      <c r="B5538" s="406"/>
      <c r="C5538" s="35"/>
      <c r="D5538" s="406"/>
      <c r="E5538" s="407" t="str">
        <f aca="false">IF(D5538=0,"",D5538-B5538)</f>
        <v/>
      </c>
      <c r="F5538" s="35"/>
      <c r="G5538" s="406"/>
      <c r="H5538" s="407" t="str">
        <f aca="false">IF(G5538=0,"",G5538-D5538)</f>
        <v/>
      </c>
      <c r="I5538" s="406"/>
      <c r="J5538" s="407" t="str">
        <f aca="false">IF(I5538=0,"",I5538-G5538)</f>
        <v/>
      </c>
      <c r="K5538" s="406"/>
      <c r="L5538" s="407" t="str">
        <f aca="false">IF(K5538=0,"",K5538-I5538)</f>
        <v/>
      </c>
      <c r="M5538" s="35"/>
      <c r="N5538" s="406"/>
      <c r="O5538" s="409" t="str">
        <f aca="false">IF(N5538=0,"",N5538-K5538)</f>
        <v/>
      </c>
      <c r="P5538" s="409" t="str">
        <f aca="false">IF(N5538=0,"",N5538-D5538)</f>
        <v/>
      </c>
    </row>
    <row r="5539" customFormat="false" ht="15" hidden="false" customHeight="false" outlineLevel="0" collapsed="false">
      <c r="A5539" s="34"/>
      <c r="B5539" s="406"/>
      <c r="C5539" s="35"/>
      <c r="D5539" s="406"/>
      <c r="E5539" s="407" t="str">
        <f aca="false">IF(D5539=0,"",D5539-B5539)</f>
        <v/>
      </c>
      <c r="F5539" s="35"/>
      <c r="G5539" s="406"/>
      <c r="H5539" s="407" t="str">
        <f aca="false">IF(G5539=0,"",G5539-D5539)</f>
        <v/>
      </c>
      <c r="I5539" s="406"/>
      <c r="J5539" s="407" t="str">
        <f aca="false">IF(I5539=0,"",I5539-G5539)</f>
        <v/>
      </c>
      <c r="K5539" s="406"/>
      <c r="L5539" s="407" t="str">
        <f aca="false">IF(K5539=0,"",K5539-I5539)</f>
        <v/>
      </c>
      <c r="M5539" s="35"/>
      <c r="N5539" s="406"/>
      <c r="O5539" s="409" t="str">
        <f aca="false">IF(N5539=0,"",N5539-K5539)</f>
        <v/>
      </c>
      <c r="P5539" s="409" t="str">
        <f aca="false">IF(N5539=0,"",N5539-D5539)</f>
        <v/>
      </c>
    </row>
    <row r="5540" customFormat="false" ht="15" hidden="false" customHeight="false" outlineLevel="0" collapsed="false">
      <c r="A5540" s="34"/>
      <c r="B5540" s="406"/>
      <c r="C5540" s="35"/>
      <c r="D5540" s="406"/>
      <c r="E5540" s="407" t="str">
        <f aca="false">IF(D5540=0,"",D5540-B5540)</f>
        <v/>
      </c>
      <c r="F5540" s="35"/>
      <c r="G5540" s="406"/>
      <c r="H5540" s="407" t="str">
        <f aca="false">IF(G5540=0,"",G5540-D5540)</f>
        <v/>
      </c>
      <c r="I5540" s="406"/>
      <c r="J5540" s="407" t="str">
        <f aca="false">IF(I5540=0,"",I5540-G5540)</f>
        <v/>
      </c>
      <c r="K5540" s="406"/>
      <c r="L5540" s="407" t="str">
        <f aca="false">IF(K5540=0,"",K5540-I5540)</f>
        <v/>
      </c>
      <c r="M5540" s="35"/>
      <c r="N5540" s="406"/>
      <c r="O5540" s="409" t="str">
        <f aca="false">IF(N5540=0,"",N5540-K5540)</f>
        <v/>
      </c>
      <c r="P5540" s="409" t="str">
        <f aca="false">IF(N5540=0,"",N5540-D5540)</f>
        <v/>
      </c>
    </row>
    <row r="5541" customFormat="false" ht="15" hidden="false" customHeight="false" outlineLevel="0" collapsed="false">
      <c r="A5541" s="34"/>
      <c r="B5541" s="406"/>
      <c r="C5541" s="35"/>
      <c r="D5541" s="406"/>
      <c r="E5541" s="407" t="str">
        <f aca="false">IF(D5541=0,"",D5541-B5541)</f>
        <v/>
      </c>
      <c r="F5541" s="35"/>
      <c r="G5541" s="406"/>
      <c r="H5541" s="407" t="str">
        <f aca="false">IF(G5541=0,"",G5541-D5541)</f>
        <v/>
      </c>
      <c r="I5541" s="406"/>
      <c r="J5541" s="407" t="str">
        <f aca="false">IF(I5541=0,"",I5541-G5541)</f>
        <v/>
      </c>
      <c r="K5541" s="406"/>
      <c r="L5541" s="407" t="str">
        <f aca="false">IF(K5541=0,"",K5541-I5541)</f>
        <v/>
      </c>
      <c r="M5541" s="35"/>
      <c r="N5541" s="406"/>
      <c r="O5541" s="409" t="str">
        <f aca="false">IF(N5541=0,"",N5541-K5541)</f>
        <v/>
      </c>
      <c r="P5541" s="409" t="str">
        <f aca="false">IF(N5541=0,"",N5541-D5541)</f>
        <v/>
      </c>
    </row>
    <row r="5542" customFormat="false" ht="15" hidden="false" customHeight="false" outlineLevel="0" collapsed="false">
      <c r="A5542" s="34"/>
      <c r="B5542" s="406"/>
      <c r="C5542" s="35"/>
      <c r="D5542" s="406"/>
      <c r="E5542" s="407" t="str">
        <f aca="false">IF(D5542=0,"",D5542-B5542)</f>
        <v/>
      </c>
      <c r="F5542" s="35"/>
      <c r="G5542" s="406"/>
      <c r="H5542" s="407" t="str">
        <f aca="false">IF(G5542=0,"",G5542-D5542)</f>
        <v/>
      </c>
      <c r="I5542" s="406"/>
      <c r="J5542" s="407" t="str">
        <f aca="false">IF(I5542=0,"",I5542-G5542)</f>
        <v/>
      </c>
      <c r="K5542" s="406"/>
      <c r="L5542" s="407" t="str">
        <f aca="false">IF(K5542=0,"",K5542-I5542)</f>
        <v/>
      </c>
      <c r="M5542" s="35"/>
      <c r="N5542" s="406"/>
      <c r="O5542" s="409" t="str">
        <f aca="false">IF(N5542=0,"",N5542-K5542)</f>
        <v/>
      </c>
      <c r="P5542" s="409" t="str">
        <f aca="false">IF(N5542=0,"",N5542-D5542)</f>
        <v/>
      </c>
    </row>
    <row r="5543" customFormat="false" ht="15" hidden="false" customHeight="false" outlineLevel="0" collapsed="false">
      <c r="A5543" s="34"/>
      <c r="B5543" s="406"/>
      <c r="C5543" s="35"/>
      <c r="D5543" s="406"/>
      <c r="E5543" s="407" t="str">
        <f aca="false">IF(D5543=0,"",D5543-B5543)</f>
        <v/>
      </c>
      <c r="F5543" s="35"/>
      <c r="G5543" s="406"/>
      <c r="H5543" s="407" t="str">
        <f aca="false">IF(G5543=0,"",G5543-D5543)</f>
        <v/>
      </c>
      <c r="I5543" s="406"/>
      <c r="J5543" s="407" t="str">
        <f aca="false">IF(I5543=0,"",I5543-G5543)</f>
        <v/>
      </c>
      <c r="K5543" s="406"/>
      <c r="L5543" s="407" t="str">
        <f aca="false">IF(K5543=0,"",K5543-I5543)</f>
        <v/>
      </c>
      <c r="M5543" s="35"/>
      <c r="N5543" s="406"/>
      <c r="O5543" s="409" t="str">
        <f aca="false">IF(N5543=0,"",N5543-K5543)</f>
        <v/>
      </c>
      <c r="P5543" s="409" t="str">
        <f aca="false">IF(N5543=0,"",N5543-D5543)</f>
        <v/>
      </c>
    </row>
    <row r="5544" customFormat="false" ht="15" hidden="false" customHeight="false" outlineLevel="0" collapsed="false">
      <c r="A5544" s="34"/>
      <c r="B5544" s="406"/>
      <c r="C5544" s="35"/>
      <c r="D5544" s="406"/>
      <c r="E5544" s="407" t="str">
        <f aca="false">IF(D5544=0,"",D5544-B5544)</f>
        <v/>
      </c>
      <c r="F5544" s="35"/>
      <c r="G5544" s="406"/>
      <c r="H5544" s="407" t="str">
        <f aca="false">IF(G5544=0,"",G5544-D5544)</f>
        <v/>
      </c>
      <c r="I5544" s="406"/>
      <c r="J5544" s="407" t="str">
        <f aca="false">IF(I5544=0,"",I5544-G5544)</f>
        <v/>
      </c>
      <c r="K5544" s="406"/>
      <c r="L5544" s="407" t="str">
        <f aca="false">IF(K5544=0,"",K5544-I5544)</f>
        <v/>
      </c>
      <c r="M5544" s="35"/>
      <c r="N5544" s="406"/>
      <c r="O5544" s="409" t="str">
        <f aca="false">IF(N5544=0,"",N5544-K5544)</f>
        <v/>
      </c>
      <c r="P5544" s="409" t="str">
        <f aca="false">IF(N5544=0,"",N5544-D5544)</f>
        <v/>
      </c>
    </row>
    <row r="5545" customFormat="false" ht="15" hidden="false" customHeight="false" outlineLevel="0" collapsed="false">
      <c r="A5545" s="34"/>
      <c r="B5545" s="406"/>
      <c r="C5545" s="35"/>
      <c r="D5545" s="406"/>
      <c r="E5545" s="407" t="str">
        <f aca="false">IF(D5545=0,"",D5545-B5545)</f>
        <v/>
      </c>
      <c r="F5545" s="35"/>
      <c r="G5545" s="406"/>
      <c r="H5545" s="407" t="str">
        <f aca="false">IF(G5545=0,"",G5545-D5545)</f>
        <v/>
      </c>
      <c r="I5545" s="406"/>
      <c r="J5545" s="407" t="str">
        <f aca="false">IF(I5545=0,"",I5545-G5545)</f>
        <v/>
      </c>
      <c r="K5545" s="406"/>
      <c r="L5545" s="407" t="str">
        <f aca="false">IF(K5545=0,"",K5545-I5545)</f>
        <v/>
      </c>
      <c r="M5545" s="35"/>
      <c r="N5545" s="406"/>
      <c r="O5545" s="409" t="str">
        <f aca="false">IF(N5545=0,"",N5545-K5545)</f>
        <v/>
      </c>
      <c r="P5545" s="409" t="str">
        <f aca="false">IF(N5545=0,"",N5545-D5545)</f>
        <v/>
      </c>
    </row>
    <row r="5546" customFormat="false" ht="15" hidden="false" customHeight="false" outlineLevel="0" collapsed="false">
      <c r="A5546" s="34"/>
      <c r="B5546" s="406"/>
      <c r="C5546" s="35"/>
      <c r="D5546" s="406"/>
      <c r="E5546" s="407" t="str">
        <f aca="false">IF(D5546=0,"",D5546-B5546)</f>
        <v/>
      </c>
      <c r="F5546" s="35"/>
      <c r="G5546" s="406"/>
      <c r="H5546" s="407" t="str">
        <f aca="false">IF(G5546=0,"",G5546-D5546)</f>
        <v/>
      </c>
      <c r="I5546" s="406"/>
      <c r="J5546" s="407" t="str">
        <f aca="false">IF(I5546=0,"",I5546-G5546)</f>
        <v/>
      </c>
      <c r="K5546" s="406"/>
      <c r="L5546" s="407" t="str">
        <f aca="false">IF(K5546=0,"",K5546-I5546)</f>
        <v/>
      </c>
      <c r="M5546" s="35"/>
      <c r="N5546" s="406"/>
      <c r="O5546" s="409" t="str">
        <f aca="false">IF(N5546=0,"",N5546-K5546)</f>
        <v/>
      </c>
      <c r="P5546" s="409" t="str">
        <f aca="false">IF(N5546=0,"",N5546-D5546)</f>
        <v/>
      </c>
    </row>
    <row r="5547" customFormat="false" ht="15" hidden="false" customHeight="false" outlineLevel="0" collapsed="false">
      <c r="A5547" s="34"/>
      <c r="B5547" s="406"/>
      <c r="C5547" s="35"/>
      <c r="D5547" s="406"/>
      <c r="E5547" s="407" t="str">
        <f aca="false">IF(D5547=0,"",D5547-B5547)</f>
        <v/>
      </c>
      <c r="F5547" s="35"/>
      <c r="G5547" s="406"/>
      <c r="H5547" s="407" t="str">
        <f aca="false">IF(G5547=0,"",G5547-D5547)</f>
        <v/>
      </c>
      <c r="I5547" s="406"/>
      <c r="J5547" s="407" t="str">
        <f aca="false">IF(I5547=0,"",I5547-G5547)</f>
        <v/>
      </c>
      <c r="K5547" s="406"/>
      <c r="L5547" s="407" t="str">
        <f aca="false">IF(K5547=0,"",K5547-I5547)</f>
        <v/>
      </c>
      <c r="M5547" s="35"/>
      <c r="N5547" s="406"/>
      <c r="O5547" s="409" t="str">
        <f aca="false">IF(N5547=0,"",N5547-K5547)</f>
        <v/>
      </c>
      <c r="P5547" s="409" t="str">
        <f aca="false">IF(N5547=0,"",N5547-D5547)</f>
        <v/>
      </c>
    </row>
    <row r="5548" customFormat="false" ht="15" hidden="false" customHeight="false" outlineLevel="0" collapsed="false">
      <c r="A5548" s="34"/>
      <c r="B5548" s="406"/>
      <c r="C5548" s="35"/>
      <c r="D5548" s="406"/>
      <c r="E5548" s="407" t="str">
        <f aca="false">IF(D5548=0,"",D5548-B5548)</f>
        <v/>
      </c>
      <c r="F5548" s="35"/>
      <c r="G5548" s="406"/>
      <c r="H5548" s="407" t="str">
        <f aca="false">IF(G5548=0,"",G5548-D5548)</f>
        <v/>
      </c>
      <c r="I5548" s="406"/>
      <c r="J5548" s="407" t="str">
        <f aca="false">IF(I5548=0,"",I5548-G5548)</f>
        <v/>
      </c>
      <c r="K5548" s="406"/>
      <c r="L5548" s="407" t="str">
        <f aca="false">IF(K5548=0,"",K5548-I5548)</f>
        <v/>
      </c>
      <c r="M5548" s="35"/>
      <c r="N5548" s="406"/>
      <c r="O5548" s="409" t="str">
        <f aca="false">IF(N5548=0,"",N5548-K5548)</f>
        <v/>
      </c>
      <c r="P5548" s="409" t="str">
        <f aca="false">IF(N5548=0,"",N5548-D5548)</f>
        <v/>
      </c>
    </row>
    <row r="5549" customFormat="false" ht="15" hidden="false" customHeight="false" outlineLevel="0" collapsed="false">
      <c r="A5549" s="34"/>
      <c r="B5549" s="406"/>
      <c r="C5549" s="35"/>
      <c r="D5549" s="406"/>
      <c r="E5549" s="407" t="str">
        <f aca="false">IF(D5549=0,"",D5549-B5549)</f>
        <v/>
      </c>
      <c r="F5549" s="35"/>
      <c r="G5549" s="406"/>
      <c r="H5549" s="407" t="str">
        <f aca="false">IF(G5549=0,"",G5549-D5549)</f>
        <v/>
      </c>
      <c r="I5549" s="406"/>
      <c r="J5549" s="407" t="str">
        <f aca="false">IF(I5549=0,"",I5549-G5549)</f>
        <v/>
      </c>
      <c r="K5549" s="406"/>
      <c r="L5549" s="407" t="str">
        <f aca="false">IF(K5549=0,"",K5549-I5549)</f>
        <v/>
      </c>
      <c r="M5549" s="35"/>
      <c r="N5549" s="406"/>
      <c r="O5549" s="409" t="str">
        <f aca="false">IF(N5549=0,"",N5549-K5549)</f>
        <v/>
      </c>
      <c r="P5549" s="409" t="str">
        <f aca="false">IF(N5549=0,"",N5549-D5549)</f>
        <v/>
      </c>
    </row>
    <row r="5550" customFormat="false" ht="15" hidden="false" customHeight="false" outlineLevel="0" collapsed="false">
      <c r="A5550" s="34"/>
      <c r="B5550" s="406"/>
      <c r="C5550" s="35"/>
      <c r="D5550" s="406"/>
      <c r="E5550" s="407" t="str">
        <f aca="false">IF(D5550=0,"",D5550-B5550)</f>
        <v/>
      </c>
      <c r="F5550" s="35"/>
      <c r="G5550" s="406"/>
      <c r="H5550" s="407" t="str">
        <f aca="false">IF(G5550=0,"",G5550-D5550)</f>
        <v/>
      </c>
      <c r="I5550" s="406"/>
      <c r="J5550" s="407" t="str">
        <f aca="false">IF(I5550=0,"",I5550-G5550)</f>
        <v/>
      </c>
      <c r="K5550" s="406"/>
      <c r="L5550" s="407" t="str">
        <f aca="false">IF(K5550=0,"",K5550-I5550)</f>
        <v/>
      </c>
      <c r="M5550" s="35"/>
      <c r="N5550" s="406"/>
      <c r="O5550" s="409" t="str">
        <f aca="false">IF(N5550=0,"",N5550-K5550)</f>
        <v/>
      </c>
      <c r="P5550" s="409" t="str">
        <f aca="false">IF(N5550=0,"",N5550-D5550)</f>
        <v/>
      </c>
    </row>
    <row r="5551" customFormat="false" ht="15" hidden="false" customHeight="false" outlineLevel="0" collapsed="false">
      <c r="A5551" s="34"/>
      <c r="B5551" s="406"/>
      <c r="C5551" s="35"/>
      <c r="D5551" s="406"/>
      <c r="E5551" s="407" t="str">
        <f aca="false">IF(D5551=0,"",D5551-B5551)</f>
        <v/>
      </c>
      <c r="F5551" s="35"/>
      <c r="G5551" s="406"/>
      <c r="H5551" s="407" t="str">
        <f aca="false">IF(G5551=0,"",G5551-D5551)</f>
        <v/>
      </c>
      <c r="I5551" s="406"/>
      <c r="J5551" s="407" t="str">
        <f aca="false">IF(I5551=0,"",I5551-G5551)</f>
        <v/>
      </c>
      <c r="K5551" s="406"/>
      <c r="L5551" s="407" t="str">
        <f aca="false">IF(K5551=0,"",K5551-I5551)</f>
        <v/>
      </c>
      <c r="M5551" s="35"/>
      <c r="N5551" s="406"/>
      <c r="O5551" s="409" t="str">
        <f aca="false">IF(N5551=0,"",N5551-K5551)</f>
        <v/>
      </c>
      <c r="P5551" s="409" t="str">
        <f aca="false">IF(N5551=0,"",N5551-D5551)</f>
        <v/>
      </c>
    </row>
    <row r="5552" customFormat="false" ht="15" hidden="false" customHeight="false" outlineLevel="0" collapsed="false">
      <c r="A5552" s="34"/>
      <c r="B5552" s="406"/>
      <c r="C5552" s="35"/>
      <c r="D5552" s="406"/>
      <c r="E5552" s="407" t="str">
        <f aca="false">IF(D5552=0,"",D5552-B5552)</f>
        <v/>
      </c>
      <c r="F5552" s="35"/>
      <c r="G5552" s="406"/>
      <c r="H5552" s="407" t="str">
        <f aca="false">IF(G5552=0,"",G5552-D5552)</f>
        <v/>
      </c>
      <c r="I5552" s="406"/>
      <c r="J5552" s="407" t="str">
        <f aca="false">IF(I5552=0,"",I5552-G5552)</f>
        <v/>
      </c>
      <c r="K5552" s="406"/>
      <c r="L5552" s="407" t="str">
        <f aca="false">IF(K5552=0,"",K5552-I5552)</f>
        <v/>
      </c>
      <c r="M5552" s="35"/>
      <c r="N5552" s="406"/>
      <c r="O5552" s="409" t="str">
        <f aca="false">IF(N5552=0,"",N5552-K5552)</f>
        <v/>
      </c>
      <c r="P5552" s="409" t="str">
        <f aca="false">IF(N5552=0,"",N5552-D5552)</f>
        <v/>
      </c>
    </row>
    <row r="5553" customFormat="false" ht="15" hidden="false" customHeight="false" outlineLevel="0" collapsed="false">
      <c r="A5553" s="34"/>
      <c r="B5553" s="406"/>
      <c r="C5553" s="35"/>
      <c r="D5553" s="406"/>
      <c r="E5553" s="407" t="str">
        <f aca="false">IF(D5553=0,"",D5553-B5553)</f>
        <v/>
      </c>
      <c r="F5553" s="35"/>
      <c r="G5553" s="406"/>
      <c r="H5553" s="407" t="str">
        <f aca="false">IF(G5553=0,"",G5553-D5553)</f>
        <v/>
      </c>
      <c r="I5553" s="406"/>
      <c r="J5553" s="407" t="str">
        <f aca="false">IF(I5553=0,"",I5553-G5553)</f>
        <v/>
      </c>
      <c r="K5553" s="406"/>
      <c r="L5553" s="407" t="str">
        <f aca="false">IF(K5553=0,"",K5553-I5553)</f>
        <v/>
      </c>
      <c r="M5553" s="35"/>
      <c r="N5553" s="406"/>
      <c r="O5553" s="409" t="str">
        <f aca="false">IF(N5553=0,"",N5553-K5553)</f>
        <v/>
      </c>
      <c r="P5553" s="409" t="str">
        <f aca="false">IF(N5553=0,"",N5553-D5553)</f>
        <v/>
      </c>
    </row>
    <row r="5554" customFormat="false" ht="15" hidden="false" customHeight="false" outlineLevel="0" collapsed="false">
      <c r="A5554" s="34"/>
      <c r="B5554" s="406"/>
      <c r="C5554" s="35"/>
      <c r="D5554" s="406"/>
      <c r="E5554" s="407" t="str">
        <f aca="false">IF(D5554=0,"",D5554-B5554)</f>
        <v/>
      </c>
      <c r="F5554" s="35"/>
      <c r="G5554" s="406"/>
      <c r="H5554" s="407" t="str">
        <f aca="false">IF(G5554=0,"",G5554-D5554)</f>
        <v/>
      </c>
      <c r="I5554" s="406"/>
      <c r="J5554" s="407" t="str">
        <f aca="false">IF(I5554=0,"",I5554-G5554)</f>
        <v/>
      </c>
      <c r="K5554" s="406"/>
      <c r="L5554" s="407" t="str">
        <f aca="false">IF(K5554=0,"",K5554-I5554)</f>
        <v/>
      </c>
      <c r="M5554" s="35"/>
      <c r="N5554" s="406"/>
      <c r="O5554" s="409" t="str">
        <f aca="false">IF(N5554=0,"",N5554-K5554)</f>
        <v/>
      </c>
      <c r="P5554" s="409" t="str">
        <f aca="false">IF(N5554=0,"",N5554-D5554)</f>
        <v/>
      </c>
    </row>
    <row r="5555" customFormat="false" ht="15" hidden="false" customHeight="false" outlineLevel="0" collapsed="false">
      <c r="A5555" s="34"/>
      <c r="B5555" s="406"/>
      <c r="C5555" s="35"/>
      <c r="D5555" s="406"/>
      <c r="E5555" s="407" t="str">
        <f aca="false">IF(D5555=0,"",D5555-B5555)</f>
        <v/>
      </c>
      <c r="F5555" s="35"/>
      <c r="G5555" s="406"/>
      <c r="H5555" s="407" t="str">
        <f aca="false">IF(G5555=0,"",G5555-D5555)</f>
        <v/>
      </c>
      <c r="I5555" s="406"/>
      <c r="J5555" s="407" t="str">
        <f aca="false">IF(I5555=0,"",I5555-G5555)</f>
        <v/>
      </c>
      <c r="K5555" s="406"/>
      <c r="L5555" s="407" t="str">
        <f aca="false">IF(K5555=0,"",K5555-I5555)</f>
        <v/>
      </c>
      <c r="M5555" s="35"/>
      <c r="N5555" s="406"/>
      <c r="O5555" s="409" t="str">
        <f aca="false">IF(N5555=0,"",N5555-K5555)</f>
        <v/>
      </c>
      <c r="P5555" s="409" t="str">
        <f aca="false">IF(N5555=0,"",N5555-D5555)</f>
        <v/>
      </c>
    </row>
    <row r="5556" customFormat="false" ht="15" hidden="false" customHeight="false" outlineLevel="0" collapsed="false">
      <c r="A5556" s="34"/>
      <c r="B5556" s="406"/>
      <c r="C5556" s="35"/>
      <c r="D5556" s="406"/>
      <c r="E5556" s="407" t="str">
        <f aca="false">IF(D5556=0,"",D5556-B5556)</f>
        <v/>
      </c>
      <c r="F5556" s="35"/>
      <c r="G5556" s="406"/>
      <c r="H5556" s="407" t="str">
        <f aca="false">IF(G5556=0,"",G5556-D5556)</f>
        <v/>
      </c>
      <c r="I5556" s="406"/>
      <c r="J5556" s="407" t="str">
        <f aca="false">IF(I5556=0,"",I5556-G5556)</f>
        <v/>
      </c>
      <c r="K5556" s="406"/>
      <c r="L5556" s="407" t="str">
        <f aca="false">IF(K5556=0,"",K5556-I5556)</f>
        <v/>
      </c>
      <c r="M5556" s="35"/>
      <c r="N5556" s="406"/>
      <c r="O5556" s="409" t="str">
        <f aca="false">IF(N5556=0,"",N5556-K5556)</f>
        <v/>
      </c>
      <c r="P5556" s="409" t="str">
        <f aca="false">IF(N5556=0,"",N5556-D5556)</f>
        <v/>
      </c>
    </row>
    <row r="5557" customFormat="false" ht="15" hidden="false" customHeight="false" outlineLevel="0" collapsed="false">
      <c r="A5557" s="34"/>
      <c r="B5557" s="406"/>
      <c r="C5557" s="35"/>
      <c r="D5557" s="406"/>
      <c r="E5557" s="407" t="str">
        <f aca="false">IF(D5557=0,"",D5557-B5557)</f>
        <v/>
      </c>
      <c r="F5557" s="35"/>
      <c r="G5557" s="406"/>
      <c r="H5557" s="407" t="str">
        <f aca="false">IF(G5557=0,"",G5557-D5557)</f>
        <v/>
      </c>
      <c r="I5557" s="406"/>
      <c r="J5557" s="407" t="str">
        <f aca="false">IF(I5557=0,"",I5557-G5557)</f>
        <v/>
      </c>
      <c r="K5557" s="406"/>
      <c r="L5557" s="407" t="str">
        <f aca="false">IF(K5557=0,"",K5557-I5557)</f>
        <v/>
      </c>
      <c r="M5557" s="35"/>
      <c r="N5557" s="406"/>
      <c r="O5557" s="409" t="str">
        <f aca="false">IF(N5557=0,"",N5557-K5557)</f>
        <v/>
      </c>
      <c r="P5557" s="409" t="str">
        <f aca="false">IF(N5557=0,"",N5557-D5557)</f>
        <v/>
      </c>
    </row>
    <row r="5558" customFormat="false" ht="15" hidden="false" customHeight="false" outlineLevel="0" collapsed="false">
      <c r="A5558" s="34"/>
      <c r="B5558" s="406"/>
      <c r="C5558" s="35"/>
      <c r="D5558" s="406"/>
      <c r="E5558" s="407" t="str">
        <f aca="false">IF(D5558=0,"",D5558-B5558)</f>
        <v/>
      </c>
      <c r="F5558" s="35"/>
      <c r="G5558" s="406"/>
      <c r="H5558" s="407" t="str">
        <f aca="false">IF(G5558=0,"",G5558-D5558)</f>
        <v/>
      </c>
      <c r="I5558" s="406"/>
      <c r="J5558" s="407" t="str">
        <f aca="false">IF(I5558=0,"",I5558-G5558)</f>
        <v/>
      </c>
      <c r="K5558" s="406"/>
      <c r="L5558" s="407" t="str">
        <f aca="false">IF(K5558=0,"",K5558-I5558)</f>
        <v/>
      </c>
      <c r="M5558" s="35"/>
      <c r="N5558" s="406"/>
      <c r="O5558" s="409" t="str">
        <f aca="false">IF(N5558=0,"",N5558-K5558)</f>
        <v/>
      </c>
      <c r="P5558" s="409" t="str">
        <f aca="false">IF(N5558=0,"",N5558-D5558)</f>
        <v/>
      </c>
    </row>
    <row r="5559" customFormat="false" ht="15" hidden="false" customHeight="false" outlineLevel="0" collapsed="false">
      <c r="A5559" s="34"/>
      <c r="B5559" s="406"/>
      <c r="C5559" s="35"/>
      <c r="D5559" s="406"/>
      <c r="E5559" s="407" t="str">
        <f aca="false">IF(D5559=0,"",D5559-B5559)</f>
        <v/>
      </c>
      <c r="F5559" s="35"/>
      <c r="G5559" s="406"/>
      <c r="H5559" s="407" t="str">
        <f aca="false">IF(G5559=0,"",G5559-D5559)</f>
        <v/>
      </c>
      <c r="I5559" s="406"/>
      <c r="J5559" s="407" t="str">
        <f aca="false">IF(I5559=0,"",I5559-G5559)</f>
        <v/>
      </c>
      <c r="K5559" s="406"/>
      <c r="L5559" s="407" t="str">
        <f aca="false">IF(K5559=0,"",K5559-I5559)</f>
        <v/>
      </c>
      <c r="M5559" s="35"/>
      <c r="N5559" s="406"/>
      <c r="O5559" s="409" t="str">
        <f aca="false">IF(N5559=0,"",N5559-K5559)</f>
        <v/>
      </c>
      <c r="P5559" s="409" t="str">
        <f aca="false">IF(N5559=0,"",N5559-D5559)</f>
        <v/>
      </c>
    </row>
    <row r="5560" customFormat="false" ht="15" hidden="false" customHeight="false" outlineLevel="0" collapsed="false">
      <c r="A5560" s="34"/>
      <c r="B5560" s="406"/>
      <c r="C5560" s="35"/>
      <c r="D5560" s="406"/>
      <c r="E5560" s="407" t="str">
        <f aca="false">IF(D5560=0,"",D5560-B5560)</f>
        <v/>
      </c>
      <c r="F5560" s="35"/>
      <c r="G5560" s="406"/>
      <c r="H5560" s="407" t="str">
        <f aca="false">IF(G5560=0,"",G5560-D5560)</f>
        <v/>
      </c>
      <c r="I5560" s="406"/>
      <c r="J5560" s="407" t="str">
        <f aca="false">IF(I5560=0,"",I5560-G5560)</f>
        <v/>
      </c>
      <c r="K5560" s="406"/>
      <c r="L5560" s="407" t="str">
        <f aca="false">IF(K5560=0,"",K5560-I5560)</f>
        <v/>
      </c>
      <c r="M5560" s="35"/>
      <c r="N5560" s="406"/>
      <c r="O5560" s="409" t="str">
        <f aca="false">IF(N5560=0,"",N5560-K5560)</f>
        <v/>
      </c>
      <c r="P5560" s="409" t="str">
        <f aca="false">IF(N5560=0,"",N5560-D5560)</f>
        <v/>
      </c>
    </row>
    <row r="5561" customFormat="false" ht="15" hidden="false" customHeight="false" outlineLevel="0" collapsed="false">
      <c r="A5561" s="34"/>
      <c r="B5561" s="406"/>
      <c r="C5561" s="35"/>
      <c r="D5561" s="406"/>
      <c r="E5561" s="407" t="str">
        <f aca="false">IF(D5561=0,"",D5561-B5561)</f>
        <v/>
      </c>
      <c r="F5561" s="35"/>
      <c r="G5561" s="406"/>
      <c r="H5561" s="407" t="str">
        <f aca="false">IF(G5561=0,"",G5561-D5561)</f>
        <v/>
      </c>
      <c r="I5561" s="406"/>
      <c r="J5561" s="407" t="str">
        <f aca="false">IF(I5561=0,"",I5561-G5561)</f>
        <v/>
      </c>
      <c r="K5561" s="406"/>
      <c r="L5561" s="407" t="str">
        <f aca="false">IF(K5561=0,"",K5561-I5561)</f>
        <v/>
      </c>
      <c r="M5561" s="35"/>
      <c r="N5561" s="406"/>
      <c r="O5561" s="409" t="str">
        <f aca="false">IF(N5561=0,"",N5561-K5561)</f>
        <v/>
      </c>
      <c r="P5561" s="409" t="str">
        <f aca="false">IF(N5561=0,"",N5561-D5561)</f>
        <v/>
      </c>
    </row>
    <row r="5562" customFormat="false" ht="15" hidden="false" customHeight="false" outlineLevel="0" collapsed="false">
      <c r="A5562" s="34"/>
      <c r="B5562" s="406"/>
      <c r="C5562" s="35"/>
      <c r="D5562" s="406"/>
      <c r="E5562" s="407" t="str">
        <f aca="false">IF(D5562=0,"",D5562-B5562)</f>
        <v/>
      </c>
      <c r="F5562" s="35"/>
      <c r="G5562" s="406"/>
      <c r="H5562" s="407" t="str">
        <f aca="false">IF(G5562=0,"",G5562-D5562)</f>
        <v/>
      </c>
      <c r="I5562" s="406"/>
      <c r="J5562" s="407" t="str">
        <f aca="false">IF(I5562=0,"",I5562-G5562)</f>
        <v/>
      </c>
      <c r="K5562" s="406"/>
      <c r="L5562" s="407" t="str">
        <f aca="false">IF(K5562=0,"",K5562-I5562)</f>
        <v/>
      </c>
      <c r="M5562" s="35"/>
      <c r="N5562" s="406"/>
      <c r="O5562" s="409" t="str">
        <f aca="false">IF(N5562=0,"",N5562-K5562)</f>
        <v/>
      </c>
      <c r="P5562" s="409" t="str">
        <f aca="false">IF(N5562=0,"",N5562-D5562)</f>
        <v/>
      </c>
    </row>
    <row r="5563" customFormat="false" ht="15" hidden="false" customHeight="false" outlineLevel="0" collapsed="false">
      <c r="A5563" s="34"/>
      <c r="B5563" s="406"/>
      <c r="C5563" s="35"/>
      <c r="D5563" s="406"/>
      <c r="E5563" s="407" t="str">
        <f aca="false">IF(D5563=0,"",D5563-B5563)</f>
        <v/>
      </c>
      <c r="F5563" s="35"/>
      <c r="G5563" s="406"/>
      <c r="H5563" s="407" t="str">
        <f aca="false">IF(G5563=0,"",G5563-D5563)</f>
        <v/>
      </c>
      <c r="I5563" s="406"/>
      <c r="J5563" s="407" t="str">
        <f aca="false">IF(I5563=0,"",I5563-G5563)</f>
        <v/>
      </c>
      <c r="K5563" s="406"/>
      <c r="L5563" s="407" t="str">
        <f aca="false">IF(K5563=0,"",K5563-I5563)</f>
        <v/>
      </c>
      <c r="M5563" s="35"/>
      <c r="N5563" s="406"/>
      <c r="O5563" s="409" t="str">
        <f aca="false">IF(N5563=0,"",N5563-K5563)</f>
        <v/>
      </c>
      <c r="P5563" s="409" t="str">
        <f aca="false">IF(N5563=0,"",N5563-D5563)</f>
        <v/>
      </c>
    </row>
    <row r="5564" customFormat="false" ht="15" hidden="false" customHeight="false" outlineLevel="0" collapsed="false">
      <c r="A5564" s="34"/>
      <c r="B5564" s="406"/>
      <c r="C5564" s="35"/>
      <c r="D5564" s="406"/>
      <c r="E5564" s="407" t="str">
        <f aca="false">IF(D5564=0,"",D5564-B5564)</f>
        <v/>
      </c>
      <c r="F5564" s="35"/>
      <c r="G5564" s="406"/>
      <c r="H5564" s="407" t="str">
        <f aca="false">IF(G5564=0,"",G5564-D5564)</f>
        <v/>
      </c>
      <c r="I5564" s="406"/>
      <c r="J5564" s="407" t="str">
        <f aca="false">IF(I5564=0,"",I5564-G5564)</f>
        <v/>
      </c>
      <c r="K5564" s="406"/>
      <c r="L5564" s="407" t="str">
        <f aca="false">IF(K5564=0,"",K5564-I5564)</f>
        <v/>
      </c>
      <c r="M5564" s="35"/>
      <c r="N5564" s="406"/>
      <c r="O5564" s="409" t="str">
        <f aca="false">IF(N5564=0,"",N5564-K5564)</f>
        <v/>
      </c>
      <c r="P5564" s="409" t="str">
        <f aca="false">IF(N5564=0,"",N5564-D5564)</f>
        <v/>
      </c>
    </row>
    <row r="5565" customFormat="false" ht="15" hidden="false" customHeight="false" outlineLevel="0" collapsed="false">
      <c r="A5565" s="34"/>
      <c r="B5565" s="406"/>
      <c r="C5565" s="35"/>
      <c r="D5565" s="406"/>
      <c r="E5565" s="407" t="str">
        <f aca="false">IF(D5565=0,"",D5565-B5565)</f>
        <v/>
      </c>
      <c r="F5565" s="35"/>
      <c r="G5565" s="406"/>
      <c r="H5565" s="407" t="str">
        <f aca="false">IF(G5565=0,"",G5565-D5565)</f>
        <v/>
      </c>
      <c r="I5565" s="406"/>
      <c r="J5565" s="407" t="str">
        <f aca="false">IF(I5565=0,"",I5565-G5565)</f>
        <v/>
      </c>
      <c r="K5565" s="406"/>
      <c r="L5565" s="407" t="str">
        <f aca="false">IF(K5565=0,"",K5565-I5565)</f>
        <v/>
      </c>
      <c r="M5565" s="35"/>
      <c r="N5565" s="406"/>
      <c r="O5565" s="409" t="str">
        <f aca="false">IF(N5565=0,"",N5565-K5565)</f>
        <v/>
      </c>
      <c r="P5565" s="409" t="str">
        <f aca="false">IF(N5565=0,"",N5565-D5565)</f>
        <v/>
      </c>
    </row>
    <row r="5566" customFormat="false" ht="15" hidden="false" customHeight="false" outlineLevel="0" collapsed="false">
      <c r="A5566" s="34"/>
      <c r="B5566" s="406"/>
      <c r="C5566" s="35"/>
      <c r="D5566" s="406"/>
      <c r="E5566" s="407" t="str">
        <f aca="false">IF(D5566=0,"",D5566-B5566)</f>
        <v/>
      </c>
      <c r="F5566" s="35"/>
      <c r="G5566" s="406"/>
      <c r="H5566" s="407" t="str">
        <f aca="false">IF(G5566=0,"",G5566-D5566)</f>
        <v/>
      </c>
      <c r="I5566" s="406"/>
      <c r="J5566" s="407" t="str">
        <f aca="false">IF(I5566=0,"",I5566-G5566)</f>
        <v/>
      </c>
      <c r="K5566" s="406"/>
      <c r="L5566" s="407" t="str">
        <f aca="false">IF(K5566=0,"",K5566-I5566)</f>
        <v/>
      </c>
      <c r="M5566" s="35"/>
      <c r="N5566" s="406"/>
      <c r="O5566" s="409" t="str">
        <f aca="false">IF(N5566=0,"",N5566-K5566)</f>
        <v/>
      </c>
      <c r="P5566" s="409" t="str">
        <f aca="false">IF(N5566=0,"",N5566-D5566)</f>
        <v/>
      </c>
    </row>
    <row r="5567" customFormat="false" ht="15" hidden="false" customHeight="false" outlineLevel="0" collapsed="false">
      <c r="A5567" s="34"/>
      <c r="B5567" s="406"/>
      <c r="C5567" s="35"/>
      <c r="D5567" s="406"/>
      <c r="E5567" s="407" t="str">
        <f aca="false">IF(D5567=0,"",D5567-B5567)</f>
        <v/>
      </c>
      <c r="F5567" s="35"/>
      <c r="G5567" s="406"/>
      <c r="H5567" s="407" t="str">
        <f aca="false">IF(G5567=0,"",G5567-D5567)</f>
        <v/>
      </c>
      <c r="I5567" s="406"/>
      <c r="J5567" s="407" t="str">
        <f aca="false">IF(I5567=0,"",I5567-G5567)</f>
        <v/>
      </c>
      <c r="K5567" s="406"/>
      <c r="L5567" s="407" t="str">
        <f aca="false">IF(K5567=0,"",K5567-I5567)</f>
        <v/>
      </c>
      <c r="M5567" s="35"/>
      <c r="N5567" s="406"/>
      <c r="O5567" s="409" t="str">
        <f aca="false">IF(N5567=0,"",N5567-K5567)</f>
        <v/>
      </c>
      <c r="P5567" s="409" t="str">
        <f aca="false">IF(N5567=0,"",N5567-D5567)</f>
        <v/>
      </c>
    </row>
    <row r="5568" customFormat="false" ht="15" hidden="false" customHeight="false" outlineLevel="0" collapsed="false">
      <c r="A5568" s="34"/>
      <c r="B5568" s="406"/>
      <c r="C5568" s="35"/>
      <c r="D5568" s="406"/>
      <c r="E5568" s="407" t="str">
        <f aca="false">IF(D5568=0,"",D5568-B5568)</f>
        <v/>
      </c>
      <c r="F5568" s="35"/>
      <c r="G5568" s="406"/>
      <c r="H5568" s="407" t="str">
        <f aca="false">IF(G5568=0,"",G5568-D5568)</f>
        <v/>
      </c>
      <c r="I5568" s="406"/>
      <c r="J5568" s="407" t="str">
        <f aca="false">IF(I5568=0,"",I5568-G5568)</f>
        <v/>
      </c>
      <c r="K5568" s="406"/>
      <c r="L5568" s="407" t="str">
        <f aca="false">IF(K5568=0,"",K5568-I5568)</f>
        <v/>
      </c>
      <c r="M5568" s="35"/>
      <c r="N5568" s="406"/>
      <c r="O5568" s="409" t="str">
        <f aca="false">IF(N5568=0,"",N5568-K5568)</f>
        <v/>
      </c>
      <c r="P5568" s="409" t="str">
        <f aca="false">IF(N5568=0,"",N5568-D5568)</f>
        <v/>
      </c>
    </row>
    <row r="5569" customFormat="false" ht="15" hidden="false" customHeight="false" outlineLevel="0" collapsed="false">
      <c r="A5569" s="34"/>
      <c r="B5569" s="406"/>
      <c r="C5569" s="35"/>
      <c r="D5569" s="406"/>
      <c r="E5569" s="407" t="str">
        <f aca="false">IF(D5569=0,"",D5569-B5569)</f>
        <v/>
      </c>
      <c r="F5569" s="35"/>
      <c r="G5569" s="406"/>
      <c r="H5569" s="407" t="str">
        <f aca="false">IF(G5569=0,"",G5569-D5569)</f>
        <v/>
      </c>
      <c r="I5569" s="406"/>
      <c r="J5569" s="407" t="str">
        <f aca="false">IF(I5569=0,"",I5569-G5569)</f>
        <v/>
      </c>
      <c r="K5569" s="406"/>
      <c r="L5569" s="407" t="str">
        <f aca="false">IF(K5569=0,"",K5569-I5569)</f>
        <v/>
      </c>
      <c r="M5569" s="35"/>
      <c r="N5569" s="406"/>
      <c r="O5569" s="409" t="str">
        <f aca="false">IF(N5569=0,"",N5569-K5569)</f>
        <v/>
      </c>
      <c r="P5569" s="409" t="str">
        <f aca="false">IF(N5569=0,"",N5569-D5569)</f>
        <v/>
      </c>
    </row>
    <row r="5570" customFormat="false" ht="15" hidden="false" customHeight="false" outlineLevel="0" collapsed="false">
      <c r="A5570" s="34"/>
      <c r="B5570" s="406"/>
      <c r="C5570" s="35"/>
      <c r="D5570" s="406"/>
      <c r="E5570" s="407" t="str">
        <f aca="false">IF(D5570=0,"",D5570-B5570)</f>
        <v/>
      </c>
      <c r="F5570" s="35"/>
      <c r="G5570" s="406"/>
      <c r="H5570" s="407" t="str">
        <f aca="false">IF(G5570=0,"",G5570-D5570)</f>
        <v/>
      </c>
      <c r="I5570" s="406"/>
      <c r="J5570" s="407" t="str">
        <f aca="false">IF(I5570=0,"",I5570-G5570)</f>
        <v/>
      </c>
      <c r="K5570" s="406"/>
      <c r="L5570" s="407" t="str">
        <f aca="false">IF(K5570=0,"",K5570-I5570)</f>
        <v/>
      </c>
      <c r="M5570" s="35"/>
      <c r="N5570" s="406"/>
      <c r="O5570" s="409" t="str">
        <f aca="false">IF(N5570=0,"",N5570-K5570)</f>
        <v/>
      </c>
      <c r="P5570" s="409" t="str">
        <f aca="false">IF(N5570=0,"",N5570-D5570)</f>
        <v/>
      </c>
    </row>
    <row r="5571" customFormat="false" ht="15" hidden="false" customHeight="false" outlineLevel="0" collapsed="false">
      <c r="A5571" s="34"/>
      <c r="B5571" s="406"/>
      <c r="C5571" s="35"/>
      <c r="D5571" s="406"/>
      <c r="E5571" s="407" t="str">
        <f aca="false">IF(D5571=0,"",D5571-B5571)</f>
        <v/>
      </c>
      <c r="F5571" s="35"/>
      <c r="G5571" s="406"/>
      <c r="H5571" s="407" t="str">
        <f aca="false">IF(G5571=0,"",G5571-D5571)</f>
        <v/>
      </c>
      <c r="I5571" s="406"/>
      <c r="J5571" s="407" t="str">
        <f aca="false">IF(I5571=0,"",I5571-G5571)</f>
        <v/>
      </c>
      <c r="K5571" s="406"/>
      <c r="L5571" s="407" t="str">
        <f aca="false">IF(K5571=0,"",K5571-I5571)</f>
        <v/>
      </c>
      <c r="M5571" s="35"/>
      <c r="N5571" s="406"/>
      <c r="O5571" s="409" t="str">
        <f aca="false">IF(N5571=0,"",N5571-K5571)</f>
        <v/>
      </c>
      <c r="P5571" s="409" t="str">
        <f aca="false">IF(N5571=0,"",N5571-D5571)</f>
        <v/>
      </c>
    </row>
    <row r="5572" customFormat="false" ht="15" hidden="false" customHeight="false" outlineLevel="0" collapsed="false">
      <c r="A5572" s="34"/>
      <c r="B5572" s="406"/>
      <c r="C5572" s="35"/>
      <c r="D5572" s="406"/>
      <c r="E5572" s="407" t="str">
        <f aca="false">IF(D5572=0,"",D5572-B5572)</f>
        <v/>
      </c>
      <c r="F5572" s="35"/>
      <c r="G5572" s="406"/>
      <c r="H5572" s="407" t="str">
        <f aca="false">IF(G5572=0,"",G5572-D5572)</f>
        <v/>
      </c>
      <c r="I5572" s="406"/>
      <c r="J5572" s="407" t="str">
        <f aca="false">IF(I5572=0,"",I5572-G5572)</f>
        <v/>
      </c>
      <c r="K5572" s="406"/>
      <c r="L5572" s="407" t="str">
        <f aca="false">IF(K5572=0,"",K5572-I5572)</f>
        <v/>
      </c>
      <c r="M5572" s="35"/>
      <c r="N5572" s="406"/>
      <c r="O5572" s="409" t="str">
        <f aca="false">IF(N5572=0,"",N5572-K5572)</f>
        <v/>
      </c>
      <c r="P5572" s="409" t="str">
        <f aca="false">IF(N5572=0,"",N5572-D5572)</f>
        <v/>
      </c>
    </row>
    <row r="5573" customFormat="false" ht="15" hidden="false" customHeight="false" outlineLevel="0" collapsed="false">
      <c r="A5573" s="34"/>
      <c r="B5573" s="406"/>
      <c r="C5573" s="35"/>
      <c r="D5573" s="406"/>
      <c r="E5573" s="407" t="str">
        <f aca="false">IF(D5573=0,"",D5573-B5573)</f>
        <v/>
      </c>
      <c r="F5573" s="35"/>
      <c r="G5573" s="406"/>
      <c r="H5573" s="407" t="str">
        <f aca="false">IF(G5573=0,"",G5573-D5573)</f>
        <v/>
      </c>
      <c r="I5573" s="406"/>
      <c r="J5573" s="407" t="str">
        <f aca="false">IF(I5573=0,"",I5573-G5573)</f>
        <v/>
      </c>
      <c r="K5573" s="406"/>
      <c r="L5573" s="407" t="str">
        <f aca="false">IF(K5573=0,"",K5573-I5573)</f>
        <v/>
      </c>
      <c r="M5573" s="35"/>
      <c r="N5573" s="406"/>
      <c r="O5573" s="409" t="str">
        <f aca="false">IF(N5573=0,"",N5573-K5573)</f>
        <v/>
      </c>
      <c r="P5573" s="409" t="str">
        <f aca="false">IF(N5573=0,"",N5573-D5573)</f>
        <v/>
      </c>
    </row>
    <row r="5574" customFormat="false" ht="15" hidden="false" customHeight="false" outlineLevel="0" collapsed="false">
      <c r="A5574" s="34"/>
      <c r="B5574" s="406"/>
      <c r="C5574" s="35"/>
      <c r="D5574" s="406"/>
      <c r="E5574" s="407" t="str">
        <f aca="false">IF(D5574=0,"",D5574-B5574)</f>
        <v/>
      </c>
      <c r="F5574" s="35"/>
      <c r="G5574" s="406"/>
      <c r="H5574" s="407" t="str">
        <f aca="false">IF(G5574=0,"",G5574-D5574)</f>
        <v/>
      </c>
      <c r="I5574" s="406"/>
      <c r="J5574" s="407" t="str">
        <f aca="false">IF(I5574=0,"",I5574-G5574)</f>
        <v/>
      </c>
      <c r="K5574" s="406"/>
      <c r="L5574" s="407" t="str">
        <f aca="false">IF(K5574=0,"",K5574-I5574)</f>
        <v/>
      </c>
      <c r="M5574" s="35"/>
      <c r="N5574" s="406"/>
      <c r="O5574" s="409" t="str">
        <f aca="false">IF(N5574=0,"",N5574-K5574)</f>
        <v/>
      </c>
      <c r="P5574" s="409" t="str">
        <f aca="false">IF(N5574=0,"",N5574-D5574)</f>
        <v/>
      </c>
    </row>
    <row r="5575" customFormat="false" ht="15" hidden="false" customHeight="false" outlineLevel="0" collapsed="false">
      <c r="A5575" s="34"/>
      <c r="B5575" s="406"/>
      <c r="C5575" s="35"/>
      <c r="D5575" s="406"/>
      <c r="E5575" s="407" t="str">
        <f aca="false">IF(D5575=0,"",D5575-B5575)</f>
        <v/>
      </c>
      <c r="F5575" s="35"/>
      <c r="G5575" s="406"/>
      <c r="H5575" s="407" t="str">
        <f aca="false">IF(G5575=0,"",G5575-D5575)</f>
        <v/>
      </c>
      <c r="I5575" s="406"/>
      <c r="J5575" s="407" t="str">
        <f aca="false">IF(I5575=0,"",I5575-G5575)</f>
        <v/>
      </c>
      <c r="K5575" s="406"/>
      <c r="L5575" s="407" t="str">
        <f aca="false">IF(K5575=0,"",K5575-I5575)</f>
        <v/>
      </c>
      <c r="M5575" s="35"/>
      <c r="N5575" s="406"/>
      <c r="O5575" s="409" t="str">
        <f aca="false">IF(N5575=0,"",N5575-K5575)</f>
        <v/>
      </c>
      <c r="P5575" s="409" t="str">
        <f aca="false">IF(N5575=0,"",N5575-D5575)</f>
        <v/>
      </c>
    </row>
    <row r="5576" customFormat="false" ht="15" hidden="false" customHeight="false" outlineLevel="0" collapsed="false">
      <c r="A5576" s="34"/>
      <c r="B5576" s="406"/>
      <c r="C5576" s="35"/>
      <c r="D5576" s="406"/>
      <c r="E5576" s="407" t="str">
        <f aca="false">IF(D5576=0,"",D5576-B5576)</f>
        <v/>
      </c>
      <c r="F5576" s="35"/>
      <c r="G5576" s="406"/>
      <c r="H5576" s="407" t="str">
        <f aca="false">IF(G5576=0,"",G5576-D5576)</f>
        <v/>
      </c>
      <c r="I5576" s="406"/>
      <c r="J5576" s="407" t="str">
        <f aca="false">IF(I5576=0,"",I5576-G5576)</f>
        <v/>
      </c>
      <c r="K5576" s="406"/>
      <c r="L5576" s="407" t="str">
        <f aca="false">IF(K5576=0,"",K5576-I5576)</f>
        <v/>
      </c>
      <c r="M5576" s="35"/>
      <c r="N5576" s="406"/>
      <c r="O5576" s="409" t="str">
        <f aca="false">IF(N5576=0,"",N5576-K5576)</f>
        <v/>
      </c>
      <c r="P5576" s="409" t="str">
        <f aca="false">IF(N5576=0,"",N5576-D5576)</f>
        <v/>
      </c>
    </row>
    <row r="5577" customFormat="false" ht="15" hidden="false" customHeight="false" outlineLevel="0" collapsed="false">
      <c r="A5577" s="34"/>
      <c r="B5577" s="406"/>
      <c r="C5577" s="35"/>
      <c r="D5577" s="406"/>
      <c r="E5577" s="407" t="str">
        <f aca="false">IF(D5577=0,"",D5577-B5577)</f>
        <v/>
      </c>
      <c r="F5577" s="35"/>
      <c r="G5577" s="406"/>
      <c r="H5577" s="407" t="str">
        <f aca="false">IF(G5577=0,"",G5577-D5577)</f>
        <v/>
      </c>
      <c r="I5577" s="406"/>
      <c r="J5577" s="407" t="str">
        <f aca="false">IF(I5577=0,"",I5577-G5577)</f>
        <v/>
      </c>
      <c r="K5577" s="406"/>
      <c r="L5577" s="407" t="str">
        <f aca="false">IF(K5577=0,"",K5577-I5577)</f>
        <v/>
      </c>
      <c r="M5577" s="35"/>
      <c r="N5577" s="406"/>
      <c r="O5577" s="409" t="str">
        <f aca="false">IF(N5577=0,"",N5577-K5577)</f>
        <v/>
      </c>
      <c r="P5577" s="409" t="str">
        <f aca="false">IF(N5577=0,"",N5577-D5577)</f>
        <v/>
      </c>
    </row>
    <row r="5578" customFormat="false" ht="15" hidden="false" customHeight="false" outlineLevel="0" collapsed="false">
      <c r="A5578" s="34"/>
      <c r="B5578" s="406"/>
      <c r="C5578" s="35"/>
      <c r="D5578" s="406"/>
      <c r="E5578" s="407" t="str">
        <f aca="false">IF(D5578=0,"",D5578-B5578)</f>
        <v/>
      </c>
      <c r="F5578" s="35"/>
      <c r="G5578" s="406"/>
      <c r="H5578" s="407" t="str">
        <f aca="false">IF(G5578=0,"",G5578-D5578)</f>
        <v/>
      </c>
      <c r="I5578" s="406"/>
      <c r="J5578" s="407" t="str">
        <f aca="false">IF(I5578=0,"",I5578-G5578)</f>
        <v/>
      </c>
      <c r="K5578" s="406"/>
      <c r="L5578" s="407" t="str">
        <f aca="false">IF(K5578=0,"",K5578-I5578)</f>
        <v/>
      </c>
      <c r="M5578" s="35"/>
      <c r="N5578" s="406"/>
      <c r="O5578" s="409" t="str">
        <f aca="false">IF(N5578=0,"",N5578-K5578)</f>
        <v/>
      </c>
      <c r="P5578" s="409" t="str">
        <f aca="false">IF(N5578=0,"",N5578-D5578)</f>
        <v/>
      </c>
    </row>
    <row r="5579" customFormat="false" ht="15" hidden="false" customHeight="false" outlineLevel="0" collapsed="false">
      <c r="A5579" s="34"/>
      <c r="B5579" s="406"/>
      <c r="C5579" s="35"/>
      <c r="D5579" s="406"/>
      <c r="E5579" s="407" t="str">
        <f aca="false">IF(D5579=0,"",D5579-B5579)</f>
        <v/>
      </c>
      <c r="F5579" s="35"/>
      <c r="G5579" s="406"/>
      <c r="H5579" s="407" t="str">
        <f aca="false">IF(G5579=0,"",G5579-D5579)</f>
        <v/>
      </c>
      <c r="I5579" s="406"/>
      <c r="J5579" s="407" t="str">
        <f aca="false">IF(I5579=0,"",I5579-G5579)</f>
        <v/>
      </c>
      <c r="K5579" s="406"/>
      <c r="L5579" s="407" t="str">
        <f aca="false">IF(K5579=0,"",K5579-I5579)</f>
        <v/>
      </c>
      <c r="M5579" s="35"/>
      <c r="N5579" s="406"/>
      <c r="O5579" s="409" t="str">
        <f aca="false">IF(N5579=0,"",N5579-K5579)</f>
        <v/>
      </c>
      <c r="P5579" s="409" t="str">
        <f aca="false">IF(N5579=0,"",N5579-D5579)</f>
        <v/>
      </c>
    </row>
    <row r="5580" customFormat="false" ht="15" hidden="false" customHeight="false" outlineLevel="0" collapsed="false">
      <c r="A5580" s="34"/>
      <c r="B5580" s="406"/>
      <c r="C5580" s="35"/>
      <c r="D5580" s="406"/>
      <c r="E5580" s="407" t="str">
        <f aca="false">IF(D5580=0,"",D5580-B5580)</f>
        <v/>
      </c>
      <c r="F5580" s="35"/>
      <c r="G5580" s="406"/>
      <c r="H5580" s="407" t="str">
        <f aca="false">IF(G5580=0,"",G5580-D5580)</f>
        <v/>
      </c>
      <c r="I5580" s="406"/>
      <c r="J5580" s="407" t="str">
        <f aca="false">IF(I5580=0,"",I5580-G5580)</f>
        <v/>
      </c>
      <c r="K5580" s="406"/>
      <c r="L5580" s="407" t="str">
        <f aca="false">IF(K5580=0,"",K5580-I5580)</f>
        <v/>
      </c>
      <c r="M5580" s="35"/>
      <c r="N5580" s="406"/>
      <c r="O5580" s="409" t="str">
        <f aca="false">IF(N5580=0,"",N5580-K5580)</f>
        <v/>
      </c>
      <c r="P5580" s="409" t="str">
        <f aca="false">IF(N5580=0,"",N5580-D5580)</f>
        <v/>
      </c>
    </row>
    <row r="5581" customFormat="false" ht="15" hidden="false" customHeight="false" outlineLevel="0" collapsed="false">
      <c r="A5581" s="34"/>
      <c r="B5581" s="406"/>
      <c r="C5581" s="35"/>
      <c r="D5581" s="406"/>
      <c r="E5581" s="407" t="str">
        <f aca="false">IF(D5581=0,"",D5581-B5581)</f>
        <v/>
      </c>
      <c r="F5581" s="35"/>
      <c r="G5581" s="406"/>
      <c r="H5581" s="407" t="str">
        <f aca="false">IF(G5581=0,"",G5581-D5581)</f>
        <v/>
      </c>
      <c r="I5581" s="406"/>
      <c r="J5581" s="407" t="str">
        <f aca="false">IF(I5581=0,"",I5581-G5581)</f>
        <v/>
      </c>
      <c r="K5581" s="406"/>
      <c r="L5581" s="407" t="str">
        <f aca="false">IF(K5581=0,"",K5581-I5581)</f>
        <v/>
      </c>
      <c r="M5581" s="35"/>
      <c r="N5581" s="406"/>
      <c r="O5581" s="409" t="str">
        <f aca="false">IF(N5581=0,"",N5581-K5581)</f>
        <v/>
      </c>
      <c r="P5581" s="409" t="str">
        <f aca="false">IF(N5581=0,"",N5581-D5581)</f>
        <v/>
      </c>
    </row>
    <row r="5582" customFormat="false" ht="15" hidden="false" customHeight="false" outlineLevel="0" collapsed="false">
      <c r="A5582" s="34"/>
      <c r="B5582" s="406"/>
      <c r="C5582" s="35"/>
      <c r="D5582" s="406"/>
      <c r="E5582" s="407" t="str">
        <f aca="false">IF(D5582=0,"",D5582-B5582)</f>
        <v/>
      </c>
      <c r="F5582" s="35"/>
      <c r="G5582" s="406"/>
      <c r="H5582" s="407" t="str">
        <f aca="false">IF(G5582=0,"",G5582-D5582)</f>
        <v/>
      </c>
      <c r="I5582" s="406"/>
      <c r="J5582" s="407" t="str">
        <f aca="false">IF(I5582=0,"",I5582-G5582)</f>
        <v/>
      </c>
      <c r="K5582" s="406"/>
      <c r="L5582" s="407" t="str">
        <f aca="false">IF(K5582=0,"",K5582-I5582)</f>
        <v/>
      </c>
      <c r="M5582" s="35"/>
      <c r="N5582" s="406"/>
      <c r="O5582" s="409" t="str">
        <f aca="false">IF(N5582=0,"",N5582-K5582)</f>
        <v/>
      </c>
      <c r="P5582" s="409" t="str">
        <f aca="false">IF(N5582=0,"",N5582-D5582)</f>
        <v/>
      </c>
    </row>
    <row r="5583" customFormat="false" ht="15" hidden="false" customHeight="false" outlineLevel="0" collapsed="false">
      <c r="A5583" s="34"/>
      <c r="B5583" s="406"/>
      <c r="C5583" s="35"/>
      <c r="D5583" s="406"/>
      <c r="E5583" s="407" t="str">
        <f aca="false">IF(D5583=0,"",D5583-B5583)</f>
        <v/>
      </c>
      <c r="F5583" s="35"/>
      <c r="G5583" s="406"/>
      <c r="H5583" s="407" t="str">
        <f aca="false">IF(G5583=0,"",G5583-D5583)</f>
        <v/>
      </c>
      <c r="I5583" s="406"/>
      <c r="J5583" s="407" t="str">
        <f aca="false">IF(I5583=0,"",I5583-G5583)</f>
        <v/>
      </c>
      <c r="K5583" s="406"/>
      <c r="L5583" s="407" t="str">
        <f aca="false">IF(K5583=0,"",K5583-I5583)</f>
        <v/>
      </c>
      <c r="M5583" s="35"/>
      <c r="N5583" s="406"/>
      <c r="O5583" s="409" t="str">
        <f aca="false">IF(N5583=0,"",N5583-K5583)</f>
        <v/>
      </c>
      <c r="P5583" s="409" t="str">
        <f aca="false">IF(N5583=0,"",N5583-D5583)</f>
        <v/>
      </c>
    </row>
    <row r="5584" customFormat="false" ht="15" hidden="false" customHeight="false" outlineLevel="0" collapsed="false">
      <c r="A5584" s="34"/>
      <c r="B5584" s="406"/>
      <c r="C5584" s="35"/>
      <c r="D5584" s="406"/>
      <c r="E5584" s="407" t="str">
        <f aca="false">IF(D5584=0,"",D5584-B5584)</f>
        <v/>
      </c>
      <c r="F5584" s="35"/>
      <c r="G5584" s="406"/>
      <c r="H5584" s="407" t="str">
        <f aca="false">IF(G5584=0,"",G5584-D5584)</f>
        <v/>
      </c>
      <c r="I5584" s="406"/>
      <c r="J5584" s="407" t="str">
        <f aca="false">IF(I5584=0,"",I5584-G5584)</f>
        <v/>
      </c>
      <c r="K5584" s="406"/>
      <c r="L5584" s="407" t="str">
        <f aca="false">IF(K5584=0,"",K5584-I5584)</f>
        <v/>
      </c>
      <c r="M5584" s="35"/>
      <c r="N5584" s="406"/>
      <c r="O5584" s="409" t="str">
        <f aca="false">IF(N5584=0,"",N5584-K5584)</f>
        <v/>
      </c>
      <c r="P5584" s="409" t="str">
        <f aca="false">IF(N5584=0,"",N5584-D5584)</f>
        <v/>
      </c>
    </row>
    <row r="5585" customFormat="false" ht="15" hidden="false" customHeight="false" outlineLevel="0" collapsed="false">
      <c r="A5585" s="34"/>
      <c r="B5585" s="406"/>
      <c r="C5585" s="35"/>
      <c r="D5585" s="406"/>
      <c r="E5585" s="407" t="str">
        <f aca="false">IF(D5585=0,"",D5585-B5585)</f>
        <v/>
      </c>
      <c r="F5585" s="35"/>
      <c r="G5585" s="406"/>
      <c r="H5585" s="407" t="str">
        <f aca="false">IF(G5585=0,"",G5585-D5585)</f>
        <v/>
      </c>
      <c r="I5585" s="406"/>
      <c r="J5585" s="407" t="str">
        <f aca="false">IF(I5585=0,"",I5585-G5585)</f>
        <v/>
      </c>
      <c r="K5585" s="406"/>
      <c r="L5585" s="407" t="str">
        <f aca="false">IF(K5585=0,"",K5585-I5585)</f>
        <v/>
      </c>
      <c r="M5585" s="35"/>
      <c r="N5585" s="406"/>
      <c r="O5585" s="409" t="str">
        <f aca="false">IF(N5585=0,"",N5585-K5585)</f>
        <v/>
      </c>
      <c r="P5585" s="409" t="str">
        <f aca="false">IF(N5585=0,"",N5585-D5585)</f>
        <v/>
      </c>
    </row>
    <row r="5586" customFormat="false" ht="15" hidden="false" customHeight="false" outlineLevel="0" collapsed="false">
      <c r="A5586" s="34"/>
      <c r="B5586" s="406"/>
      <c r="C5586" s="35"/>
      <c r="D5586" s="406"/>
      <c r="E5586" s="407" t="str">
        <f aca="false">IF(D5586=0,"",D5586-B5586)</f>
        <v/>
      </c>
      <c r="F5586" s="35"/>
      <c r="G5586" s="406"/>
      <c r="H5586" s="407" t="str">
        <f aca="false">IF(G5586=0,"",G5586-D5586)</f>
        <v/>
      </c>
      <c r="I5586" s="406"/>
      <c r="J5586" s="407" t="str">
        <f aca="false">IF(I5586=0,"",I5586-G5586)</f>
        <v/>
      </c>
      <c r="K5586" s="406"/>
      <c r="L5586" s="407" t="str">
        <f aca="false">IF(K5586=0,"",K5586-I5586)</f>
        <v/>
      </c>
      <c r="M5586" s="35"/>
      <c r="N5586" s="406"/>
      <c r="O5586" s="409" t="str">
        <f aca="false">IF(N5586=0,"",N5586-K5586)</f>
        <v/>
      </c>
      <c r="P5586" s="409" t="str">
        <f aca="false">IF(N5586=0,"",N5586-D5586)</f>
        <v/>
      </c>
    </row>
    <row r="5587" customFormat="false" ht="15" hidden="false" customHeight="false" outlineLevel="0" collapsed="false">
      <c r="A5587" s="34"/>
      <c r="B5587" s="406"/>
      <c r="C5587" s="35"/>
      <c r="D5587" s="406"/>
      <c r="E5587" s="407" t="str">
        <f aca="false">IF(D5587=0,"",D5587-B5587)</f>
        <v/>
      </c>
      <c r="F5587" s="35"/>
      <c r="G5587" s="406"/>
      <c r="H5587" s="407" t="str">
        <f aca="false">IF(G5587=0,"",G5587-D5587)</f>
        <v/>
      </c>
      <c r="I5587" s="406"/>
      <c r="J5587" s="407" t="str">
        <f aca="false">IF(I5587=0,"",I5587-G5587)</f>
        <v/>
      </c>
      <c r="K5587" s="406"/>
      <c r="L5587" s="407" t="str">
        <f aca="false">IF(K5587=0,"",K5587-I5587)</f>
        <v/>
      </c>
      <c r="M5587" s="35"/>
      <c r="N5587" s="406"/>
      <c r="O5587" s="409" t="str">
        <f aca="false">IF(N5587=0,"",N5587-K5587)</f>
        <v/>
      </c>
      <c r="P5587" s="409" t="str">
        <f aca="false">IF(N5587=0,"",N5587-D5587)</f>
        <v/>
      </c>
    </row>
    <row r="5588" customFormat="false" ht="15" hidden="false" customHeight="false" outlineLevel="0" collapsed="false">
      <c r="A5588" s="34"/>
      <c r="B5588" s="406"/>
      <c r="C5588" s="35"/>
      <c r="D5588" s="406"/>
      <c r="E5588" s="407" t="str">
        <f aca="false">IF(D5588=0,"",D5588-B5588)</f>
        <v/>
      </c>
      <c r="F5588" s="35"/>
      <c r="G5588" s="406"/>
      <c r="H5588" s="407" t="str">
        <f aca="false">IF(G5588=0,"",G5588-D5588)</f>
        <v/>
      </c>
      <c r="I5588" s="406"/>
      <c r="J5588" s="407" t="str">
        <f aca="false">IF(I5588=0,"",I5588-G5588)</f>
        <v/>
      </c>
      <c r="K5588" s="406"/>
      <c r="L5588" s="407" t="str">
        <f aca="false">IF(K5588=0,"",K5588-I5588)</f>
        <v/>
      </c>
      <c r="M5588" s="35"/>
      <c r="N5588" s="406"/>
      <c r="O5588" s="409" t="str">
        <f aca="false">IF(N5588=0,"",N5588-K5588)</f>
        <v/>
      </c>
      <c r="P5588" s="409" t="str">
        <f aca="false">IF(N5588=0,"",N5588-D5588)</f>
        <v/>
      </c>
    </row>
    <row r="5589" customFormat="false" ht="15" hidden="false" customHeight="false" outlineLevel="0" collapsed="false">
      <c r="A5589" s="34"/>
      <c r="B5589" s="406"/>
      <c r="C5589" s="35"/>
      <c r="D5589" s="406"/>
      <c r="E5589" s="407" t="str">
        <f aca="false">IF(D5589=0,"",D5589-B5589)</f>
        <v/>
      </c>
      <c r="F5589" s="35"/>
      <c r="G5589" s="406"/>
      <c r="H5589" s="407" t="str">
        <f aca="false">IF(G5589=0,"",G5589-D5589)</f>
        <v/>
      </c>
      <c r="I5589" s="406"/>
      <c r="J5589" s="407" t="str">
        <f aca="false">IF(I5589=0,"",I5589-G5589)</f>
        <v/>
      </c>
      <c r="K5589" s="406"/>
      <c r="L5589" s="407" t="str">
        <f aca="false">IF(K5589=0,"",K5589-I5589)</f>
        <v/>
      </c>
      <c r="M5589" s="35"/>
      <c r="N5589" s="406"/>
      <c r="O5589" s="409" t="str">
        <f aca="false">IF(N5589=0,"",N5589-K5589)</f>
        <v/>
      </c>
      <c r="P5589" s="409" t="str">
        <f aca="false">IF(N5589=0,"",N5589-D5589)</f>
        <v/>
      </c>
    </row>
    <row r="5590" customFormat="false" ht="15" hidden="false" customHeight="false" outlineLevel="0" collapsed="false">
      <c r="A5590" s="34"/>
      <c r="B5590" s="406"/>
      <c r="C5590" s="35"/>
      <c r="D5590" s="406"/>
      <c r="E5590" s="407" t="str">
        <f aca="false">IF(D5590=0,"",D5590-B5590)</f>
        <v/>
      </c>
      <c r="F5590" s="35"/>
      <c r="G5590" s="406"/>
      <c r="H5590" s="407" t="str">
        <f aca="false">IF(G5590=0,"",G5590-D5590)</f>
        <v/>
      </c>
      <c r="I5590" s="406"/>
      <c r="J5590" s="407" t="str">
        <f aca="false">IF(I5590=0,"",I5590-G5590)</f>
        <v/>
      </c>
      <c r="K5590" s="406"/>
      <c r="L5590" s="407" t="str">
        <f aca="false">IF(K5590=0,"",K5590-I5590)</f>
        <v/>
      </c>
      <c r="M5590" s="35"/>
      <c r="N5590" s="406"/>
      <c r="O5590" s="409" t="str">
        <f aca="false">IF(N5590=0,"",N5590-K5590)</f>
        <v/>
      </c>
      <c r="P5590" s="409" t="str">
        <f aca="false">IF(N5590=0,"",N5590-D5590)</f>
        <v/>
      </c>
    </row>
    <row r="5591" customFormat="false" ht="15" hidden="false" customHeight="false" outlineLevel="0" collapsed="false">
      <c r="A5591" s="34"/>
      <c r="B5591" s="406"/>
      <c r="C5591" s="35"/>
      <c r="D5591" s="406"/>
      <c r="E5591" s="407" t="str">
        <f aca="false">IF(D5591=0,"",D5591-B5591)</f>
        <v/>
      </c>
      <c r="F5591" s="35"/>
      <c r="G5591" s="406"/>
      <c r="H5591" s="407" t="str">
        <f aca="false">IF(G5591=0,"",G5591-D5591)</f>
        <v/>
      </c>
      <c r="I5591" s="406"/>
      <c r="J5591" s="407" t="str">
        <f aca="false">IF(I5591=0,"",I5591-G5591)</f>
        <v/>
      </c>
      <c r="K5591" s="406"/>
      <c r="L5591" s="407" t="str">
        <f aca="false">IF(K5591=0,"",K5591-I5591)</f>
        <v/>
      </c>
      <c r="M5591" s="35"/>
      <c r="N5591" s="406"/>
      <c r="O5591" s="409" t="str">
        <f aca="false">IF(N5591=0,"",N5591-K5591)</f>
        <v/>
      </c>
      <c r="P5591" s="409" t="str">
        <f aca="false">IF(N5591=0,"",N5591-D5591)</f>
        <v/>
      </c>
    </row>
    <row r="5592" customFormat="false" ht="15" hidden="false" customHeight="false" outlineLevel="0" collapsed="false">
      <c r="A5592" s="34"/>
      <c r="B5592" s="406"/>
      <c r="C5592" s="35"/>
      <c r="D5592" s="406"/>
      <c r="E5592" s="407" t="str">
        <f aca="false">IF(D5592=0,"",D5592-B5592)</f>
        <v/>
      </c>
      <c r="F5592" s="35"/>
      <c r="G5592" s="406"/>
      <c r="H5592" s="407" t="str">
        <f aca="false">IF(G5592=0,"",G5592-D5592)</f>
        <v/>
      </c>
      <c r="I5592" s="406"/>
      <c r="J5592" s="407" t="str">
        <f aca="false">IF(I5592=0,"",I5592-G5592)</f>
        <v/>
      </c>
      <c r="K5592" s="406"/>
      <c r="L5592" s="407" t="str">
        <f aca="false">IF(K5592=0,"",K5592-I5592)</f>
        <v/>
      </c>
      <c r="M5592" s="35"/>
      <c r="N5592" s="406"/>
      <c r="O5592" s="409" t="str">
        <f aca="false">IF(N5592=0,"",N5592-K5592)</f>
        <v/>
      </c>
      <c r="P5592" s="409" t="str">
        <f aca="false">IF(N5592=0,"",N5592-D5592)</f>
        <v/>
      </c>
    </row>
    <row r="5593" customFormat="false" ht="15" hidden="false" customHeight="false" outlineLevel="0" collapsed="false">
      <c r="A5593" s="34"/>
      <c r="B5593" s="406"/>
      <c r="C5593" s="35"/>
      <c r="D5593" s="406"/>
      <c r="E5593" s="407" t="str">
        <f aca="false">IF(D5593=0,"",D5593-B5593)</f>
        <v/>
      </c>
      <c r="F5593" s="35"/>
      <c r="G5593" s="406"/>
      <c r="H5593" s="407" t="str">
        <f aca="false">IF(G5593=0,"",G5593-D5593)</f>
        <v/>
      </c>
      <c r="I5593" s="406"/>
      <c r="J5593" s="407" t="str">
        <f aca="false">IF(I5593=0,"",I5593-G5593)</f>
        <v/>
      </c>
      <c r="K5593" s="406"/>
      <c r="L5593" s="407" t="str">
        <f aca="false">IF(K5593=0,"",K5593-I5593)</f>
        <v/>
      </c>
      <c r="M5593" s="35"/>
      <c r="N5593" s="406"/>
      <c r="O5593" s="409" t="str">
        <f aca="false">IF(N5593=0,"",N5593-K5593)</f>
        <v/>
      </c>
      <c r="P5593" s="409" t="str">
        <f aca="false">IF(N5593=0,"",N5593-D5593)</f>
        <v/>
      </c>
    </row>
    <row r="5594" customFormat="false" ht="15" hidden="false" customHeight="false" outlineLevel="0" collapsed="false">
      <c r="A5594" s="34"/>
      <c r="B5594" s="406"/>
      <c r="C5594" s="35"/>
      <c r="D5594" s="406"/>
      <c r="E5594" s="407" t="str">
        <f aca="false">IF(D5594=0,"",D5594-B5594)</f>
        <v/>
      </c>
      <c r="F5594" s="35"/>
      <c r="G5594" s="406"/>
      <c r="H5594" s="407" t="str">
        <f aca="false">IF(G5594=0,"",G5594-D5594)</f>
        <v/>
      </c>
      <c r="I5594" s="406"/>
      <c r="J5594" s="407" t="str">
        <f aca="false">IF(I5594=0,"",I5594-G5594)</f>
        <v/>
      </c>
      <c r="K5594" s="406"/>
      <c r="L5594" s="407" t="str">
        <f aca="false">IF(K5594=0,"",K5594-I5594)</f>
        <v/>
      </c>
      <c r="M5594" s="35"/>
      <c r="N5594" s="406"/>
      <c r="O5594" s="409" t="str">
        <f aca="false">IF(N5594=0,"",N5594-K5594)</f>
        <v/>
      </c>
      <c r="P5594" s="409" t="str">
        <f aca="false">IF(N5594=0,"",N5594-D5594)</f>
        <v/>
      </c>
    </row>
    <row r="5595" customFormat="false" ht="15" hidden="false" customHeight="false" outlineLevel="0" collapsed="false">
      <c r="A5595" s="34"/>
      <c r="B5595" s="406"/>
      <c r="C5595" s="35"/>
      <c r="D5595" s="406"/>
      <c r="E5595" s="407" t="str">
        <f aca="false">IF(D5595=0,"",D5595-B5595)</f>
        <v/>
      </c>
      <c r="F5595" s="35"/>
      <c r="G5595" s="406"/>
      <c r="H5595" s="407" t="str">
        <f aca="false">IF(G5595=0,"",G5595-D5595)</f>
        <v/>
      </c>
      <c r="I5595" s="406"/>
      <c r="J5595" s="407" t="str">
        <f aca="false">IF(I5595=0,"",I5595-G5595)</f>
        <v/>
      </c>
      <c r="K5595" s="406"/>
      <c r="L5595" s="407" t="str">
        <f aca="false">IF(K5595=0,"",K5595-I5595)</f>
        <v/>
      </c>
      <c r="M5595" s="35"/>
      <c r="N5595" s="406"/>
      <c r="O5595" s="409" t="str">
        <f aca="false">IF(N5595=0,"",N5595-K5595)</f>
        <v/>
      </c>
      <c r="P5595" s="409" t="str">
        <f aca="false">IF(N5595=0,"",N5595-D5595)</f>
        <v/>
      </c>
    </row>
    <row r="5596" customFormat="false" ht="15" hidden="false" customHeight="false" outlineLevel="0" collapsed="false">
      <c r="A5596" s="34"/>
      <c r="B5596" s="406"/>
      <c r="C5596" s="35"/>
      <c r="D5596" s="406"/>
      <c r="E5596" s="407" t="str">
        <f aca="false">IF(D5596=0,"",D5596-B5596)</f>
        <v/>
      </c>
      <c r="F5596" s="35"/>
      <c r="G5596" s="406"/>
      <c r="H5596" s="407" t="str">
        <f aca="false">IF(G5596=0,"",G5596-D5596)</f>
        <v/>
      </c>
      <c r="I5596" s="406"/>
      <c r="J5596" s="407" t="str">
        <f aca="false">IF(I5596=0,"",I5596-G5596)</f>
        <v/>
      </c>
      <c r="K5596" s="406"/>
      <c r="L5596" s="407" t="str">
        <f aca="false">IF(K5596=0,"",K5596-I5596)</f>
        <v/>
      </c>
      <c r="M5596" s="35"/>
      <c r="N5596" s="406"/>
      <c r="O5596" s="409" t="str">
        <f aca="false">IF(N5596=0,"",N5596-K5596)</f>
        <v/>
      </c>
      <c r="P5596" s="409" t="str">
        <f aca="false">IF(N5596=0,"",N5596-D5596)</f>
        <v/>
      </c>
    </row>
    <row r="5597" customFormat="false" ht="15" hidden="false" customHeight="false" outlineLevel="0" collapsed="false">
      <c r="A5597" s="34"/>
      <c r="B5597" s="406"/>
      <c r="C5597" s="35"/>
      <c r="D5597" s="406"/>
      <c r="E5597" s="407" t="str">
        <f aca="false">IF(D5597=0,"",D5597-B5597)</f>
        <v/>
      </c>
      <c r="F5597" s="35"/>
      <c r="G5597" s="406"/>
      <c r="H5597" s="407" t="str">
        <f aca="false">IF(G5597=0,"",G5597-D5597)</f>
        <v/>
      </c>
      <c r="I5597" s="406"/>
      <c r="J5597" s="407" t="str">
        <f aca="false">IF(I5597=0,"",I5597-G5597)</f>
        <v/>
      </c>
      <c r="K5597" s="406"/>
      <c r="L5597" s="407" t="str">
        <f aca="false">IF(K5597=0,"",K5597-I5597)</f>
        <v/>
      </c>
      <c r="M5597" s="35"/>
      <c r="N5597" s="406"/>
      <c r="O5597" s="409" t="str">
        <f aca="false">IF(N5597=0,"",N5597-K5597)</f>
        <v/>
      </c>
      <c r="P5597" s="409" t="str">
        <f aca="false">IF(N5597=0,"",N5597-D5597)</f>
        <v/>
      </c>
    </row>
    <row r="5598" customFormat="false" ht="15" hidden="false" customHeight="false" outlineLevel="0" collapsed="false">
      <c r="A5598" s="34"/>
      <c r="B5598" s="406"/>
      <c r="C5598" s="35"/>
      <c r="D5598" s="406"/>
      <c r="E5598" s="407" t="str">
        <f aca="false">IF(D5598=0,"",D5598-B5598)</f>
        <v/>
      </c>
      <c r="F5598" s="35"/>
      <c r="G5598" s="406"/>
      <c r="H5598" s="407" t="str">
        <f aca="false">IF(G5598=0,"",G5598-D5598)</f>
        <v/>
      </c>
      <c r="I5598" s="406"/>
      <c r="J5598" s="407" t="str">
        <f aca="false">IF(I5598=0,"",I5598-G5598)</f>
        <v/>
      </c>
      <c r="K5598" s="406"/>
      <c r="L5598" s="407" t="str">
        <f aca="false">IF(K5598=0,"",K5598-I5598)</f>
        <v/>
      </c>
      <c r="M5598" s="35"/>
      <c r="N5598" s="406"/>
      <c r="O5598" s="409" t="str">
        <f aca="false">IF(N5598=0,"",N5598-K5598)</f>
        <v/>
      </c>
      <c r="P5598" s="409" t="str">
        <f aca="false">IF(N5598=0,"",N5598-D5598)</f>
        <v/>
      </c>
    </row>
    <row r="5599" customFormat="false" ht="15" hidden="false" customHeight="false" outlineLevel="0" collapsed="false">
      <c r="A5599" s="34"/>
      <c r="B5599" s="406"/>
      <c r="C5599" s="35"/>
      <c r="D5599" s="406"/>
      <c r="E5599" s="407" t="str">
        <f aca="false">IF(D5599=0,"",D5599-B5599)</f>
        <v/>
      </c>
      <c r="F5599" s="35"/>
      <c r="G5599" s="406"/>
      <c r="H5599" s="407" t="str">
        <f aca="false">IF(G5599=0,"",G5599-D5599)</f>
        <v/>
      </c>
      <c r="I5599" s="406"/>
      <c r="J5599" s="407" t="str">
        <f aca="false">IF(I5599=0,"",I5599-G5599)</f>
        <v/>
      </c>
      <c r="K5599" s="406"/>
      <c r="L5599" s="407" t="str">
        <f aca="false">IF(K5599=0,"",K5599-I5599)</f>
        <v/>
      </c>
      <c r="M5599" s="35"/>
      <c r="N5599" s="406"/>
      <c r="O5599" s="409" t="str">
        <f aca="false">IF(N5599=0,"",N5599-K5599)</f>
        <v/>
      </c>
      <c r="P5599" s="409" t="str">
        <f aca="false">IF(N5599=0,"",N5599-D5599)</f>
        <v/>
      </c>
    </row>
    <row r="5600" customFormat="false" ht="15" hidden="false" customHeight="false" outlineLevel="0" collapsed="false">
      <c r="A5600" s="34"/>
      <c r="B5600" s="406"/>
      <c r="C5600" s="35"/>
      <c r="D5600" s="406"/>
      <c r="E5600" s="407" t="str">
        <f aca="false">IF(D5600=0,"",D5600-B5600)</f>
        <v/>
      </c>
      <c r="F5600" s="35"/>
      <c r="G5600" s="406"/>
      <c r="H5600" s="407" t="str">
        <f aca="false">IF(G5600=0,"",G5600-D5600)</f>
        <v/>
      </c>
      <c r="I5600" s="406"/>
      <c r="J5600" s="407" t="str">
        <f aca="false">IF(I5600=0,"",I5600-G5600)</f>
        <v/>
      </c>
      <c r="K5600" s="406"/>
      <c r="L5600" s="407" t="str">
        <f aca="false">IF(K5600=0,"",K5600-I5600)</f>
        <v/>
      </c>
      <c r="M5600" s="35"/>
      <c r="N5600" s="406"/>
      <c r="O5600" s="409" t="str">
        <f aca="false">IF(N5600=0,"",N5600-K5600)</f>
        <v/>
      </c>
      <c r="P5600" s="409" t="str">
        <f aca="false">IF(N5600=0,"",N5600-D5600)</f>
        <v/>
      </c>
    </row>
    <row r="5601" customFormat="false" ht="15" hidden="false" customHeight="false" outlineLevel="0" collapsed="false">
      <c r="A5601" s="34"/>
      <c r="B5601" s="406"/>
      <c r="C5601" s="35"/>
      <c r="D5601" s="406"/>
      <c r="E5601" s="407" t="str">
        <f aca="false">IF(D5601=0,"",D5601-B5601)</f>
        <v/>
      </c>
      <c r="F5601" s="35"/>
      <c r="G5601" s="406"/>
      <c r="H5601" s="407" t="str">
        <f aca="false">IF(G5601=0,"",G5601-D5601)</f>
        <v/>
      </c>
      <c r="I5601" s="406"/>
      <c r="J5601" s="407" t="str">
        <f aca="false">IF(I5601=0,"",I5601-G5601)</f>
        <v/>
      </c>
      <c r="K5601" s="406"/>
      <c r="L5601" s="407" t="str">
        <f aca="false">IF(K5601=0,"",K5601-I5601)</f>
        <v/>
      </c>
      <c r="M5601" s="35"/>
      <c r="N5601" s="406"/>
      <c r="O5601" s="409" t="str">
        <f aca="false">IF(N5601=0,"",N5601-K5601)</f>
        <v/>
      </c>
      <c r="P5601" s="409" t="str">
        <f aca="false">IF(N5601=0,"",N5601-D5601)</f>
        <v/>
      </c>
    </row>
    <row r="5602" customFormat="false" ht="15" hidden="false" customHeight="false" outlineLevel="0" collapsed="false">
      <c r="A5602" s="34"/>
      <c r="B5602" s="406"/>
      <c r="C5602" s="35"/>
      <c r="D5602" s="406"/>
      <c r="E5602" s="407" t="str">
        <f aca="false">IF(D5602=0,"",D5602-B5602)</f>
        <v/>
      </c>
      <c r="F5602" s="35"/>
      <c r="G5602" s="406"/>
      <c r="H5602" s="407" t="str">
        <f aca="false">IF(G5602=0,"",G5602-D5602)</f>
        <v/>
      </c>
      <c r="I5602" s="406"/>
      <c r="J5602" s="407" t="str">
        <f aca="false">IF(I5602=0,"",I5602-G5602)</f>
        <v/>
      </c>
      <c r="K5602" s="406"/>
      <c r="L5602" s="407" t="str">
        <f aca="false">IF(K5602=0,"",K5602-I5602)</f>
        <v/>
      </c>
      <c r="M5602" s="35"/>
      <c r="N5602" s="406"/>
      <c r="O5602" s="409" t="str">
        <f aca="false">IF(N5602=0,"",N5602-K5602)</f>
        <v/>
      </c>
      <c r="P5602" s="409" t="str">
        <f aca="false">IF(N5602=0,"",N5602-D5602)</f>
        <v/>
      </c>
    </row>
    <row r="5603" customFormat="false" ht="15" hidden="false" customHeight="false" outlineLevel="0" collapsed="false">
      <c r="A5603" s="34"/>
      <c r="B5603" s="406"/>
      <c r="C5603" s="35"/>
      <c r="D5603" s="406"/>
      <c r="E5603" s="407" t="str">
        <f aca="false">IF(D5603=0,"",D5603-B5603)</f>
        <v/>
      </c>
      <c r="F5603" s="35"/>
      <c r="G5603" s="406"/>
      <c r="H5603" s="407" t="str">
        <f aca="false">IF(G5603=0,"",G5603-D5603)</f>
        <v/>
      </c>
      <c r="I5603" s="406"/>
      <c r="J5603" s="407" t="str">
        <f aca="false">IF(I5603=0,"",I5603-G5603)</f>
        <v/>
      </c>
      <c r="K5603" s="406"/>
      <c r="L5603" s="407" t="str">
        <f aca="false">IF(K5603=0,"",K5603-I5603)</f>
        <v/>
      </c>
      <c r="M5603" s="35"/>
      <c r="N5603" s="406"/>
      <c r="O5603" s="409" t="str">
        <f aca="false">IF(N5603=0,"",N5603-K5603)</f>
        <v/>
      </c>
      <c r="P5603" s="409" t="str">
        <f aca="false">IF(N5603=0,"",N5603-D5603)</f>
        <v/>
      </c>
    </row>
    <row r="5604" customFormat="false" ht="15" hidden="false" customHeight="false" outlineLevel="0" collapsed="false">
      <c r="A5604" s="34"/>
      <c r="B5604" s="406"/>
      <c r="C5604" s="35"/>
      <c r="D5604" s="406"/>
      <c r="E5604" s="407" t="str">
        <f aca="false">IF(D5604=0,"",D5604-B5604)</f>
        <v/>
      </c>
      <c r="F5604" s="35"/>
      <c r="G5604" s="406"/>
      <c r="H5604" s="407" t="str">
        <f aca="false">IF(G5604=0,"",G5604-D5604)</f>
        <v/>
      </c>
      <c r="I5604" s="406"/>
      <c r="J5604" s="407" t="str">
        <f aca="false">IF(I5604=0,"",I5604-G5604)</f>
        <v/>
      </c>
      <c r="K5604" s="406"/>
      <c r="L5604" s="407" t="str">
        <f aca="false">IF(K5604=0,"",K5604-I5604)</f>
        <v/>
      </c>
      <c r="M5604" s="35"/>
      <c r="N5604" s="406"/>
      <c r="O5604" s="409" t="str">
        <f aca="false">IF(N5604=0,"",N5604-K5604)</f>
        <v/>
      </c>
      <c r="P5604" s="409" t="str">
        <f aca="false">IF(N5604=0,"",N5604-D5604)</f>
        <v/>
      </c>
    </row>
    <row r="5605" customFormat="false" ht="15" hidden="false" customHeight="false" outlineLevel="0" collapsed="false">
      <c r="A5605" s="34"/>
      <c r="B5605" s="406"/>
      <c r="C5605" s="35"/>
      <c r="D5605" s="406"/>
      <c r="E5605" s="407" t="str">
        <f aca="false">IF(D5605=0,"",D5605-B5605)</f>
        <v/>
      </c>
      <c r="F5605" s="35"/>
      <c r="G5605" s="406"/>
      <c r="H5605" s="407" t="str">
        <f aca="false">IF(G5605=0,"",G5605-D5605)</f>
        <v/>
      </c>
      <c r="I5605" s="406"/>
      <c r="J5605" s="407" t="str">
        <f aca="false">IF(I5605=0,"",I5605-G5605)</f>
        <v/>
      </c>
      <c r="K5605" s="406"/>
      <c r="L5605" s="407" t="str">
        <f aca="false">IF(K5605=0,"",K5605-I5605)</f>
        <v/>
      </c>
      <c r="M5605" s="35"/>
      <c r="N5605" s="406"/>
      <c r="O5605" s="409" t="str">
        <f aca="false">IF(N5605=0,"",N5605-K5605)</f>
        <v/>
      </c>
      <c r="P5605" s="409" t="str">
        <f aca="false">IF(N5605=0,"",N5605-D5605)</f>
        <v/>
      </c>
    </row>
    <row r="5606" customFormat="false" ht="15" hidden="false" customHeight="false" outlineLevel="0" collapsed="false">
      <c r="A5606" s="34"/>
      <c r="B5606" s="406"/>
      <c r="C5606" s="35"/>
      <c r="D5606" s="406"/>
      <c r="E5606" s="407" t="str">
        <f aca="false">IF(D5606=0,"",D5606-B5606)</f>
        <v/>
      </c>
      <c r="F5606" s="35"/>
      <c r="G5606" s="406"/>
      <c r="H5606" s="407" t="str">
        <f aca="false">IF(G5606=0,"",G5606-D5606)</f>
        <v/>
      </c>
      <c r="I5606" s="406"/>
      <c r="J5606" s="407" t="str">
        <f aca="false">IF(I5606=0,"",I5606-G5606)</f>
        <v/>
      </c>
      <c r="K5606" s="406"/>
      <c r="L5606" s="407" t="str">
        <f aca="false">IF(K5606=0,"",K5606-I5606)</f>
        <v/>
      </c>
      <c r="M5606" s="35"/>
      <c r="N5606" s="406"/>
      <c r="O5606" s="409" t="str">
        <f aca="false">IF(N5606=0,"",N5606-K5606)</f>
        <v/>
      </c>
      <c r="P5606" s="409" t="str">
        <f aca="false">IF(N5606=0,"",N5606-D5606)</f>
        <v/>
      </c>
    </row>
    <row r="5607" customFormat="false" ht="15" hidden="false" customHeight="false" outlineLevel="0" collapsed="false">
      <c r="A5607" s="34"/>
      <c r="B5607" s="406"/>
      <c r="C5607" s="35"/>
      <c r="D5607" s="406"/>
      <c r="E5607" s="407" t="str">
        <f aca="false">IF(D5607=0,"",D5607-B5607)</f>
        <v/>
      </c>
      <c r="F5607" s="35"/>
      <c r="G5607" s="406"/>
      <c r="H5607" s="407" t="str">
        <f aca="false">IF(G5607=0,"",G5607-D5607)</f>
        <v/>
      </c>
      <c r="I5607" s="406"/>
      <c r="J5607" s="407" t="str">
        <f aca="false">IF(I5607=0,"",I5607-G5607)</f>
        <v/>
      </c>
      <c r="K5607" s="406"/>
      <c r="L5607" s="407" t="str">
        <f aca="false">IF(K5607=0,"",K5607-I5607)</f>
        <v/>
      </c>
      <c r="M5607" s="35"/>
      <c r="N5607" s="406"/>
      <c r="O5607" s="409" t="str">
        <f aca="false">IF(N5607=0,"",N5607-K5607)</f>
        <v/>
      </c>
      <c r="P5607" s="409" t="str">
        <f aca="false">IF(N5607=0,"",N5607-D5607)</f>
        <v/>
      </c>
    </row>
    <row r="5608" customFormat="false" ht="15" hidden="false" customHeight="false" outlineLevel="0" collapsed="false">
      <c r="A5608" s="34"/>
      <c r="B5608" s="406"/>
      <c r="C5608" s="35"/>
      <c r="D5608" s="406"/>
      <c r="E5608" s="407" t="str">
        <f aca="false">IF(D5608=0,"",D5608-B5608)</f>
        <v/>
      </c>
      <c r="F5608" s="35"/>
      <c r="G5608" s="406"/>
      <c r="H5608" s="407" t="str">
        <f aca="false">IF(G5608=0,"",G5608-D5608)</f>
        <v/>
      </c>
      <c r="I5608" s="406"/>
      <c r="J5608" s="407" t="str">
        <f aca="false">IF(I5608=0,"",I5608-G5608)</f>
        <v/>
      </c>
      <c r="K5608" s="406"/>
      <c r="L5608" s="407" t="str">
        <f aca="false">IF(K5608=0,"",K5608-I5608)</f>
        <v/>
      </c>
      <c r="M5608" s="35"/>
      <c r="N5608" s="406"/>
      <c r="O5608" s="409" t="str">
        <f aca="false">IF(N5608=0,"",N5608-K5608)</f>
        <v/>
      </c>
      <c r="P5608" s="409" t="str">
        <f aca="false">IF(N5608=0,"",N5608-D5608)</f>
        <v/>
      </c>
    </row>
    <row r="5609" customFormat="false" ht="15" hidden="false" customHeight="false" outlineLevel="0" collapsed="false">
      <c r="A5609" s="34"/>
      <c r="B5609" s="406"/>
      <c r="C5609" s="35"/>
      <c r="D5609" s="406"/>
      <c r="E5609" s="407" t="str">
        <f aca="false">IF(D5609=0,"",D5609-B5609)</f>
        <v/>
      </c>
      <c r="F5609" s="35"/>
      <c r="G5609" s="406"/>
      <c r="H5609" s="407" t="str">
        <f aca="false">IF(G5609=0,"",G5609-D5609)</f>
        <v/>
      </c>
      <c r="I5609" s="406"/>
      <c r="J5609" s="407" t="str">
        <f aca="false">IF(I5609=0,"",I5609-G5609)</f>
        <v/>
      </c>
      <c r="K5609" s="406"/>
      <c r="L5609" s="407" t="str">
        <f aca="false">IF(K5609=0,"",K5609-I5609)</f>
        <v/>
      </c>
      <c r="M5609" s="35"/>
      <c r="N5609" s="406"/>
      <c r="O5609" s="409" t="str">
        <f aca="false">IF(N5609=0,"",N5609-K5609)</f>
        <v/>
      </c>
      <c r="P5609" s="409" t="str">
        <f aca="false">IF(N5609=0,"",N5609-D5609)</f>
        <v/>
      </c>
    </row>
    <row r="5610" customFormat="false" ht="15" hidden="false" customHeight="false" outlineLevel="0" collapsed="false">
      <c r="A5610" s="34"/>
      <c r="B5610" s="406"/>
      <c r="C5610" s="35"/>
      <c r="D5610" s="406"/>
      <c r="E5610" s="407" t="str">
        <f aca="false">IF(D5610=0,"",D5610-B5610)</f>
        <v/>
      </c>
      <c r="F5610" s="35"/>
      <c r="G5610" s="406"/>
      <c r="H5610" s="407" t="str">
        <f aca="false">IF(G5610=0,"",G5610-D5610)</f>
        <v/>
      </c>
      <c r="I5610" s="406"/>
      <c r="J5610" s="407" t="str">
        <f aca="false">IF(I5610=0,"",I5610-G5610)</f>
        <v/>
      </c>
      <c r="K5610" s="406"/>
      <c r="L5610" s="407" t="str">
        <f aca="false">IF(K5610=0,"",K5610-I5610)</f>
        <v/>
      </c>
      <c r="M5610" s="35"/>
      <c r="N5610" s="406"/>
      <c r="O5610" s="409" t="str">
        <f aca="false">IF(N5610=0,"",N5610-K5610)</f>
        <v/>
      </c>
      <c r="P5610" s="409" t="str">
        <f aca="false">IF(N5610=0,"",N5610-D5610)</f>
        <v/>
      </c>
    </row>
    <row r="5611" customFormat="false" ht="15" hidden="false" customHeight="false" outlineLevel="0" collapsed="false">
      <c r="A5611" s="34"/>
      <c r="B5611" s="406"/>
      <c r="C5611" s="35"/>
      <c r="D5611" s="406"/>
      <c r="E5611" s="407" t="str">
        <f aca="false">IF(D5611=0,"",D5611-B5611)</f>
        <v/>
      </c>
      <c r="F5611" s="35"/>
      <c r="G5611" s="406"/>
      <c r="H5611" s="407" t="str">
        <f aca="false">IF(G5611=0,"",G5611-D5611)</f>
        <v/>
      </c>
      <c r="I5611" s="406"/>
      <c r="J5611" s="407" t="str">
        <f aca="false">IF(I5611=0,"",I5611-G5611)</f>
        <v/>
      </c>
      <c r="K5611" s="406"/>
      <c r="L5611" s="407" t="str">
        <f aca="false">IF(K5611=0,"",K5611-I5611)</f>
        <v/>
      </c>
      <c r="M5611" s="35"/>
      <c r="N5611" s="406"/>
      <c r="O5611" s="409" t="str">
        <f aca="false">IF(N5611=0,"",N5611-K5611)</f>
        <v/>
      </c>
      <c r="P5611" s="409" t="str">
        <f aca="false">IF(N5611=0,"",N5611-D5611)</f>
        <v/>
      </c>
    </row>
    <row r="5612" customFormat="false" ht="15" hidden="false" customHeight="false" outlineLevel="0" collapsed="false">
      <c r="A5612" s="34"/>
      <c r="B5612" s="406"/>
      <c r="C5612" s="35"/>
      <c r="D5612" s="406"/>
      <c r="E5612" s="407" t="str">
        <f aca="false">IF(D5612=0,"",D5612-B5612)</f>
        <v/>
      </c>
      <c r="F5612" s="35"/>
      <c r="G5612" s="406"/>
      <c r="H5612" s="407" t="str">
        <f aca="false">IF(G5612=0,"",G5612-D5612)</f>
        <v/>
      </c>
      <c r="I5612" s="406"/>
      <c r="J5612" s="407" t="str">
        <f aca="false">IF(I5612=0,"",I5612-G5612)</f>
        <v/>
      </c>
      <c r="K5612" s="406"/>
      <c r="L5612" s="407" t="str">
        <f aca="false">IF(K5612=0,"",K5612-I5612)</f>
        <v/>
      </c>
      <c r="M5612" s="35"/>
      <c r="N5612" s="406"/>
      <c r="O5612" s="409" t="str">
        <f aca="false">IF(N5612=0,"",N5612-K5612)</f>
        <v/>
      </c>
      <c r="P5612" s="409" t="str">
        <f aca="false">IF(N5612=0,"",N5612-D5612)</f>
        <v/>
      </c>
    </row>
    <row r="5613" customFormat="false" ht="15" hidden="false" customHeight="false" outlineLevel="0" collapsed="false">
      <c r="A5613" s="34"/>
      <c r="B5613" s="406"/>
      <c r="C5613" s="35"/>
      <c r="D5613" s="406"/>
      <c r="E5613" s="407" t="str">
        <f aca="false">IF(D5613=0,"",D5613-B5613)</f>
        <v/>
      </c>
      <c r="F5613" s="35"/>
      <c r="G5613" s="406"/>
      <c r="H5613" s="407" t="str">
        <f aca="false">IF(G5613=0,"",G5613-D5613)</f>
        <v/>
      </c>
      <c r="I5613" s="406"/>
      <c r="J5613" s="407" t="str">
        <f aca="false">IF(I5613=0,"",I5613-G5613)</f>
        <v/>
      </c>
      <c r="K5613" s="406"/>
      <c r="L5613" s="407" t="str">
        <f aca="false">IF(K5613=0,"",K5613-I5613)</f>
        <v/>
      </c>
      <c r="M5613" s="35"/>
      <c r="N5613" s="406"/>
      <c r="O5613" s="409" t="str">
        <f aca="false">IF(N5613=0,"",N5613-K5613)</f>
        <v/>
      </c>
      <c r="P5613" s="409" t="str">
        <f aca="false">IF(N5613=0,"",N5613-D5613)</f>
        <v/>
      </c>
    </row>
    <row r="5614" customFormat="false" ht="15" hidden="false" customHeight="false" outlineLevel="0" collapsed="false">
      <c r="A5614" s="34"/>
      <c r="B5614" s="406"/>
      <c r="C5614" s="35"/>
      <c r="D5614" s="406"/>
      <c r="E5614" s="407" t="str">
        <f aca="false">IF(D5614=0,"",D5614-B5614)</f>
        <v/>
      </c>
      <c r="F5614" s="35"/>
      <c r="G5614" s="406"/>
      <c r="H5614" s="407" t="str">
        <f aca="false">IF(G5614=0,"",G5614-D5614)</f>
        <v/>
      </c>
      <c r="I5614" s="406"/>
      <c r="J5614" s="407" t="str">
        <f aca="false">IF(I5614=0,"",I5614-G5614)</f>
        <v/>
      </c>
      <c r="K5614" s="406"/>
      <c r="L5614" s="407" t="str">
        <f aca="false">IF(K5614=0,"",K5614-I5614)</f>
        <v/>
      </c>
      <c r="M5614" s="35"/>
      <c r="N5614" s="406"/>
      <c r="O5614" s="409" t="str">
        <f aca="false">IF(N5614=0,"",N5614-K5614)</f>
        <v/>
      </c>
      <c r="P5614" s="409" t="str">
        <f aca="false">IF(N5614=0,"",N5614-D5614)</f>
        <v/>
      </c>
    </row>
    <row r="5615" customFormat="false" ht="15" hidden="false" customHeight="false" outlineLevel="0" collapsed="false">
      <c r="A5615" s="34"/>
      <c r="B5615" s="406"/>
      <c r="C5615" s="35"/>
      <c r="D5615" s="406"/>
      <c r="E5615" s="407" t="str">
        <f aca="false">IF(D5615=0,"",D5615-B5615)</f>
        <v/>
      </c>
      <c r="F5615" s="35"/>
      <c r="G5615" s="406"/>
      <c r="H5615" s="407" t="str">
        <f aca="false">IF(G5615=0,"",G5615-D5615)</f>
        <v/>
      </c>
      <c r="I5615" s="406"/>
      <c r="J5615" s="407" t="str">
        <f aca="false">IF(I5615=0,"",I5615-G5615)</f>
        <v/>
      </c>
      <c r="K5615" s="406"/>
      <c r="L5615" s="407" t="str">
        <f aca="false">IF(K5615=0,"",K5615-I5615)</f>
        <v/>
      </c>
      <c r="M5615" s="35"/>
      <c r="N5615" s="406"/>
      <c r="O5615" s="409" t="str">
        <f aca="false">IF(N5615=0,"",N5615-K5615)</f>
        <v/>
      </c>
      <c r="P5615" s="409" t="str">
        <f aca="false">IF(N5615=0,"",N5615-D5615)</f>
        <v/>
      </c>
    </row>
    <row r="5616" customFormat="false" ht="15" hidden="false" customHeight="false" outlineLevel="0" collapsed="false">
      <c r="A5616" s="34"/>
      <c r="B5616" s="406"/>
      <c r="C5616" s="35"/>
      <c r="D5616" s="406"/>
      <c r="E5616" s="407" t="str">
        <f aca="false">IF(D5616=0,"",D5616-B5616)</f>
        <v/>
      </c>
      <c r="F5616" s="35"/>
      <c r="G5616" s="406"/>
      <c r="H5616" s="407" t="str">
        <f aca="false">IF(G5616=0,"",G5616-D5616)</f>
        <v/>
      </c>
      <c r="I5616" s="406"/>
      <c r="J5616" s="407" t="str">
        <f aca="false">IF(I5616=0,"",I5616-G5616)</f>
        <v/>
      </c>
      <c r="K5616" s="406"/>
      <c r="L5616" s="407" t="str">
        <f aca="false">IF(K5616=0,"",K5616-I5616)</f>
        <v/>
      </c>
      <c r="M5616" s="35"/>
      <c r="N5616" s="406"/>
      <c r="O5616" s="409" t="str">
        <f aca="false">IF(N5616=0,"",N5616-K5616)</f>
        <v/>
      </c>
      <c r="P5616" s="409" t="str">
        <f aca="false">IF(N5616=0,"",N5616-D5616)</f>
        <v/>
      </c>
    </row>
    <row r="5617" customFormat="false" ht="15" hidden="false" customHeight="false" outlineLevel="0" collapsed="false">
      <c r="A5617" s="34"/>
      <c r="B5617" s="406"/>
      <c r="C5617" s="35"/>
      <c r="D5617" s="406"/>
      <c r="E5617" s="407" t="str">
        <f aca="false">IF(D5617=0,"",D5617-B5617)</f>
        <v/>
      </c>
      <c r="F5617" s="35"/>
      <c r="G5617" s="406"/>
      <c r="H5617" s="407" t="str">
        <f aca="false">IF(G5617=0,"",G5617-D5617)</f>
        <v/>
      </c>
      <c r="I5617" s="406"/>
      <c r="J5617" s="407" t="str">
        <f aca="false">IF(I5617=0,"",I5617-G5617)</f>
        <v/>
      </c>
      <c r="K5617" s="406"/>
      <c r="L5617" s="407" t="str">
        <f aca="false">IF(K5617=0,"",K5617-I5617)</f>
        <v/>
      </c>
      <c r="M5617" s="35"/>
      <c r="N5617" s="406"/>
      <c r="O5617" s="409" t="str">
        <f aca="false">IF(N5617=0,"",N5617-K5617)</f>
        <v/>
      </c>
      <c r="P5617" s="409" t="str">
        <f aca="false">IF(N5617=0,"",N5617-D5617)</f>
        <v/>
      </c>
    </row>
    <row r="5618" customFormat="false" ht="15" hidden="false" customHeight="false" outlineLevel="0" collapsed="false">
      <c r="A5618" s="34"/>
      <c r="B5618" s="406"/>
      <c r="C5618" s="35"/>
      <c r="D5618" s="406"/>
      <c r="E5618" s="407" t="str">
        <f aca="false">IF(D5618=0,"",D5618-B5618)</f>
        <v/>
      </c>
      <c r="F5618" s="35"/>
      <c r="G5618" s="406"/>
      <c r="H5618" s="407" t="str">
        <f aca="false">IF(G5618=0,"",G5618-D5618)</f>
        <v/>
      </c>
      <c r="I5618" s="406"/>
      <c r="J5618" s="407" t="str">
        <f aca="false">IF(I5618=0,"",I5618-G5618)</f>
        <v/>
      </c>
      <c r="K5618" s="406"/>
      <c r="L5618" s="407" t="str">
        <f aca="false">IF(K5618=0,"",K5618-I5618)</f>
        <v/>
      </c>
      <c r="M5618" s="35"/>
      <c r="N5618" s="406"/>
      <c r="O5618" s="409" t="str">
        <f aca="false">IF(N5618=0,"",N5618-K5618)</f>
        <v/>
      </c>
      <c r="P5618" s="409" t="str">
        <f aca="false">IF(N5618=0,"",N5618-D5618)</f>
        <v/>
      </c>
    </row>
    <row r="5619" customFormat="false" ht="15" hidden="false" customHeight="false" outlineLevel="0" collapsed="false">
      <c r="A5619" s="34"/>
      <c r="B5619" s="406"/>
      <c r="C5619" s="35"/>
      <c r="D5619" s="406"/>
      <c r="E5619" s="407" t="str">
        <f aca="false">IF(D5619=0,"",D5619-B5619)</f>
        <v/>
      </c>
      <c r="F5619" s="35"/>
      <c r="G5619" s="406"/>
      <c r="H5619" s="407" t="str">
        <f aca="false">IF(G5619=0,"",G5619-D5619)</f>
        <v/>
      </c>
      <c r="I5619" s="406"/>
      <c r="J5619" s="407" t="str">
        <f aca="false">IF(I5619=0,"",I5619-G5619)</f>
        <v/>
      </c>
      <c r="K5619" s="406"/>
      <c r="L5619" s="407" t="str">
        <f aca="false">IF(K5619=0,"",K5619-I5619)</f>
        <v/>
      </c>
      <c r="M5619" s="35"/>
      <c r="N5619" s="406"/>
      <c r="O5619" s="409" t="str">
        <f aca="false">IF(N5619=0,"",N5619-K5619)</f>
        <v/>
      </c>
      <c r="P5619" s="409" t="str">
        <f aca="false">IF(N5619=0,"",N5619-D5619)</f>
        <v/>
      </c>
    </row>
    <row r="5620" customFormat="false" ht="15" hidden="false" customHeight="false" outlineLevel="0" collapsed="false">
      <c r="A5620" s="34"/>
      <c r="B5620" s="406"/>
      <c r="C5620" s="35"/>
      <c r="D5620" s="406"/>
      <c r="E5620" s="407" t="str">
        <f aca="false">IF(D5620=0,"",D5620-B5620)</f>
        <v/>
      </c>
      <c r="F5620" s="35"/>
      <c r="G5620" s="406"/>
      <c r="H5620" s="407" t="str">
        <f aca="false">IF(G5620=0,"",G5620-D5620)</f>
        <v/>
      </c>
      <c r="I5620" s="406"/>
      <c r="J5620" s="407" t="str">
        <f aca="false">IF(I5620=0,"",I5620-G5620)</f>
        <v/>
      </c>
      <c r="K5620" s="406"/>
      <c r="L5620" s="407" t="str">
        <f aca="false">IF(K5620=0,"",K5620-I5620)</f>
        <v/>
      </c>
      <c r="M5620" s="35"/>
      <c r="N5620" s="406"/>
      <c r="O5620" s="409" t="str">
        <f aca="false">IF(N5620=0,"",N5620-K5620)</f>
        <v/>
      </c>
      <c r="P5620" s="409" t="str">
        <f aca="false">IF(N5620=0,"",N5620-D5620)</f>
        <v/>
      </c>
    </row>
    <row r="5621" customFormat="false" ht="15" hidden="false" customHeight="false" outlineLevel="0" collapsed="false">
      <c r="A5621" s="34"/>
      <c r="B5621" s="406"/>
      <c r="C5621" s="35"/>
      <c r="D5621" s="406"/>
      <c r="E5621" s="407" t="str">
        <f aca="false">IF(D5621=0,"",D5621-B5621)</f>
        <v/>
      </c>
      <c r="F5621" s="35"/>
      <c r="G5621" s="406"/>
      <c r="H5621" s="407" t="str">
        <f aca="false">IF(G5621=0,"",G5621-D5621)</f>
        <v/>
      </c>
      <c r="I5621" s="406"/>
      <c r="J5621" s="407" t="str">
        <f aca="false">IF(I5621=0,"",I5621-G5621)</f>
        <v/>
      </c>
      <c r="K5621" s="406"/>
      <c r="L5621" s="407" t="str">
        <f aca="false">IF(K5621=0,"",K5621-I5621)</f>
        <v/>
      </c>
      <c r="M5621" s="35"/>
      <c r="N5621" s="406"/>
      <c r="O5621" s="409" t="str">
        <f aca="false">IF(N5621=0,"",N5621-K5621)</f>
        <v/>
      </c>
      <c r="P5621" s="409" t="str">
        <f aca="false">IF(N5621=0,"",N5621-D5621)</f>
        <v/>
      </c>
    </row>
    <row r="5622" customFormat="false" ht="15" hidden="false" customHeight="false" outlineLevel="0" collapsed="false">
      <c r="A5622" s="34"/>
      <c r="B5622" s="406"/>
      <c r="C5622" s="35"/>
      <c r="D5622" s="406"/>
      <c r="E5622" s="407" t="str">
        <f aca="false">IF(D5622=0,"",D5622-B5622)</f>
        <v/>
      </c>
      <c r="F5622" s="35"/>
      <c r="G5622" s="406"/>
      <c r="H5622" s="407" t="str">
        <f aca="false">IF(G5622=0,"",G5622-D5622)</f>
        <v/>
      </c>
      <c r="I5622" s="406"/>
      <c r="J5622" s="407" t="str">
        <f aca="false">IF(I5622=0,"",I5622-G5622)</f>
        <v/>
      </c>
      <c r="K5622" s="406"/>
      <c r="L5622" s="407" t="str">
        <f aca="false">IF(K5622=0,"",K5622-I5622)</f>
        <v/>
      </c>
      <c r="M5622" s="35"/>
      <c r="N5622" s="406"/>
      <c r="O5622" s="409" t="str">
        <f aca="false">IF(N5622=0,"",N5622-K5622)</f>
        <v/>
      </c>
      <c r="P5622" s="409" t="str">
        <f aca="false">IF(N5622=0,"",N5622-D5622)</f>
        <v/>
      </c>
    </row>
    <row r="5623" customFormat="false" ht="15" hidden="false" customHeight="false" outlineLevel="0" collapsed="false">
      <c r="A5623" s="34"/>
      <c r="B5623" s="406"/>
      <c r="C5623" s="35"/>
      <c r="D5623" s="406"/>
      <c r="E5623" s="407" t="str">
        <f aca="false">IF(D5623=0,"",D5623-B5623)</f>
        <v/>
      </c>
      <c r="F5623" s="35"/>
      <c r="G5623" s="406"/>
      <c r="H5623" s="407" t="str">
        <f aca="false">IF(G5623=0,"",G5623-D5623)</f>
        <v/>
      </c>
      <c r="I5623" s="406"/>
      <c r="J5623" s="407" t="str">
        <f aca="false">IF(I5623=0,"",I5623-G5623)</f>
        <v/>
      </c>
      <c r="K5623" s="406"/>
      <c r="L5623" s="407" t="str">
        <f aca="false">IF(K5623=0,"",K5623-I5623)</f>
        <v/>
      </c>
      <c r="M5623" s="35"/>
      <c r="N5623" s="406"/>
      <c r="O5623" s="409" t="str">
        <f aca="false">IF(N5623=0,"",N5623-K5623)</f>
        <v/>
      </c>
      <c r="P5623" s="409" t="str">
        <f aca="false">IF(N5623=0,"",N5623-D5623)</f>
        <v/>
      </c>
    </row>
    <row r="5624" customFormat="false" ht="15" hidden="false" customHeight="false" outlineLevel="0" collapsed="false">
      <c r="A5624" s="34"/>
      <c r="B5624" s="406"/>
      <c r="C5624" s="35"/>
      <c r="D5624" s="406"/>
      <c r="E5624" s="407" t="str">
        <f aca="false">IF(D5624=0,"",D5624-B5624)</f>
        <v/>
      </c>
      <c r="F5624" s="35"/>
      <c r="G5624" s="406"/>
      <c r="H5624" s="407" t="str">
        <f aca="false">IF(G5624=0,"",G5624-D5624)</f>
        <v/>
      </c>
      <c r="I5624" s="406"/>
      <c r="J5624" s="407" t="str">
        <f aca="false">IF(I5624=0,"",I5624-G5624)</f>
        <v/>
      </c>
      <c r="K5624" s="406"/>
      <c r="L5624" s="407" t="str">
        <f aca="false">IF(K5624=0,"",K5624-I5624)</f>
        <v/>
      </c>
      <c r="M5624" s="35"/>
      <c r="N5624" s="406"/>
      <c r="O5624" s="409" t="str">
        <f aca="false">IF(N5624=0,"",N5624-K5624)</f>
        <v/>
      </c>
      <c r="P5624" s="409" t="str">
        <f aca="false">IF(N5624=0,"",N5624-D5624)</f>
        <v/>
      </c>
    </row>
    <row r="5625" customFormat="false" ht="15" hidden="false" customHeight="false" outlineLevel="0" collapsed="false">
      <c r="A5625" s="34"/>
      <c r="B5625" s="406"/>
      <c r="C5625" s="35"/>
      <c r="D5625" s="406"/>
      <c r="E5625" s="407" t="str">
        <f aca="false">IF(D5625=0,"",D5625-B5625)</f>
        <v/>
      </c>
      <c r="F5625" s="35"/>
      <c r="G5625" s="406"/>
      <c r="H5625" s="407" t="str">
        <f aca="false">IF(G5625=0,"",G5625-D5625)</f>
        <v/>
      </c>
      <c r="I5625" s="406"/>
      <c r="J5625" s="407" t="str">
        <f aca="false">IF(I5625=0,"",I5625-G5625)</f>
        <v/>
      </c>
      <c r="K5625" s="406"/>
      <c r="L5625" s="407" t="str">
        <f aca="false">IF(K5625=0,"",K5625-I5625)</f>
        <v/>
      </c>
      <c r="M5625" s="35"/>
      <c r="N5625" s="406"/>
      <c r="O5625" s="409" t="str">
        <f aca="false">IF(N5625=0,"",N5625-K5625)</f>
        <v/>
      </c>
      <c r="P5625" s="409" t="str">
        <f aca="false">IF(N5625=0,"",N5625-D5625)</f>
        <v/>
      </c>
    </row>
    <row r="5626" customFormat="false" ht="15" hidden="false" customHeight="false" outlineLevel="0" collapsed="false">
      <c r="A5626" s="34"/>
      <c r="B5626" s="406"/>
      <c r="C5626" s="35"/>
      <c r="D5626" s="406"/>
      <c r="E5626" s="407" t="str">
        <f aca="false">IF(D5626=0,"",D5626-B5626)</f>
        <v/>
      </c>
      <c r="F5626" s="35"/>
      <c r="G5626" s="406"/>
      <c r="H5626" s="407" t="str">
        <f aca="false">IF(G5626=0,"",G5626-D5626)</f>
        <v/>
      </c>
      <c r="I5626" s="406"/>
      <c r="J5626" s="407" t="str">
        <f aca="false">IF(I5626=0,"",I5626-G5626)</f>
        <v/>
      </c>
      <c r="K5626" s="406"/>
      <c r="L5626" s="407" t="str">
        <f aca="false">IF(K5626=0,"",K5626-I5626)</f>
        <v/>
      </c>
      <c r="M5626" s="35"/>
      <c r="N5626" s="406"/>
      <c r="O5626" s="409" t="str">
        <f aca="false">IF(N5626=0,"",N5626-K5626)</f>
        <v/>
      </c>
      <c r="P5626" s="409" t="str">
        <f aca="false">IF(N5626=0,"",N5626-D5626)</f>
        <v/>
      </c>
    </row>
    <row r="5627" customFormat="false" ht="15" hidden="false" customHeight="false" outlineLevel="0" collapsed="false">
      <c r="A5627" s="34"/>
      <c r="B5627" s="406"/>
      <c r="C5627" s="35"/>
      <c r="D5627" s="406"/>
      <c r="E5627" s="407" t="str">
        <f aca="false">IF(D5627=0,"",D5627-B5627)</f>
        <v/>
      </c>
      <c r="F5627" s="35"/>
      <c r="G5627" s="406"/>
      <c r="H5627" s="407" t="str">
        <f aca="false">IF(G5627=0,"",G5627-D5627)</f>
        <v/>
      </c>
      <c r="I5627" s="406"/>
      <c r="J5627" s="407" t="str">
        <f aca="false">IF(I5627=0,"",I5627-G5627)</f>
        <v/>
      </c>
      <c r="K5627" s="406"/>
      <c r="L5627" s="407" t="str">
        <f aca="false">IF(K5627=0,"",K5627-I5627)</f>
        <v/>
      </c>
      <c r="M5627" s="35"/>
      <c r="N5627" s="406"/>
      <c r="O5627" s="409" t="str">
        <f aca="false">IF(N5627=0,"",N5627-K5627)</f>
        <v/>
      </c>
      <c r="P5627" s="409" t="str">
        <f aca="false">IF(N5627=0,"",N5627-D5627)</f>
        <v/>
      </c>
    </row>
    <row r="5628" customFormat="false" ht="15" hidden="false" customHeight="false" outlineLevel="0" collapsed="false">
      <c r="A5628" s="34"/>
      <c r="B5628" s="406"/>
      <c r="C5628" s="35"/>
      <c r="D5628" s="406"/>
      <c r="E5628" s="407" t="str">
        <f aca="false">IF(D5628=0,"",D5628-B5628)</f>
        <v/>
      </c>
      <c r="F5628" s="35"/>
      <c r="G5628" s="406"/>
      <c r="H5628" s="407" t="str">
        <f aca="false">IF(G5628=0,"",G5628-D5628)</f>
        <v/>
      </c>
      <c r="I5628" s="406"/>
      <c r="J5628" s="407" t="str">
        <f aca="false">IF(I5628=0,"",I5628-G5628)</f>
        <v/>
      </c>
      <c r="K5628" s="406"/>
      <c r="L5628" s="407" t="str">
        <f aca="false">IF(K5628=0,"",K5628-I5628)</f>
        <v/>
      </c>
      <c r="M5628" s="35"/>
      <c r="N5628" s="406"/>
      <c r="O5628" s="409" t="str">
        <f aca="false">IF(N5628=0,"",N5628-K5628)</f>
        <v/>
      </c>
      <c r="P5628" s="409" t="str">
        <f aca="false">IF(N5628=0,"",N5628-D5628)</f>
        <v/>
      </c>
    </row>
    <row r="5629" customFormat="false" ht="15" hidden="false" customHeight="false" outlineLevel="0" collapsed="false">
      <c r="A5629" s="34"/>
      <c r="B5629" s="406"/>
      <c r="C5629" s="35"/>
      <c r="D5629" s="406"/>
      <c r="E5629" s="407" t="str">
        <f aca="false">IF(D5629=0,"",D5629-B5629)</f>
        <v/>
      </c>
      <c r="F5629" s="35"/>
      <c r="G5629" s="406"/>
      <c r="H5629" s="407" t="str">
        <f aca="false">IF(G5629=0,"",G5629-D5629)</f>
        <v/>
      </c>
      <c r="I5629" s="406"/>
      <c r="J5629" s="407" t="str">
        <f aca="false">IF(I5629=0,"",I5629-G5629)</f>
        <v/>
      </c>
      <c r="K5629" s="406"/>
      <c r="L5629" s="407" t="str">
        <f aca="false">IF(K5629=0,"",K5629-I5629)</f>
        <v/>
      </c>
      <c r="M5629" s="35"/>
      <c r="N5629" s="406"/>
      <c r="O5629" s="409" t="str">
        <f aca="false">IF(N5629=0,"",N5629-K5629)</f>
        <v/>
      </c>
      <c r="P5629" s="409" t="str">
        <f aca="false">IF(N5629=0,"",N5629-D5629)</f>
        <v/>
      </c>
    </row>
    <row r="5630" customFormat="false" ht="15" hidden="false" customHeight="false" outlineLevel="0" collapsed="false">
      <c r="A5630" s="34"/>
      <c r="B5630" s="406"/>
      <c r="C5630" s="35"/>
      <c r="D5630" s="406"/>
      <c r="E5630" s="407" t="str">
        <f aca="false">IF(D5630=0,"",D5630-B5630)</f>
        <v/>
      </c>
      <c r="F5630" s="35"/>
      <c r="G5630" s="406"/>
      <c r="H5630" s="407" t="str">
        <f aca="false">IF(G5630=0,"",G5630-D5630)</f>
        <v/>
      </c>
      <c r="I5630" s="406"/>
      <c r="J5630" s="407" t="str">
        <f aca="false">IF(I5630=0,"",I5630-G5630)</f>
        <v/>
      </c>
      <c r="K5630" s="406"/>
      <c r="L5630" s="407" t="str">
        <f aca="false">IF(K5630=0,"",K5630-I5630)</f>
        <v/>
      </c>
      <c r="M5630" s="35"/>
      <c r="N5630" s="406"/>
      <c r="O5630" s="409" t="str">
        <f aca="false">IF(N5630=0,"",N5630-K5630)</f>
        <v/>
      </c>
      <c r="P5630" s="409" t="str">
        <f aca="false">IF(N5630=0,"",N5630-D5630)</f>
        <v/>
      </c>
    </row>
    <row r="5631" customFormat="false" ht="15" hidden="false" customHeight="false" outlineLevel="0" collapsed="false">
      <c r="A5631" s="34"/>
      <c r="B5631" s="406"/>
      <c r="C5631" s="35"/>
      <c r="D5631" s="406"/>
      <c r="E5631" s="407" t="str">
        <f aca="false">IF(D5631=0,"",D5631-B5631)</f>
        <v/>
      </c>
      <c r="F5631" s="35"/>
      <c r="G5631" s="406"/>
      <c r="H5631" s="407" t="str">
        <f aca="false">IF(G5631=0,"",G5631-D5631)</f>
        <v/>
      </c>
      <c r="I5631" s="406"/>
      <c r="J5631" s="407" t="str">
        <f aca="false">IF(I5631=0,"",I5631-G5631)</f>
        <v/>
      </c>
      <c r="K5631" s="406"/>
      <c r="L5631" s="407" t="str">
        <f aca="false">IF(K5631=0,"",K5631-I5631)</f>
        <v/>
      </c>
      <c r="M5631" s="35"/>
      <c r="N5631" s="406"/>
      <c r="O5631" s="409" t="str">
        <f aca="false">IF(N5631=0,"",N5631-K5631)</f>
        <v/>
      </c>
      <c r="P5631" s="409" t="str">
        <f aca="false">IF(N5631=0,"",N5631-D5631)</f>
        <v/>
      </c>
    </row>
    <row r="5632" customFormat="false" ht="15" hidden="false" customHeight="false" outlineLevel="0" collapsed="false">
      <c r="A5632" s="34"/>
      <c r="B5632" s="406"/>
      <c r="C5632" s="35"/>
      <c r="D5632" s="406"/>
      <c r="E5632" s="407" t="str">
        <f aca="false">IF(D5632=0,"",D5632-B5632)</f>
        <v/>
      </c>
      <c r="F5632" s="35"/>
      <c r="G5632" s="406"/>
      <c r="H5632" s="407" t="str">
        <f aca="false">IF(G5632=0,"",G5632-D5632)</f>
        <v/>
      </c>
      <c r="I5632" s="406"/>
      <c r="J5632" s="407" t="str">
        <f aca="false">IF(I5632=0,"",I5632-G5632)</f>
        <v/>
      </c>
      <c r="K5632" s="406"/>
      <c r="L5632" s="407" t="str">
        <f aca="false">IF(K5632=0,"",K5632-I5632)</f>
        <v/>
      </c>
      <c r="M5632" s="35"/>
      <c r="N5632" s="406"/>
      <c r="O5632" s="409" t="str">
        <f aca="false">IF(N5632=0,"",N5632-K5632)</f>
        <v/>
      </c>
      <c r="P5632" s="409" t="str">
        <f aca="false">IF(N5632=0,"",N5632-D5632)</f>
        <v/>
      </c>
    </row>
    <row r="5633" customFormat="false" ht="15" hidden="false" customHeight="false" outlineLevel="0" collapsed="false">
      <c r="A5633" s="34"/>
      <c r="B5633" s="406"/>
      <c r="C5633" s="35"/>
      <c r="D5633" s="406"/>
      <c r="E5633" s="407" t="str">
        <f aca="false">IF(D5633=0,"",D5633-B5633)</f>
        <v/>
      </c>
      <c r="F5633" s="35"/>
      <c r="G5633" s="406"/>
      <c r="H5633" s="407" t="str">
        <f aca="false">IF(G5633=0,"",G5633-D5633)</f>
        <v/>
      </c>
      <c r="I5633" s="406"/>
      <c r="J5633" s="407" t="str">
        <f aca="false">IF(I5633=0,"",I5633-G5633)</f>
        <v/>
      </c>
      <c r="K5633" s="406"/>
      <c r="L5633" s="407" t="str">
        <f aca="false">IF(K5633=0,"",K5633-I5633)</f>
        <v/>
      </c>
      <c r="M5633" s="35"/>
      <c r="N5633" s="406"/>
      <c r="O5633" s="409" t="str">
        <f aca="false">IF(N5633=0,"",N5633-K5633)</f>
        <v/>
      </c>
      <c r="P5633" s="409" t="str">
        <f aca="false">IF(N5633=0,"",N5633-D5633)</f>
        <v/>
      </c>
    </row>
    <row r="5634" customFormat="false" ht="15" hidden="false" customHeight="false" outlineLevel="0" collapsed="false">
      <c r="A5634" s="34"/>
      <c r="B5634" s="406"/>
      <c r="C5634" s="35"/>
      <c r="D5634" s="406"/>
      <c r="E5634" s="407" t="str">
        <f aca="false">IF(D5634=0,"",D5634-B5634)</f>
        <v/>
      </c>
      <c r="F5634" s="35"/>
      <c r="G5634" s="406"/>
      <c r="H5634" s="407" t="str">
        <f aca="false">IF(G5634=0,"",G5634-D5634)</f>
        <v/>
      </c>
      <c r="I5634" s="406"/>
      <c r="J5634" s="407" t="str">
        <f aca="false">IF(I5634=0,"",I5634-G5634)</f>
        <v/>
      </c>
      <c r="K5634" s="406"/>
      <c r="L5634" s="407" t="str">
        <f aca="false">IF(K5634=0,"",K5634-I5634)</f>
        <v/>
      </c>
      <c r="M5634" s="35"/>
      <c r="N5634" s="406"/>
      <c r="O5634" s="409" t="str">
        <f aca="false">IF(N5634=0,"",N5634-K5634)</f>
        <v/>
      </c>
      <c r="P5634" s="409" t="str">
        <f aca="false">IF(N5634=0,"",N5634-D5634)</f>
        <v/>
      </c>
    </row>
    <row r="5635" customFormat="false" ht="15" hidden="false" customHeight="false" outlineLevel="0" collapsed="false">
      <c r="A5635" s="34"/>
      <c r="B5635" s="406"/>
      <c r="C5635" s="35"/>
      <c r="D5635" s="406"/>
      <c r="E5635" s="407" t="str">
        <f aca="false">IF(D5635=0,"",D5635-B5635)</f>
        <v/>
      </c>
      <c r="F5635" s="35"/>
      <c r="G5635" s="406"/>
      <c r="H5635" s="407" t="str">
        <f aca="false">IF(G5635=0,"",G5635-D5635)</f>
        <v/>
      </c>
      <c r="I5635" s="406"/>
      <c r="J5635" s="407" t="str">
        <f aca="false">IF(I5635=0,"",I5635-G5635)</f>
        <v/>
      </c>
      <c r="K5635" s="406"/>
      <c r="L5635" s="407" t="str">
        <f aca="false">IF(K5635=0,"",K5635-I5635)</f>
        <v/>
      </c>
      <c r="M5635" s="35"/>
      <c r="N5635" s="406"/>
      <c r="O5635" s="409" t="str">
        <f aca="false">IF(N5635=0,"",N5635-K5635)</f>
        <v/>
      </c>
      <c r="P5635" s="409" t="str">
        <f aca="false">IF(N5635=0,"",N5635-D5635)</f>
        <v/>
      </c>
    </row>
    <row r="5636" customFormat="false" ht="15" hidden="false" customHeight="false" outlineLevel="0" collapsed="false">
      <c r="A5636" s="34"/>
      <c r="B5636" s="406"/>
      <c r="C5636" s="35"/>
      <c r="D5636" s="406"/>
      <c r="E5636" s="407" t="str">
        <f aca="false">IF(D5636=0,"",D5636-B5636)</f>
        <v/>
      </c>
      <c r="F5636" s="35"/>
      <c r="G5636" s="406"/>
      <c r="H5636" s="407" t="str">
        <f aca="false">IF(G5636=0,"",G5636-D5636)</f>
        <v/>
      </c>
      <c r="I5636" s="406"/>
      <c r="J5636" s="407" t="str">
        <f aca="false">IF(I5636=0,"",I5636-G5636)</f>
        <v/>
      </c>
      <c r="K5636" s="406"/>
      <c r="L5636" s="407" t="str">
        <f aca="false">IF(K5636=0,"",K5636-I5636)</f>
        <v/>
      </c>
      <c r="M5636" s="35"/>
      <c r="N5636" s="406"/>
      <c r="O5636" s="409" t="str">
        <f aca="false">IF(N5636=0,"",N5636-K5636)</f>
        <v/>
      </c>
      <c r="P5636" s="409" t="str">
        <f aca="false">IF(N5636=0,"",N5636-D5636)</f>
        <v/>
      </c>
    </row>
    <row r="5637" customFormat="false" ht="15" hidden="false" customHeight="false" outlineLevel="0" collapsed="false">
      <c r="A5637" s="34"/>
      <c r="B5637" s="406"/>
      <c r="C5637" s="35"/>
      <c r="D5637" s="406"/>
      <c r="E5637" s="407" t="str">
        <f aca="false">IF(D5637=0,"",D5637-B5637)</f>
        <v/>
      </c>
      <c r="F5637" s="35"/>
      <c r="G5637" s="406"/>
      <c r="H5637" s="407" t="str">
        <f aca="false">IF(G5637=0,"",G5637-D5637)</f>
        <v/>
      </c>
      <c r="I5637" s="406"/>
      <c r="J5637" s="407" t="str">
        <f aca="false">IF(I5637=0,"",I5637-G5637)</f>
        <v/>
      </c>
      <c r="K5637" s="406"/>
      <c r="L5637" s="407" t="str">
        <f aca="false">IF(K5637=0,"",K5637-I5637)</f>
        <v/>
      </c>
      <c r="M5637" s="35"/>
      <c r="N5637" s="406"/>
      <c r="O5637" s="409" t="str">
        <f aca="false">IF(N5637=0,"",N5637-K5637)</f>
        <v/>
      </c>
      <c r="P5637" s="409" t="str">
        <f aca="false">IF(N5637=0,"",N5637-D5637)</f>
        <v/>
      </c>
    </row>
    <row r="5638" customFormat="false" ht="15" hidden="false" customHeight="false" outlineLevel="0" collapsed="false">
      <c r="A5638" s="34"/>
      <c r="B5638" s="406"/>
      <c r="C5638" s="35"/>
      <c r="D5638" s="406"/>
      <c r="E5638" s="407" t="str">
        <f aca="false">IF(D5638=0,"",D5638-B5638)</f>
        <v/>
      </c>
      <c r="F5638" s="35"/>
      <c r="G5638" s="406"/>
      <c r="H5638" s="407" t="str">
        <f aca="false">IF(G5638=0,"",G5638-D5638)</f>
        <v/>
      </c>
      <c r="I5638" s="406"/>
      <c r="J5638" s="407" t="str">
        <f aca="false">IF(I5638=0,"",I5638-G5638)</f>
        <v/>
      </c>
      <c r="K5638" s="406"/>
      <c r="L5638" s="407" t="str">
        <f aca="false">IF(K5638=0,"",K5638-I5638)</f>
        <v/>
      </c>
      <c r="M5638" s="35"/>
      <c r="N5638" s="406"/>
      <c r="O5638" s="409" t="str">
        <f aca="false">IF(N5638=0,"",N5638-K5638)</f>
        <v/>
      </c>
      <c r="P5638" s="409" t="str">
        <f aca="false">IF(N5638=0,"",N5638-D5638)</f>
        <v/>
      </c>
    </row>
    <row r="5639" customFormat="false" ht="15" hidden="false" customHeight="false" outlineLevel="0" collapsed="false">
      <c r="A5639" s="34"/>
      <c r="B5639" s="406"/>
      <c r="C5639" s="35"/>
      <c r="D5639" s="406"/>
      <c r="E5639" s="407" t="str">
        <f aca="false">IF(D5639=0,"",D5639-B5639)</f>
        <v/>
      </c>
      <c r="F5639" s="35"/>
      <c r="G5639" s="406"/>
      <c r="H5639" s="407" t="str">
        <f aca="false">IF(G5639=0,"",G5639-D5639)</f>
        <v/>
      </c>
      <c r="I5639" s="406"/>
      <c r="J5639" s="407" t="str">
        <f aca="false">IF(I5639=0,"",I5639-G5639)</f>
        <v/>
      </c>
      <c r="K5639" s="406"/>
      <c r="L5639" s="407" t="str">
        <f aca="false">IF(K5639=0,"",K5639-I5639)</f>
        <v/>
      </c>
      <c r="M5639" s="35"/>
      <c r="N5639" s="406"/>
      <c r="O5639" s="409" t="str">
        <f aca="false">IF(N5639=0,"",N5639-K5639)</f>
        <v/>
      </c>
      <c r="P5639" s="409" t="str">
        <f aca="false">IF(N5639=0,"",N5639-D5639)</f>
        <v/>
      </c>
    </row>
    <row r="5640" customFormat="false" ht="15" hidden="false" customHeight="false" outlineLevel="0" collapsed="false">
      <c r="A5640" s="34"/>
      <c r="B5640" s="406"/>
      <c r="C5640" s="35"/>
      <c r="D5640" s="406"/>
      <c r="E5640" s="407" t="str">
        <f aca="false">IF(D5640=0,"",D5640-B5640)</f>
        <v/>
      </c>
      <c r="F5640" s="35"/>
      <c r="G5640" s="406"/>
      <c r="H5640" s="407" t="str">
        <f aca="false">IF(G5640=0,"",G5640-D5640)</f>
        <v/>
      </c>
      <c r="I5640" s="406"/>
      <c r="J5640" s="407" t="str">
        <f aca="false">IF(I5640=0,"",I5640-G5640)</f>
        <v/>
      </c>
      <c r="K5640" s="406"/>
      <c r="L5640" s="407" t="str">
        <f aca="false">IF(K5640=0,"",K5640-I5640)</f>
        <v/>
      </c>
      <c r="M5640" s="35"/>
      <c r="N5640" s="406"/>
      <c r="O5640" s="409" t="str">
        <f aca="false">IF(N5640=0,"",N5640-K5640)</f>
        <v/>
      </c>
      <c r="P5640" s="409" t="str">
        <f aca="false">IF(N5640=0,"",N5640-D5640)</f>
        <v/>
      </c>
    </row>
    <row r="5641" customFormat="false" ht="15" hidden="false" customHeight="false" outlineLevel="0" collapsed="false">
      <c r="A5641" s="34"/>
      <c r="B5641" s="406"/>
      <c r="C5641" s="35"/>
      <c r="D5641" s="406"/>
      <c r="E5641" s="407" t="str">
        <f aca="false">IF(D5641=0,"",D5641-B5641)</f>
        <v/>
      </c>
      <c r="F5641" s="35"/>
      <c r="G5641" s="406"/>
      <c r="H5641" s="407" t="str">
        <f aca="false">IF(G5641=0,"",G5641-D5641)</f>
        <v/>
      </c>
      <c r="I5641" s="406"/>
      <c r="J5641" s="407" t="str">
        <f aca="false">IF(I5641=0,"",I5641-G5641)</f>
        <v/>
      </c>
      <c r="K5641" s="406"/>
      <c r="L5641" s="407" t="str">
        <f aca="false">IF(K5641=0,"",K5641-I5641)</f>
        <v/>
      </c>
      <c r="M5641" s="35"/>
      <c r="N5641" s="406"/>
      <c r="O5641" s="409" t="str">
        <f aca="false">IF(N5641=0,"",N5641-K5641)</f>
        <v/>
      </c>
      <c r="P5641" s="409" t="str">
        <f aca="false">IF(N5641=0,"",N5641-D5641)</f>
        <v/>
      </c>
    </row>
    <row r="5642" customFormat="false" ht="15" hidden="false" customHeight="false" outlineLevel="0" collapsed="false">
      <c r="A5642" s="34"/>
      <c r="B5642" s="406"/>
      <c r="C5642" s="35"/>
      <c r="D5642" s="406"/>
      <c r="E5642" s="407" t="str">
        <f aca="false">IF(D5642=0,"",D5642-B5642)</f>
        <v/>
      </c>
      <c r="F5642" s="35"/>
      <c r="G5642" s="406"/>
      <c r="H5642" s="407" t="str">
        <f aca="false">IF(G5642=0,"",G5642-D5642)</f>
        <v/>
      </c>
      <c r="I5642" s="406"/>
      <c r="J5642" s="407" t="str">
        <f aca="false">IF(I5642=0,"",I5642-G5642)</f>
        <v/>
      </c>
      <c r="K5642" s="406"/>
      <c r="L5642" s="407" t="str">
        <f aca="false">IF(K5642=0,"",K5642-I5642)</f>
        <v/>
      </c>
      <c r="M5642" s="35"/>
      <c r="N5642" s="406"/>
      <c r="O5642" s="409" t="str">
        <f aca="false">IF(N5642=0,"",N5642-K5642)</f>
        <v/>
      </c>
      <c r="P5642" s="409" t="str">
        <f aca="false">IF(N5642=0,"",N5642-D5642)</f>
        <v/>
      </c>
    </row>
    <row r="5643" customFormat="false" ht="15" hidden="false" customHeight="false" outlineLevel="0" collapsed="false">
      <c r="A5643" s="34"/>
      <c r="B5643" s="406"/>
      <c r="C5643" s="35"/>
      <c r="D5643" s="406"/>
      <c r="E5643" s="407" t="str">
        <f aca="false">IF(D5643=0,"",D5643-B5643)</f>
        <v/>
      </c>
      <c r="F5643" s="35"/>
      <c r="G5643" s="406"/>
      <c r="H5643" s="407" t="str">
        <f aca="false">IF(G5643=0,"",G5643-D5643)</f>
        <v/>
      </c>
      <c r="I5643" s="406"/>
      <c r="J5643" s="407" t="str">
        <f aca="false">IF(I5643=0,"",I5643-G5643)</f>
        <v/>
      </c>
      <c r="K5643" s="406"/>
      <c r="L5643" s="407" t="str">
        <f aca="false">IF(K5643=0,"",K5643-I5643)</f>
        <v/>
      </c>
      <c r="M5643" s="35"/>
      <c r="N5643" s="406"/>
      <c r="O5643" s="409" t="str">
        <f aca="false">IF(N5643=0,"",N5643-K5643)</f>
        <v/>
      </c>
      <c r="P5643" s="409" t="str">
        <f aca="false">IF(N5643=0,"",N5643-D5643)</f>
        <v/>
      </c>
    </row>
    <row r="5644" customFormat="false" ht="15" hidden="false" customHeight="false" outlineLevel="0" collapsed="false">
      <c r="A5644" s="34"/>
      <c r="B5644" s="406"/>
      <c r="C5644" s="35"/>
      <c r="D5644" s="406"/>
      <c r="E5644" s="407" t="str">
        <f aca="false">IF(D5644=0,"",D5644-B5644)</f>
        <v/>
      </c>
      <c r="F5644" s="35"/>
      <c r="G5644" s="406"/>
      <c r="H5644" s="407" t="str">
        <f aca="false">IF(G5644=0,"",G5644-D5644)</f>
        <v/>
      </c>
      <c r="I5644" s="406"/>
      <c r="J5644" s="407" t="str">
        <f aca="false">IF(I5644=0,"",I5644-G5644)</f>
        <v/>
      </c>
      <c r="K5644" s="406"/>
      <c r="L5644" s="407" t="str">
        <f aca="false">IF(K5644=0,"",K5644-I5644)</f>
        <v/>
      </c>
      <c r="M5644" s="35"/>
      <c r="N5644" s="406"/>
      <c r="O5644" s="409" t="str">
        <f aca="false">IF(N5644=0,"",N5644-K5644)</f>
        <v/>
      </c>
      <c r="P5644" s="409" t="str">
        <f aca="false">IF(N5644=0,"",N5644-D5644)</f>
        <v/>
      </c>
    </row>
    <row r="5645" customFormat="false" ht="15" hidden="false" customHeight="false" outlineLevel="0" collapsed="false">
      <c r="A5645" s="34"/>
      <c r="B5645" s="406"/>
      <c r="C5645" s="35"/>
      <c r="D5645" s="406"/>
      <c r="E5645" s="407" t="str">
        <f aca="false">IF(D5645=0,"",D5645-B5645)</f>
        <v/>
      </c>
      <c r="F5645" s="35"/>
      <c r="G5645" s="406"/>
      <c r="H5645" s="407" t="str">
        <f aca="false">IF(G5645=0,"",G5645-D5645)</f>
        <v/>
      </c>
      <c r="I5645" s="406"/>
      <c r="J5645" s="407" t="str">
        <f aca="false">IF(I5645=0,"",I5645-G5645)</f>
        <v/>
      </c>
      <c r="K5645" s="406"/>
      <c r="L5645" s="407" t="str">
        <f aca="false">IF(K5645=0,"",K5645-I5645)</f>
        <v/>
      </c>
      <c r="M5645" s="35"/>
      <c r="N5645" s="406"/>
      <c r="O5645" s="409" t="str">
        <f aca="false">IF(N5645=0,"",N5645-K5645)</f>
        <v/>
      </c>
      <c r="P5645" s="409" t="str">
        <f aca="false">IF(N5645=0,"",N5645-D5645)</f>
        <v/>
      </c>
    </row>
    <row r="5646" customFormat="false" ht="15" hidden="false" customHeight="false" outlineLevel="0" collapsed="false">
      <c r="A5646" s="34"/>
      <c r="B5646" s="406"/>
      <c r="C5646" s="35"/>
      <c r="D5646" s="406"/>
      <c r="E5646" s="407" t="str">
        <f aca="false">IF(D5646=0,"",D5646-B5646)</f>
        <v/>
      </c>
      <c r="F5646" s="35"/>
      <c r="G5646" s="406"/>
      <c r="H5646" s="407" t="str">
        <f aca="false">IF(G5646=0,"",G5646-D5646)</f>
        <v/>
      </c>
      <c r="I5646" s="406"/>
      <c r="J5646" s="407" t="str">
        <f aca="false">IF(I5646=0,"",I5646-G5646)</f>
        <v/>
      </c>
      <c r="K5646" s="406"/>
      <c r="L5646" s="407" t="str">
        <f aca="false">IF(K5646=0,"",K5646-I5646)</f>
        <v/>
      </c>
      <c r="M5646" s="35"/>
      <c r="N5646" s="406"/>
      <c r="O5646" s="409" t="str">
        <f aca="false">IF(N5646=0,"",N5646-K5646)</f>
        <v/>
      </c>
      <c r="P5646" s="409" t="str">
        <f aca="false">IF(N5646=0,"",N5646-D5646)</f>
        <v/>
      </c>
    </row>
    <row r="5647" customFormat="false" ht="15" hidden="false" customHeight="false" outlineLevel="0" collapsed="false">
      <c r="A5647" s="34"/>
      <c r="B5647" s="406"/>
      <c r="C5647" s="35"/>
      <c r="D5647" s="406"/>
      <c r="E5647" s="407" t="str">
        <f aca="false">IF(D5647=0,"",D5647-B5647)</f>
        <v/>
      </c>
      <c r="F5647" s="35"/>
      <c r="G5647" s="406"/>
      <c r="H5647" s="407" t="str">
        <f aca="false">IF(G5647=0,"",G5647-D5647)</f>
        <v/>
      </c>
      <c r="I5647" s="406"/>
      <c r="J5647" s="407" t="str">
        <f aca="false">IF(I5647=0,"",I5647-G5647)</f>
        <v/>
      </c>
      <c r="K5647" s="406"/>
      <c r="L5647" s="407" t="str">
        <f aca="false">IF(K5647=0,"",K5647-I5647)</f>
        <v/>
      </c>
      <c r="M5647" s="35"/>
      <c r="N5647" s="406"/>
      <c r="O5647" s="409" t="str">
        <f aca="false">IF(N5647=0,"",N5647-K5647)</f>
        <v/>
      </c>
      <c r="P5647" s="409" t="str">
        <f aca="false">IF(N5647=0,"",N5647-D5647)</f>
        <v/>
      </c>
    </row>
    <row r="5648" customFormat="false" ht="15" hidden="false" customHeight="false" outlineLevel="0" collapsed="false">
      <c r="A5648" s="34"/>
      <c r="B5648" s="406"/>
      <c r="C5648" s="35"/>
      <c r="D5648" s="406"/>
      <c r="E5648" s="407" t="str">
        <f aca="false">IF(D5648=0,"",D5648-B5648)</f>
        <v/>
      </c>
      <c r="F5648" s="35"/>
      <c r="G5648" s="406"/>
      <c r="H5648" s="407" t="str">
        <f aca="false">IF(G5648=0,"",G5648-D5648)</f>
        <v/>
      </c>
      <c r="I5648" s="406"/>
      <c r="J5648" s="407" t="str">
        <f aca="false">IF(I5648=0,"",I5648-G5648)</f>
        <v/>
      </c>
      <c r="K5648" s="406"/>
      <c r="L5648" s="407" t="str">
        <f aca="false">IF(K5648=0,"",K5648-I5648)</f>
        <v/>
      </c>
      <c r="M5648" s="35"/>
      <c r="N5648" s="406"/>
      <c r="O5648" s="409" t="str">
        <f aca="false">IF(N5648=0,"",N5648-K5648)</f>
        <v/>
      </c>
      <c r="P5648" s="409" t="str">
        <f aca="false">IF(N5648=0,"",N5648-D5648)</f>
        <v/>
      </c>
    </row>
    <row r="5649" customFormat="false" ht="15" hidden="false" customHeight="false" outlineLevel="0" collapsed="false">
      <c r="A5649" s="34"/>
      <c r="B5649" s="406"/>
      <c r="C5649" s="35"/>
      <c r="D5649" s="406"/>
      <c r="E5649" s="407" t="str">
        <f aca="false">IF(D5649=0,"",D5649-B5649)</f>
        <v/>
      </c>
      <c r="F5649" s="35"/>
      <c r="G5649" s="406"/>
      <c r="H5649" s="407" t="str">
        <f aca="false">IF(G5649=0,"",G5649-D5649)</f>
        <v/>
      </c>
      <c r="I5649" s="406"/>
      <c r="J5649" s="407" t="str">
        <f aca="false">IF(I5649=0,"",I5649-G5649)</f>
        <v/>
      </c>
      <c r="K5649" s="406"/>
      <c r="L5649" s="407" t="str">
        <f aca="false">IF(K5649=0,"",K5649-I5649)</f>
        <v/>
      </c>
      <c r="M5649" s="35"/>
      <c r="N5649" s="406"/>
      <c r="O5649" s="409" t="str">
        <f aca="false">IF(N5649=0,"",N5649-K5649)</f>
        <v/>
      </c>
      <c r="P5649" s="409" t="str">
        <f aca="false">IF(N5649=0,"",N5649-D5649)</f>
        <v/>
      </c>
    </row>
    <row r="5650" customFormat="false" ht="15" hidden="false" customHeight="false" outlineLevel="0" collapsed="false">
      <c r="A5650" s="34"/>
      <c r="B5650" s="406"/>
      <c r="C5650" s="35"/>
      <c r="D5650" s="406"/>
      <c r="E5650" s="407" t="str">
        <f aca="false">IF(D5650=0,"",D5650-B5650)</f>
        <v/>
      </c>
      <c r="F5650" s="35"/>
      <c r="G5650" s="406"/>
      <c r="H5650" s="407" t="str">
        <f aca="false">IF(G5650=0,"",G5650-D5650)</f>
        <v/>
      </c>
      <c r="I5650" s="406"/>
      <c r="J5650" s="407" t="str">
        <f aca="false">IF(I5650=0,"",I5650-G5650)</f>
        <v/>
      </c>
      <c r="K5650" s="406"/>
      <c r="L5650" s="407" t="str">
        <f aca="false">IF(K5650=0,"",K5650-I5650)</f>
        <v/>
      </c>
      <c r="M5650" s="35"/>
      <c r="N5650" s="406"/>
      <c r="O5650" s="409" t="str">
        <f aca="false">IF(N5650=0,"",N5650-K5650)</f>
        <v/>
      </c>
      <c r="P5650" s="409" t="str">
        <f aca="false">IF(N5650=0,"",N5650-D5650)</f>
        <v/>
      </c>
    </row>
    <row r="5651" customFormat="false" ht="15" hidden="false" customHeight="false" outlineLevel="0" collapsed="false">
      <c r="A5651" s="34"/>
      <c r="B5651" s="406"/>
      <c r="C5651" s="35"/>
      <c r="D5651" s="406"/>
      <c r="E5651" s="407" t="str">
        <f aca="false">IF(D5651=0,"",D5651-B5651)</f>
        <v/>
      </c>
      <c r="F5651" s="35"/>
      <c r="G5651" s="406"/>
      <c r="H5651" s="407" t="str">
        <f aca="false">IF(G5651=0,"",G5651-D5651)</f>
        <v/>
      </c>
      <c r="I5651" s="406"/>
      <c r="J5651" s="407" t="str">
        <f aca="false">IF(I5651=0,"",I5651-G5651)</f>
        <v/>
      </c>
      <c r="K5651" s="406"/>
      <c r="L5651" s="407" t="str">
        <f aca="false">IF(K5651=0,"",K5651-I5651)</f>
        <v/>
      </c>
      <c r="M5651" s="35"/>
      <c r="N5651" s="406"/>
      <c r="O5651" s="409" t="str">
        <f aca="false">IF(N5651=0,"",N5651-K5651)</f>
        <v/>
      </c>
      <c r="P5651" s="409" t="str">
        <f aca="false">IF(N5651=0,"",N5651-D5651)</f>
        <v/>
      </c>
    </row>
    <row r="5652" customFormat="false" ht="15" hidden="false" customHeight="false" outlineLevel="0" collapsed="false">
      <c r="A5652" s="34"/>
      <c r="B5652" s="406"/>
      <c r="C5652" s="35"/>
      <c r="D5652" s="406"/>
      <c r="E5652" s="407" t="str">
        <f aca="false">IF(D5652=0,"",D5652-B5652)</f>
        <v/>
      </c>
      <c r="F5652" s="35"/>
      <c r="G5652" s="406"/>
      <c r="H5652" s="407" t="str">
        <f aca="false">IF(G5652=0,"",G5652-D5652)</f>
        <v/>
      </c>
      <c r="I5652" s="406"/>
      <c r="J5652" s="407" t="str">
        <f aca="false">IF(I5652=0,"",I5652-G5652)</f>
        <v/>
      </c>
      <c r="K5652" s="406"/>
      <c r="L5652" s="407" t="str">
        <f aca="false">IF(K5652=0,"",K5652-I5652)</f>
        <v/>
      </c>
      <c r="M5652" s="35"/>
      <c r="N5652" s="406"/>
      <c r="O5652" s="409" t="str">
        <f aca="false">IF(N5652=0,"",N5652-K5652)</f>
        <v/>
      </c>
      <c r="P5652" s="409" t="str">
        <f aca="false">IF(N5652=0,"",N5652-D5652)</f>
        <v/>
      </c>
    </row>
    <row r="5653" customFormat="false" ht="15" hidden="false" customHeight="false" outlineLevel="0" collapsed="false">
      <c r="A5653" s="34"/>
      <c r="B5653" s="406"/>
      <c r="C5653" s="35"/>
      <c r="D5653" s="406"/>
      <c r="E5653" s="407" t="str">
        <f aca="false">IF(D5653=0,"",D5653-B5653)</f>
        <v/>
      </c>
      <c r="F5653" s="35"/>
      <c r="G5653" s="406"/>
      <c r="H5653" s="407" t="str">
        <f aca="false">IF(G5653=0,"",G5653-D5653)</f>
        <v/>
      </c>
      <c r="I5653" s="406"/>
      <c r="J5653" s="407" t="str">
        <f aca="false">IF(I5653=0,"",I5653-G5653)</f>
        <v/>
      </c>
      <c r="K5653" s="406"/>
      <c r="L5653" s="407" t="str">
        <f aca="false">IF(K5653=0,"",K5653-I5653)</f>
        <v/>
      </c>
      <c r="M5653" s="35"/>
      <c r="N5653" s="406"/>
      <c r="O5653" s="409" t="str">
        <f aca="false">IF(N5653=0,"",N5653-K5653)</f>
        <v/>
      </c>
      <c r="P5653" s="409" t="str">
        <f aca="false">IF(N5653=0,"",N5653-D5653)</f>
        <v/>
      </c>
    </row>
    <row r="5654" customFormat="false" ht="15" hidden="false" customHeight="false" outlineLevel="0" collapsed="false">
      <c r="A5654" s="34"/>
      <c r="B5654" s="406"/>
      <c r="C5654" s="35"/>
      <c r="D5654" s="406"/>
      <c r="E5654" s="407" t="str">
        <f aca="false">IF(D5654=0,"",D5654-B5654)</f>
        <v/>
      </c>
      <c r="F5654" s="35"/>
      <c r="G5654" s="406"/>
      <c r="H5654" s="407" t="str">
        <f aca="false">IF(G5654=0,"",G5654-D5654)</f>
        <v/>
      </c>
      <c r="I5654" s="406"/>
      <c r="J5654" s="407" t="str">
        <f aca="false">IF(I5654=0,"",I5654-G5654)</f>
        <v/>
      </c>
      <c r="K5654" s="406"/>
      <c r="L5654" s="407" t="str">
        <f aca="false">IF(K5654=0,"",K5654-I5654)</f>
        <v/>
      </c>
      <c r="M5654" s="35"/>
      <c r="N5654" s="406"/>
      <c r="O5654" s="409" t="str">
        <f aca="false">IF(N5654=0,"",N5654-K5654)</f>
        <v/>
      </c>
      <c r="P5654" s="409" t="str">
        <f aca="false">IF(N5654=0,"",N5654-D5654)</f>
        <v/>
      </c>
    </row>
    <row r="5655" customFormat="false" ht="15" hidden="false" customHeight="false" outlineLevel="0" collapsed="false">
      <c r="A5655" s="34"/>
      <c r="B5655" s="406"/>
      <c r="C5655" s="35"/>
      <c r="D5655" s="406"/>
      <c r="E5655" s="407" t="str">
        <f aca="false">IF(D5655=0,"",D5655-B5655)</f>
        <v/>
      </c>
      <c r="F5655" s="35"/>
      <c r="G5655" s="406"/>
      <c r="H5655" s="407" t="str">
        <f aca="false">IF(G5655=0,"",G5655-D5655)</f>
        <v/>
      </c>
      <c r="I5655" s="406"/>
      <c r="J5655" s="407" t="str">
        <f aca="false">IF(I5655=0,"",I5655-G5655)</f>
        <v/>
      </c>
      <c r="K5655" s="406"/>
      <c r="L5655" s="407" t="str">
        <f aca="false">IF(K5655=0,"",K5655-I5655)</f>
        <v/>
      </c>
      <c r="M5655" s="35"/>
      <c r="N5655" s="406"/>
      <c r="O5655" s="409" t="str">
        <f aca="false">IF(N5655=0,"",N5655-K5655)</f>
        <v/>
      </c>
      <c r="P5655" s="409" t="str">
        <f aca="false">IF(N5655=0,"",N5655-D5655)</f>
        <v/>
      </c>
    </row>
    <row r="5656" customFormat="false" ht="15" hidden="false" customHeight="false" outlineLevel="0" collapsed="false">
      <c r="A5656" s="34"/>
      <c r="B5656" s="406"/>
      <c r="C5656" s="35"/>
      <c r="D5656" s="406"/>
      <c r="E5656" s="407" t="str">
        <f aca="false">IF(D5656=0,"",D5656-B5656)</f>
        <v/>
      </c>
      <c r="F5656" s="35"/>
      <c r="G5656" s="406"/>
      <c r="H5656" s="407" t="str">
        <f aca="false">IF(G5656=0,"",G5656-D5656)</f>
        <v/>
      </c>
      <c r="I5656" s="406"/>
      <c r="J5656" s="407" t="str">
        <f aca="false">IF(I5656=0,"",I5656-G5656)</f>
        <v/>
      </c>
      <c r="K5656" s="406"/>
      <c r="L5656" s="407" t="str">
        <f aca="false">IF(K5656=0,"",K5656-I5656)</f>
        <v/>
      </c>
      <c r="M5656" s="35"/>
      <c r="N5656" s="406"/>
      <c r="O5656" s="409" t="str">
        <f aca="false">IF(N5656=0,"",N5656-K5656)</f>
        <v/>
      </c>
      <c r="P5656" s="409" t="str">
        <f aca="false">IF(N5656=0,"",N5656-D5656)</f>
        <v/>
      </c>
    </row>
    <row r="5657" customFormat="false" ht="15" hidden="false" customHeight="false" outlineLevel="0" collapsed="false">
      <c r="A5657" s="34"/>
      <c r="B5657" s="406"/>
      <c r="C5657" s="35"/>
      <c r="D5657" s="406"/>
      <c r="E5657" s="407" t="str">
        <f aca="false">IF(D5657=0,"",D5657-B5657)</f>
        <v/>
      </c>
      <c r="F5657" s="35"/>
      <c r="G5657" s="406"/>
      <c r="H5657" s="407" t="str">
        <f aca="false">IF(G5657=0,"",G5657-D5657)</f>
        <v/>
      </c>
      <c r="I5657" s="406"/>
      <c r="J5657" s="407" t="str">
        <f aca="false">IF(I5657=0,"",I5657-G5657)</f>
        <v/>
      </c>
      <c r="K5657" s="406"/>
      <c r="L5657" s="407" t="str">
        <f aca="false">IF(K5657=0,"",K5657-I5657)</f>
        <v/>
      </c>
      <c r="M5657" s="35"/>
      <c r="N5657" s="406"/>
      <c r="O5657" s="409" t="str">
        <f aca="false">IF(N5657=0,"",N5657-K5657)</f>
        <v/>
      </c>
      <c r="P5657" s="409" t="str">
        <f aca="false">IF(N5657=0,"",N5657-D5657)</f>
        <v/>
      </c>
    </row>
    <row r="5658" customFormat="false" ht="15" hidden="false" customHeight="false" outlineLevel="0" collapsed="false">
      <c r="A5658" s="34"/>
      <c r="B5658" s="406"/>
      <c r="C5658" s="35"/>
      <c r="D5658" s="406"/>
      <c r="E5658" s="407" t="str">
        <f aca="false">IF(D5658=0,"",D5658-B5658)</f>
        <v/>
      </c>
      <c r="F5658" s="35"/>
      <c r="G5658" s="406"/>
      <c r="H5658" s="407" t="str">
        <f aca="false">IF(G5658=0,"",G5658-D5658)</f>
        <v/>
      </c>
      <c r="I5658" s="406"/>
      <c r="J5658" s="407" t="str">
        <f aca="false">IF(I5658=0,"",I5658-G5658)</f>
        <v/>
      </c>
      <c r="K5658" s="406"/>
      <c r="L5658" s="407" t="str">
        <f aca="false">IF(K5658=0,"",K5658-I5658)</f>
        <v/>
      </c>
      <c r="M5658" s="35"/>
      <c r="N5658" s="406"/>
      <c r="O5658" s="409" t="str">
        <f aca="false">IF(N5658=0,"",N5658-K5658)</f>
        <v/>
      </c>
      <c r="P5658" s="409" t="str">
        <f aca="false">IF(N5658=0,"",N5658-D5658)</f>
        <v/>
      </c>
    </row>
    <row r="5659" customFormat="false" ht="15" hidden="false" customHeight="false" outlineLevel="0" collapsed="false">
      <c r="A5659" s="34"/>
      <c r="B5659" s="406"/>
      <c r="C5659" s="35"/>
      <c r="D5659" s="406"/>
      <c r="E5659" s="407" t="str">
        <f aca="false">IF(D5659=0,"",D5659-B5659)</f>
        <v/>
      </c>
      <c r="F5659" s="35"/>
      <c r="G5659" s="406"/>
      <c r="H5659" s="407" t="str">
        <f aca="false">IF(G5659=0,"",G5659-D5659)</f>
        <v/>
      </c>
      <c r="I5659" s="406"/>
      <c r="J5659" s="407" t="str">
        <f aca="false">IF(I5659=0,"",I5659-G5659)</f>
        <v/>
      </c>
      <c r="K5659" s="406"/>
      <c r="L5659" s="407" t="str">
        <f aca="false">IF(K5659=0,"",K5659-I5659)</f>
        <v/>
      </c>
      <c r="M5659" s="35"/>
      <c r="N5659" s="406"/>
      <c r="O5659" s="409" t="str">
        <f aca="false">IF(N5659=0,"",N5659-K5659)</f>
        <v/>
      </c>
      <c r="P5659" s="409" t="str">
        <f aca="false">IF(N5659=0,"",N5659-D5659)</f>
        <v/>
      </c>
    </row>
    <row r="5660" customFormat="false" ht="15" hidden="false" customHeight="false" outlineLevel="0" collapsed="false">
      <c r="A5660" s="34"/>
      <c r="B5660" s="406"/>
      <c r="C5660" s="35"/>
      <c r="D5660" s="406"/>
      <c r="E5660" s="407" t="str">
        <f aca="false">IF(D5660=0,"",D5660-B5660)</f>
        <v/>
      </c>
      <c r="F5660" s="35"/>
      <c r="G5660" s="406"/>
      <c r="H5660" s="407" t="str">
        <f aca="false">IF(G5660=0,"",G5660-D5660)</f>
        <v/>
      </c>
      <c r="I5660" s="406"/>
      <c r="J5660" s="407" t="str">
        <f aca="false">IF(I5660=0,"",I5660-G5660)</f>
        <v/>
      </c>
      <c r="K5660" s="406"/>
      <c r="L5660" s="407" t="str">
        <f aca="false">IF(K5660=0,"",K5660-I5660)</f>
        <v/>
      </c>
      <c r="M5660" s="35"/>
      <c r="N5660" s="406"/>
      <c r="O5660" s="409" t="str">
        <f aca="false">IF(N5660=0,"",N5660-K5660)</f>
        <v/>
      </c>
      <c r="P5660" s="409" t="str">
        <f aca="false">IF(N5660=0,"",N5660-D5660)</f>
        <v/>
      </c>
    </row>
    <row r="5661" customFormat="false" ht="15" hidden="false" customHeight="false" outlineLevel="0" collapsed="false">
      <c r="A5661" s="34"/>
      <c r="B5661" s="406"/>
      <c r="C5661" s="35"/>
      <c r="D5661" s="406"/>
      <c r="E5661" s="407" t="str">
        <f aca="false">IF(D5661=0,"",D5661-B5661)</f>
        <v/>
      </c>
      <c r="F5661" s="35"/>
      <c r="G5661" s="406"/>
      <c r="H5661" s="407" t="str">
        <f aca="false">IF(G5661=0,"",G5661-D5661)</f>
        <v/>
      </c>
      <c r="I5661" s="406"/>
      <c r="J5661" s="407" t="str">
        <f aca="false">IF(I5661=0,"",I5661-G5661)</f>
        <v/>
      </c>
      <c r="K5661" s="406"/>
      <c r="L5661" s="407" t="str">
        <f aca="false">IF(K5661=0,"",K5661-I5661)</f>
        <v/>
      </c>
      <c r="M5661" s="35"/>
      <c r="N5661" s="406"/>
      <c r="O5661" s="409" t="str">
        <f aca="false">IF(N5661=0,"",N5661-K5661)</f>
        <v/>
      </c>
      <c r="P5661" s="409" t="str">
        <f aca="false">IF(N5661=0,"",N5661-D5661)</f>
        <v/>
      </c>
    </row>
    <row r="5662" customFormat="false" ht="15" hidden="false" customHeight="false" outlineLevel="0" collapsed="false">
      <c r="A5662" s="34"/>
      <c r="B5662" s="406"/>
      <c r="C5662" s="35"/>
      <c r="D5662" s="406"/>
      <c r="E5662" s="407" t="str">
        <f aca="false">IF(D5662=0,"",D5662-B5662)</f>
        <v/>
      </c>
      <c r="F5662" s="35"/>
      <c r="G5662" s="406"/>
      <c r="H5662" s="407" t="str">
        <f aca="false">IF(G5662=0,"",G5662-D5662)</f>
        <v/>
      </c>
      <c r="I5662" s="406"/>
      <c r="J5662" s="407" t="str">
        <f aca="false">IF(I5662=0,"",I5662-G5662)</f>
        <v/>
      </c>
      <c r="K5662" s="406"/>
      <c r="L5662" s="407" t="str">
        <f aca="false">IF(K5662=0,"",K5662-I5662)</f>
        <v/>
      </c>
      <c r="M5662" s="35"/>
      <c r="N5662" s="406"/>
      <c r="O5662" s="409" t="str">
        <f aca="false">IF(N5662=0,"",N5662-K5662)</f>
        <v/>
      </c>
      <c r="P5662" s="409" t="str">
        <f aca="false">IF(N5662=0,"",N5662-D5662)</f>
        <v/>
      </c>
    </row>
    <row r="5663" customFormat="false" ht="15" hidden="false" customHeight="false" outlineLevel="0" collapsed="false">
      <c r="A5663" s="34"/>
      <c r="B5663" s="406"/>
      <c r="C5663" s="35"/>
      <c r="D5663" s="406"/>
      <c r="E5663" s="407" t="str">
        <f aca="false">IF(D5663=0,"",D5663-B5663)</f>
        <v/>
      </c>
      <c r="F5663" s="35"/>
      <c r="G5663" s="406"/>
      <c r="H5663" s="407" t="str">
        <f aca="false">IF(G5663=0,"",G5663-D5663)</f>
        <v/>
      </c>
      <c r="I5663" s="406"/>
      <c r="J5663" s="407" t="str">
        <f aca="false">IF(I5663=0,"",I5663-G5663)</f>
        <v/>
      </c>
      <c r="K5663" s="406"/>
      <c r="L5663" s="407" t="str">
        <f aca="false">IF(K5663=0,"",K5663-I5663)</f>
        <v/>
      </c>
      <c r="M5663" s="35"/>
      <c r="N5663" s="406"/>
      <c r="O5663" s="409" t="str">
        <f aca="false">IF(N5663=0,"",N5663-K5663)</f>
        <v/>
      </c>
      <c r="P5663" s="409" t="str">
        <f aca="false">IF(N5663=0,"",N5663-D5663)</f>
        <v/>
      </c>
    </row>
    <row r="5664" customFormat="false" ht="15" hidden="false" customHeight="false" outlineLevel="0" collapsed="false">
      <c r="A5664" s="34"/>
      <c r="B5664" s="406"/>
      <c r="C5664" s="35"/>
      <c r="D5664" s="406"/>
      <c r="E5664" s="407" t="str">
        <f aca="false">IF(D5664=0,"",D5664-B5664)</f>
        <v/>
      </c>
      <c r="F5664" s="35"/>
      <c r="G5664" s="406"/>
      <c r="H5664" s="407" t="str">
        <f aca="false">IF(G5664=0,"",G5664-D5664)</f>
        <v/>
      </c>
      <c r="I5664" s="406"/>
      <c r="J5664" s="407" t="str">
        <f aca="false">IF(I5664=0,"",I5664-G5664)</f>
        <v/>
      </c>
      <c r="K5664" s="406"/>
      <c r="L5664" s="407" t="str">
        <f aca="false">IF(K5664=0,"",K5664-I5664)</f>
        <v/>
      </c>
      <c r="M5664" s="35"/>
      <c r="N5664" s="406"/>
      <c r="O5664" s="409" t="str">
        <f aca="false">IF(N5664=0,"",N5664-K5664)</f>
        <v/>
      </c>
      <c r="P5664" s="409" t="str">
        <f aca="false">IF(N5664=0,"",N5664-D5664)</f>
        <v/>
      </c>
    </row>
    <row r="5665" customFormat="false" ht="15" hidden="false" customHeight="false" outlineLevel="0" collapsed="false">
      <c r="A5665" s="34"/>
      <c r="B5665" s="406"/>
      <c r="C5665" s="35"/>
      <c r="D5665" s="406"/>
      <c r="E5665" s="407" t="str">
        <f aca="false">IF(D5665=0,"",D5665-B5665)</f>
        <v/>
      </c>
      <c r="F5665" s="35"/>
      <c r="G5665" s="406"/>
      <c r="H5665" s="407" t="str">
        <f aca="false">IF(G5665=0,"",G5665-D5665)</f>
        <v/>
      </c>
      <c r="I5665" s="406"/>
      <c r="J5665" s="407" t="str">
        <f aca="false">IF(I5665=0,"",I5665-G5665)</f>
        <v/>
      </c>
      <c r="K5665" s="406"/>
      <c r="L5665" s="407" t="str">
        <f aca="false">IF(K5665=0,"",K5665-I5665)</f>
        <v/>
      </c>
      <c r="M5665" s="35"/>
      <c r="N5665" s="406"/>
      <c r="O5665" s="409" t="str">
        <f aca="false">IF(N5665=0,"",N5665-K5665)</f>
        <v/>
      </c>
      <c r="P5665" s="409" t="str">
        <f aca="false">IF(N5665=0,"",N5665-D5665)</f>
        <v/>
      </c>
    </row>
    <row r="5666" customFormat="false" ht="15" hidden="false" customHeight="false" outlineLevel="0" collapsed="false">
      <c r="A5666" s="34"/>
      <c r="B5666" s="406"/>
      <c r="C5666" s="35"/>
      <c r="D5666" s="406"/>
      <c r="E5666" s="407" t="str">
        <f aca="false">IF(D5666=0,"",D5666-B5666)</f>
        <v/>
      </c>
      <c r="F5666" s="35"/>
      <c r="G5666" s="406"/>
      <c r="H5666" s="407" t="str">
        <f aca="false">IF(G5666=0,"",G5666-D5666)</f>
        <v/>
      </c>
      <c r="I5666" s="406"/>
      <c r="J5666" s="407" t="str">
        <f aca="false">IF(I5666=0,"",I5666-G5666)</f>
        <v/>
      </c>
      <c r="K5666" s="406"/>
      <c r="L5666" s="407" t="str">
        <f aca="false">IF(K5666=0,"",K5666-I5666)</f>
        <v/>
      </c>
      <c r="M5666" s="35"/>
      <c r="N5666" s="406"/>
      <c r="O5666" s="409" t="str">
        <f aca="false">IF(N5666=0,"",N5666-K5666)</f>
        <v/>
      </c>
      <c r="P5666" s="409" t="str">
        <f aca="false">IF(N5666=0,"",N5666-D5666)</f>
        <v/>
      </c>
    </row>
    <row r="5667" customFormat="false" ht="15" hidden="false" customHeight="false" outlineLevel="0" collapsed="false">
      <c r="A5667" s="34"/>
      <c r="B5667" s="406"/>
      <c r="C5667" s="35"/>
      <c r="D5667" s="406"/>
      <c r="E5667" s="407" t="str">
        <f aca="false">IF(D5667=0,"",D5667-B5667)</f>
        <v/>
      </c>
      <c r="F5667" s="35"/>
      <c r="G5667" s="406"/>
      <c r="H5667" s="407" t="str">
        <f aca="false">IF(G5667=0,"",G5667-D5667)</f>
        <v/>
      </c>
      <c r="I5667" s="406"/>
      <c r="J5667" s="407" t="str">
        <f aca="false">IF(I5667=0,"",I5667-G5667)</f>
        <v/>
      </c>
      <c r="K5667" s="406"/>
      <c r="L5667" s="407" t="str">
        <f aca="false">IF(K5667=0,"",K5667-I5667)</f>
        <v/>
      </c>
      <c r="M5667" s="35"/>
      <c r="N5667" s="406"/>
      <c r="O5667" s="409" t="str">
        <f aca="false">IF(N5667=0,"",N5667-K5667)</f>
        <v/>
      </c>
      <c r="P5667" s="409" t="str">
        <f aca="false">IF(N5667=0,"",N5667-D5667)</f>
        <v/>
      </c>
    </row>
    <row r="5668" customFormat="false" ht="15" hidden="false" customHeight="false" outlineLevel="0" collapsed="false">
      <c r="A5668" s="34"/>
      <c r="B5668" s="406"/>
      <c r="C5668" s="35"/>
      <c r="D5668" s="406"/>
      <c r="E5668" s="407" t="str">
        <f aca="false">IF(D5668=0,"",D5668-B5668)</f>
        <v/>
      </c>
      <c r="F5668" s="35"/>
      <c r="G5668" s="406"/>
      <c r="H5668" s="407" t="str">
        <f aca="false">IF(G5668=0,"",G5668-D5668)</f>
        <v/>
      </c>
      <c r="I5668" s="406"/>
      <c r="J5668" s="407" t="str">
        <f aca="false">IF(I5668=0,"",I5668-G5668)</f>
        <v/>
      </c>
      <c r="K5668" s="406"/>
      <c r="L5668" s="407" t="str">
        <f aca="false">IF(K5668=0,"",K5668-I5668)</f>
        <v/>
      </c>
      <c r="M5668" s="35"/>
      <c r="N5668" s="406"/>
      <c r="O5668" s="409" t="str">
        <f aca="false">IF(N5668=0,"",N5668-K5668)</f>
        <v/>
      </c>
      <c r="P5668" s="409" t="str">
        <f aca="false">IF(N5668=0,"",N5668-D5668)</f>
        <v/>
      </c>
    </row>
    <row r="5669" customFormat="false" ht="15" hidden="false" customHeight="false" outlineLevel="0" collapsed="false">
      <c r="A5669" s="34"/>
      <c r="B5669" s="406"/>
      <c r="C5669" s="35"/>
      <c r="D5669" s="406"/>
      <c r="E5669" s="407" t="str">
        <f aca="false">IF(D5669=0,"",D5669-B5669)</f>
        <v/>
      </c>
      <c r="F5669" s="35"/>
      <c r="G5669" s="406"/>
      <c r="H5669" s="407" t="str">
        <f aca="false">IF(G5669=0,"",G5669-D5669)</f>
        <v/>
      </c>
      <c r="I5669" s="406"/>
      <c r="J5669" s="407" t="str">
        <f aca="false">IF(I5669=0,"",I5669-G5669)</f>
        <v/>
      </c>
      <c r="K5669" s="406"/>
      <c r="L5669" s="407" t="str">
        <f aca="false">IF(K5669=0,"",K5669-I5669)</f>
        <v/>
      </c>
      <c r="M5669" s="35"/>
      <c r="N5669" s="406"/>
      <c r="O5669" s="409" t="str">
        <f aca="false">IF(N5669=0,"",N5669-K5669)</f>
        <v/>
      </c>
      <c r="P5669" s="409" t="str">
        <f aca="false">IF(N5669=0,"",N5669-D5669)</f>
        <v/>
      </c>
    </row>
    <row r="5670" customFormat="false" ht="15" hidden="false" customHeight="false" outlineLevel="0" collapsed="false">
      <c r="A5670" s="34"/>
      <c r="B5670" s="406"/>
      <c r="C5670" s="35"/>
      <c r="D5670" s="406"/>
      <c r="E5670" s="407" t="str">
        <f aca="false">IF(D5670=0,"",D5670-B5670)</f>
        <v/>
      </c>
      <c r="F5670" s="35"/>
      <c r="G5670" s="406"/>
      <c r="H5670" s="407" t="str">
        <f aca="false">IF(G5670=0,"",G5670-D5670)</f>
        <v/>
      </c>
      <c r="I5670" s="406"/>
      <c r="J5670" s="407" t="str">
        <f aca="false">IF(I5670=0,"",I5670-G5670)</f>
        <v/>
      </c>
      <c r="K5670" s="406"/>
      <c r="L5670" s="407" t="str">
        <f aca="false">IF(K5670=0,"",K5670-I5670)</f>
        <v/>
      </c>
      <c r="M5670" s="35"/>
      <c r="N5670" s="406"/>
      <c r="O5670" s="409" t="str">
        <f aca="false">IF(N5670=0,"",N5670-K5670)</f>
        <v/>
      </c>
      <c r="P5670" s="409" t="str">
        <f aca="false">IF(N5670=0,"",N5670-D5670)</f>
        <v/>
      </c>
    </row>
    <row r="5671" customFormat="false" ht="15" hidden="false" customHeight="false" outlineLevel="0" collapsed="false">
      <c r="A5671" s="34"/>
      <c r="B5671" s="406"/>
      <c r="C5671" s="35"/>
      <c r="D5671" s="406"/>
      <c r="E5671" s="407" t="str">
        <f aca="false">IF(D5671=0,"",D5671-B5671)</f>
        <v/>
      </c>
      <c r="F5671" s="35"/>
      <c r="G5671" s="406"/>
      <c r="H5671" s="407" t="str">
        <f aca="false">IF(G5671=0,"",G5671-D5671)</f>
        <v/>
      </c>
      <c r="I5671" s="406"/>
      <c r="J5671" s="407" t="str">
        <f aca="false">IF(I5671=0,"",I5671-G5671)</f>
        <v/>
      </c>
      <c r="K5671" s="406"/>
      <c r="L5671" s="407" t="str">
        <f aca="false">IF(K5671=0,"",K5671-I5671)</f>
        <v/>
      </c>
      <c r="M5671" s="35"/>
      <c r="N5671" s="406"/>
      <c r="O5671" s="409" t="str">
        <f aca="false">IF(N5671=0,"",N5671-K5671)</f>
        <v/>
      </c>
      <c r="P5671" s="409" t="str">
        <f aca="false">IF(N5671=0,"",N5671-D5671)</f>
        <v/>
      </c>
    </row>
    <row r="5672" customFormat="false" ht="15" hidden="false" customHeight="false" outlineLevel="0" collapsed="false">
      <c r="A5672" s="34"/>
      <c r="B5672" s="406"/>
      <c r="C5672" s="35"/>
      <c r="D5672" s="406"/>
      <c r="E5672" s="407" t="str">
        <f aca="false">IF(D5672=0,"",D5672-B5672)</f>
        <v/>
      </c>
      <c r="F5672" s="35"/>
      <c r="G5672" s="406"/>
      <c r="H5672" s="407" t="str">
        <f aca="false">IF(G5672=0,"",G5672-D5672)</f>
        <v/>
      </c>
      <c r="I5672" s="406"/>
      <c r="J5672" s="407" t="str">
        <f aca="false">IF(I5672=0,"",I5672-G5672)</f>
        <v/>
      </c>
      <c r="K5672" s="406"/>
      <c r="L5672" s="407" t="str">
        <f aca="false">IF(K5672=0,"",K5672-I5672)</f>
        <v/>
      </c>
      <c r="M5672" s="35"/>
      <c r="N5672" s="406"/>
      <c r="O5672" s="409" t="str">
        <f aca="false">IF(N5672=0,"",N5672-K5672)</f>
        <v/>
      </c>
      <c r="P5672" s="409" t="str">
        <f aca="false">IF(N5672=0,"",N5672-D5672)</f>
        <v/>
      </c>
    </row>
    <row r="5673" customFormat="false" ht="15" hidden="false" customHeight="false" outlineLevel="0" collapsed="false">
      <c r="A5673" s="34"/>
      <c r="B5673" s="406"/>
      <c r="C5673" s="35"/>
      <c r="D5673" s="406"/>
      <c r="E5673" s="407" t="str">
        <f aca="false">IF(D5673=0,"",D5673-B5673)</f>
        <v/>
      </c>
      <c r="F5673" s="35"/>
      <c r="G5673" s="406"/>
      <c r="H5673" s="407" t="str">
        <f aca="false">IF(G5673=0,"",G5673-D5673)</f>
        <v/>
      </c>
      <c r="I5673" s="406"/>
      <c r="J5673" s="407" t="str">
        <f aca="false">IF(I5673=0,"",I5673-G5673)</f>
        <v/>
      </c>
      <c r="K5673" s="406"/>
      <c r="L5673" s="407" t="str">
        <f aca="false">IF(K5673=0,"",K5673-I5673)</f>
        <v/>
      </c>
      <c r="M5673" s="35"/>
      <c r="N5673" s="406"/>
      <c r="O5673" s="409" t="str">
        <f aca="false">IF(N5673=0,"",N5673-K5673)</f>
        <v/>
      </c>
      <c r="P5673" s="409" t="str">
        <f aca="false">IF(N5673=0,"",N5673-D5673)</f>
        <v/>
      </c>
    </row>
    <row r="5674" customFormat="false" ht="15" hidden="false" customHeight="false" outlineLevel="0" collapsed="false">
      <c r="A5674" s="34"/>
      <c r="B5674" s="406"/>
      <c r="C5674" s="35"/>
      <c r="D5674" s="406"/>
      <c r="E5674" s="407" t="str">
        <f aca="false">IF(D5674=0,"",D5674-B5674)</f>
        <v/>
      </c>
      <c r="F5674" s="35"/>
      <c r="G5674" s="406"/>
      <c r="H5674" s="407" t="str">
        <f aca="false">IF(G5674=0,"",G5674-D5674)</f>
        <v/>
      </c>
      <c r="I5674" s="406"/>
      <c r="J5674" s="407" t="str">
        <f aca="false">IF(I5674=0,"",I5674-G5674)</f>
        <v/>
      </c>
      <c r="K5674" s="406"/>
      <c r="L5674" s="407" t="str">
        <f aca="false">IF(K5674=0,"",K5674-I5674)</f>
        <v/>
      </c>
      <c r="M5674" s="35"/>
      <c r="N5674" s="406"/>
      <c r="O5674" s="409" t="str">
        <f aca="false">IF(N5674=0,"",N5674-K5674)</f>
        <v/>
      </c>
      <c r="P5674" s="409" t="str">
        <f aca="false">IF(N5674=0,"",N5674-D5674)</f>
        <v/>
      </c>
    </row>
    <row r="5675" customFormat="false" ht="15" hidden="false" customHeight="false" outlineLevel="0" collapsed="false">
      <c r="A5675" s="34"/>
      <c r="B5675" s="406"/>
      <c r="C5675" s="35"/>
      <c r="D5675" s="406"/>
      <c r="E5675" s="407" t="str">
        <f aca="false">IF(D5675=0,"",D5675-B5675)</f>
        <v/>
      </c>
      <c r="F5675" s="35"/>
      <c r="G5675" s="406"/>
      <c r="H5675" s="407" t="str">
        <f aca="false">IF(G5675=0,"",G5675-D5675)</f>
        <v/>
      </c>
      <c r="I5675" s="406"/>
      <c r="J5675" s="407" t="str">
        <f aca="false">IF(I5675=0,"",I5675-G5675)</f>
        <v/>
      </c>
      <c r="K5675" s="406"/>
      <c r="L5675" s="407" t="str">
        <f aca="false">IF(K5675=0,"",K5675-I5675)</f>
        <v/>
      </c>
      <c r="M5675" s="35"/>
      <c r="N5675" s="406"/>
      <c r="O5675" s="409" t="str">
        <f aca="false">IF(N5675=0,"",N5675-K5675)</f>
        <v/>
      </c>
      <c r="P5675" s="409" t="str">
        <f aca="false">IF(N5675=0,"",N5675-D5675)</f>
        <v/>
      </c>
    </row>
    <row r="5676" customFormat="false" ht="15" hidden="false" customHeight="false" outlineLevel="0" collapsed="false">
      <c r="A5676" s="34"/>
      <c r="B5676" s="406"/>
      <c r="C5676" s="35"/>
      <c r="D5676" s="406"/>
      <c r="E5676" s="407" t="str">
        <f aca="false">IF(D5676=0,"",D5676-B5676)</f>
        <v/>
      </c>
      <c r="F5676" s="35"/>
      <c r="G5676" s="406"/>
      <c r="H5676" s="407" t="str">
        <f aca="false">IF(G5676=0,"",G5676-D5676)</f>
        <v/>
      </c>
      <c r="I5676" s="406"/>
      <c r="J5676" s="407" t="str">
        <f aca="false">IF(I5676=0,"",I5676-G5676)</f>
        <v/>
      </c>
      <c r="K5676" s="406"/>
      <c r="L5676" s="407" t="str">
        <f aca="false">IF(K5676=0,"",K5676-I5676)</f>
        <v/>
      </c>
      <c r="M5676" s="35"/>
      <c r="N5676" s="406"/>
      <c r="O5676" s="409" t="str">
        <f aca="false">IF(N5676=0,"",N5676-K5676)</f>
        <v/>
      </c>
      <c r="P5676" s="409" t="str">
        <f aca="false">IF(N5676=0,"",N5676-D5676)</f>
        <v/>
      </c>
    </row>
    <row r="5677" customFormat="false" ht="15" hidden="false" customHeight="false" outlineLevel="0" collapsed="false">
      <c r="A5677" s="34"/>
      <c r="B5677" s="406"/>
      <c r="C5677" s="35"/>
      <c r="D5677" s="406"/>
      <c r="E5677" s="407" t="str">
        <f aca="false">IF(D5677=0,"",D5677-B5677)</f>
        <v/>
      </c>
      <c r="F5677" s="35"/>
      <c r="G5677" s="406"/>
      <c r="H5677" s="407" t="str">
        <f aca="false">IF(G5677=0,"",G5677-D5677)</f>
        <v/>
      </c>
      <c r="I5677" s="406"/>
      <c r="J5677" s="407" t="str">
        <f aca="false">IF(I5677=0,"",I5677-G5677)</f>
        <v/>
      </c>
      <c r="K5677" s="406"/>
      <c r="L5677" s="407" t="str">
        <f aca="false">IF(K5677=0,"",K5677-I5677)</f>
        <v/>
      </c>
      <c r="M5677" s="35"/>
      <c r="N5677" s="406"/>
      <c r="O5677" s="409" t="str">
        <f aca="false">IF(N5677=0,"",N5677-K5677)</f>
        <v/>
      </c>
      <c r="P5677" s="409" t="str">
        <f aca="false">IF(N5677=0,"",N5677-D5677)</f>
        <v/>
      </c>
    </row>
    <row r="5678" customFormat="false" ht="15" hidden="false" customHeight="false" outlineLevel="0" collapsed="false">
      <c r="A5678" s="34"/>
      <c r="B5678" s="406"/>
      <c r="C5678" s="35"/>
      <c r="D5678" s="406"/>
      <c r="E5678" s="407" t="str">
        <f aca="false">IF(D5678=0,"",D5678-B5678)</f>
        <v/>
      </c>
      <c r="F5678" s="35"/>
      <c r="G5678" s="406"/>
      <c r="H5678" s="407" t="str">
        <f aca="false">IF(G5678=0,"",G5678-D5678)</f>
        <v/>
      </c>
      <c r="I5678" s="406"/>
      <c r="J5678" s="407" t="str">
        <f aca="false">IF(I5678=0,"",I5678-G5678)</f>
        <v/>
      </c>
      <c r="K5678" s="406"/>
      <c r="L5678" s="407" t="str">
        <f aca="false">IF(K5678=0,"",K5678-I5678)</f>
        <v/>
      </c>
      <c r="M5678" s="35"/>
      <c r="N5678" s="406"/>
      <c r="O5678" s="409" t="str">
        <f aca="false">IF(N5678=0,"",N5678-K5678)</f>
        <v/>
      </c>
      <c r="P5678" s="409" t="str">
        <f aca="false">IF(N5678=0,"",N5678-D5678)</f>
        <v/>
      </c>
    </row>
    <row r="5679" customFormat="false" ht="15" hidden="false" customHeight="false" outlineLevel="0" collapsed="false">
      <c r="A5679" s="34"/>
      <c r="B5679" s="406"/>
      <c r="C5679" s="35"/>
      <c r="D5679" s="406"/>
      <c r="E5679" s="407" t="str">
        <f aca="false">IF(D5679=0,"",D5679-B5679)</f>
        <v/>
      </c>
      <c r="F5679" s="35"/>
      <c r="G5679" s="406"/>
      <c r="H5679" s="407" t="str">
        <f aca="false">IF(G5679=0,"",G5679-D5679)</f>
        <v/>
      </c>
      <c r="I5679" s="406"/>
      <c r="J5679" s="407" t="str">
        <f aca="false">IF(I5679=0,"",I5679-G5679)</f>
        <v/>
      </c>
      <c r="K5679" s="406"/>
      <c r="L5679" s="407" t="str">
        <f aca="false">IF(K5679=0,"",K5679-I5679)</f>
        <v/>
      </c>
      <c r="M5679" s="35"/>
      <c r="N5679" s="406"/>
      <c r="O5679" s="409" t="str">
        <f aca="false">IF(N5679=0,"",N5679-K5679)</f>
        <v/>
      </c>
      <c r="P5679" s="409" t="str">
        <f aca="false">IF(N5679=0,"",N5679-D5679)</f>
        <v/>
      </c>
    </row>
    <row r="5680" customFormat="false" ht="15" hidden="false" customHeight="false" outlineLevel="0" collapsed="false">
      <c r="A5680" s="34"/>
      <c r="B5680" s="406"/>
      <c r="C5680" s="35"/>
      <c r="D5680" s="406"/>
      <c r="E5680" s="407" t="str">
        <f aca="false">IF(D5680=0,"",D5680-B5680)</f>
        <v/>
      </c>
      <c r="F5680" s="35"/>
      <c r="G5680" s="406"/>
      <c r="H5680" s="407" t="str">
        <f aca="false">IF(G5680=0,"",G5680-D5680)</f>
        <v/>
      </c>
      <c r="I5680" s="406"/>
      <c r="J5680" s="407" t="str">
        <f aca="false">IF(I5680=0,"",I5680-G5680)</f>
        <v/>
      </c>
      <c r="K5680" s="406"/>
      <c r="L5680" s="407" t="str">
        <f aca="false">IF(K5680=0,"",K5680-I5680)</f>
        <v/>
      </c>
      <c r="M5680" s="35"/>
      <c r="N5680" s="406"/>
      <c r="O5680" s="409" t="str">
        <f aca="false">IF(N5680=0,"",N5680-K5680)</f>
        <v/>
      </c>
      <c r="P5680" s="409" t="str">
        <f aca="false">IF(N5680=0,"",N5680-D5680)</f>
        <v/>
      </c>
    </row>
    <row r="5681" customFormat="false" ht="15" hidden="false" customHeight="false" outlineLevel="0" collapsed="false">
      <c r="A5681" s="34"/>
      <c r="B5681" s="406"/>
      <c r="C5681" s="35"/>
      <c r="D5681" s="406"/>
      <c r="E5681" s="407" t="str">
        <f aca="false">IF(D5681=0,"",D5681-B5681)</f>
        <v/>
      </c>
      <c r="F5681" s="35"/>
      <c r="G5681" s="406"/>
      <c r="H5681" s="407" t="str">
        <f aca="false">IF(G5681=0,"",G5681-D5681)</f>
        <v/>
      </c>
      <c r="I5681" s="406"/>
      <c r="J5681" s="407" t="str">
        <f aca="false">IF(I5681=0,"",I5681-G5681)</f>
        <v/>
      </c>
      <c r="K5681" s="406"/>
      <c r="L5681" s="407" t="str">
        <f aca="false">IF(K5681=0,"",K5681-I5681)</f>
        <v/>
      </c>
      <c r="M5681" s="35"/>
      <c r="N5681" s="406"/>
      <c r="O5681" s="409" t="str">
        <f aca="false">IF(N5681=0,"",N5681-K5681)</f>
        <v/>
      </c>
      <c r="P5681" s="409" t="str">
        <f aca="false">IF(N5681=0,"",N5681-D5681)</f>
        <v/>
      </c>
    </row>
    <row r="5682" customFormat="false" ht="15" hidden="false" customHeight="false" outlineLevel="0" collapsed="false">
      <c r="A5682" s="34"/>
      <c r="B5682" s="406"/>
      <c r="C5682" s="35"/>
      <c r="D5682" s="406"/>
      <c r="E5682" s="407" t="str">
        <f aca="false">IF(D5682=0,"",D5682-B5682)</f>
        <v/>
      </c>
      <c r="F5682" s="35"/>
      <c r="G5682" s="406"/>
      <c r="H5682" s="407" t="str">
        <f aca="false">IF(G5682=0,"",G5682-D5682)</f>
        <v/>
      </c>
      <c r="I5682" s="406"/>
      <c r="J5682" s="407" t="str">
        <f aca="false">IF(I5682=0,"",I5682-G5682)</f>
        <v/>
      </c>
      <c r="K5682" s="406"/>
      <c r="L5682" s="407" t="str">
        <f aca="false">IF(K5682=0,"",K5682-I5682)</f>
        <v/>
      </c>
      <c r="M5682" s="35"/>
      <c r="N5682" s="406"/>
      <c r="O5682" s="409" t="str">
        <f aca="false">IF(N5682=0,"",N5682-K5682)</f>
        <v/>
      </c>
      <c r="P5682" s="409" t="str">
        <f aca="false">IF(N5682=0,"",N5682-D5682)</f>
        <v/>
      </c>
    </row>
    <row r="5683" customFormat="false" ht="15" hidden="false" customHeight="false" outlineLevel="0" collapsed="false">
      <c r="A5683" s="34"/>
      <c r="B5683" s="406"/>
      <c r="C5683" s="35"/>
      <c r="D5683" s="406"/>
      <c r="E5683" s="407" t="str">
        <f aca="false">IF(D5683=0,"",D5683-B5683)</f>
        <v/>
      </c>
      <c r="F5683" s="35"/>
      <c r="G5683" s="406"/>
      <c r="H5683" s="407" t="str">
        <f aca="false">IF(G5683=0,"",G5683-D5683)</f>
        <v/>
      </c>
      <c r="I5683" s="406"/>
      <c r="J5683" s="407" t="str">
        <f aca="false">IF(I5683=0,"",I5683-G5683)</f>
        <v/>
      </c>
      <c r="K5683" s="406"/>
      <c r="L5683" s="407" t="str">
        <f aca="false">IF(K5683=0,"",K5683-I5683)</f>
        <v/>
      </c>
      <c r="M5683" s="35"/>
      <c r="N5683" s="406"/>
      <c r="O5683" s="409" t="str">
        <f aca="false">IF(N5683=0,"",N5683-K5683)</f>
        <v/>
      </c>
      <c r="P5683" s="409" t="str">
        <f aca="false">IF(N5683=0,"",N5683-D5683)</f>
        <v/>
      </c>
    </row>
    <row r="5684" customFormat="false" ht="15" hidden="false" customHeight="false" outlineLevel="0" collapsed="false">
      <c r="A5684" s="34"/>
      <c r="B5684" s="406"/>
      <c r="C5684" s="35"/>
      <c r="D5684" s="406"/>
      <c r="E5684" s="407" t="str">
        <f aca="false">IF(D5684=0,"",D5684-B5684)</f>
        <v/>
      </c>
      <c r="F5684" s="35"/>
      <c r="G5684" s="406"/>
      <c r="H5684" s="407" t="str">
        <f aca="false">IF(G5684=0,"",G5684-D5684)</f>
        <v/>
      </c>
      <c r="I5684" s="406"/>
      <c r="J5684" s="407" t="str">
        <f aca="false">IF(I5684=0,"",I5684-G5684)</f>
        <v/>
      </c>
      <c r="K5684" s="406"/>
      <c r="L5684" s="407" t="str">
        <f aca="false">IF(K5684=0,"",K5684-I5684)</f>
        <v/>
      </c>
      <c r="M5684" s="35"/>
      <c r="N5684" s="406"/>
      <c r="O5684" s="409" t="str">
        <f aca="false">IF(N5684=0,"",N5684-K5684)</f>
        <v/>
      </c>
      <c r="P5684" s="409" t="str">
        <f aca="false">IF(N5684=0,"",N5684-D5684)</f>
        <v/>
      </c>
    </row>
    <row r="5685" customFormat="false" ht="15" hidden="false" customHeight="false" outlineLevel="0" collapsed="false">
      <c r="A5685" s="34"/>
      <c r="B5685" s="406"/>
      <c r="C5685" s="35"/>
      <c r="D5685" s="406"/>
      <c r="E5685" s="407" t="str">
        <f aca="false">IF(D5685=0,"",D5685-B5685)</f>
        <v/>
      </c>
      <c r="F5685" s="35"/>
      <c r="G5685" s="406"/>
      <c r="H5685" s="407" t="str">
        <f aca="false">IF(G5685=0,"",G5685-D5685)</f>
        <v/>
      </c>
      <c r="I5685" s="406"/>
      <c r="J5685" s="407" t="str">
        <f aca="false">IF(I5685=0,"",I5685-G5685)</f>
        <v/>
      </c>
      <c r="K5685" s="406"/>
      <c r="L5685" s="407" t="str">
        <f aca="false">IF(K5685=0,"",K5685-I5685)</f>
        <v/>
      </c>
      <c r="M5685" s="35"/>
      <c r="N5685" s="406"/>
      <c r="O5685" s="409" t="str">
        <f aca="false">IF(N5685=0,"",N5685-K5685)</f>
        <v/>
      </c>
      <c r="P5685" s="409" t="str">
        <f aca="false">IF(N5685=0,"",N5685-D5685)</f>
        <v/>
      </c>
    </row>
    <row r="5686" customFormat="false" ht="15" hidden="false" customHeight="false" outlineLevel="0" collapsed="false">
      <c r="A5686" s="34"/>
      <c r="B5686" s="406"/>
      <c r="C5686" s="35"/>
      <c r="D5686" s="406"/>
      <c r="E5686" s="407" t="str">
        <f aca="false">IF(D5686=0,"",D5686-B5686)</f>
        <v/>
      </c>
      <c r="F5686" s="35"/>
      <c r="G5686" s="406"/>
      <c r="H5686" s="407" t="str">
        <f aca="false">IF(G5686=0,"",G5686-D5686)</f>
        <v/>
      </c>
      <c r="I5686" s="406"/>
      <c r="J5686" s="407" t="str">
        <f aca="false">IF(I5686=0,"",I5686-G5686)</f>
        <v/>
      </c>
      <c r="K5686" s="406"/>
      <c r="L5686" s="407" t="str">
        <f aca="false">IF(K5686=0,"",K5686-I5686)</f>
        <v/>
      </c>
      <c r="M5686" s="35"/>
      <c r="N5686" s="406"/>
      <c r="O5686" s="409" t="str">
        <f aca="false">IF(N5686=0,"",N5686-K5686)</f>
        <v/>
      </c>
      <c r="P5686" s="409" t="str">
        <f aca="false">IF(N5686=0,"",N5686-D5686)</f>
        <v/>
      </c>
    </row>
    <row r="5687" customFormat="false" ht="15" hidden="false" customHeight="false" outlineLevel="0" collapsed="false">
      <c r="A5687" s="34"/>
      <c r="B5687" s="406"/>
      <c r="C5687" s="35"/>
      <c r="D5687" s="406"/>
      <c r="E5687" s="407" t="str">
        <f aca="false">IF(D5687=0,"",D5687-B5687)</f>
        <v/>
      </c>
      <c r="F5687" s="35"/>
      <c r="G5687" s="406"/>
      <c r="H5687" s="407" t="str">
        <f aca="false">IF(G5687=0,"",G5687-D5687)</f>
        <v/>
      </c>
      <c r="I5687" s="406"/>
      <c r="J5687" s="407" t="str">
        <f aca="false">IF(I5687=0,"",I5687-G5687)</f>
        <v/>
      </c>
      <c r="K5687" s="406"/>
      <c r="L5687" s="407" t="str">
        <f aca="false">IF(K5687=0,"",K5687-I5687)</f>
        <v/>
      </c>
      <c r="M5687" s="35"/>
      <c r="N5687" s="406"/>
      <c r="O5687" s="409" t="str">
        <f aca="false">IF(N5687=0,"",N5687-K5687)</f>
        <v/>
      </c>
      <c r="P5687" s="409" t="str">
        <f aca="false">IF(N5687=0,"",N5687-D5687)</f>
        <v/>
      </c>
    </row>
    <row r="5688" customFormat="false" ht="15" hidden="false" customHeight="false" outlineLevel="0" collapsed="false">
      <c r="A5688" s="34"/>
      <c r="B5688" s="406"/>
      <c r="C5688" s="35"/>
      <c r="D5688" s="406"/>
      <c r="E5688" s="407" t="str">
        <f aca="false">IF(D5688=0,"",D5688-B5688)</f>
        <v/>
      </c>
      <c r="F5688" s="35"/>
      <c r="G5688" s="406"/>
      <c r="H5688" s="407" t="str">
        <f aca="false">IF(G5688=0,"",G5688-D5688)</f>
        <v/>
      </c>
      <c r="I5688" s="406"/>
      <c r="J5688" s="407" t="str">
        <f aca="false">IF(I5688=0,"",I5688-G5688)</f>
        <v/>
      </c>
      <c r="K5688" s="406"/>
      <c r="L5688" s="407" t="str">
        <f aca="false">IF(K5688=0,"",K5688-I5688)</f>
        <v/>
      </c>
      <c r="M5688" s="35"/>
      <c r="N5688" s="406"/>
      <c r="O5688" s="409" t="str">
        <f aca="false">IF(N5688=0,"",N5688-K5688)</f>
        <v/>
      </c>
      <c r="P5688" s="409" t="str">
        <f aca="false">IF(N5688=0,"",N5688-D5688)</f>
        <v/>
      </c>
    </row>
    <row r="5689" customFormat="false" ht="15" hidden="false" customHeight="false" outlineLevel="0" collapsed="false">
      <c r="A5689" s="34"/>
      <c r="B5689" s="406"/>
      <c r="C5689" s="35"/>
      <c r="D5689" s="406"/>
      <c r="E5689" s="407" t="str">
        <f aca="false">IF(D5689=0,"",D5689-B5689)</f>
        <v/>
      </c>
      <c r="F5689" s="35"/>
      <c r="G5689" s="406"/>
      <c r="H5689" s="407" t="str">
        <f aca="false">IF(G5689=0,"",G5689-D5689)</f>
        <v/>
      </c>
      <c r="I5689" s="406"/>
      <c r="J5689" s="407" t="str">
        <f aca="false">IF(I5689=0,"",I5689-G5689)</f>
        <v/>
      </c>
      <c r="K5689" s="406"/>
      <c r="L5689" s="407" t="str">
        <f aca="false">IF(K5689=0,"",K5689-I5689)</f>
        <v/>
      </c>
      <c r="M5689" s="35"/>
      <c r="N5689" s="406"/>
      <c r="O5689" s="409" t="str">
        <f aca="false">IF(N5689=0,"",N5689-K5689)</f>
        <v/>
      </c>
      <c r="P5689" s="409" t="str">
        <f aca="false">IF(N5689=0,"",N5689-D5689)</f>
        <v/>
      </c>
    </row>
    <row r="5690" customFormat="false" ht="15" hidden="false" customHeight="false" outlineLevel="0" collapsed="false">
      <c r="A5690" s="34"/>
      <c r="B5690" s="406"/>
      <c r="C5690" s="35"/>
      <c r="D5690" s="406"/>
      <c r="E5690" s="407" t="str">
        <f aca="false">IF(D5690=0,"",D5690-B5690)</f>
        <v/>
      </c>
      <c r="F5690" s="35"/>
      <c r="G5690" s="406"/>
      <c r="H5690" s="407" t="str">
        <f aca="false">IF(G5690=0,"",G5690-D5690)</f>
        <v/>
      </c>
      <c r="I5690" s="406"/>
      <c r="J5690" s="407" t="str">
        <f aca="false">IF(I5690=0,"",I5690-G5690)</f>
        <v/>
      </c>
      <c r="K5690" s="406"/>
      <c r="L5690" s="407" t="str">
        <f aca="false">IF(K5690=0,"",K5690-I5690)</f>
        <v/>
      </c>
      <c r="M5690" s="35"/>
      <c r="N5690" s="406"/>
      <c r="O5690" s="409" t="str">
        <f aca="false">IF(N5690=0,"",N5690-K5690)</f>
        <v/>
      </c>
      <c r="P5690" s="409" t="str">
        <f aca="false">IF(N5690=0,"",N5690-D5690)</f>
        <v/>
      </c>
    </row>
    <row r="5691" customFormat="false" ht="15" hidden="false" customHeight="false" outlineLevel="0" collapsed="false">
      <c r="A5691" s="34"/>
      <c r="B5691" s="406"/>
      <c r="C5691" s="35"/>
      <c r="D5691" s="406"/>
      <c r="E5691" s="407" t="str">
        <f aca="false">IF(D5691=0,"",D5691-B5691)</f>
        <v/>
      </c>
      <c r="F5691" s="35"/>
      <c r="G5691" s="406"/>
      <c r="H5691" s="407" t="str">
        <f aca="false">IF(G5691=0,"",G5691-D5691)</f>
        <v/>
      </c>
      <c r="I5691" s="406"/>
      <c r="J5691" s="407" t="str">
        <f aca="false">IF(I5691=0,"",I5691-G5691)</f>
        <v/>
      </c>
      <c r="K5691" s="406"/>
      <c r="L5691" s="407" t="str">
        <f aca="false">IF(K5691=0,"",K5691-I5691)</f>
        <v/>
      </c>
      <c r="M5691" s="35"/>
      <c r="N5691" s="406"/>
      <c r="O5691" s="409" t="str">
        <f aca="false">IF(N5691=0,"",N5691-K5691)</f>
        <v/>
      </c>
      <c r="P5691" s="409" t="str">
        <f aca="false">IF(N5691=0,"",N5691-D5691)</f>
        <v/>
      </c>
    </row>
    <row r="5692" customFormat="false" ht="15" hidden="false" customHeight="false" outlineLevel="0" collapsed="false">
      <c r="A5692" s="34"/>
      <c r="B5692" s="406"/>
      <c r="C5692" s="35"/>
      <c r="D5692" s="406"/>
      <c r="E5692" s="407" t="str">
        <f aca="false">IF(D5692=0,"",D5692-B5692)</f>
        <v/>
      </c>
      <c r="F5692" s="35"/>
      <c r="G5692" s="406"/>
      <c r="H5692" s="407" t="str">
        <f aca="false">IF(G5692=0,"",G5692-D5692)</f>
        <v/>
      </c>
      <c r="I5692" s="406"/>
      <c r="J5692" s="407" t="str">
        <f aca="false">IF(I5692=0,"",I5692-G5692)</f>
        <v/>
      </c>
      <c r="K5692" s="406"/>
      <c r="L5692" s="407" t="str">
        <f aca="false">IF(K5692=0,"",K5692-I5692)</f>
        <v/>
      </c>
      <c r="M5692" s="35"/>
      <c r="N5692" s="406"/>
      <c r="O5692" s="409" t="str">
        <f aca="false">IF(N5692=0,"",N5692-K5692)</f>
        <v/>
      </c>
      <c r="P5692" s="409" t="str">
        <f aca="false">IF(N5692=0,"",N5692-D5692)</f>
        <v/>
      </c>
    </row>
    <row r="5693" customFormat="false" ht="15" hidden="false" customHeight="false" outlineLevel="0" collapsed="false">
      <c r="A5693" s="34"/>
      <c r="B5693" s="406"/>
      <c r="C5693" s="35"/>
      <c r="D5693" s="406"/>
      <c r="E5693" s="407" t="str">
        <f aca="false">IF(D5693=0,"",D5693-B5693)</f>
        <v/>
      </c>
      <c r="F5693" s="35"/>
      <c r="G5693" s="406"/>
      <c r="H5693" s="407" t="str">
        <f aca="false">IF(G5693=0,"",G5693-D5693)</f>
        <v/>
      </c>
      <c r="I5693" s="406"/>
      <c r="J5693" s="407" t="str">
        <f aca="false">IF(I5693=0,"",I5693-G5693)</f>
        <v/>
      </c>
      <c r="K5693" s="406"/>
      <c r="L5693" s="407" t="str">
        <f aca="false">IF(K5693=0,"",K5693-I5693)</f>
        <v/>
      </c>
      <c r="M5693" s="35"/>
      <c r="N5693" s="406"/>
      <c r="O5693" s="409" t="str">
        <f aca="false">IF(N5693=0,"",N5693-K5693)</f>
        <v/>
      </c>
      <c r="P5693" s="409" t="str">
        <f aca="false">IF(N5693=0,"",N5693-D5693)</f>
        <v/>
      </c>
    </row>
    <row r="5694" customFormat="false" ht="15" hidden="false" customHeight="false" outlineLevel="0" collapsed="false">
      <c r="A5694" s="34"/>
      <c r="B5694" s="406"/>
      <c r="C5694" s="35"/>
      <c r="D5694" s="406"/>
      <c r="E5694" s="407" t="str">
        <f aca="false">IF(D5694=0,"",D5694-B5694)</f>
        <v/>
      </c>
      <c r="F5694" s="35"/>
      <c r="G5694" s="406"/>
      <c r="H5694" s="407" t="str">
        <f aca="false">IF(G5694=0,"",G5694-D5694)</f>
        <v/>
      </c>
      <c r="I5694" s="406"/>
      <c r="J5694" s="407" t="str">
        <f aca="false">IF(I5694=0,"",I5694-G5694)</f>
        <v/>
      </c>
      <c r="K5694" s="406"/>
      <c r="L5694" s="407" t="str">
        <f aca="false">IF(K5694=0,"",K5694-I5694)</f>
        <v/>
      </c>
      <c r="M5694" s="35"/>
      <c r="N5694" s="406"/>
      <c r="O5694" s="409" t="str">
        <f aca="false">IF(N5694=0,"",N5694-K5694)</f>
        <v/>
      </c>
      <c r="P5694" s="409" t="str">
        <f aca="false">IF(N5694=0,"",N5694-D5694)</f>
        <v/>
      </c>
    </row>
    <row r="5695" customFormat="false" ht="15" hidden="false" customHeight="false" outlineLevel="0" collapsed="false">
      <c r="A5695" s="34"/>
      <c r="B5695" s="406"/>
      <c r="C5695" s="35"/>
      <c r="D5695" s="406"/>
      <c r="E5695" s="407" t="str">
        <f aca="false">IF(D5695=0,"",D5695-B5695)</f>
        <v/>
      </c>
      <c r="F5695" s="35"/>
      <c r="G5695" s="406"/>
      <c r="H5695" s="407" t="str">
        <f aca="false">IF(G5695=0,"",G5695-D5695)</f>
        <v/>
      </c>
      <c r="I5695" s="406"/>
      <c r="J5695" s="407" t="str">
        <f aca="false">IF(I5695=0,"",I5695-G5695)</f>
        <v/>
      </c>
      <c r="K5695" s="406"/>
      <c r="L5695" s="407" t="str">
        <f aca="false">IF(K5695=0,"",K5695-I5695)</f>
        <v/>
      </c>
      <c r="M5695" s="35"/>
      <c r="N5695" s="406"/>
      <c r="O5695" s="409" t="str">
        <f aca="false">IF(N5695=0,"",N5695-K5695)</f>
        <v/>
      </c>
      <c r="P5695" s="409" t="str">
        <f aca="false">IF(N5695=0,"",N5695-D5695)</f>
        <v/>
      </c>
    </row>
    <row r="5696" customFormat="false" ht="15" hidden="false" customHeight="false" outlineLevel="0" collapsed="false">
      <c r="A5696" s="34"/>
      <c r="B5696" s="406"/>
      <c r="C5696" s="35"/>
      <c r="D5696" s="406"/>
      <c r="E5696" s="407" t="str">
        <f aca="false">IF(D5696=0,"",D5696-B5696)</f>
        <v/>
      </c>
      <c r="F5696" s="35"/>
      <c r="G5696" s="406"/>
      <c r="H5696" s="407" t="str">
        <f aca="false">IF(G5696=0,"",G5696-D5696)</f>
        <v/>
      </c>
      <c r="I5696" s="406"/>
      <c r="J5696" s="407" t="str">
        <f aca="false">IF(I5696=0,"",I5696-G5696)</f>
        <v/>
      </c>
      <c r="K5696" s="406"/>
      <c r="L5696" s="407" t="str">
        <f aca="false">IF(K5696=0,"",K5696-I5696)</f>
        <v/>
      </c>
      <c r="M5696" s="35"/>
      <c r="N5696" s="406"/>
      <c r="O5696" s="409" t="str">
        <f aca="false">IF(N5696=0,"",N5696-K5696)</f>
        <v/>
      </c>
      <c r="P5696" s="409" t="str">
        <f aca="false">IF(N5696=0,"",N5696-D5696)</f>
        <v/>
      </c>
    </row>
    <row r="5697" customFormat="false" ht="15" hidden="false" customHeight="false" outlineLevel="0" collapsed="false">
      <c r="A5697" s="34"/>
      <c r="B5697" s="406"/>
      <c r="C5697" s="35"/>
      <c r="D5697" s="406"/>
      <c r="E5697" s="407" t="str">
        <f aca="false">IF(D5697=0,"",D5697-B5697)</f>
        <v/>
      </c>
      <c r="F5697" s="35"/>
      <c r="G5697" s="406"/>
      <c r="H5697" s="407" t="str">
        <f aca="false">IF(G5697=0,"",G5697-D5697)</f>
        <v/>
      </c>
      <c r="I5697" s="406"/>
      <c r="J5697" s="407" t="str">
        <f aca="false">IF(I5697=0,"",I5697-G5697)</f>
        <v/>
      </c>
      <c r="K5697" s="406"/>
      <c r="L5697" s="407" t="str">
        <f aca="false">IF(K5697=0,"",K5697-I5697)</f>
        <v/>
      </c>
      <c r="M5697" s="35"/>
      <c r="N5697" s="406"/>
      <c r="O5697" s="409" t="str">
        <f aca="false">IF(N5697=0,"",N5697-K5697)</f>
        <v/>
      </c>
      <c r="P5697" s="409" t="str">
        <f aca="false">IF(N5697=0,"",N5697-D5697)</f>
        <v/>
      </c>
    </row>
    <row r="5698" customFormat="false" ht="15" hidden="false" customHeight="false" outlineLevel="0" collapsed="false">
      <c r="A5698" s="34"/>
      <c r="B5698" s="406"/>
      <c r="C5698" s="35"/>
      <c r="D5698" s="406"/>
      <c r="E5698" s="407" t="str">
        <f aca="false">IF(D5698=0,"",D5698-B5698)</f>
        <v/>
      </c>
      <c r="F5698" s="35"/>
      <c r="G5698" s="406"/>
      <c r="H5698" s="407" t="str">
        <f aca="false">IF(G5698=0,"",G5698-D5698)</f>
        <v/>
      </c>
      <c r="I5698" s="406"/>
      <c r="J5698" s="407" t="str">
        <f aca="false">IF(I5698=0,"",I5698-G5698)</f>
        <v/>
      </c>
      <c r="K5698" s="406"/>
      <c r="L5698" s="407" t="str">
        <f aca="false">IF(K5698=0,"",K5698-I5698)</f>
        <v/>
      </c>
      <c r="M5698" s="35"/>
      <c r="N5698" s="406"/>
      <c r="O5698" s="409" t="str">
        <f aca="false">IF(N5698=0,"",N5698-K5698)</f>
        <v/>
      </c>
      <c r="P5698" s="409" t="str">
        <f aca="false">IF(N5698=0,"",N5698-D5698)</f>
        <v/>
      </c>
    </row>
    <row r="5699" customFormat="false" ht="15" hidden="false" customHeight="false" outlineLevel="0" collapsed="false">
      <c r="A5699" s="34"/>
      <c r="B5699" s="406"/>
      <c r="C5699" s="35"/>
      <c r="D5699" s="406"/>
      <c r="E5699" s="407" t="str">
        <f aca="false">IF(D5699=0,"",D5699-B5699)</f>
        <v/>
      </c>
      <c r="F5699" s="35"/>
      <c r="G5699" s="406"/>
      <c r="H5699" s="407" t="str">
        <f aca="false">IF(G5699=0,"",G5699-D5699)</f>
        <v/>
      </c>
      <c r="I5699" s="406"/>
      <c r="J5699" s="407" t="str">
        <f aca="false">IF(I5699=0,"",I5699-G5699)</f>
        <v/>
      </c>
      <c r="K5699" s="406"/>
      <c r="L5699" s="407" t="str">
        <f aca="false">IF(K5699=0,"",K5699-I5699)</f>
        <v/>
      </c>
      <c r="M5699" s="35"/>
      <c r="N5699" s="406"/>
      <c r="O5699" s="409" t="str">
        <f aca="false">IF(N5699=0,"",N5699-K5699)</f>
        <v/>
      </c>
      <c r="P5699" s="409" t="str">
        <f aca="false">IF(N5699=0,"",N5699-D5699)</f>
        <v/>
      </c>
    </row>
    <row r="5700" customFormat="false" ht="15" hidden="false" customHeight="false" outlineLevel="0" collapsed="false">
      <c r="A5700" s="34"/>
      <c r="B5700" s="406"/>
      <c r="C5700" s="35"/>
      <c r="D5700" s="406"/>
      <c r="E5700" s="407" t="str">
        <f aca="false">IF(D5700=0,"",D5700-B5700)</f>
        <v/>
      </c>
      <c r="F5700" s="35"/>
      <c r="G5700" s="406"/>
      <c r="H5700" s="407" t="str">
        <f aca="false">IF(G5700=0,"",G5700-D5700)</f>
        <v/>
      </c>
      <c r="I5700" s="406"/>
      <c r="J5700" s="407" t="str">
        <f aca="false">IF(I5700=0,"",I5700-G5700)</f>
        <v/>
      </c>
      <c r="K5700" s="406"/>
      <c r="L5700" s="407" t="str">
        <f aca="false">IF(K5700=0,"",K5700-I5700)</f>
        <v/>
      </c>
      <c r="M5700" s="35"/>
      <c r="N5700" s="406"/>
      <c r="O5700" s="409" t="str">
        <f aca="false">IF(N5700=0,"",N5700-K5700)</f>
        <v/>
      </c>
      <c r="P5700" s="409" t="str">
        <f aca="false">IF(N5700=0,"",N5700-D5700)</f>
        <v/>
      </c>
    </row>
    <row r="5701" customFormat="false" ht="15" hidden="false" customHeight="false" outlineLevel="0" collapsed="false">
      <c r="A5701" s="34"/>
      <c r="B5701" s="406"/>
      <c r="C5701" s="35"/>
      <c r="D5701" s="406"/>
      <c r="E5701" s="407" t="str">
        <f aca="false">IF(D5701=0,"",D5701-B5701)</f>
        <v/>
      </c>
      <c r="F5701" s="35"/>
      <c r="G5701" s="406"/>
      <c r="H5701" s="407" t="str">
        <f aca="false">IF(G5701=0,"",G5701-D5701)</f>
        <v/>
      </c>
      <c r="I5701" s="406"/>
      <c r="J5701" s="407" t="str">
        <f aca="false">IF(I5701=0,"",I5701-G5701)</f>
        <v/>
      </c>
      <c r="K5701" s="406"/>
      <c r="L5701" s="407" t="str">
        <f aca="false">IF(K5701=0,"",K5701-I5701)</f>
        <v/>
      </c>
      <c r="M5701" s="35"/>
      <c r="N5701" s="406"/>
      <c r="O5701" s="409" t="str">
        <f aca="false">IF(N5701=0,"",N5701-K5701)</f>
        <v/>
      </c>
      <c r="P5701" s="409" t="str">
        <f aca="false">IF(N5701=0,"",N5701-D5701)</f>
        <v/>
      </c>
    </row>
    <row r="5702" customFormat="false" ht="15" hidden="false" customHeight="false" outlineLevel="0" collapsed="false">
      <c r="A5702" s="34"/>
      <c r="B5702" s="406"/>
      <c r="C5702" s="35"/>
      <c r="D5702" s="406"/>
      <c r="E5702" s="407" t="str">
        <f aca="false">IF(D5702=0,"",D5702-B5702)</f>
        <v/>
      </c>
      <c r="F5702" s="35"/>
      <c r="G5702" s="406"/>
      <c r="H5702" s="407" t="str">
        <f aca="false">IF(G5702=0,"",G5702-D5702)</f>
        <v/>
      </c>
      <c r="I5702" s="406"/>
      <c r="J5702" s="407" t="str">
        <f aca="false">IF(I5702=0,"",I5702-G5702)</f>
        <v/>
      </c>
      <c r="K5702" s="406"/>
      <c r="L5702" s="407" t="str">
        <f aca="false">IF(K5702=0,"",K5702-I5702)</f>
        <v/>
      </c>
      <c r="M5702" s="35"/>
      <c r="N5702" s="406"/>
      <c r="O5702" s="409" t="str">
        <f aca="false">IF(N5702=0,"",N5702-K5702)</f>
        <v/>
      </c>
      <c r="P5702" s="409" t="str">
        <f aca="false">IF(N5702=0,"",N5702-D5702)</f>
        <v/>
      </c>
    </row>
    <row r="5703" customFormat="false" ht="15" hidden="false" customHeight="false" outlineLevel="0" collapsed="false">
      <c r="A5703" s="34"/>
      <c r="B5703" s="406"/>
      <c r="C5703" s="35"/>
      <c r="D5703" s="406"/>
      <c r="E5703" s="407" t="str">
        <f aca="false">IF(D5703=0,"",D5703-B5703)</f>
        <v/>
      </c>
      <c r="F5703" s="35"/>
      <c r="G5703" s="406"/>
      <c r="H5703" s="407" t="str">
        <f aca="false">IF(G5703=0,"",G5703-D5703)</f>
        <v/>
      </c>
      <c r="I5703" s="406"/>
      <c r="J5703" s="407" t="str">
        <f aca="false">IF(I5703=0,"",I5703-G5703)</f>
        <v/>
      </c>
      <c r="K5703" s="406"/>
      <c r="L5703" s="407" t="str">
        <f aca="false">IF(K5703=0,"",K5703-I5703)</f>
        <v/>
      </c>
      <c r="M5703" s="35"/>
      <c r="N5703" s="406"/>
      <c r="O5703" s="409" t="str">
        <f aca="false">IF(N5703=0,"",N5703-K5703)</f>
        <v/>
      </c>
      <c r="P5703" s="409" t="str">
        <f aca="false">IF(N5703=0,"",N5703-D5703)</f>
        <v/>
      </c>
    </row>
    <row r="5704" customFormat="false" ht="15" hidden="false" customHeight="false" outlineLevel="0" collapsed="false">
      <c r="A5704" s="34"/>
      <c r="B5704" s="406"/>
      <c r="C5704" s="35"/>
      <c r="D5704" s="406"/>
      <c r="E5704" s="407" t="str">
        <f aca="false">IF(D5704=0,"",D5704-B5704)</f>
        <v/>
      </c>
      <c r="F5704" s="35"/>
      <c r="G5704" s="406"/>
      <c r="H5704" s="407" t="str">
        <f aca="false">IF(G5704=0,"",G5704-D5704)</f>
        <v/>
      </c>
      <c r="I5704" s="406"/>
      <c r="J5704" s="407" t="str">
        <f aca="false">IF(I5704=0,"",I5704-G5704)</f>
        <v/>
      </c>
      <c r="K5704" s="406"/>
      <c r="L5704" s="407" t="str">
        <f aca="false">IF(K5704=0,"",K5704-I5704)</f>
        <v/>
      </c>
      <c r="M5704" s="35"/>
      <c r="N5704" s="406"/>
      <c r="O5704" s="409" t="str">
        <f aca="false">IF(N5704=0,"",N5704-K5704)</f>
        <v/>
      </c>
      <c r="P5704" s="409" t="str">
        <f aca="false">IF(N5704=0,"",N5704-D5704)</f>
        <v/>
      </c>
    </row>
    <row r="5705" customFormat="false" ht="15" hidden="false" customHeight="false" outlineLevel="0" collapsed="false">
      <c r="A5705" s="34"/>
      <c r="B5705" s="406"/>
      <c r="C5705" s="35"/>
      <c r="D5705" s="406"/>
      <c r="E5705" s="407" t="str">
        <f aca="false">IF(D5705=0,"",D5705-B5705)</f>
        <v/>
      </c>
      <c r="F5705" s="35"/>
      <c r="G5705" s="406"/>
      <c r="H5705" s="407" t="str">
        <f aca="false">IF(G5705=0,"",G5705-D5705)</f>
        <v/>
      </c>
      <c r="I5705" s="406"/>
      <c r="J5705" s="407" t="str">
        <f aca="false">IF(I5705=0,"",I5705-G5705)</f>
        <v/>
      </c>
      <c r="K5705" s="406"/>
      <c r="L5705" s="407" t="str">
        <f aca="false">IF(K5705=0,"",K5705-I5705)</f>
        <v/>
      </c>
      <c r="M5705" s="35"/>
      <c r="N5705" s="406"/>
      <c r="O5705" s="409" t="str">
        <f aca="false">IF(N5705=0,"",N5705-K5705)</f>
        <v/>
      </c>
      <c r="P5705" s="409" t="str">
        <f aca="false">IF(N5705=0,"",N5705-D5705)</f>
        <v/>
      </c>
    </row>
    <row r="5706" customFormat="false" ht="15" hidden="false" customHeight="false" outlineLevel="0" collapsed="false">
      <c r="A5706" s="34"/>
      <c r="B5706" s="406"/>
      <c r="C5706" s="35"/>
      <c r="D5706" s="406"/>
      <c r="E5706" s="407" t="str">
        <f aca="false">IF(D5706=0,"",D5706-B5706)</f>
        <v/>
      </c>
      <c r="F5706" s="35"/>
      <c r="G5706" s="406"/>
      <c r="H5706" s="407" t="str">
        <f aca="false">IF(G5706=0,"",G5706-D5706)</f>
        <v/>
      </c>
      <c r="I5706" s="406"/>
      <c r="J5706" s="407" t="str">
        <f aca="false">IF(I5706=0,"",I5706-G5706)</f>
        <v/>
      </c>
      <c r="K5706" s="406"/>
      <c r="L5706" s="407" t="str">
        <f aca="false">IF(K5706=0,"",K5706-I5706)</f>
        <v/>
      </c>
      <c r="M5706" s="35"/>
      <c r="N5706" s="406"/>
      <c r="O5706" s="409" t="str">
        <f aca="false">IF(N5706=0,"",N5706-K5706)</f>
        <v/>
      </c>
      <c r="P5706" s="409" t="str">
        <f aca="false">IF(N5706=0,"",N5706-D5706)</f>
        <v/>
      </c>
    </row>
    <row r="5707" customFormat="false" ht="15" hidden="false" customHeight="false" outlineLevel="0" collapsed="false">
      <c r="A5707" s="34"/>
      <c r="B5707" s="406"/>
      <c r="C5707" s="35"/>
      <c r="D5707" s="406"/>
      <c r="E5707" s="407" t="str">
        <f aca="false">IF(D5707=0,"",D5707-B5707)</f>
        <v/>
      </c>
      <c r="F5707" s="35"/>
      <c r="G5707" s="406"/>
      <c r="H5707" s="407" t="str">
        <f aca="false">IF(G5707=0,"",G5707-D5707)</f>
        <v/>
      </c>
      <c r="I5707" s="406"/>
      <c r="J5707" s="407" t="str">
        <f aca="false">IF(I5707=0,"",I5707-G5707)</f>
        <v/>
      </c>
      <c r="K5707" s="406"/>
      <c r="L5707" s="407" t="str">
        <f aca="false">IF(K5707=0,"",K5707-I5707)</f>
        <v/>
      </c>
      <c r="M5707" s="35"/>
      <c r="N5707" s="406"/>
      <c r="O5707" s="409" t="str">
        <f aca="false">IF(N5707=0,"",N5707-K5707)</f>
        <v/>
      </c>
      <c r="P5707" s="409" t="str">
        <f aca="false">IF(N5707=0,"",N5707-D5707)</f>
        <v/>
      </c>
    </row>
    <row r="5708" customFormat="false" ht="15" hidden="false" customHeight="false" outlineLevel="0" collapsed="false">
      <c r="A5708" s="34"/>
      <c r="B5708" s="406"/>
      <c r="C5708" s="35"/>
      <c r="D5708" s="406"/>
      <c r="E5708" s="407" t="str">
        <f aca="false">IF(D5708=0,"",D5708-B5708)</f>
        <v/>
      </c>
      <c r="F5708" s="35"/>
      <c r="G5708" s="406"/>
      <c r="H5708" s="407" t="str">
        <f aca="false">IF(G5708=0,"",G5708-D5708)</f>
        <v/>
      </c>
      <c r="I5708" s="406"/>
      <c r="J5708" s="407" t="str">
        <f aca="false">IF(I5708=0,"",I5708-G5708)</f>
        <v/>
      </c>
      <c r="K5708" s="406"/>
      <c r="L5708" s="407" t="str">
        <f aca="false">IF(K5708=0,"",K5708-I5708)</f>
        <v/>
      </c>
      <c r="M5708" s="35"/>
      <c r="N5708" s="406"/>
      <c r="O5708" s="409" t="str">
        <f aca="false">IF(N5708=0,"",N5708-K5708)</f>
        <v/>
      </c>
      <c r="P5708" s="409" t="str">
        <f aca="false">IF(N5708=0,"",N5708-D5708)</f>
        <v/>
      </c>
    </row>
    <row r="5709" customFormat="false" ht="15" hidden="false" customHeight="false" outlineLevel="0" collapsed="false">
      <c r="A5709" s="34"/>
      <c r="B5709" s="406"/>
      <c r="C5709" s="35"/>
      <c r="D5709" s="406"/>
      <c r="E5709" s="407" t="str">
        <f aca="false">IF(D5709=0,"",D5709-B5709)</f>
        <v/>
      </c>
      <c r="F5709" s="35"/>
      <c r="G5709" s="406"/>
      <c r="H5709" s="407" t="str">
        <f aca="false">IF(G5709=0,"",G5709-D5709)</f>
        <v/>
      </c>
      <c r="I5709" s="406"/>
      <c r="J5709" s="407" t="str">
        <f aca="false">IF(I5709=0,"",I5709-G5709)</f>
        <v/>
      </c>
      <c r="K5709" s="406"/>
      <c r="L5709" s="407" t="str">
        <f aca="false">IF(K5709=0,"",K5709-I5709)</f>
        <v/>
      </c>
      <c r="M5709" s="35"/>
      <c r="N5709" s="406"/>
      <c r="O5709" s="409" t="str">
        <f aca="false">IF(N5709=0,"",N5709-K5709)</f>
        <v/>
      </c>
      <c r="P5709" s="409" t="str">
        <f aca="false">IF(N5709=0,"",N5709-D5709)</f>
        <v/>
      </c>
    </row>
    <row r="5710" customFormat="false" ht="15" hidden="false" customHeight="false" outlineLevel="0" collapsed="false">
      <c r="A5710" s="34"/>
      <c r="B5710" s="406"/>
      <c r="C5710" s="35"/>
      <c r="D5710" s="406"/>
      <c r="E5710" s="407" t="str">
        <f aca="false">IF(D5710=0,"",D5710-B5710)</f>
        <v/>
      </c>
      <c r="F5710" s="35"/>
      <c r="G5710" s="406"/>
      <c r="H5710" s="407" t="str">
        <f aca="false">IF(G5710=0,"",G5710-D5710)</f>
        <v/>
      </c>
      <c r="I5710" s="406"/>
      <c r="J5710" s="407" t="str">
        <f aca="false">IF(I5710=0,"",I5710-G5710)</f>
        <v/>
      </c>
      <c r="K5710" s="406"/>
      <c r="L5710" s="407" t="str">
        <f aca="false">IF(K5710=0,"",K5710-I5710)</f>
        <v/>
      </c>
      <c r="M5710" s="35"/>
      <c r="N5710" s="406"/>
      <c r="O5710" s="409" t="str">
        <f aca="false">IF(N5710=0,"",N5710-K5710)</f>
        <v/>
      </c>
      <c r="P5710" s="409" t="str">
        <f aca="false">IF(N5710=0,"",N5710-D5710)</f>
        <v/>
      </c>
    </row>
    <row r="5711" customFormat="false" ht="15" hidden="false" customHeight="false" outlineLevel="0" collapsed="false">
      <c r="A5711" s="34"/>
      <c r="B5711" s="406"/>
      <c r="C5711" s="35"/>
      <c r="D5711" s="406"/>
      <c r="E5711" s="407" t="str">
        <f aca="false">IF(D5711=0,"",D5711-B5711)</f>
        <v/>
      </c>
      <c r="F5711" s="35"/>
      <c r="G5711" s="406"/>
      <c r="H5711" s="407" t="str">
        <f aca="false">IF(G5711=0,"",G5711-D5711)</f>
        <v/>
      </c>
      <c r="I5711" s="406"/>
      <c r="J5711" s="407" t="str">
        <f aca="false">IF(I5711=0,"",I5711-G5711)</f>
        <v/>
      </c>
      <c r="K5711" s="406"/>
      <c r="L5711" s="407" t="str">
        <f aca="false">IF(K5711=0,"",K5711-I5711)</f>
        <v/>
      </c>
      <c r="M5711" s="35"/>
      <c r="N5711" s="406"/>
      <c r="O5711" s="409" t="str">
        <f aca="false">IF(N5711=0,"",N5711-K5711)</f>
        <v/>
      </c>
      <c r="P5711" s="409" t="str">
        <f aca="false">IF(N5711=0,"",N5711-D5711)</f>
        <v/>
      </c>
    </row>
    <row r="5712" customFormat="false" ht="15" hidden="false" customHeight="false" outlineLevel="0" collapsed="false">
      <c r="A5712" s="34"/>
      <c r="B5712" s="406"/>
      <c r="C5712" s="35"/>
      <c r="D5712" s="406"/>
      <c r="E5712" s="407" t="str">
        <f aca="false">IF(D5712=0,"",D5712-B5712)</f>
        <v/>
      </c>
      <c r="F5712" s="35"/>
      <c r="G5712" s="406"/>
      <c r="H5712" s="407" t="str">
        <f aca="false">IF(G5712=0,"",G5712-D5712)</f>
        <v/>
      </c>
      <c r="I5712" s="406"/>
      <c r="J5712" s="407" t="str">
        <f aca="false">IF(I5712=0,"",I5712-G5712)</f>
        <v/>
      </c>
      <c r="K5712" s="406"/>
      <c r="L5712" s="407" t="str">
        <f aca="false">IF(K5712=0,"",K5712-I5712)</f>
        <v/>
      </c>
      <c r="M5712" s="35"/>
      <c r="N5712" s="406"/>
      <c r="O5712" s="409" t="str">
        <f aca="false">IF(N5712=0,"",N5712-K5712)</f>
        <v/>
      </c>
      <c r="P5712" s="409" t="str">
        <f aca="false">IF(N5712=0,"",N5712-D5712)</f>
        <v/>
      </c>
    </row>
    <row r="5713" customFormat="false" ht="15" hidden="false" customHeight="false" outlineLevel="0" collapsed="false">
      <c r="A5713" s="34"/>
      <c r="B5713" s="406"/>
      <c r="C5713" s="35"/>
      <c r="D5713" s="406"/>
      <c r="E5713" s="407" t="str">
        <f aca="false">IF(D5713=0,"",D5713-B5713)</f>
        <v/>
      </c>
      <c r="F5713" s="35"/>
      <c r="G5713" s="406"/>
      <c r="H5713" s="407" t="str">
        <f aca="false">IF(G5713=0,"",G5713-D5713)</f>
        <v/>
      </c>
      <c r="I5713" s="406"/>
      <c r="J5713" s="407" t="str">
        <f aca="false">IF(I5713=0,"",I5713-G5713)</f>
        <v/>
      </c>
      <c r="K5713" s="406"/>
      <c r="L5713" s="407" t="str">
        <f aca="false">IF(K5713=0,"",K5713-I5713)</f>
        <v/>
      </c>
      <c r="M5713" s="35"/>
      <c r="N5713" s="406"/>
      <c r="O5713" s="409" t="str">
        <f aca="false">IF(N5713=0,"",N5713-K5713)</f>
        <v/>
      </c>
      <c r="P5713" s="409" t="str">
        <f aca="false">IF(N5713=0,"",N5713-D5713)</f>
        <v/>
      </c>
    </row>
    <row r="5714" customFormat="false" ht="15" hidden="false" customHeight="false" outlineLevel="0" collapsed="false">
      <c r="A5714" s="34"/>
      <c r="B5714" s="406"/>
      <c r="C5714" s="35"/>
      <c r="D5714" s="406"/>
      <c r="E5714" s="407" t="str">
        <f aca="false">IF(D5714=0,"",D5714-B5714)</f>
        <v/>
      </c>
      <c r="F5714" s="35"/>
      <c r="G5714" s="406"/>
      <c r="H5714" s="407" t="str">
        <f aca="false">IF(G5714=0,"",G5714-D5714)</f>
        <v/>
      </c>
      <c r="I5714" s="406"/>
      <c r="J5714" s="407" t="str">
        <f aca="false">IF(I5714=0,"",I5714-G5714)</f>
        <v/>
      </c>
      <c r="K5714" s="406"/>
      <c r="L5714" s="407" t="str">
        <f aca="false">IF(K5714=0,"",K5714-I5714)</f>
        <v/>
      </c>
      <c r="M5714" s="35"/>
      <c r="N5714" s="406"/>
      <c r="O5714" s="409" t="str">
        <f aca="false">IF(N5714=0,"",N5714-K5714)</f>
        <v/>
      </c>
      <c r="P5714" s="409" t="str">
        <f aca="false">IF(N5714=0,"",N5714-D5714)</f>
        <v/>
      </c>
    </row>
    <row r="5715" customFormat="false" ht="15" hidden="false" customHeight="false" outlineLevel="0" collapsed="false">
      <c r="A5715" s="34"/>
      <c r="B5715" s="406"/>
      <c r="C5715" s="35"/>
      <c r="D5715" s="406"/>
      <c r="E5715" s="407" t="str">
        <f aca="false">IF(D5715=0,"",D5715-B5715)</f>
        <v/>
      </c>
      <c r="F5715" s="35"/>
      <c r="G5715" s="406"/>
      <c r="H5715" s="407" t="str">
        <f aca="false">IF(G5715=0,"",G5715-D5715)</f>
        <v/>
      </c>
      <c r="I5715" s="406"/>
      <c r="J5715" s="407" t="str">
        <f aca="false">IF(I5715=0,"",I5715-G5715)</f>
        <v/>
      </c>
      <c r="K5715" s="406"/>
      <c r="L5715" s="407" t="str">
        <f aca="false">IF(K5715=0,"",K5715-I5715)</f>
        <v/>
      </c>
      <c r="M5715" s="35"/>
      <c r="N5715" s="406"/>
      <c r="O5715" s="409" t="str">
        <f aca="false">IF(N5715=0,"",N5715-K5715)</f>
        <v/>
      </c>
      <c r="P5715" s="409" t="str">
        <f aca="false">IF(N5715=0,"",N5715-D5715)</f>
        <v/>
      </c>
    </row>
    <row r="5716" customFormat="false" ht="15" hidden="false" customHeight="false" outlineLevel="0" collapsed="false">
      <c r="A5716" s="34"/>
      <c r="B5716" s="406"/>
      <c r="C5716" s="35"/>
      <c r="D5716" s="406"/>
      <c r="E5716" s="407" t="str">
        <f aca="false">IF(D5716=0,"",D5716-B5716)</f>
        <v/>
      </c>
      <c r="F5716" s="35"/>
      <c r="G5716" s="406"/>
      <c r="H5716" s="407" t="str">
        <f aca="false">IF(G5716=0,"",G5716-D5716)</f>
        <v/>
      </c>
      <c r="I5716" s="406"/>
      <c r="J5716" s="407" t="str">
        <f aca="false">IF(I5716=0,"",I5716-G5716)</f>
        <v/>
      </c>
      <c r="K5716" s="406"/>
      <c r="L5716" s="407" t="str">
        <f aca="false">IF(K5716=0,"",K5716-I5716)</f>
        <v/>
      </c>
      <c r="M5716" s="35"/>
      <c r="N5716" s="406"/>
      <c r="O5716" s="409" t="str">
        <f aca="false">IF(N5716=0,"",N5716-K5716)</f>
        <v/>
      </c>
      <c r="P5716" s="409" t="str">
        <f aca="false">IF(N5716=0,"",N5716-D5716)</f>
        <v/>
      </c>
    </row>
    <row r="5717" customFormat="false" ht="15" hidden="false" customHeight="false" outlineLevel="0" collapsed="false">
      <c r="A5717" s="34"/>
      <c r="B5717" s="406"/>
      <c r="C5717" s="35"/>
      <c r="D5717" s="406"/>
      <c r="E5717" s="407" t="str">
        <f aca="false">IF(D5717=0,"",D5717-B5717)</f>
        <v/>
      </c>
      <c r="F5717" s="35"/>
      <c r="G5717" s="406"/>
      <c r="H5717" s="407" t="str">
        <f aca="false">IF(G5717=0,"",G5717-D5717)</f>
        <v/>
      </c>
      <c r="I5717" s="406"/>
      <c r="J5717" s="407" t="str">
        <f aca="false">IF(I5717=0,"",I5717-G5717)</f>
        <v/>
      </c>
      <c r="K5717" s="406"/>
      <c r="L5717" s="407" t="str">
        <f aca="false">IF(K5717=0,"",K5717-I5717)</f>
        <v/>
      </c>
      <c r="M5717" s="35"/>
      <c r="N5717" s="406"/>
      <c r="O5717" s="409" t="str">
        <f aca="false">IF(N5717=0,"",N5717-K5717)</f>
        <v/>
      </c>
      <c r="P5717" s="409" t="str">
        <f aca="false">IF(N5717=0,"",N5717-D5717)</f>
        <v/>
      </c>
    </row>
    <row r="5718" customFormat="false" ht="15" hidden="false" customHeight="false" outlineLevel="0" collapsed="false">
      <c r="A5718" s="34"/>
      <c r="B5718" s="406"/>
      <c r="C5718" s="35"/>
      <c r="D5718" s="406"/>
      <c r="E5718" s="407" t="str">
        <f aca="false">IF(D5718=0,"",D5718-B5718)</f>
        <v/>
      </c>
      <c r="F5718" s="35"/>
      <c r="G5718" s="406"/>
      <c r="H5718" s="407" t="str">
        <f aca="false">IF(G5718=0,"",G5718-D5718)</f>
        <v/>
      </c>
      <c r="I5718" s="406"/>
      <c r="J5718" s="407" t="str">
        <f aca="false">IF(I5718=0,"",I5718-G5718)</f>
        <v/>
      </c>
      <c r="K5718" s="406"/>
      <c r="L5718" s="407" t="str">
        <f aca="false">IF(K5718=0,"",K5718-I5718)</f>
        <v/>
      </c>
      <c r="M5718" s="35"/>
      <c r="N5718" s="406"/>
      <c r="O5718" s="409" t="str">
        <f aca="false">IF(N5718=0,"",N5718-K5718)</f>
        <v/>
      </c>
      <c r="P5718" s="409" t="str">
        <f aca="false">IF(N5718=0,"",N5718-D5718)</f>
        <v/>
      </c>
    </row>
    <row r="5719" customFormat="false" ht="15" hidden="false" customHeight="false" outlineLevel="0" collapsed="false">
      <c r="A5719" s="34"/>
      <c r="B5719" s="406"/>
      <c r="C5719" s="35"/>
      <c r="D5719" s="406"/>
      <c r="E5719" s="407" t="str">
        <f aca="false">IF(D5719=0,"",D5719-B5719)</f>
        <v/>
      </c>
      <c r="F5719" s="35"/>
      <c r="G5719" s="406"/>
      <c r="H5719" s="407" t="str">
        <f aca="false">IF(G5719=0,"",G5719-D5719)</f>
        <v/>
      </c>
      <c r="I5719" s="406"/>
      <c r="J5719" s="407" t="str">
        <f aca="false">IF(I5719=0,"",I5719-G5719)</f>
        <v/>
      </c>
      <c r="K5719" s="406"/>
      <c r="L5719" s="407" t="str">
        <f aca="false">IF(K5719=0,"",K5719-I5719)</f>
        <v/>
      </c>
      <c r="M5719" s="35"/>
      <c r="N5719" s="406"/>
      <c r="O5719" s="409" t="str">
        <f aca="false">IF(N5719=0,"",N5719-K5719)</f>
        <v/>
      </c>
      <c r="P5719" s="409" t="str">
        <f aca="false">IF(N5719=0,"",N5719-D5719)</f>
        <v/>
      </c>
    </row>
    <row r="5720" customFormat="false" ht="15" hidden="false" customHeight="false" outlineLevel="0" collapsed="false">
      <c r="A5720" s="34"/>
      <c r="B5720" s="406"/>
      <c r="C5720" s="35"/>
      <c r="D5720" s="406"/>
      <c r="E5720" s="407" t="str">
        <f aca="false">IF(D5720=0,"",D5720-B5720)</f>
        <v/>
      </c>
      <c r="F5720" s="35"/>
      <c r="G5720" s="406"/>
      <c r="H5720" s="407" t="str">
        <f aca="false">IF(G5720=0,"",G5720-D5720)</f>
        <v/>
      </c>
      <c r="I5720" s="406"/>
      <c r="J5720" s="407" t="str">
        <f aca="false">IF(I5720=0,"",I5720-G5720)</f>
        <v/>
      </c>
      <c r="K5720" s="406"/>
      <c r="L5720" s="407" t="str">
        <f aca="false">IF(K5720=0,"",K5720-I5720)</f>
        <v/>
      </c>
      <c r="M5720" s="35"/>
      <c r="N5720" s="406"/>
      <c r="O5720" s="409" t="str">
        <f aca="false">IF(N5720=0,"",N5720-K5720)</f>
        <v/>
      </c>
      <c r="P5720" s="409" t="str">
        <f aca="false">IF(N5720=0,"",N5720-D5720)</f>
        <v/>
      </c>
    </row>
    <row r="5721" customFormat="false" ht="15" hidden="false" customHeight="false" outlineLevel="0" collapsed="false">
      <c r="A5721" s="34"/>
      <c r="B5721" s="406"/>
      <c r="C5721" s="35"/>
      <c r="D5721" s="406"/>
      <c r="E5721" s="407" t="str">
        <f aca="false">IF(D5721=0,"",D5721-B5721)</f>
        <v/>
      </c>
      <c r="F5721" s="35"/>
      <c r="G5721" s="406"/>
      <c r="H5721" s="407" t="str">
        <f aca="false">IF(G5721=0,"",G5721-D5721)</f>
        <v/>
      </c>
      <c r="I5721" s="406"/>
      <c r="J5721" s="407" t="str">
        <f aca="false">IF(I5721=0,"",I5721-G5721)</f>
        <v/>
      </c>
      <c r="K5721" s="406"/>
      <c r="L5721" s="407" t="str">
        <f aca="false">IF(K5721=0,"",K5721-I5721)</f>
        <v/>
      </c>
      <c r="M5721" s="35"/>
      <c r="N5721" s="406"/>
      <c r="O5721" s="409" t="str">
        <f aca="false">IF(N5721=0,"",N5721-K5721)</f>
        <v/>
      </c>
      <c r="P5721" s="409" t="str">
        <f aca="false">IF(N5721=0,"",N5721-D5721)</f>
        <v/>
      </c>
    </row>
    <row r="5722" customFormat="false" ht="15" hidden="false" customHeight="false" outlineLevel="0" collapsed="false">
      <c r="A5722" s="34"/>
      <c r="B5722" s="406"/>
      <c r="C5722" s="35"/>
      <c r="D5722" s="406"/>
      <c r="E5722" s="407" t="str">
        <f aca="false">IF(D5722=0,"",D5722-B5722)</f>
        <v/>
      </c>
      <c r="F5722" s="35"/>
      <c r="G5722" s="406"/>
      <c r="H5722" s="407" t="str">
        <f aca="false">IF(G5722=0,"",G5722-D5722)</f>
        <v/>
      </c>
      <c r="I5722" s="406"/>
      <c r="J5722" s="407" t="str">
        <f aca="false">IF(I5722=0,"",I5722-G5722)</f>
        <v/>
      </c>
      <c r="K5722" s="406"/>
      <c r="L5722" s="407" t="str">
        <f aca="false">IF(K5722=0,"",K5722-I5722)</f>
        <v/>
      </c>
      <c r="M5722" s="35"/>
      <c r="N5722" s="406"/>
      <c r="O5722" s="409" t="str">
        <f aca="false">IF(N5722=0,"",N5722-K5722)</f>
        <v/>
      </c>
      <c r="P5722" s="409" t="str">
        <f aca="false">IF(N5722=0,"",N5722-D5722)</f>
        <v/>
      </c>
    </row>
    <row r="5723" customFormat="false" ht="15" hidden="false" customHeight="false" outlineLevel="0" collapsed="false">
      <c r="A5723" s="34"/>
      <c r="B5723" s="406"/>
      <c r="C5723" s="35"/>
      <c r="D5723" s="406"/>
      <c r="E5723" s="407" t="str">
        <f aca="false">IF(D5723=0,"",D5723-B5723)</f>
        <v/>
      </c>
      <c r="F5723" s="35"/>
      <c r="G5723" s="406"/>
      <c r="H5723" s="407" t="str">
        <f aca="false">IF(G5723=0,"",G5723-D5723)</f>
        <v/>
      </c>
      <c r="I5723" s="406"/>
      <c r="J5723" s="407" t="str">
        <f aca="false">IF(I5723=0,"",I5723-G5723)</f>
        <v/>
      </c>
      <c r="K5723" s="406"/>
      <c r="L5723" s="407" t="str">
        <f aca="false">IF(K5723=0,"",K5723-I5723)</f>
        <v/>
      </c>
      <c r="M5723" s="35"/>
      <c r="N5723" s="406"/>
      <c r="O5723" s="409" t="str">
        <f aca="false">IF(N5723=0,"",N5723-K5723)</f>
        <v/>
      </c>
      <c r="P5723" s="409" t="str">
        <f aca="false">IF(N5723=0,"",N5723-D5723)</f>
        <v/>
      </c>
    </row>
    <row r="5724" customFormat="false" ht="15" hidden="false" customHeight="false" outlineLevel="0" collapsed="false">
      <c r="A5724" s="34"/>
      <c r="B5724" s="406"/>
      <c r="C5724" s="35"/>
      <c r="D5724" s="406"/>
      <c r="E5724" s="407" t="str">
        <f aca="false">IF(D5724=0,"",D5724-B5724)</f>
        <v/>
      </c>
      <c r="F5724" s="35"/>
      <c r="G5724" s="406"/>
      <c r="H5724" s="407" t="str">
        <f aca="false">IF(G5724=0,"",G5724-D5724)</f>
        <v/>
      </c>
      <c r="I5724" s="406"/>
      <c r="J5724" s="407" t="str">
        <f aca="false">IF(I5724=0,"",I5724-G5724)</f>
        <v/>
      </c>
      <c r="K5724" s="406"/>
      <c r="L5724" s="407" t="str">
        <f aca="false">IF(K5724=0,"",K5724-I5724)</f>
        <v/>
      </c>
      <c r="M5724" s="35"/>
      <c r="N5724" s="406"/>
      <c r="O5724" s="409" t="str">
        <f aca="false">IF(N5724=0,"",N5724-K5724)</f>
        <v/>
      </c>
      <c r="P5724" s="409" t="str">
        <f aca="false">IF(N5724=0,"",N5724-D5724)</f>
        <v/>
      </c>
    </row>
    <row r="5725" customFormat="false" ht="15" hidden="false" customHeight="false" outlineLevel="0" collapsed="false">
      <c r="A5725" s="34"/>
      <c r="B5725" s="406"/>
      <c r="C5725" s="35"/>
      <c r="D5725" s="406"/>
      <c r="E5725" s="407" t="str">
        <f aca="false">IF(D5725=0,"",D5725-B5725)</f>
        <v/>
      </c>
      <c r="F5725" s="35"/>
      <c r="G5725" s="406"/>
      <c r="H5725" s="407" t="str">
        <f aca="false">IF(G5725=0,"",G5725-D5725)</f>
        <v/>
      </c>
      <c r="I5725" s="406"/>
      <c r="J5725" s="407" t="str">
        <f aca="false">IF(I5725=0,"",I5725-G5725)</f>
        <v/>
      </c>
      <c r="K5725" s="406"/>
      <c r="L5725" s="407" t="str">
        <f aca="false">IF(K5725=0,"",K5725-I5725)</f>
        <v/>
      </c>
      <c r="M5725" s="35"/>
      <c r="N5725" s="406"/>
      <c r="O5725" s="409" t="str">
        <f aca="false">IF(N5725=0,"",N5725-K5725)</f>
        <v/>
      </c>
      <c r="P5725" s="409" t="str">
        <f aca="false">IF(N5725=0,"",N5725-D5725)</f>
        <v/>
      </c>
    </row>
    <row r="5726" customFormat="false" ht="15" hidden="false" customHeight="false" outlineLevel="0" collapsed="false">
      <c r="A5726" s="34"/>
      <c r="B5726" s="406"/>
      <c r="C5726" s="35"/>
      <c r="D5726" s="406"/>
      <c r="E5726" s="407" t="str">
        <f aca="false">IF(D5726=0,"",D5726-B5726)</f>
        <v/>
      </c>
      <c r="F5726" s="35"/>
      <c r="G5726" s="406"/>
      <c r="H5726" s="407" t="str">
        <f aca="false">IF(G5726=0,"",G5726-D5726)</f>
        <v/>
      </c>
      <c r="I5726" s="406"/>
      <c r="J5726" s="407" t="str">
        <f aca="false">IF(I5726=0,"",I5726-G5726)</f>
        <v/>
      </c>
      <c r="K5726" s="406"/>
      <c r="L5726" s="407" t="str">
        <f aca="false">IF(K5726=0,"",K5726-I5726)</f>
        <v/>
      </c>
      <c r="M5726" s="35"/>
      <c r="N5726" s="406"/>
      <c r="O5726" s="409" t="str">
        <f aca="false">IF(N5726=0,"",N5726-K5726)</f>
        <v/>
      </c>
      <c r="P5726" s="409" t="str">
        <f aca="false">IF(N5726=0,"",N5726-D5726)</f>
        <v/>
      </c>
    </row>
    <row r="5727" customFormat="false" ht="15" hidden="false" customHeight="false" outlineLevel="0" collapsed="false">
      <c r="A5727" s="34"/>
      <c r="B5727" s="406"/>
      <c r="C5727" s="35"/>
      <c r="D5727" s="406"/>
      <c r="E5727" s="407" t="str">
        <f aca="false">IF(D5727=0,"",D5727-B5727)</f>
        <v/>
      </c>
      <c r="F5727" s="35"/>
      <c r="G5727" s="406"/>
      <c r="H5727" s="407" t="str">
        <f aca="false">IF(G5727=0,"",G5727-D5727)</f>
        <v/>
      </c>
      <c r="I5727" s="406"/>
      <c r="J5727" s="407" t="str">
        <f aca="false">IF(I5727=0,"",I5727-G5727)</f>
        <v/>
      </c>
      <c r="K5727" s="406"/>
      <c r="L5727" s="407" t="str">
        <f aca="false">IF(K5727=0,"",K5727-I5727)</f>
        <v/>
      </c>
      <c r="M5727" s="35"/>
      <c r="N5727" s="406"/>
      <c r="O5727" s="409" t="str">
        <f aca="false">IF(N5727=0,"",N5727-K5727)</f>
        <v/>
      </c>
      <c r="P5727" s="409" t="str">
        <f aca="false">IF(N5727=0,"",N5727-D5727)</f>
        <v/>
      </c>
    </row>
    <row r="5728" customFormat="false" ht="15" hidden="false" customHeight="false" outlineLevel="0" collapsed="false">
      <c r="A5728" s="34"/>
      <c r="B5728" s="406"/>
      <c r="C5728" s="35"/>
      <c r="D5728" s="406"/>
      <c r="E5728" s="407" t="str">
        <f aca="false">IF(D5728=0,"",D5728-B5728)</f>
        <v/>
      </c>
      <c r="F5728" s="35"/>
      <c r="G5728" s="406"/>
      <c r="H5728" s="407" t="str">
        <f aca="false">IF(G5728=0,"",G5728-D5728)</f>
        <v/>
      </c>
      <c r="I5728" s="406"/>
      <c r="J5728" s="407" t="str">
        <f aca="false">IF(I5728=0,"",I5728-G5728)</f>
        <v/>
      </c>
      <c r="K5728" s="406"/>
      <c r="L5728" s="407" t="str">
        <f aca="false">IF(K5728=0,"",K5728-I5728)</f>
        <v/>
      </c>
      <c r="M5728" s="35"/>
      <c r="N5728" s="406"/>
      <c r="O5728" s="409" t="str">
        <f aca="false">IF(N5728=0,"",N5728-K5728)</f>
        <v/>
      </c>
      <c r="P5728" s="409" t="str">
        <f aca="false">IF(N5728=0,"",N5728-D5728)</f>
        <v/>
      </c>
    </row>
    <row r="5729" customFormat="false" ht="15" hidden="false" customHeight="false" outlineLevel="0" collapsed="false">
      <c r="A5729" s="34"/>
      <c r="B5729" s="406"/>
      <c r="C5729" s="35"/>
      <c r="D5729" s="406"/>
      <c r="E5729" s="407" t="str">
        <f aca="false">IF(D5729=0,"",D5729-B5729)</f>
        <v/>
      </c>
      <c r="F5729" s="35"/>
      <c r="G5729" s="406"/>
      <c r="H5729" s="407" t="str">
        <f aca="false">IF(G5729=0,"",G5729-D5729)</f>
        <v/>
      </c>
      <c r="I5729" s="406"/>
      <c r="J5729" s="407" t="str">
        <f aca="false">IF(I5729=0,"",I5729-G5729)</f>
        <v/>
      </c>
      <c r="K5729" s="406"/>
      <c r="L5729" s="407" t="str">
        <f aca="false">IF(K5729=0,"",K5729-I5729)</f>
        <v/>
      </c>
      <c r="M5729" s="35"/>
      <c r="N5729" s="406"/>
      <c r="O5729" s="409" t="str">
        <f aca="false">IF(N5729=0,"",N5729-K5729)</f>
        <v/>
      </c>
      <c r="P5729" s="409" t="str">
        <f aca="false">IF(N5729=0,"",N5729-D5729)</f>
        <v/>
      </c>
    </row>
    <row r="5730" customFormat="false" ht="15" hidden="false" customHeight="false" outlineLevel="0" collapsed="false">
      <c r="A5730" s="34"/>
      <c r="B5730" s="406"/>
      <c r="C5730" s="35"/>
      <c r="D5730" s="406"/>
      <c r="E5730" s="407" t="str">
        <f aca="false">IF(D5730=0,"",D5730-B5730)</f>
        <v/>
      </c>
      <c r="F5730" s="35"/>
      <c r="G5730" s="406"/>
      <c r="H5730" s="407" t="str">
        <f aca="false">IF(G5730=0,"",G5730-D5730)</f>
        <v/>
      </c>
      <c r="I5730" s="406"/>
      <c r="J5730" s="407" t="str">
        <f aca="false">IF(I5730=0,"",I5730-G5730)</f>
        <v/>
      </c>
      <c r="K5730" s="406"/>
      <c r="L5730" s="407" t="str">
        <f aca="false">IF(K5730=0,"",K5730-I5730)</f>
        <v/>
      </c>
      <c r="M5730" s="35"/>
      <c r="N5730" s="406"/>
      <c r="O5730" s="409" t="str">
        <f aca="false">IF(N5730=0,"",N5730-K5730)</f>
        <v/>
      </c>
      <c r="P5730" s="409" t="str">
        <f aca="false">IF(N5730=0,"",N5730-D5730)</f>
        <v/>
      </c>
    </row>
    <row r="5731" customFormat="false" ht="15" hidden="false" customHeight="false" outlineLevel="0" collapsed="false">
      <c r="A5731" s="34"/>
      <c r="B5731" s="406"/>
      <c r="C5731" s="35"/>
      <c r="D5731" s="406"/>
      <c r="E5731" s="407" t="str">
        <f aca="false">IF(D5731=0,"",D5731-B5731)</f>
        <v/>
      </c>
      <c r="F5731" s="35"/>
      <c r="G5731" s="406"/>
      <c r="H5731" s="407" t="str">
        <f aca="false">IF(G5731=0,"",G5731-D5731)</f>
        <v/>
      </c>
      <c r="I5731" s="406"/>
      <c r="J5731" s="407" t="str">
        <f aca="false">IF(I5731=0,"",I5731-G5731)</f>
        <v/>
      </c>
      <c r="K5731" s="406"/>
      <c r="L5731" s="407" t="str">
        <f aca="false">IF(K5731=0,"",K5731-I5731)</f>
        <v/>
      </c>
      <c r="M5731" s="35"/>
      <c r="N5731" s="406"/>
      <c r="O5731" s="409" t="str">
        <f aca="false">IF(N5731=0,"",N5731-K5731)</f>
        <v/>
      </c>
      <c r="P5731" s="409" t="str">
        <f aca="false">IF(N5731=0,"",N5731-D5731)</f>
        <v/>
      </c>
    </row>
    <row r="5732" customFormat="false" ht="15" hidden="false" customHeight="false" outlineLevel="0" collapsed="false">
      <c r="A5732" s="34"/>
      <c r="B5732" s="406"/>
      <c r="C5732" s="35"/>
      <c r="D5732" s="406"/>
      <c r="E5732" s="407" t="str">
        <f aca="false">IF(D5732=0,"",D5732-B5732)</f>
        <v/>
      </c>
      <c r="F5732" s="35"/>
      <c r="G5732" s="406"/>
      <c r="H5732" s="407" t="str">
        <f aca="false">IF(G5732=0,"",G5732-D5732)</f>
        <v/>
      </c>
      <c r="I5732" s="406"/>
      <c r="J5732" s="407" t="str">
        <f aca="false">IF(I5732=0,"",I5732-G5732)</f>
        <v/>
      </c>
      <c r="K5732" s="406"/>
      <c r="L5732" s="407" t="str">
        <f aca="false">IF(K5732=0,"",K5732-I5732)</f>
        <v/>
      </c>
      <c r="M5732" s="35"/>
      <c r="N5732" s="406"/>
      <c r="O5732" s="409" t="str">
        <f aca="false">IF(N5732=0,"",N5732-K5732)</f>
        <v/>
      </c>
      <c r="P5732" s="409" t="str">
        <f aca="false">IF(N5732=0,"",N5732-D5732)</f>
        <v/>
      </c>
    </row>
    <row r="5733" customFormat="false" ht="15" hidden="false" customHeight="false" outlineLevel="0" collapsed="false">
      <c r="A5733" s="34"/>
      <c r="B5733" s="406"/>
      <c r="C5733" s="35"/>
      <c r="D5733" s="406"/>
      <c r="E5733" s="407" t="str">
        <f aca="false">IF(D5733=0,"",D5733-B5733)</f>
        <v/>
      </c>
      <c r="F5733" s="35"/>
      <c r="G5733" s="406"/>
      <c r="H5733" s="407" t="str">
        <f aca="false">IF(G5733=0,"",G5733-D5733)</f>
        <v/>
      </c>
      <c r="I5733" s="406"/>
      <c r="J5733" s="407" t="str">
        <f aca="false">IF(I5733=0,"",I5733-G5733)</f>
        <v/>
      </c>
      <c r="K5733" s="406"/>
      <c r="L5733" s="407" t="str">
        <f aca="false">IF(K5733=0,"",K5733-I5733)</f>
        <v/>
      </c>
      <c r="M5733" s="35"/>
      <c r="N5733" s="406"/>
      <c r="O5733" s="409" t="str">
        <f aca="false">IF(N5733=0,"",N5733-K5733)</f>
        <v/>
      </c>
      <c r="P5733" s="409" t="str">
        <f aca="false">IF(N5733=0,"",N5733-D5733)</f>
        <v/>
      </c>
    </row>
    <row r="5734" customFormat="false" ht="15" hidden="false" customHeight="false" outlineLevel="0" collapsed="false">
      <c r="A5734" s="34"/>
      <c r="B5734" s="406"/>
      <c r="C5734" s="35"/>
      <c r="D5734" s="406"/>
      <c r="E5734" s="407" t="str">
        <f aca="false">IF(D5734=0,"",D5734-B5734)</f>
        <v/>
      </c>
      <c r="F5734" s="35"/>
      <c r="G5734" s="406"/>
      <c r="H5734" s="407" t="str">
        <f aca="false">IF(G5734=0,"",G5734-D5734)</f>
        <v/>
      </c>
      <c r="I5734" s="406"/>
      <c r="J5734" s="407" t="str">
        <f aca="false">IF(I5734=0,"",I5734-G5734)</f>
        <v/>
      </c>
      <c r="K5734" s="406"/>
      <c r="L5734" s="407" t="str">
        <f aca="false">IF(K5734=0,"",K5734-I5734)</f>
        <v/>
      </c>
      <c r="M5734" s="35"/>
      <c r="N5734" s="406"/>
      <c r="O5734" s="409" t="str">
        <f aca="false">IF(N5734=0,"",N5734-K5734)</f>
        <v/>
      </c>
      <c r="P5734" s="409" t="str">
        <f aca="false">IF(N5734=0,"",N5734-D5734)</f>
        <v/>
      </c>
    </row>
    <row r="5735" customFormat="false" ht="15" hidden="false" customHeight="false" outlineLevel="0" collapsed="false">
      <c r="A5735" s="34"/>
      <c r="B5735" s="406"/>
      <c r="C5735" s="35"/>
      <c r="D5735" s="406"/>
      <c r="E5735" s="407" t="str">
        <f aca="false">IF(D5735=0,"",D5735-B5735)</f>
        <v/>
      </c>
      <c r="F5735" s="35"/>
      <c r="G5735" s="406"/>
      <c r="H5735" s="407" t="str">
        <f aca="false">IF(G5735=0,"",G5735-D5735)</f>
        <v/>
      </c>
      <c r="I5735" s="406"/>
      <c r="J5735" s="407" t="str">
        <f aca="false">IF(I5735=0,"",I5735-G5735)</f>
        <v/>
      </c>
      <c r="K5735" s="406"/>
      <c r="L5735" s="407" t="str">
        <f aca="false">IF(K5735=0,"",K5735-I5735)</f>
        <v/>
      </c>
      <c r="M5735" s="35"/>
      <c r="N5735" s="406"/>
      <c r="O5735" s="409" t="str">
        <f aca="false">IF(N5735=0,"",N5735-K5735)</f>
        <v/>
      </c>
      <c r="P5735" s="409" t="str">
        <f aca="false">IF(N5735=0,"",N5735-D5735)</f>
        <v/>
      </c>
    </row>
    <row r="5736" customFormat="false" ht="15" hidden="false" customHeight="false" outlineLevel="0" collapsed="false">
      <c r="A5736" s="34"/>
      <c r="B5736" s="406"/>
      <c r="C5736" s="35"/>
      <c r="D5736" s="406"/>
      <c r="E5736" s="407" t="str">
        <f aca="false">IF(D5736=0,"",D5736-B5736)</f>
        <v/>
      </c>
      <c r="F5736" s="35"/>
      <c r="G5736" s="406"/>
      <c r="H5736" s="407" t="str">
        <f aca="false">IF(G5736=0,"",G5736-D5736)</f>
        <v/>
      </c>
      <c r="I5736" s="406"/>
      <c r="J5736" s="407" t="str">
        <f aca="false">IF(I5736=0,"",I5736-G5736)</f>
        <v/>
      </c>
      <c r="K5736" s="406"/>
      <c r="L5736" s="407" t="str">
        <f aca="false">IF(K5736=0,"",K5736-I5736)</f>
        <v/>
      </c>
      <c r="M5736" s="35"/>
      <c r="N5736" s="406"/>
      <c r="O5736" s="409" t="str">
        <f aca="false">IF(N5736=0,"",N5736-K5736)</f>
        <v/>
      </c>
      <c r="P5736" s="409" t="str">
        <f aca="false">IF(N5736=0,"",N5736-D5736)</f>
        <v/>
      </c>
    </row>
    <row r="5737" customFormat="false" ht="15" hidden="false" customHeight="false" outlineLevel="0" collapsed="false">
      <c r="A5737" s="34"/>
      <c r="B5737" s="406"/>
      <c r="C5737" s="35"/>
      <c r="D5737" s="406"/>
      <c r="E5737" s="407" t="str">
        <f aca="false">IF(D5737=0,"",D5737-B5737)</f>
        <v/>
      </c>
      <c r="F5737" s="35"/>
      <c r="G5737" s="406"/>
      <c r="H5737" s="407" t="str">
        <f aca="false">IF(G5737=0,"",G5737-D5737)</f>
        <v/>
      </c>
      <c r="I5737" s="406"/>
      <c r="J5737" s="407" t="str">
        <f aca="false">IF(I5737=0,"",I5737-G5737)</f>
        <v/>
      </c>
      <c r="K5737" s="406"/>
      <c r="L5737" s="407" t="str">
        <f aca="false">IF(K5737=0,"",K5737-I5737)</f>
        <v/>
      </c>
      <c r="M5737" s="35"/>
      <c r="N5737" s="406"/>
      <c r="O5737" s="409" t="str">
        <f aca="false">IF(N5737=0,"",N5737-K5737)</f>
        <v/>
      </c>
      <c r="P5737" s="409" t="str">
        <f aca="false">IF(N5737=0,"",N5737-D5737)</f>
        <v/>
      </c>
    </row>
    <row r="5738" customFormat="false" ht="15" hidden="false" customHeight="false" outlineLevel="0" collapsed="false">
      <c r="A5738" s="34"/>
      <c r="B5738" s="406"/>
      <c r="C5738" s="35"/>
      <c r="D5738" s="406"/>
      <c r="E5738" s="407" t="str">
        <f aca="false">IF(D5738=0,"",D5738-B5738)</f>
        <v/>
      </c>
      <c r="F5738" s="35"/>
      <c r="G5738" s="406"/>
      <c r="H5738" s="407" t="str">
        <f aca="false">IF(G5738=0,"",G5738-D5738)</f>
        <v/>
      </c>
      <c r="I5738" s="406"/>
      <c r="J5738" s="407" t="str">
        <f aca="false">IF(I5738=0,"",I5738-G5738)</f>
        <v/>
      </c>
      <c r="K5738" s="406"/>
      <c r="L5738" s="407" t="str">
        <f aca="false">IF(K5738=0,"",K5738-I5738)</f>
        <v/>
      </c>
      <c r="M5738" s="35"/>
      <c r="N5738" s="406"/>
      <c r="O5738" s="409" t="str">
        <f aca="false">IF(N5738=0,"",N5738-K5738)</f>
        <v/>
      </c>
      <c r="P5738" s="409" t="str">
        <f aca="false">IF(N5738=0,"",N5738-D5738)</f>
        <v/>
      </c>
    </row>
    <row r="5739" customFormat="false" ht="15" hidden="false" customHeight="false" outlineLevel="0" collapsed="false">
      <c r="A5739" s="34"/>
      <c r="B5739" s="406"/>
      <c r="C5739" s="35"/>
      <c r="D5739" s="406"/>
      <c r="E5739" s="407" t="str">
        <f aca="false">IF(D5739=0,"",D5739-B5739)</f>
        <v/>
      </c>
      <c r="F5739" s="35"/>
      <c r="G5739" s="406"/>
      <c r="H5739" s="407" t="str">
        <f aca="false">IF(G5739=0,"",G5739-D5739)</f>
        <v/>
      </c>
      <c r="I5739" s="406"/>
      <c r="J5739" s="407" t="str">
        <f aca="false">IF(I5739=0,"",I5739-G5739)</f>
        <v/>
      </c>
      <c r="K5739" s="406"/>
      <c r="L5739" s="407" t="str">
        <f aca="false">IF(K5739=0,"",K5739-I5739)</f>
        <v/>
      </c>
      <c r="M5739" s="35"/>
      <c r="N5739" s="406"/>
      <c r="O5739" s="409" t="str">
        <f aca="false">IF(N5739=0,"",N5739-K5739)</f>
        <v/>
      </c>
      <c r="P5739" s="409" t="str">
        <f aca="false">IF(N5739=0,"",N5739-D5739)</f>
        <v/>
      </c>
    </row>
    <row r="5740" customFormat="false" ht="15" hidden="false" customHeight="false" outlineLevel="0" collapsed="false">
      <c r="A5740" s="34"/>
      <c r="B5740" s="406"/>
      <c r="C5740" s="35"/>
      <c r="D5740" s="406"/>
      <c r="E5740" s="407" t="str">
        <f aca="false">IF(D5740=0,"",D5740-B5740)</f>
        <v/>
      </c>
      <c r="F5740" s="35"/>
      <c r="G5740" s="406"/>
      <c r="H5740" s="407" t="str">
        <f aca="false">IF(G5740=0,"",G5740-D5740)</f>
        <v/>
      </c>
      <c r="I5740" s="406"/>
      <c r="J5740" s="407" t="str">
        <f aca="false">IF(I5740=0,"",I5740-G5740)</f>
        <v/>
      </c>
      <c r="K5740" s="406"/>
      <c r="L5740" s="407" t="str">
        <f aca="false">IF(K5740=0,"",K5740-I5740)</f>
        <v/>
      </c>
      <c r="M5740" s="35"/>
      <c r="N5740" s="406"/>
      <c r="O5740" s="409" t="str">
        <f aca="false">IF(N5740=0,"",N5740-K5740)</f>
        <v/>
      </c>
      <c r="P5740" s="409" t="str">
        <f aca="false">IF(N5740=0,"",N5740-D5740)</f>
        <v/>
      </c>
    </row>
    <row r="5741" customFormat="false" ht="15" hidden="false" customHeight="false" outlineLevel="0" collapsed="false">
      <c r="A5741" s="34"/>
      <c r="B5741" s="406"/>
      <c r="C5741" s="35"/>
      <c r="D5741" s="406"/>
      <c r="E5741" s="407" t="str">
        <f aca="false">IF(D5741=0,"",D5741-B5741)</f>
        <v/>
      </c>
      <c r="F5741" s="35"/>
      <c r="G5741" s="406"/>
      <c r="H5741" s="407" t="str">
        <f aca="false">IF(G5741=0,"",G5741-D5741)</f>
        <v/>
      </c>
      <c r="I5741" s="406"/>
      <c r="J5741" s="407" t="str">
        <f aca="false">IF(I5741=0,"",I5741-G5741)</f>
        <v/>
      </c>
      <c r="K5741" s="406"/>
      <c r="L5741" s="407" t="str">
        <f aca="false">IF(K5741=0,"",K5741-I5741)</f>
        <v/>
      </c>
      <c r="M5741" s="35"/>
      <c r="N5741" s="406"/>
      <c r="O5741" s="409" t="str">
        <f aca="false">IF(N5741=0,"",N5741-K5741)</f>
        <v/>
      </c>
      <c r="P5741" s="409" t="str">
        <f aca="false">IF(N5741=0,"",N5741-D5741)</f>
        <v/>
      </c>
    </row>
    <row r="5742" customFormat="false" ht="15" hidden="false" customHeight="false" outlineLevel="0" collapsed="false">
      <c r="A5742" s="34"/>
      <c r="B5742" s="406"/>
      <c r="C5742" s="35"/>
      <c r="D5742" s="406"/>
      <c r="E5742" s="407" t="str">
        <f aca="false">IF(D5742=0,"",D5742-B5742)</f>
        <v/>
      </c>
      <c r="F5742" s="35"/>
      <c r="G5742" s="406"/>
      <c r="H5742" s="407" t="str">
        <f aca="false">IF(G5742=0,"",G5742-D5742)</f>
        <v/>
      </c>
      <c r="I5742" s="406"/>
      <c r="J5742" s="407" t="str">
        <f aca="false">IF(I5742=0,"",I5742-G5742)</f>
        <v/>
      </c>
      <c r="K5742" s="406"/>
      <c r="L5742" s="407" t="str">
        <f aca="false">IF(K5742=0,"",K5742-I5742)</f>
        <v/>
      </c>
      <c r="M5742" s="35"/>
      <c r="N5742" s="406"/>
      <c r="O5742" s="409" t="str">
        <f aca="false">IF(N5742=0,"",N5742-K5742)</f>
        <v/>
      </c>
      <c r="P5742" s="409" t="str">
        <f aca="false">IF(N5742=0,"",N5742-D5742)</f>
        <v/>
      </c>
    </row>
    <row r="5743" customFormat="false" ht="15" hidden="false" customHeight="false" outlineLevel="0" collapsed="false">
      <c r="A5743" s="34"/>
      <c r="B5743" s="406"/>
      <c r="C5743" s="35"/>
      <c r="D5743" s="406"/>
      <c r="E5743" s="407" t="str">
        <f aca="false">IF(D5743=0,"",D5743-B5743)</f>
        <v/>
      </c>
      <c r="F5743" s="35"/>
      <c r="G5743" s="406"/>
      <c r="H5743" s="407" t="str">
        <f aca="false">IF(G5743=0,"",G5743-D5743)</f>
        <v/>
      </c>
      <c r="I5743" s="406"/>
      <c r="J5743" s="407" t="str">
        <f aca="false">IF(I5743=0,"",I5743-G5743)</f>
        <v/>
      </c>
      <c r="K5743" s="406"/>
      <c r="L5743" s="407" t="str">
        <f aca="false">IF(K5743=0,"",K5743-I5743)</f>
        <v/>
      </c>
      <c r="M5743" s="35"/>
      <c r="N5743" s="406"/>
      <c r="O5743" s="409" t="str">
        <f aca="false">IF(N5743=0,"",N5743-K5743)</f>
        <v/>
      </c>
      <c r="P5743" s="409" t="str">
        <f aca="false">IF(N5743=0,"",N5743-D5743)</f>
        <v/>
      </c>
    </row>
    <row r="5744" customFormat="false" ht="15" hidden="false" customHeight="false" outlineLevel="0" collapsed="false">
      <c r="A5744" s="34"/>
      <c r="B5744" s="406"/>
      <c r="C5744" s="35"/>
      <c r="D5744" s="406"/>
      <c r="E5744" s="407" t="str">
        <f aca="false">IF(D5744=0,"",D5744-B5744)</f>
        <v/>
      </c>
      <c r="F5744" s="35"/>
      <c r="G5744" s="406"/>
      <c r="H5744" s="407" t="str">
        <f aca="false">IF(G5744=0,"",G5744-D5744)</f>
        <v/>
      </c>
      <c r="I5744" s="406"/>
      <c r="J5744" s="407" t="str">
        <f aca="false">IF(I5744=0,"",I5744-G5744)</f>
        <v/>
      </c>
      <c r="K5744" s="406"/>
      <c r="L5744" s="407" t="str">
        <f aca="false">IF(K5744=0,"",K5744-I5744)</f>
        <v/>
      </c>
      <c r="M5744" s="35"/>
      <c r="N5744" s="406"/>
      <c r="O5744" s="409" t="str">
        <f aca="false">IF(N5744=0,"",N5744-K5744)</f>
        <v/>
      </c>
      <c r="P5744" s="409" t="str">
        <f aca="false">IF(N5744=0,"",N5744-D5744)</f>
        <v/>
      </c>
    </row>
    <row r="5745" customFormat="false" ht="15" hidden="false" customHeight="false" outlineLevel="0" collapsed="false">
      <c r="A5745" s="34"/>
      <c r="B5745" s="406"/>
      <c r="C5745" s="35"/>
      <c r="D5745" s="406"/>
      <c r="E5745" s="407" t="str">
        <f aca="false">IF(D5745=0,"",D5745-B5745)</f>
        <v/>
      </c>
      <c r="F5745" s="35"/>
      <c r="G5745" s="406"/>
      <c r="H5745" s="407" t="str">
        <f aca="false">IF(G5745=0,"",G5745-D5745)</f>
        <v/>
      </c>
      <c r="I5745" s="406"/>
      <c r="J5745" s="407" t="str">
        <f aca="false">IF(I5745=0,"",I5745-G5745)</f>
        <v/>
      </c>
      <c r="K5745" s="406"/>
      <c r="L5745" s="407" t="str">
        <f aca="false">IF(K5745=0,"",K5745-I5745)</f>
        <v/>
      </c>
      <c r="M5745" s="35"/>
      <c r="N5745" s="406"/>
      <c r="O5745" s="409" t="str">
        <f aca="false">IF(N5745=0,"",N5745-K5745)</f>
        <v/>
      </c>
      <c r="P5745" s="409" t="str">
        <f aca="false">IF(N5745=0,"",N5745-D5745)</f>
        <v/>
      </c>
    </row>
    <row r="5746" customFormat="false" ht="15" hidden="false" customHeight="false" outlineLevel="0" collapsed="false">
      <c r="A5746" s="34"/>
      <c r="B5746" s="406"/>
      <c r="C5746" s="35"/>
      <c r="D5746" s="406"/>
      <c r="E5746" s="407" t="str">
        <f aca="false">IF(D5746=0,"",D5746-B5746)</f>
        <v/>
      </c>
      <c r="F5746" s="35"/>
      <c r="G5746" s="406"/>
      <c r="H5746" s="407" t="str">
        <f aca="false">IF(G5746=0,"",G5746-D5746)</f>
        <v/>
      </c>
      <c r="I5746" s="406"/>
      <c r="J5746" s="407" t="str">
        <f aca="false">IF(I5746=0,"",I5746-G5746)</f>
        <v/>
      </c>
      <c r="K5746" s="406"/>
      <c r="L5746" s="407" t="str">
        <f aca="false">IF(K5746=0,"",K5746-I5746)</f>
        <v/>
      </c>
      <c r="M5746" s="35"/>
      <c r="N5746" s="406"/>
      <c r="O5746" s="409" t="str">
        <f aca="false">IF(N5746=0,"",N5746-K5746)</f>
        <v/>
      </c>
      <c r="P5746" s="409" t="str">
        <f aca="false">IF(N5746=0,"",N5746-D5746)</f>
        <v/>
      </c>
    </row>
    <row r="5747" customFormat="false" ht="15" hidden="false" customHeight="false" outlineLevel="0" collapsed="false">
      <c r="A5747" s="34"/>
      <c r="B5747" s="406"/>
      <c r="C5747" s="35"/>
      <c r="D5747" s="406"/>
      <c r="E5747" s="407" t="str">
        <f aca="false">IF(D5747=0,"",D5747-B5747)</f>
        <v/>
      </c>
      <c r="F5747" s="35"/>
      <c r="G5747" s="406"/>
      <c r="H5747" s="407" t="str">
        <f aca="false">IF(G5747=0,"",G5747-D5747)</f>
        <v/>
      </c>
      <c r="I5747" s="406"/>
      <c r="J5747" s="407" t="str">
        <f aca="false">IF(I5747=0,"",I5747-G5747)</f>
        <v/>
      </c>
      <c r="K5747" s="406"/>
      <c r="L5747" s="407" t="str">
        <f aca="false">IF(K5747=0,"",K5747-I5747)</f>
        <v/>
      </c>
      <c r="M5747" s="35"/>
      <c r="N5747" s="406"/>
      <c r="O5747" s="409" t="str">
        <f aca="false">IF(N5747=0,"",N5747-K5747)</f>
        <v/>
      </c>
      <c r="P5747" s="409" t="str">
        <f aca="false">IF(N5747=0,"",N5747-D5747)</f>
        <v/>
      </c>
    </row>
    <row r="5748" customFormat="false" ht="15" hidden="false" customHeight="false" outlineLevel="0" collapsed="false">
      <c r="A5748" s="34"/>
      <c r="B5748" s="406"/>
      <c r="C5748" s="35"/>
      <c r="D5748" s="406"/>
      <c r="E5748" s="407" t="str">
        <f aca="false">IF(D5748=0,"",D5748-B5748)</f>
        <v/>
      </c>
      <c r="F5748" s="35"/>
      <c r="G5748" s="406"/>
      <c r="H5748" s="407" t="str">
        <f aca="false">IF(G5748=0,"",G5748-D5748)</f>
        <v/>
      </c>
      <c r="I5748" s="406"/>
      <c r="J5748" s="407" t="str">
        <f aca="false">IF(I5748=0,"",I5748-G5748)</f>
        <v/>
      </c>
      <c r="K5748" s="406"/>
      <c r="L5748" s="407" t="str">
        <f aca="false">IF(K5748=0,"",K5748-I5748)</f>
        <v/>
      </c>
      <c r="M5748" s="35"/>
      <c r="N5748" s="406"/>
      <c r="O5748" s="409" t="str">
        <f aca="false">IF(N5748=0,"",N5748-K5748)</f>
        <v/>
      </c>
      <c r="P5748" s="409" t="str">
        <f aca="false">IF(N5748=0,"",N5748-D5748)</f>
        <v/>
      </c>
    </row>
    <row r="5749" customFormat="false" ht="15" hidden="false" customHeight="false" outlineLevel="0" collapsed="false">
      <c r="A5749" s="34"/>
      <c r="B5749" s="406"/>
      <c r="C5749" s="35"/>
      <c r="D5749" s="406"/>
      <c r="E5749" s="407" t="str">
        <f aca="false">IF(D5749=0,"",D5749-B5749)</f>
        <v/>
      </c>
      <c r="F5749" s="35"/>
      <c r="G5749" s="406"/>
      <c r="H5749" s="407" t="str">
        <f aca="false">IF(G5749=0,"",G5749-D5749)</f>
        <v/>
      </c>
      <c r="I5749" s="406"/>
      <c r="J5749" s="407" t="str">
        <f aca="false">IF(I5749=0,"",I5749-G5749)</f>
        <v/>
      </c>
      <c r="K5749" s="406"/>
      <c r="L5749" s="407" t="str">
        <f aca="false">IF(K5749=0,"",K5749-I5749)</f>
        <v/>
      </c>
      <c r="M5749" s="35"/>
      <c r="N5749" s="406"/>
      <c r="O5749" s="409" t="str">
        <f aca="false">IF(N5749=0,"",N5749-K5749)</f>
        <v/>
      </c>
      <c r="P5749" s="409" t="str">
        <f aca="false">IF(N5749=0,"",N5749-D5749)</f>
        <v/>
      </c>
    </row>
    <row r="5750" customFormat="false" ht="15" hidden="false" customHeight="false" outlineLevel="0" collapsed="false">
      <c r="A5750" s="34"/>
      <c r="B5750" s="406"/>
      <c r="C5750" s="35"/>
      <c r="D5750" s="406"/>
      <c r="E5750" s="407" t="str">
        <f aca="false">IF(D5750=0,"",D5750-B5750)</f>
        <v/>
      </c>
      <c r="F5750" s="35"/>
      <c r="G5750" s="406"/>
      <c r="H5750" s="407" t="str">
        <f aca="false">IF(G5750=0,"",G5750-D5750)</f>
        <v/>
      </c>
      <c r="I5750" s="406"/>
      <c r="J5750" s="407" t="str">
        <f aca="false">IF(I5750=0,"",I5750-G5750)</f>
        <v/>
      </c>
      <c r="K5750" s="406"/>
      <c r="L5750" s="407" t="str">
        <f aca="false">IF(K5750=0,"",K5750-I5750)</f>
        <v/>
      </c>
      <c r="M5750" s="35"/>
      <c r="N5750" s="406"/>
      <c r="O5750" s="409" t="str">
        <f aca="false">IF(N5750=0,"",N5750-K5750)</f>
        <v/>
      </c>
      <c r="P5750" s="409" t="str">
        <f aca="false">IF(N5750=0,"",N5750-D5750)</f>
        <v/>
      </c>
    </row>
    <row r="5751" customFormat="false" ht="15" hidden="false" customHeight="false" outlineLevel="0" collapsed="false">
      <c r="A5751" s="34"/>
      <c r="B5751" s="406"/>
      <c r="C5751" s="35"/>
      <c r="D5751" s="406"/>
      <c r="E5751" s="407" t="str">
        <f aca="false">IF(D5751=0,"",D5751-B5751)</f>
        <v/>
      </c>
      <c r="F5751" s="35"/>
      <c r="G5751" s="406"/>
      <c r="H5751" s="407" t="str">
        <f aca="false">IF(G5751=0,"",G5751-D5751)</f>
        <v/>
      </c>
      <c r="I5751" s="406"/>
      <c r="J5751" s="407" t="str">
        <f aca="false">IF(I5751=0,"",I5751-G5751)</f>
        <v/>
      </c>
      <c r="K5751" s="406"/>
      <c r="L5751" s="407" t="str">
        <f aca="false">IF(K5751=0,"",K5751-I5751)</f>
        <v/>
      </c>
      <c r="M5751" s="35"/>
      <c r="N5751" s="406"/>
      <c r="O5751" s="409" t="str">
        <f aca="false">IF(N5751=0,"",N5751-K5751)</f>
        <v/>
      </c>
      <c r="P5751" s="409" t="str">
        <f aca="false">IF(N5751=0,"",N5751-D5751)</f>
        <v/>
      </c>
    </row>
    <row r="5752" customFormat="false" ht="15" hidden="false" customHeight="false" outlineLevel="0" collapsed="false">
      <c r="A5752" s="34"/>
      <c r="B5752" s="406"/>
      <c r="C5752" s="35"/>
      <c r="D5752" s="406"/>
      <c r="E5752" s="407" t="str">
        <f aca="false">IF(D5752=0,"",D5752-B5752)</f>
        <v/>
      </c>
      <c r="F5752" s="35"/>
      <c r="G5752" s="406"/>
      <c r="H5752" s="407" t="str">
        <f aca="false">IF(G5752=0,"",G5752-D5752)</f>
        <v/>
      </c>
      <c r="I5752" s="406"/>
      <c r="J5752" s="407" t="str">
        <f aca="false">IF(I5752=0,"",I5752-G5752)</f>
        <v/>
      </c>
      <c r="K5752" s="406"/>
      <c r="L5752" s="407" t="str">
        <f aca="false">IF(K5752=0,"",K5752-I5752)</f>
        <v/>
      </c>
      <c r="M5752" s="35"/>
      <c r="N5752" s="406"/>
      <c r="O5752" s="409" t="str">
        <f aca="false">IF(N5752=0,"",N5752-K5752)</f>
        <v/>
      </c>
      <c r="P5752" s="409" t="str">
        <f aca="false">IF(N5752=0,"",N5752-D5752)</f>
        <v/>
      </c>
    </row>
    <row r="5753" customFormat="false" ht="15" hidden="false" customHeight="false" outlineLevel="0" collapsed="false">
      <c r="A5753" s="34"/>
      <c r="B5753" s="406"/>
      <c r="C5753" s="35"/>
      <c r="D5753" s="406"/>
      <c r="E5753" s="407" t="str">
        <f aca="false">IF(D5753=0,"",D5753-B5753)</f>
        <v/>
      </c>
      <c r="F5753" s="35"/>
      <c r="G5753" s="406"/>
      <c r="H5753" s="407" t="str">
        <f aca="false">IF(G5753=0,"",G5753-D5753)</f>
        <v/>
      </c>
      <c r="I5753" s="406"/>
      <c r="J5753" s="407" t="str">
        <f aca="false">IF(I5753=0,"",I5753-G5753)</f>
        <v/>
      </c>
      <c r="K5753" s="406"/>
      <c r="L5753" s="407" t="str">
        <f aca="false">IF(K5753=0,"",K5753-I5753)</f>
        <v/>
      </c>
      <c r="M5753" s="35"/>
      <c r="N5753" s="406"/>
      <c r="O5753" s="409" t="str">
        <f aca="false">IF(N5753=0,"",N5753-K5753)</f>
        <v/>
      </c>
      <c r="P5753" s="409" t="str">
        <f aca="false">IF(N5753=0,"",N5753-D5753)</f>
        <v/>
      </c>
    </row>
    <row r="5754" customFormat="false" ht="15" hidden="false" customHeight="false" outlineLevel="0" collapsed="false">
      <c r="A5754" s="34"/>
      <c r="B5754" s="406"/>
      <c r="C5754" s="35"/>
      <c r="D5754" s="406"/>
      <c r="E5754" s="407" t="str">
        <f aca="false">IF(D5754=0,"",D5754-B5754)</f>
        <v/>
      </c>
      <c r="F5754" s="35"/>
      <c r="G5754" s="406"/>
      <c r="H5754" s="407" t="str">
        <f aca="false">IF(G5754=0,"",G5754-D5754)</f>
        <v/>
      </c>
      <c r="I5754" s="406"/>
      <c r="J5754" s="407" t="str">
        <f aca="false">IF(I5754=0,"",I5754-G5754)</f>
        <v/>
      </c>
      <c r="K5754" s="406"/>
      <c r="L5754" s="407" t="str">
        <f aca="false">IF(K5754=0,"",K5754-I5754)</f>
        <v/>
      </c>
      <c r="M5754" s="35"/>
      <c r="N5754" s="406"/>
      <c r="O5754" s="409" t="str">
        <f aca="false">IF(N5754=0,"",N5754-K5754)</f>
        <v/>
      </c>
      <c r="P5754" s="409" t="str">
        <f aca="false">IF(N5754=0,"",N5754-D5754)</f>
        <v/>
      </c>
    </row>
    <row r="5755" customFormat="false" ht="15" hidden="false" customHeight="false" outlineLevel="0" collapsed="false">
      <c r="A5755" s="34"/>
      <c r="B5755" s="406"/>
      <c r="C5755" s="35"/>
      <c r="D5755" s="406"/>
      <c r="E5755" s="407" t="str">
        <f aca="false">IF(D5755=0,"",D5755-B5755)</f>
        <v/>
      </c>
      <c r="F5755" s="35"/>
      <c r="G5755" s="406"/>
      <c r="H5755" s="407" t="str">
        <f aca="false">IF(G5755=0,"",G5755-D5755)</f>
        <v/>
      </c>
      <c r="I5755" s="406"/>
      <c r="J5755" s="407" t="str">
        <f aca="false">IF(I5755=0,"",I5755-G5755)</f>
        <v/>
      </c>
      <c r="K5755" s="406"/>
      <c r="L5755" s="407" t="str">
        <f aca="false">IF(K5755=0,"",K5755-I5755)</f>
        <v/>
      </c>
      <c r="M5755" s="35"/>
      <c r="N5755" s="406"/>
      <c r="O5755" s="409" t="str">
        <f aca="false">IF(N5755=0,"",N5755-K5755)</f>
        <v/>
      </c>
      <c r="P5755" s="409" t="str">
        <f aca="false">IF(N5755=0,"",N5755-D5755)</f>
        <v/>
      </c>
    </row>
    <row r="5756" customFormat="false" ht="15" hidden="false" customHeight="false" outlineLevel="0" collapsed="false">
      <c r="A5756" s="34"/>
      <c r="B5756" s="406"/>
      <c r="C5756" s="35"/>
      <c r="D5756" s="406"/>
      <c r="E5756" s="407" t="str">
        <f aca="false">IF(D5756=0,"",D5756-B5756)</f>
        <v/>
      </c>
      <c r="F5756" s="35"/>
      <c r="G5756" s="406"/>
      <c r="H5756" s="407" t="str">
        <f aca="false">IF(G5756=0,"",G5756-D5756)</f>
        <v/>
      </c>
      <c r="I5756" s="406"/>
      <c r="J5756" s="407" t="str">
        <f aca="false">IF(I5756=0,"",I5756-G5756)</f>
        <v/>
      </c>
      <c r="K5756" s="406"/>
      <c r="L5756" s="407" t="str">
        <f aca="false">IF(K5756=0,"",K5756-I5756)</f>
        <v/>
      </c>
      <c r="M5756" s="35"/>
      <c r="N5756" s="406"/>
      <c r="O5756" s="409" t="str">
        <f aca="false">IF(N5756=0,"",N5756-K5756)</f>
        <v/>
      </c>
      <c r="P5756" s="409" t="str">
        <f aca="false">IF(N5756=0,"",N5756-D5756)</f>
        <v/>
      </c>
    </row>
    <row r="5757" customFormat="false" ht="15" hidden="false" customHeight="false" outlineLevel="0" collapsed="false">
      <c r="A5757" s="34"/>
      <c r="B5757" s="406"/>
      <c r="C5757" s="35"/>
      <c r="D5757" s="406"/>
      <c r="E5757" s="407" t="str">
        <f aca="false">IF(D5757=0,"",D5757-B5757)</f>
        <v/>
      </c>
      <c r="F5757" s="35"/>
      <c r="G5757" s="406"/>
      <c r="H5757" s="407" t="str">
        <f aca="false">IF(G5757=0,"",G5757-D5757)</f>
        <v/>
      </c>
      <c r="I5757" s="406"/>
      <c r="J5757" s="407" t="str">
        <f aca="false">IF(I5757=0,"",I5757-G5757)</f>
        <v/>
      </c>
      <c r="K5757" s="406"/>
      <c r="L5757" s="407" t="str">
        <f aca="false">IF(K5757=0,"",K5757-I5757)</f>
        <v/>
      </c>
      <c r="M5757" s="35"/>
      <c r="N5757" s="406"/>
      <c r="O5757" s="409" t="str">
        <f aca="false">IF(N5757=0,"",N5757-K5757)</f>
        <v/>
      </c>
      <c r="P5757" s="409" t="str">
        <f aca="false">IF(N5757=0,"",N5757-D5757)</f>
        <v/>
      </c>
    </row>
    <row r="5758" customFormat="false" ht="15" hidden="false" customHeight="false" outlineLevel="0" collapsed="false">
      <c r="A5758" s="34"/>
      <c r="B5758" s="406"/>
      <c r="C5758" s="35"/>
      <c r="D5758" s="406"/>
      <c r="E5758" s="407" t="str">
        <f aca="false">IF(D5758=0,"",D5758-B5758)</f>
        <v/>
      </c>
      <c r="F5758" s="35"/>
      <c r="G5758" s="406"/>
      <c r="H5758" s="407" t="str">
        <f aca="false">IF(G5758=0,"",G5758-D5758)</f>
        <v/>
      </c>
      <c r="I5758" s="406"/>
      <c r="J5758" s="407" t="str">
        <f aca="false">IF(I5758=0,"",I5758-G5758)</f>
        <v/>
      </c>
      <c r="K5758" s="406"/>
      <c r="L5758" s="407" t="str">
        <f aca="false">IF(K5758=0,"",K5758-I5758)</f>
        <v/>
      </c>
      <c r="M5758" s="35"/>
      <c r="N5758" s="406"/>
      <c r="O5758" s="409" t="str">
        <f aca="false">IF(N5758=0,"",N5758-K5758)</f>
        <v/>
      </c>
      <c r="P5758" s="409" t="str">
        <f aca="false">IF(N5758=0,"",N5758-D5758)</f>
        <v/>
      </c>
    </row>
    <row r="5759" customFormat="false" ht="15" hidden="false" customHeight="false" outlineLevel="0" collapsed="false">
      <c r="A5759" s="34"/>
      <c r="B5759" s="406"/>
      <c r="C5759" s="35"/>
      <c r="D5759" s="406"/>
      <c r="E5759" s="407" t="str">
        <f aca="false">IF(D5759=0,"",D5759-B5759)</f>
        <v/>
      </c>
      <c r="F5759" s="35"/>
      <c r="G5759" s="406"/>
      <c r="H5759" s="407" t="str">
        <f aca="false">IF(G5759=0,"",G5759-D5759)</f>
        <v/>
      </c>
      <c r="I5759" s="406"/>
      <c r="J5759" s="407" t="str">
        <f aca="false">IF(I5759=0,"",I5759-G5759)</f>
        <v/>
      </c>
      <c r="K5759" s="406"/>
      <c r="L5759" s="407" t="str">
        <f aca="false">IF(K5759=0,"",K5759-I5759)</f>
        <v/>
      </c>
      <c r="M5759" s="35"/>
      <c r="N5759" s="406"/>
      <c r="O5759" s="409" t="str">
        <f aca="false">IF(N5759=0,"",N5759-K5759)</f>
        <v/>
      </c>
      <c r="P5759" s="409" t="str">
        <f aca="false">IF(N5759=0,"",N5759-D5759)</f>
        <v/>
      </c>
    </row>
    <row r="5760" customFormat="false" ht="15" hidden="false" customHeight="false" outlineLevel="0" collapsed="false">
      <c r="A5760" s="34"/>
      <c r="B5760" s="406"/>
      <c r="C5760" s="35"/>
      <c r="D5760" s="406"/>
      <c r="E5760" s="407" t="str">
        <f aca="false">IF(D5760=0,"",D5760-B5760)</f>
        <v/>
      </c>
      <c r="F5760" s="35"/>
      <c r="G5760" s="406"/>
      <c r="H5760" s="407" t="str">
        <f aca="false">IF(G5760=0,"",G5760-D5760)</f>
        <v/>
      </c>
      <c r="I5760" s="406"/>
      <c r="J5760" s="407" t="str">
        <f aca="false">IF(I5760=0,"",I5760-G5760)</f>
        <v/>
      </c>
      <c r="K5760" s="406"/>
      <c r="L5760" s="407" t="str">
        <f aca="false">IF(K5760=0,"",K5760-I5760)</f>
        <v/>
      </c>
      <c r="M5760" s="35"/>
      <c r="N5760" s="406"/>
      <c r="O5760" s="409" t="str">
        <f aca="false">IF(N5760=0,"",N5760-K5760)</f>
        <v/>
      </c>
      <c r="P5760" s="409" t="str">
        <f aca="false">IF(N5760=0,"",N5760-D5760)</f>
        <v/>
      </c>
    </row>
    <row r="5761" customFormat="false" ht="15" hidden="false" customHeight="false" outlineLevel="0" collapsed="false">
      <c r="A5761" s="34"/>
      <c r="B5761" s="406"/>
      <c r="C5761" s="35"/>
      <c r="D5761" s="406"/>
      <c r="E5761" s="407" t="str">
        <f aca="false">IF(D5761=0,"",D5761-B5761)</f>
        <v/>
      </c>
      <c r="F5761" s="35"/>
      <c r="G5761" s="406"/>
      <c r="H5761" s="407" t="str">
        <f aca="false">IF(G5761=0,"",G5761-D5761)</f>
        <v/>
      </c>
      <c r="I5761" s="406"/>
      <c r="J5761" s="407" t="str">
        <f aca="false">IF(I5761=0,"",I5761-G5761)</f>
        <v/>
      </c>
      <c r="K5761" s="406"/>
      <c r="L5761" s="407" t="str">
        <f aca="false">IF(K5761=0,"",K5761-I5761)</f>
        <v/>
      </c>
      <c r="M5761" s="35"/>
      <c r="N5761" s="406"/>
      <c r="O5761" s="409" t="str">
        <f aca="false">IF(N5761=0,"",N5761-K5761)</f>
        <v/>
      </c>
      <c r="P5761" s="409" t="str">
        <f aca="false">IF(N5761=0,"",N5761-D5761)</f>
        <v/>
      </c>
    </row>
    <row r="5762" customFormat="false" ht="15" hidden="false" customHeight="false" outlineLevel="0" collapsed="false">
      <c r="A5762" s="34"/>
      <c r="B5762" s="406"/>
      <c r="C5762" s="35"/>
      <c r="D5762" s="406"/>
      <c r="E5762" s="407" t="str">
        <f aca="false">IF(D5762=0,"",D5762-B5762)</f>
        <v/>
      </c>
      <c r="F5762" s="35"/>
      <c r="G5762" s="406"/>
      <c r="H5762" s="407" t="str">
        <f aca="false">IF(G5762=0,"",G5762-D5762)</f>
        <v/>
      </c>
      <c r="I5762" s="406"/>
      <c r="J5762" s="407" t="str">
        <f aca="false">IF(I5762=0,"",I5762-G5762)</f>
        <v/>
      </c>
      <c r="K5762" s="406"/>
      <c r="L5762" s="407" t="str">
        <f aca="false">IF(K5762=0,"",K5762-I5762)</f>
        <v/>
      </c>
      <c r="M5762" s="35"/>
      <c r="N5762" s="406"/>
      <c r="O5762" s="409" t="str">
        <f aca="false">IF(N5762=0,"",N5762-K5762)</f>
        <v/>
      </c>
      <c r="P5762" s="409" t="str">
        <f aca="false">IF(N5762=0,"",N5762-D5762)</f>
        <v/>
      </c>
    </row>
    <row r="5763" customFormat="false" ht="15" hidden="false" customHeight="false" outlineLevel="0" collapsed="false">
      <c r="A5763" s="34"/>
      <c r="B5763" s="406"/>
      <c r="C5763" s="35"/>
      <c r="D5763" s="406"/>
      <c r="E5763" s="407" t="str">
        <f aca="false">IF(D5763=0,"",D5763-B5763)</f>
        <v/>
      </c>
      <c r="F5763" s="35"/>
      <c r="G5763" s="406"/>
      <c r="H5763" s="407" t="str">
        <f aca="false">IF(G5763=0,"",G5763-D5763)</f>
        <v/>
      </c>
      <c r="I5763" s="406"/>
      <c r="J5763" s="407" t="str">
        <f aca="false">IF(I5763=0,"",I5763-G5763)</f>
        <v/>
      </c>
      <c r="K5763" s="406"/>
      <c r="L5763" s="407" t="str">
        <f aca="false">IF(K5763=0,"",K5763-I5763)</f>
        <v/>
      </c>
      <c r="M5763" s="35"/>
      <c r="N5763" s="406"/>
      <c r="O5763" s="409" t="str">
        <f aca="false">IF(N5763=0,"",N5763-K5763)</f>
        <v/>
      </c>
      <c r="P5763" s="409" t="str">
        <f aca="false">IF(N5763=0,"",N5763-D5763)</f>
        <v/>
      </c>
    </row>
    <row r="5764" customFormat="false" ht="15" hidden="false" customHeight="false" outlineLevel="0" collapsed="false">
      <c r="A5764" s="34"/>
      <c r="B5764" s="406"/>
      <c r="C5764" s="35"/>
      <c r="D5764" s="406"/>
      <c r="E5764" s="407" t="str">
        <f aca="false">IF(D5764=0,"",D5764-B5764)</f>
        <v/>
      </c>
      <c r="F5764" s="35"/>
      <c r="G5764" s="406"/>
      <c r="H5764" s="407" t="str">
        <f aca="false">IF(G5764=0,"",G5764-D5764)</f>
        <v/>
      </c>
      <c r="I5764" s="406"/>
      <c r="J5764" s="407" t="str">
        <f aca="false">IF(I5764=0,"",I5764-G5764)</f>
        <v/>
      </c>
      <c r="K5764" s="406"/>
      <c r="L5764" s="407" t="str">
        <f aca="false">IF(K5764=0,"",K5764-I5764)</f>
        <v/>
      </c>
      <c r="M5764" s="35"/>
      <c r="N5764" s="406"/>
      <c r="O5764" s="409" t="str">
        <f aca="false">IF(N5764=0,"",N5764-K5764)</f>
        <v/>
      </c>
      <c r="P5764" s="409" t="str">
        <f aca="false">IF(N5764=0,"",N5764-D5764)</f>
        <v/>
      </c>
    </row>
    <row r="5765" customFormat="false" ht="15" hidden="false" customHeight="false" outlineLevel="0" collapsed="false">
      <c r="A5765" s="34"/>
      <c r="B5765" s="406"/>
      <c r="C5765" s="35"/>
      <c r="D5765" s="406"/>
      <c r="E5765" s="407" t="str">
        <f aca="false">IF(D5765=0,"",D5765-B5765)</f>
        <v/>
      </c>
      <c r="F5765" s="35"/>
      <c r="G5765" s="406"/>
      <c r="H5765" s="407" t="str">
        <f aca="false">IF(G5765=0,"",G5765-D5765)</f>
        <v/>
      </c>
      <c r="I5765" s="406"/>
      <c r="J5765" s="407" t="str">
        <f aca="false">IF(I5765=0,"",I5765-G5765)</f>
        <v/>
      </c>
      <c r="K5765" s="406"/>
      <c r="L5765" s="407" t="str">
        <f aca="false">IF(K5765=0,"",K5765-I5765)</f>
        <v/>
      </c>
      <c r="M5765" s="35"/>
      <c r="N5765" s="406"/>
      <c r="O5765" s="409" t="str">
        <f aca="false">IF(N5765=0,"",N5765-K5765)</f>
        <v/>
      </c>
      <c r="P5765" s="409" t="str">
        <f aca="false">IF(N5765=0,"",N5765-D5765)</f>
        <v/>
      </c>
    </row>
    <row r="5766" customFormat="false" ht="15" hidden="false" customHeight="false" outlineLevel="0" collapsed="false">
      <c r="A5766" s="34"/>
      <c r="B5766" s="406"/>
      <c r="C5766" s="35"/>
      <c r="D5766" s="406"/>
      <c r="E5766" s="407" t="str">
        <f aca="false">IF(D5766=0,"",D5766-B5766)</f>
        <v/>
      </c>
      <c r="F5766" s="35"/>
      <c r="G5766" s="406"/>
      <c r="H5766" s="407" t="str">
        <f aca="false">IF(G5766=0,"",G5766-D5766)</f>
        <v/>
      </c>
      <c r="I5766" s="406"/>
      <c r="J5766" s="407" t="str">
        <f aca="false">IF(I5766=0,"",I5766-G5766)</f>
        <v/>
      </c>
      <c r="K5766" s="406"/>
      <c r="L5766" s="407" t="str">
        <f aca="false">IF(K5766=0,"",K5766-I5766)</f>
        <v/>
      </c>
      <c r="M5766" s="35"/>
      <c r="N5766" s="406"/>
      <c r="O5766" s="409" t="str">
        <f aca="false">IF(N5766=0,"",N5766-K5766)</f>
        <v/>
      </c>
      <c r="P5766" s="409" t="str">
        <f aca="false">IF(N5766=0,"",N5766-D5766)</f>
        <v/>
      </c>
    </row>
    <row r="5767" customFormat="false" ht="15" hidden="false" customHeight="false" outlineLevel="0" collapsed="false">
      <c r="A5767" s="34"/>
      <c r="B5767" s="406"/>
      <c r="C5767" s="35"/>
      <c r="D5767" s="406"/>
      <c r="E5767" s="407" t="str">
        <f aca="false">IF(D5767=0,"",D5767-B5767)</f>
        <v/>
      </c>
      <c r="F5767" s="35"/>
      <c r="G5767" s="406"/>
      <c r="H5767" s="407" t="str">
        <f aca="false">IF(G5767=0,"",G5767-D5767)</f>
        <v/>
      </c>
      <c r="I5767" s="406"/>
      <c r="J5767" s="407" t="str">
        <f aca="false">IF(I5767=0,"",I5767-G5767)</f>
        <v/>
      </c>
      <c r="K5767" s="406"/>
      <c r="L5767" s="407" t="str">
        <f aca="false">IF(K5767=0,"",K5767-I5767)</f>
        <v/>
      </c>
      <c r="M5767" s="35"/>
      <c r="N5767" s="406"/>
      <c r="O5767" s="409" t="str">
        <f aca="false">IF(N5767=0,"",N5767-K5767)</f>
        <v/>
      </c>
      <c r="P5767" s="409" t="str">
        <f aca="false">IF(N5767=0,"",N5767-D5767)</f>
        <v/>
      </c>
    </row>
    <row r="5768" customFormat="false" ht="15" hidden="false" customHeight="false" outlineLevel="0" collapsed="false">
      <c r="A5768" s="34"/>
      <c r="B5768" s="406"/>
      <c r="C5768" s="35"/>
      <c r="D5768" s="406"/>
      <c r="E5768" s="407" t="str">
        <f aca="false">IF(D5768=0,"",D5768-B5768)</f>
        <v/>
      </c>
      <c r="F5768" s="35"/>
      <c r="G5768" s="406"/>
      <c r="H5768" s="407" t="str">
        <f aca="false">IF(G5768=0,"",G5768-D5768)</f>
        <v/>
      </c>
      <c r="I5768" s="406"/>
      <c r="J5768" s="407" t="str">
        <f aca="false">IF(I5768=0,"",I5768-G5768)</f>
        <v/>
      </c>
      <c r="K5768" s="406"/>
      <c r="L5768" s="407" t="str">
        <f aca="false">IF(K5768=0,"",K5768-I5768)</f>
        <v/>
      </c>
      <c r="M5768" s="35"/>
      <c r="N5768" s="406"/>
      <c r="O5768" s="409" t="str">
        <f aca="false">IF(N5768=0,"",N5768-K5768)</f>
        <v/>
      </c>
      <c r="P5768" s="409" t="str">
        <f aca="false">IF(N5768=0,"",N5768-D5768)</f>
        <v/>
      </c>
    </row>
    <row r="5769" customFormat="false" ht="15" hidden="false" customHeight="false" outlineLevel="0" collapsed="false">
      <c r="A5769" s="34"/>
      <c r="B5769" s="406"/>
      <c r="C5769" s="35"/>
      <c r="D5769" s="406"/>
      <c r="E5769" s="407" t="str">
        <f aca="false">IF(D5769=0,"",D5769-B5769)</f>
        <v/>
      </c>
      <c r="F5769" s="35"/>
      <c r="G5769" s="406"/>
      <c r="H5769" s="407" t="str">
        <f aca="false">IF(G5769=0,"",G5769-D5769)</f>
        <v/>
      </c>
      <c r="I5769" s="406"/>
      <c r="J5769" s="407" t="str">
        <f aca="false">IF(I5769=0,"",I5769-G5769)</f>
        <v/>
      </c>
      <c r="K5769" s="406"/>
      <c r="L5769" s="407" t="str">
        <f aca="false">IF(K5769=0,"",K5769-I5769)</f>
        <v/>
      </c>
      <c r="M5769" s="35"/>
      <c r="N5769" s="406"/>
      <c r="O5769" s="409" t="str">
        <f aca="false">IF(N5769=0,"",N5769-K5769)</f>
        <v/>
      </c>
      <c r="P5769" s="409" t="str">
        <f aca="false">IF(N5769=0,"",N5769-D5769)</f>
        <v/>
      </c>
    </row>
    <row r="5770" customFormat="false" ht="15" hidden="false" customHeight="false" outlineLevel="0" collapsed="false">
      <c r="A5770" s="34"/>
      <c r="B5770" s="406"/>
      <c r="C5770" s="35"/>
      <c r="D5770" s="406"/>
      <c r="E5770" s="407" t="str">
        <f aca="false">IF(D5770=0,"",D5770-B5770)</f>
        <v/>
      </c>
      <c r="F5770" s="35"/>
      <c r="G5770" s="406"/>
      <c r="H5770" s="407" t="str">
        <f aca="false">IF(G5770=0,"",G5770-D5770)</f>
        <v/>
      </c>
      <c r="I5770" s="406"/>
      <c r="J5770" s="407" t="str">
        <f aca="false">IF(I5770=0,"",I5770-G5770)</f>
        <v/>
      </c>
      <c r="K5770" s="406"/>
      <c r="L5770" s="407" t="str">
        <f aca="false">IF(K5770=0,"",K5770-I5770)</f>
        <v/>
      </c>
      <c r="M5770" s="35"/>
      <c r="N5770" s="406"/>
      <c r="O5770" s="409" t="str">
        <f aca="false">IF(N5770=0,"",N5770-K5770)</f>
        <v/>
      </c>
      <c r="P5770" s="409" t="str">
        <f aca="false">IF(N5770=0,"",N5770-D5770)</f>
        <v/>
      </c>
    </row>
    <row r="5771" customFormat="false" ht="15" hidden="false" customHeight="false" outlineLevel="0" collapsed="false">
      <c r="A5771" s="34"/>
      <c r="B5771" s="406"/>
      <c r="C5771" s="35"/>
      <c r="D5771" s="406"/>
      <c r="E5771" s="407" t="str">
        <f aca="false">IF(D5771=0,"",D5771-B5771)</f>
        <v/>
      </c>
      <c r="F5771" s="35"/>
      <c r="G5771" s="406"/>
      <c r="H5771" s="407" t="str">
        <f aca="false">IF(G5771=0,"",G5771-D5771)</f>
        <v/>
      </c>
      <c r="I5771" s="406"/>
      <c r="J5771" s="407" t="str">
        <f aca="false">IF(I5771=0,"",I5771-G5771)</f>
        <v/>
      </c>
      <c r="K5771" s="406"/>
      <c r="L5771" s="407" t="str">
        <f aca="false">IF(K5771=0,"",K5771-I5771)</f>
        <v/>
      </c>
      <c r="M5771" s="35"/>
      <c r="N5771" s="406"/>
      <c r="O5771" s="409" t="str">
        <f aca="false">IF(N5771=0,"",N5771-K5771)</f>
        <v/>
      </c>
      <c r="P5771" s="409" t="str">
        <f aca="false">IF(N5771=0,"",N5771-D5771)</f>
        <v/>
      </c>
    </row>
    <row r="5772" customFormat="false" ht="15" hidden="false" customHeight="false" outlineLevel="0" collapsed="false">
      <c r="A5772" s="34"/>
      <c r="B5772" s="406"/>
      <c r="C5772" s="35"/>
      <c r="D5772" s="406"/>
      <c r="E5772" s="407" t="str">
        <f aca="false">IF(D5772=0,"",D5772-B5772)</f>
        <v/>
      </c>
      <c r="F5772" s="35"/>
      <c r="G5772" s="406"/>
      <c r="H5772" s="407" t="str">
        <f aca="false">IF(G5772=0,"",G5772-D5772)</f>
        <v/>
      </c>
      <c r="I5772" s="406"/>
      <c r="J5772" s="407" t="str">
        <f aca="false">IF(I5772=0,"",I5772-G5772)</f>
        <v/>
      </c>
      <c r="K5772" s="406"/>
      <c r="L5772" s="407" t="str">
        <f aca="false">IF(K5772=0,"",K5772-I5772)</f>
        <v/>
      </c>
      <c r="M5772" s="35"/>
      <c r="N5772" s="406"/>
      <c r="O5772" s="409" t="str">
        <f aca="false">IF(N5772=0,"",N5772-K5772)</f>
        <v/>
      </c>
      <c r="P5772" s="409" t="str">
        <f aca="false">IF(N5772=0,"",N5772-D5772)</f>
        <v/>
      </c>
    </row>
    <row r="5773" customFormat="false" ht="15" hidden="false" customHeight="false" outlineLevel="0" collapsed="false">
      <c r="A5773" s="34"/>
      <c r="B5773" s="406"/>
      <c r="C5773" s="35"/>
      <c r="D5773" s="406"/>
      <c r="E5773" s="407" t="str">
        <f aca="false">IF(D5773=0,"",D5773-B5773)</f>
        <v/>
      </c>
      <c r="F5773" s="35"/>
      <c r="G5773" s="406"/>
      <c r="H5773" s="407" t="str">
        <f aca="false">IF(G5773=0,"",G5773-D5773)</f>
        <v/>
      </c>
      <c r="I5773" s="406"/>
      <c r="J5773" s="407" t="str">
        <f aca="false">IF(I5773=0,"",I5773-G5773)</f>
        <v/>
      </c>
      <c r="K5773" s="406"/>
      <c r="L5773" s="407" t="str">
        <f aca="false">IF(K5773=0,"",K5773-I5773)</f>
        <v/>
      </c>
      <c r="M5773" s="35"/>
      <c r="N5773" s="406"/>
      <c r="O5773" s="409" t="str">
        <f aca="false">IF(N5773=0,"",N5773-K5773)</f>
        <v/>
      </c>
      <c r="P5773" s="409" t="str">
        <f aca="false">IF(N5773=0,"",N5773-D5773)</f>
        <v/>
      </c>
    </row>
    <row r="5774" customFormat="false" ht="15" hidden="false" customHeight="false" outlineLevel="0" collapsed="false">
      <c r="A5774" s="34"/>
      <c r="B5774" s="406"/>
      <c r="C5774" s="35"/>
      <c r="D5774" s="406"/>
      <c r="E5774" s="407" t="str">
        <f aca="false">IF(D5774=0,"",D5774-B5774)</f>
        <v/>
      </c>
      <c r="F5774" s="35"/>
      <c r="G5774" s="406"/>
      <c r="H5774" s="407" t="str">
        <f aca="false">IF(G5774=0,"",G5774-D5774)</f>
        <v/>
      </c>
      <c r="I5774" s="406"/>
      <c r="J5774" s="407" t="str">
        <f aca="false">IF(I5774=0,"",I5774-G5774)</f>
        <v/>
      </c>
      <c r="K5774" s="406"/>
      <c r="L5774" s="407" t="str">
        <f aca="false">IF(K5774=0,"",K5774-I5774)</f>
        <v/>
      </c>
      <c r="M5774" s="35"/>
      <c r="N5774" s="406"/>
      <c r="O5774" s="409" t="str">
        <f aca="false">IF(N5774=0,"",N5774-K5774)</f>
        <v/>
      </c>
      <c r="P5774" s="409" t="str">
        <f aca="false">IF(N5774=0,"",N5774-D5774)</f>
        <v/>
      </c>
    </row>
    <row r="5775" customFormat="false" ht="15" hidden="false" customHeight="false" outlineLevel="0" collapsed="false">
      <c r="A5775" s="34"/>
      <c r="B5775" s="406"/>
      <c r="C5775" s="35"/>
      <c r="D5775" s="406"/>
      <c r="E5775" s="407" t="str">
        <f aca="false">IF(D5775=0,"",D5775-B5775)</f>
        <v/>
      </c>
      <c r="F5775" s="35"/>
      <c r="G5775" s="406"/>
      <c r="H5775" s="407" t="str">
        <f aca="false">IF(G5775=0,"",G5775-D5775)</f>
        <v/>
      </c>
      <c r="I5775" s="406"/>
      <c r="J5775" s="407" t="str">
        <f aca="false">IF(I5775=0,"",I5775-G5775)</f>
        <v/>
      </c>
      <c r="K5775" s="406"/>
      <c r="L5775" s="407" t="str">
        <f aca="false">IF(K5775=0,"",K5775-I5775)</f>
        <v/>
      </c>
      <c r="M5775" s="35"/>
      <c r="N5775" s="406"/>
      <c r="O5775" s="409" t="str">
        <f aca="false">IF(N5775=0,"",N5775-K5775)</f>
        <v/>
      </c>
      <c r="P5775" s="409" t="str">
        <f aca="false">IF(N5775=0,"",N5775-D5775)</f>
        <v/>
      </c>
    </row>
    <row r="5776" customFormat="false" ht="15" hidden="false" customHeight="false" outlineLevel="0" collapsed="false">
      <c r="A5776" s="34"/>
      <c r="B5776" s="406"/>
      <c r="C5776" s="35"/>
      <c r="D5776" s="406"/>
      <c r="E5776" s="407" t="str">
        <f aca="false">IF(D5776=0,"",D5776-B5776)</f>
        <v/>
      </c>
      <c r="F5776" s="35"/>
      <c r="G5776" s="406"/>
      <c r="H5776" s="407" t="str">
        <f aca="false">IF(G5776=0,"",G5776-D5776)</f>
        <v/>
      </c>
      <c r="I5776" s="406"/>
      <c r="J5776" s="407" t="str">
        <f aca="false">IF(I5776=0,"",I5776-G5776)</f>
        <v/>
      </c>
      <c r="K5776" s="406"/>
      <c r="L5776" s="407" t="str">
        <f aca="false">IF(K5776=0,"",K5776-I5776)</f>
        <v/>
      </c>
      <c r="M5776" s="35"/>
      <c r="N5776" s="406"/>
      <c r="O5776" s="409" t="str">
        <f aca="false">IF(N5776=0,"",N5776-K5776)</f>
        <v/>
      </c>
      <c r="P5776" s="409" t="str">
        <f aca="false">IF(N5776=0,"",N5776-D5776)</f>
        <v/>
      </c>
    </row>
    <row r="5777" customFormat="false" ht="15" hidden="false" customHeight="false" outlineLevel="0" collapsed="false">
      <c r="A5777" s="34"/>
      <c r="B5777" s="406"/>
      <c r="C5777" s="35"/>
      <c r="D5777" s="406"/>
      <c r="E5777" s="407" t="str">
        <f aca="false">IF(D5777=0,"",D5777-B5777)</f>
        <v/>
      </c>
      <c r="F5777" s="35"/>
      <c r="G5777" s="406"/>
      <c r="H5777" s="407" t="str">
        <f aca="false">IF(G5777=0,"",G5777-D5777)</f>
        <v/>
      </c>
      <c r="I5777" s="406"/>
      <c r="J5777" s="407" t="str">
        <f aca="false">IF(I5777=0,"",I5777-G5777)</f>
        <v/>
      </c>
      <c r="K5777" s="406"/>
      <c r="L5777" s="407" t="str">
        <f aca="false">IF(K5777=0,"",K5777-I5777)</f>
        <v/>
      </c>
      <c r="M5777" s="35"/>
      <c r="N5777" s="406"/>
      <c r="O5777" s="409" t="str">
        <f aca="false">IF(N5777=0,"",N5777-K5777)</f>
        <v/>
      </c>
      <c r="P5777" s="409" t="str">
        <f aca="false">IF(N5777=0,"",N5777-D5777)</f>
        <v/>
      </c>
    </row>
    <row r="5778" customFormat="false" ht="15" hidden="false" customHeight="false" outlineLevel="0" collapsed="false">
      <c r="A5778" s="34"/>
      <c r="B5778" s="406"/>
      <c r="C5778" s="35"/>
      <c r="D5778" s="406"/>
      <c r="E5778" s="407" t="str">
        <f aca="false">IF(D5778=0,"",D5778-B5778)</f>
        <v/>
      </c>
      <c r="F5778" s="35"/>
      <c r="G5778" s="406"/>
      <c r="H5778" s="407" t="str">
        <f aca="false">IF(G5778=0,"",G5778-D5778)</f>
        <v/>
      </c>
      <c r="I5778" s="406"/>
      <c r="J5778" s="407" t="str">
        <f aca="false">IF(I5778=0,"",I5778-G5778)</f>
        <v/>
      </c>
      <c r="K5778" s="406"/>
      <c r="L5778" s="407" t="str">
        <f aca="false">IF(K5778=0,"",K5778-I5778)</f>
        <v/>
      </c>
      <c r="M5778" s="35"/>
      <c r="N5778" s="406"/>
      <c r="O5778" s="409" t="str">
        <f aca="false">IF(N5778=0,"",N5778-K5778)</f>
        <v/>
      </c>
      <c r="P5778" s="409" t="str">
        <f aca="false">IF(N5778=0,"",N5778-D5778)</f>
        <v/>
      </c>
    </row>
    <row r="5779" customFormat="false" ht="15" hidden="false" customHeight="false" outlineLevel="0" collapsed="false">
      <c r="A5779" s="34"/>
      <c r="B5779" s="406"/>
      <c r="C5779" s="35"/>
      <c r="D5779" s="406"/>
      <c r="E5779" s="407" t="str">
        <f aca="false">IF(D5779=0,"",D5779-B5779)</f>
        <v/>
      </c>
      <c r="F5779" s="35"/>
      <c r="G5779" s="406"/>
      <c r="H5779" s="407" t="str">
        <f aca="false">IF(G5779=0,"",G5779-D5779)</f>
        <v/>
      </c>
      <c r="I5779" s="406"/>
      <c r="J5779" s="407" t="str">
        <f aca="false">IF(I5779=0,"",I5779-G5779)</f>
        <v/>
      </c>
      <c r="K5779" s="406"/>
      <c r="L5779" s="407" t="str">
        <f aca="false">IF(K5779=0,"",K5779-I5779)</f>
        <v/>
      </c>
      <c r="M5779" s="35"/>
      <c r="N5779" s="406"/>
      <c r="O5779" s="409" t="str">
        <f aca="false">IF(N5779=0,"",N5779-K5779)</f>
        <v/>
      </c>
      <c r="P5779" s="409" t="str">
        <f aca="false">IF(N5779=0,"",N5779-D5779)</f>
        <v/>
      </c>
    </row>
    <row r="5780" customFormat="false" ht="15" hidden="false" customHeight="false" outlineLevel="0" collapsed="false">
      <c r="A5780" s="34"/>
      <c r="B5780" s="406"/>
      <c r="C5780" s="35"/>
      <c r="D5780" s="406"/>
      <c r="E5780" s="407" t="str">
        <f aca="false">IF(D5780=0,"",D5780-B5780)</f>
        <v/>
      </c>
      <c r="F5780" s="35"/>
      <c r="G5780" s="406"/>
      <c r="H5780" s="407" t="str">
        <f aca="false">IF(G5780=0,"",G5780-D5780)</f>
        <v/>
      </c>
      <c r="I5780" s="406"/>
      <c r="J5780" s="407" t="str">
        <f aca="false">IF(I5780=0,"",I5780-G5780)</f>
        <v/>
      </c>
      <c r="K5780" s="406"/>
      <c r="L5780" s="407" t="str">
        <f aca="false">IF(K5780=0,"",K5780-I5780)</f>
        <v/>
      </c>
      <c r="M5780" s="35"/>
      <c r="N5780" s="406"/>
      <c r="O5780" s="409" t="str">
        <f aca="false">IF(N5780=0,"",N5780-K5780)</f>
        <v/>
      </c>
      <c r="P5780" s="409" t="str">
        <f aca="false">IF(N5780=0,"",N5780-D5780)</f>
        <v/>
      </c>
    </row>
    <row r="5781" customFormat="false" ht="15" hidden="false" customHeight="false" outlineLevel="0" collapsed="false">
      <c r="A5781" s="34"/>
      <c r="B5781" s="406"/>
      <c r="C5781" s="35"/>
      <c r="D5781" s="406"/>
      <c r="E5781" s="407" t="str">
        <f aca="false">IF(D5781=0,"",D5781-B5781)</f>
        <v/>
      </c>
      <c r="F5781" s="35"/>
      <c r="G5781" s="406"/>
      <c r="H5781" s="407" t="str">
        <f aca="false">IF(G5781=0,"",G5781-D5781)</f>
        <v/>
      </c>
      <c r="I5781" s="406"/>
      <c r="J5781" s="407" t="str">
        <f aca="false">IF(I5781=0,"",I5781-G5781)</f>
        <v/>
      </c>
      <c r="K5781" s="406"/>
      <c r="L5781" s="407" t="str">
        <f aca="false">IF(K5781=0,"",K5781-I5781)</f>
        <v/>
      </c>
      <c r="M5781" s="35"/>
      <c r="N5781" s="406"/>
      <c r="O5781" s="409" t="str">
        <f aca="false">IF(N5781=0,"",N5781-K5781)</f>
        <v/>
      </c>
      <c r="P5781" s="409" t="str">
        <f aca="false">IF(N5781=0,"",N5781-D5781)</f>
        <v/>
      </c>
    </row>
    <row r="5782" customFormat="false" ht="15" hidden="false" customHeight="false" outlineLevel="0" collapsed="false">
      <c r="A5782" s="34"/>
      <c r="B5782" s="406"/>
      <c r="C5782" s="35"/>
      <c r="D5782" s="406"/>
      <c r="E5782" s="407" t="str">
        <f aca="false">IF(D5782=0,"",D5782-B5782)</f>
        <v/>
      </c>
      <c r="F5782" s="35"/>
      <c r="G5782" s="406"/>
      <c r="H5782" s="407" t="str">
        <f aca="false">IF(G5782=0,"",G5782-D5782)</f>
        <v/>
      </c>
      <c r="I5782" s="406"/>
      <c r="J5782" s="407" t="str">
        <f aca="false">IF(I5782=0,"",I5782-G5782)</f>
        <v/>
      </c>
      <c r="K5782" s="406"/>
      <c r="L5782" s="407" t="str">
        <f aca="false">IF(K5782=0,"",K5782-I5782)</f>
        <v/>
      </c>
      <c r="M5782" s="35"/>
      <c r="N5782" s="406"/>
      <c r="O5782" s="409" t="str">
        <f aca="false">IF(N5782=0,"",N5782-K5782)</f>
        <v/>
      </c>
      <c r="P5782" s="409" t="str">
        <f aca="false">IF(N5782=0,"",N5782-D5782)</f>
        <v/>
      </c>
    </row>
    <row r="5783" customFormat="false" ht="15" hidden="false" customHeight="false" outlineLevel="0" collapsed="false">
      <c r="A5783" s="34"/>
      <c r="B5783" s="406"/>
      <c r="C5783" s="35"/>
      <c r="D5783" s="406"/>
      <c r="E5783" s="407" t="str">
        <f aca="false">IF(D5783=0,"",D5783-B5783)</f>
        <v/>
      </c>
      <c r="F5783" s="35"/>
      <c r="G5783" s="406"/>
      <c r="H5783" s="407" t="str">
        <f aca="false">IF(G5783=0,"",G5783-D5783)</f>
        <v/>
      </c>
      <c r="I5783" s="406"/>
      <c r="J5783" s="407" t="str">
        <f aca="false">IF(I5783=0,"",I5783-G5783)</f>
        <v/>
      </c>
      <c r="K5783" s="406"/>
      <c r="L5783" s="407" t="str">
        <f aca="false">IF(K5783=0,"",K5783-I5783)</f>
        <v/>
      </c>
      <c r="M5783" s="35"/>
      <c r="N5783" s="406"/>
      <c r="O5783" s="409" t="str">
        <f aca="false">IF(N5783=0,"",N5783-K5783)</f>
        <v/>
      </c>
      <c r="P5783" s="409" t="str">
        <f aca="false">IF(N5783=0,"",N5783-D5783)</f>
        <v/>
      </c>
    </row>
    <row r="5784" customFormat="false" ht="15" hidden="false" customHeight="false" outlineLevel="0" collapsed="false">
      <c r="A5784" s="34"/>
      <c r="B5784" s="406"/>
      <c r="C5784" s="35"/>
      <c r="D5784" s="406"/>
      <c r="E5784" s="407" t="str">
        <f aca="false">IF(D5784=0,"",D5784-B5784)</f>
        <v/>
      </c>
      <c r="F5784" s="35"/>
      <c r="G5784" s="406"/>
      <c r="H5784" s="407" t="str">
        <f aca="false">IF(G5784=0,"",G5784-D5784)</f>
        <v/>
      </c>
      <c r="I5784" s="406"/>
      <c r="J5784" s="407" t="str">
        <f aca="false">IF(I5784=0,"",I5784-G5784)</f>
        <v/>
      </c>
      <c r="K5784" s="406"/>
      <c r="L5784" s="407" t="str">
        <f aca="false">IF(K5784=0,"",K5784-I5784)</f>
        <v/>
      </c>
      <c r="M5784" s="35"/>
      <c r="N5784" s="406"/>
      <c r="O5784" s="409" t="str">
        <f aca="false">IF(N5784=0,"",N5784-K5784)</f>
        <v/>
      </c>
      <c r="P5784" s="409" t="str">
        <f aca="false">IF(N5784=0,"",N5784-D5784)</f>
        <v/>
      </c>
    </row>
    <row r="5785" customFormat="false" ht="15" hidden="false" customHeight="false" outlineLevel="0" collapsed="false">
      <c r="A5785" s="34"/>
      <c r="B5785" s="406"/>
      <c r="C5785" s="35"/>
      <c r="D5785" s="406"/>
      <c r="E5785" s="407" t="str">
        <f aca="false">IF(D5785=0,"",D5785-B5785)</f>
        <v/>
      </c>
      <c r="F5785" s="35"/>
      <c r="G5785" s="406"/>
      <c r="H5785" s="407" t="str">
        <f aca="false">IF(G5785=0,"",G5785-D5785)</f>
        <v/>
      </c>
      <c r="I5785" s="406"/>
      <c r="J5785" s="407" t="str">
        <f aca="false">IF(I5785=0,"",I5785-G5785)</f>
        <v/>
      </c>
      <c r="K5785" s="406"/>
      <c r="L5785" s="407" t="str">
        <f aca="false">IF(K5785=0,"",K5785-I5785)</f>
        <v/>
      </c>
      <c r="M5785" s="35"/>
      <c r="N5785" s="406"/>
      <c r="O5785" s="409" t="str">
        <f aca="false">IF(N5785=0,"",N5785-K5785)</f>
        <v/>
      </c>
      <c r="P5785" s="409" t="str">
        <f aca="false">IF(N5785=0,"",N5785-D5785)</f>
        <v/>
      </c>
    </row>
    <row r="5786" customFormat="false" ht="15" hidden="false" customHeight="false" outlineLevel="0" collapsed="false">
      <c r="A5786" s="34"/>
      <c r="B5786" s="406"/>
      <c r="C5786" s="35"/>
      <c r="D5786" s="406"/>
      <c r="E5786" s="407" t="str">
        <f aca="false">IF(D5786=0,"",D5786-B5786)</f>
        <v/>
      </c>
      <c r="F5786" s="35"/>
      <c r="G5786" s="406"/>
      <c r="H5786" s="407" t="str">
        <f aca="false">IF(G5786=0,"",G5786-D5786)</f>
        <v/>
      </c>
      <c r="I5786" s="406"/>
      <c r="J5786" s="407" t="str">
        <f aca="false">IF(I5786=0,"",I5786-G5786)</f>
        <v/>
      </c>
      <c r="K5786" s="406"/>
      <c r="L5786" s="407" t="str">
        <f aca="false">IF(K5786=0,"",K5786-I5786)</f>
        <v/>
      </c>
      <c r="M5786" s="35"/>
      <c r="N5786" s="406"/>
      <c r="O5786" s="409" t="str">
        <f aca="false">IF(N5786=0,"",N5786-K5786)</f>
        <v/>
      </c>
      <c r="P5786" s="409" t="str">
        <f aca="false">IF(N5786=0,"",N5786-D5786)</f>
        <v/>
      </c>
    </row>
    <row r="5787" customFormat="false" ht="15" hidden="false" customHeight="false" outlineLevel="0" collapsed="false">
      <c r="A5787" s="34"/>
      <c r="B5787" s="406"/>
      <c r="C5787" s="35"/>
      <c r="D5787" s="406"/>
      <c r="E5787" s="407" t="str">
        <f aca="false">IF(D5787=0,"",D5787-B5787)</f>
        <v/>
      </c>
      <c r="F5787" s="35"/>
      <c r="G5787" s="406"/>
      <c r="H5787" s="407" t="str">
        <f aca="false">IF(G5787=0,"",G5787-D5787)</f>
        <v/>
      </c>
      <c r="I5787" s="406"/>
      <c r="J5787" s="407" t="str">
        <f aca="false">IF(I5787=0,"",I5787-G5787)</f>
        <v/>
      </c>
      <c r="K5787" s="406"/>
      <c r="L5787" s="407" t="str">
        <f aca="false">IF(K5787=0,"",K5787-I5787)</f>
        <v/>
      </c>
      <c r="M5787" s="35"/>
      <c r="N5787" s="406"/>
      <c r="O5787" s="409" t="str">
        <f aca="false">IF(N5787=0,"",N5787-K5787)</f>
        <v/>
      </c>
      <c r="P5787" s="409" t="str">
        <f aca="false">IF(N5787=0,"",N5787-D5787)</f>
        <v/>
      </c>
    </row>
    <row r="5788" customFormat="false" ht="15" hidden="false" customHeight="false" outlineLevel="0" collapsed="false">
      <c r="A5788" s="34"/>
      <c r="B5788" s="406"/>
      <c r="C5788" s="35"/>
      <c r="D5788" s="406"/>
      <c r="E5788" s="407" t="str">
        <f aca="false">IF(D5788=0,"",D5788-B5788)</f>
        <v/>
      </c>
      <c r="F5788" s="35"/>
      <c r="G5788" s="406"/>
      <c r="H5788" s="407" t="str">
        <f aca="false">IF(G5788=0,"",G5788-D5788)</f>
        <v/>
      </c>
      <c r="I5788" s="406"/>
      <c r="J5788" s="407" t="str">
        <f aca="false">IF(I5788=0,"",I5788-G5788)</f>
        <v/>
      </c>
      <c r="K5788" s="406"/>
      <c r="L5788" s="407" t="str">
        <f aca="false">IF(K5788=0,"",K5788-I5788)</f>
        <v/>
      </c>
      <c r="M5788" s="35"/>
      <c r="N5788" s="406"/>
      <c r="O5788" s="409" t="str">
        <f aca="false">IF(N5788=0,"",N5788-K5788)</f>
        <v/>
      </c>
      <c r="P5788" s="409" t="str">
        <f aca="false">IF(N5788=0,"",N5788-D5788)</f>
        <v/>
      </c>
    </row>
    <row r="5789" customFormat="false" ht="15" hidden="false" customHeight="false" outlineLevel="0" collapsed="false">
      <c r="A5789" s="34"/>
      <c r="B5789" s="406"/>
      <c r="C5789" s="35"/>
      <c r="D5789" s="406"/>
      <c r="E5789" s="407" t="str">
        <f aca="false">IF(D5789=0,"",D5789-B5789)</f>
        <v/>
      </c>
      <c r="F5789" s="35"/>
      <c r="G5789" s="406"/>
      <c r="H5789" s="407" t="str">
        <f aca="false">IF(G5789=0,"",G5789-D5789)</f>
        <v/>
      </c>
      <c r="I5789" s="406"/>
      <c r="J5789" s="407" t="str">
        <f aca="false">IF(I5789=0,"",I5789-G5789)</f>
        <v/>
      </c>
      <c r="K5789" s="406"/>
      <c r="L5789" s="407" t="str">
        <f aca="false">IF(K5789=0,"",K5789-I5789)</f>
        <v/>
      </c>
      <c r="M5789" s="35"/>
      <c r="N5789" s="406"/>
      <c r="O5789" s="409" t="str">
        <f aca="false">IF(N5789=0,"",N5789-K5789)</f>
        <v/>
      </c>
      <c r="P5789" s="409" t="str">
        <f aca="false">IF(N5789=0,"",N5789-D5789)</f>
        <v/>
      </c>
    </row>
    <row r="5790" customFormat="false" ht="15" hidden="false" customHeight="false" outlineLevel="0" collapsed="false">
      <c r="A5790" s="34"/>
      <c r="B5790" s="406"/>
      <c r="C5790" s="35"/>
      <c r="D5790" s="406"/>
      <c r="E5790" s="407" t="str">
        <f aca="false">IF(D5790=0,"",D5790-B5790)</f>
        <v/>
      </c>
      <c r="F5790" s="35"/>
      <c r="G5790" s="406"/>
      <c r="H5790" s="407" t="str">
        <f aca="false">IF(G5790=0,"",G5790-D5790)</f>
        <v/>
      </c>
      <c r="I5790" s="406"/>
      <c r="J5790" s="407" t="str">
        <f aca="false">IF(I5790=0,"",I5790-G5790)</f>
        <v/>
      </c>
      <c r="K5790" s="406"/>
      <c r="L5790" s="407" t="str">
        <f aca="false">IF(K5790=0,"",K5790-I5790)</f>
        <v/>
      </c>
      <c r="M5790" s="35"/>
      <c r="N5790" s="406"/>
      <c r="O5790" s="409" t="str">
        <f aca="false">IF(N5790=0,"",N5790-K5790)</f>
        <v/>
      </c>
      <c r="P5790" s="409" t="str">
        <f aca="false">IF(N5790=0,"",N5790-D5790)</f>
        <v/>
      </c>
    </row>
    <row r="5791" customFormat="false" ht="15" hidden="false" customHeight="false" outlineLevel="0" collapsed="false">
      <c r="A5791" s="34"/>
      <c r="B5791" s="406"/>
      <c r="C5791" s="35"/>
      <c r="D5791" s="406"/>
      <c r="E5791" s="407" t="str">
        <f aca="false">IF(D5791=0,"",D5791-B5791)</f>
        <v/>
      </c>
      <c r="F5791" s="35"/>
      <c r="G5791" s="406"/>
      <c r="H5791" s="407" t="str">
        <f aca="false">IF(G5791=0,"",G5791-D5791)</f>
        <v/>
      </c>
      <c r="I5791" s="406"/>
      <c r="J5791" s="407" t="str">
        <f aca="false">IF(I5791=0,"",I5791-G5791)</f>
        <v/>
      </c>
      <c r="K5791" s="406"/>
      <c r="L5791" s="407" t="str">
        <f aca="false">IF(K5791=0,"",K5791-I5791)</f>
        <v/>
      </c>
      <c r="M5791" s="35"/>
      <c r="N5791" s="406"/>
      <c r="O5791" s="409" t="str">
        <f aca="false">IF(N5791=0,"",N5791-K5791)</f>
        <v/>
      </c>
      <c r="P5791" s="409" t="str">
        <f aca="false">IF(N5791=0,"",N5791-D5791)</f>
        <v/>
      </c>
    </row>
    <row r="5792" customFormat="false" ht="15" hidden="false" customHeight="false" outlineLevel="0" collapsed="false">
      <c r="A5792" s="34"/>
      <c r="B5792" s="406"/>
      <c r="C5792" s="35"/>
      <c r="D5792" s="406"/>
      <c r="E5792" s="407" t="str">
        <f aca="false">IF(D5792=0,"",D5792-B5792)</f>
        <v/>
      </c>
      <c r="F5792" s="35"/>
      <c r="G5792" s="406"/>
      <c r="H5792" s="407" t="str">
        <f aca="false">IF(G5792=0,"",G5792-D5792)</f>
        <v/>
      </c>
      <c r="I5792" s="406"/>
      <c r="J5792" s="407" t="str">
        <f aca="false">IF(I5792=0,"",I5792-G5792)</f>
        <v/>
      </c>
      <c r="K5792" s="406"/>
      <c r="L5792" s="407" t="str">
        <f aca="false">IF(K5792=0,"",K5792-I5792)</f>
        <v/>
      </c>
      <c r="M5792" s="35"/>
      <c r="N5792" s="406"/>
      <c r="O5792" s="409" t="str">
        <f aca="false">IF(N5792=0,"",N5792-K5792)</f>
        <v/>
      </c>
      <c r="P5792" s="409" t="str">
        <f aca="false">IF(N5792=0,"",N5792-D5792)</f>
        <v/>
      </c>
    </row>
    <row r="5793" customFormat="false" ht="15" hidden="false" customHeight="false" outlineLevel="0" collapsed="false">
      <c r="A5793" s="34"/>
      <c r="B5793" s="406"/>
      <c r="C5793" s="35"/>
      <c r="D5793" s="406"/>
      <c r="E5793" s="407" t="str">
        <f aca="false">IF(D5793=0,"",D5793-B5793)</f>
        <v/>
      </c>
      <c r="F5793" s="35"/>
      <c r="G5793" s="406"/>
      <c r="H5793" s="407" t="str">
        <f aca="false">IF(G5793=0,"",G5793-D5793)</f>
        <v/>
      </c>
      <c r="I5793" s="406"/>
      <c r="J5793" s="407" t="str">
        <f aca="false">IF(I5793=0,"",I5793-G5793)</f>
        <v/>
      </c>
      <c r="K5793" s="406"/>
      <c r="L5793" s="407" t="str">
        <f aca="false">IF(K5793=0,"",K5793-I5793)</f>
        <v/>
      </c>
      <c r="M5793" s="35"/>
      <c r="N5793" s="406"/>
      <c r="O5793" s="409" t="str">
        <f aca="false">IF(N5793=0,"",N5793-K5793)</f>
        <v/>
      </c>
      <c r="P5793" s="409" t="str">
        <f aca="false">IF(N5793=0,"",N5793-D5793)</f>
        <v/>
      </c>
    </row>
    <row r="5794" customFormat="false" ht="15" hidden="false" customHeight="false" outlineLevel="0" collapsed="false">
      <c r="A5794" s="34"/>
      <c r="B5794" s="406"/>
      <c r="C5794" s="35"/>
      <c r="D5794" s="406"/>
      <c r="E5794" s="407" t="str">
        <f aca="false">IF(D5794=0,"",D5794-B5794)</f>
        <v/>
      </c>
      <c r="F5794" s="35"/>
      <c r="G5794" s="406"/>
      <c r="H5794" s="407" t="str">
        <f aca="false">IF(G5794=0,"",G5794-D5794)</f>
        <v/>
      </c>
      <c r="I5794" s="406"/>
      <c r="J5794" s="407" t="str">
        <f aca="false">IF(I5794=0,"",I5794-G5794)</f>
        <v/>
      </c>
      <c r="K5794" s="406"/>
      <c r="L5794" s="407" t="str">
        <f aca="false">IF(K5794=0,"",K5794-I5794)</f>
        <v/>
      </c>
      <c r="M5794" s="35"/>
      <c r="N5794" s="406"/>
      <c r="O5794" s="409" t="str">
        <f aca="false">IF(N5794=0,"",N5794-K5794)</f>
        <v/>
      </c>
      <c r="P5794" s="409" t="str">
        <f aca="false">IF(N5794=0,"",N5794-D5794)</f>
        <v/>
      </c>
    </row>
    <row r="5795" customFormat="false" ht="15" hidden="false" customHeight="false" outlineLevel="0" collapsed="false">
      <c r="A5795" s="34"/>
      <c r="B5795" s="406"/>
      <c r="C5795" s="35"/>
      <c r="D5795" s="406"/>
      <c r="E5795" s="407" t="str">
        <f aca="false">IF(D5795=0,"",D5795-B5795)</f>
        <v/>
      </c>
      <c r="F5795" s="35"/>
      <c r="G5795" s="406"/>
      <c r="H5795" s="407" t="str">
        <f aca="false">IF(G5795=0,"",G5795-D5795)</f>
        <v/>
      </c>
      <c r="I5795" s="406"/>
      <c r="J5795" s="407" t="str">
        <f aca="false">IF(I5795=0,"",I5795-G5795)</f>
        <v/>
      </c>
      <c r="K5795" s="406"/>
      <c r="L5795" s="407" t="str">
        <f aca="false">IF(K5795=0,"",K5795-I5795)</f>
        <v/>
      </c>
      <c r="M5795" s="35"/>
      <c r="N5795" s="406"/>
      <c r="O5795" s="409" t="str">
        <f aca="false">IF(N5795=0,"",N5795-K5795)</f>
        <v/>
      </c>
      <c r="P5795" s="409" t="str">
        <f aca="false">IF(N5795=0,"",N5795-D5795)</f>
        <v/>
      </c>
    </row>
    <row r="5796" customFormat="false" ht="15" hidden="false" customHeight="false" outlineLevel="0" collapsed="false">
      <c r="A5796" s="34"/>
      <c r="B5796" s="406"/>
      <c r="C5796" s="35"/>
      <c r="D5796" s="406"/>
      <c r="E5796" s="407" t="str">
        <f aca="false">IF(D5796=0,"",D5796-B5796)</f>
        <v/>
      </c>
      <c r="F5796" s="35"/>
      <c r="G5796" s="406"/>
      <c r="H5796" s="407" t="str">
        <f aca="false">IF(G5796=0,"",G5796-D5796)</f>
        <v/>
      </c>
      <c r="I5796" s="406"/>
      <c r="J5796" s="407" t="str">
        <f aca="false">IF(I5796=0,"",I5796-G5796)</f>
        <v/>
      </c>
      <c r="K5796" s="406"/>
      <c r="L5796" s="407" t="str">
        <f aca="false">IF(K5796=0,"",K5796-I5796)</f>
        <v/>
      </c>
      <c r="M5796" s="35"/>
      <c r="N5796" s="406"/>
      <c r="O5796" s="409" t="str">
        <f aca="false">IF(N5796=0,"",N5796-K5796)</f>
        <v/>
      </c>
      <c r="P5796" s="409" t="str">
        <f aca="false">IF(N5796=0,"",N5796-D5796)</f>
        <v/>
      </c>
    </row>
    <row r="5797" customFormat="false" ht="15" hidden="false" customHeight="false" outlineLevel="0" collapsed="false">
      <c r="A5797" s="34"/>
      <c r="B5797" s="406"/>
      <c r="C5797" s="35"/>
      <c r="D5797" s="406"/>
      <c r="E5797" s="407" t="str">
        <f aca="false">IF(D5797=0,"",D5797-B5797)</f>
        <v/>
      </c>
      <c r="F5797" s="35"/>
      <c r="G5797" s="406"/>
      <c r="H5797" s="407" t="str">
        <f aca="false">IF(G5797=0,"",G5797-D5797)</f>
        <v/>
      </c>
      <c r="I5797" s="406"/>
      <c r="J5797" s="407" t="str">
        <f aca="false">IF(I5797=0,"",I5797-G5797)</f>
        <v/>
      </c>
      <c r="K5797" s="406"/>
      <c r="L5797" s="407" t="str">
        <f aca="false">IF(K5797=0,"",K5797-I5797)</f>
        <v/>
      </c>
      <c r="M5797" s="35"/>
      <c r="N5797" s="406"/>
      <c r="O5797" s="409" t="str">
        <f aca="false">IF(N5797=0,"",N5797-K5797)</f>
        <v/>
      </c>
      <c r="P5797" s="409" t="str">
        <f aca="false">IF(N5797=0,"",N5797-D5797)</f>
        <v/>
      </c>
    </row>
    <row r="5798" customFormat="false" ht="15" hidden="false" customHeight="false" outlineLevel="0" collapsed="false">
      <c r="A5798" s="34"/>
      <c r="B5798" s="406"/>
      <c r="C5798" s="35"/>
      <c r="D5798" s="406"/>
      <c r="E5798" s="407" t="str">
        <f aca="false">IF(D5798=0,"",D5798-B5798)</f>
        <v/>
      </c>
      <c r="F5798" s="35"/>
      <c r="G5798" s="406"/>
      <c r="H5798" s="407" t="str">
        <f aca="false">IF(G5798=0,"",G5798-D5798)</f>
        <v/>
      </c>
      <c r="I5798" s="406"/>
      <c r="J5798" s="407" t="str">
        <f aca="false">IF(I5798=0,"",I5798-G5798)</f>
        <v/>
      </c>
      <c r="K5798" s="406"/>
      <c r="L5798" s="407" t="str">
        <f aca="false">IF(K5798=0,"",K5798-I5798)</f>
        <v/>
      </c>
      <c r="M5798" s="35"/>
      <c r="N5798" s="406"/>
      <c r="O5798" s="409" t="str">
        <f aca="false">IF(N5798=0,"",N5798-K5798)</f>
        <v/>
      </c>
      <c r="P5798" s="409" t="str">
        <f aca="false">IF(N5798=0,"",N5798-D5798)</f>
        <v/>
      </c>
    </row>
    <row r="5799" customFormat="false" ht="15" hidden="false" customHeight="false" outlineLevel="0" collapsed="false">
      <c r="A5799" s="34"/>
      <c r="B5799" s="406"/>
      <c r="C5799" s="35"/>
      <c r="D5799" s="406"/>
      <c r="E5799" s="407" t="str">
        <f aca="false">IF(D5799=0,"",D5799-B5799)</f>
        <v/>
      </c>
      <c r="F5799" s="35"/>
      <c r="G5799" s="406"/>
      <c r="H5799" s="407" t="str">
        <f aca="false">IF(G5799=0,"",G5799-D5799)</f>
        <v/>
      </c>
      <c r="I5799" s="406"/>
      <c r="J5799" s="407" t="str">
        <f aca="false">IF(I5799=0,"",I5799-G5799)</f>
        <v/>
      </c>
      <c r="K5799" s="406"/>
      <c r="L5799" s="407" t="str">
        <f aca="false">IF(K5799=0,"",K5799-I5799)</f>
        <v/>
      </c>
      <c r="M5799" s="35"/>
      <c r="N5799" s="406"/>
      <c r="O5799" s="409" t="str">
        <f aca="false">IF(N5799=0,"",N5799-K5799)</f>
        <v/>
      </c>
      <c r="P5799" s="409" t="str">
        <f aca="false">IF(N5799=0,"",N5799-D5799)</f>
        <v/>
      </c>
    </row>
    <row r="5800" customFormat="false" ht="15" hidden="false" customHeight="false" outlineLevel="0" collapsed="false">
      <c r="A5800" s="34"/>
      <c r="B5800" s="406"/>
      <c r="C5800" s="35"/>
      <c r="D5800" s="406"/>
      <c r="E5800" s="407" t="str">
        <f aca="false">IF(D5800=0,"",D5800-B5800)</f>
        <v/>
      </c>
      <c r="F5800" s="35"/>
      <c r="G5800" s="406"/>
      <c r="H5800" s="407" t="str">
        <f aca="false">IF(G5800=0,"",G5800-D5800)</f>
        <v/>
      </c>
      <c r="I5800" s="406"/>
      <c r="J5800" s="407" t="str">
        <f aca="false">IF(I5800=0,"",I5800-G5800)</f>
        <v/>
      </c>
      <c r="K5800" s="406"/>
      <c r="L5800" s="407" t="str">
        <f aca="false">IF(K5800=0,"",K5800-I5800)</f>
        <v/>
      </c>
      <c r="M5800" s="35"/>
      <c r="N5800" s="406"/>
      <c r="O5800" s="409" t="str">
        <f aca="false">IF(N5800=0,"",N5800-K5800)</f>
        <v/>
      </c>
      <c r="P5800" s="409" t="str">
        <f aca="false">IF(N5800=0,"",N5800-D5800)</f>
        <v/>
      </c>
    </row>
    <row r="5801" customFormat="false" ht="15" hidden="false" customHeight="false" outlineLevel="0" collapsed="false">
      <c r="A5801" s="34"/>
      <c r="B5801" s="406"/>
      <c r="C5801" s="35"/>
      <c r="D5801" s="406"/>
      <c r="E5801" s="407" t="str">
        <f aca="false">IF(D5801=0,"",D5801-B5801)</f>
        <v/>
      </c>
      <c r="F5801" s="35"/>
      <c r="G5801" s="406"/>
      <c r="H5801" s="407" t="str">
        <f aca="false">IF(G5801=0,"",G5801-D5801)</f>
        <v/>
      </c>
      <c r="I5801" s="406"/>
      <c r="J5801" s="407" t="str">
        <f aca="false">IF(I5801=0,"",I5801-G5801)</f>
        <v/>
      </c>
      <c r="K5801" s="406"/>
      <c r="L5801" s="407" t="str">
        <f aca="false">IF(K5801=0,"",K5801-I5801)</f>
        <v/>
      </c>
      <c r="M5801" s="35"/>
      <c r="N5801" s="406"/>
      <c r="O5801" s="409" t="str">
        <f aca="false">IF(N5801=0,"",N5801-K5801)</f>
        <v/>
      </c>
      <c r="P5801" s="409" t="str">
        <f aca="false">IF(N5801=0,"",N5801-D5801)</f>
        <v/>
      </c>
    </row>
    <row r="5802" customFormat="false" ht="15" hidden="false" customHeight="false" outlineLevel="0" collapsed="false">
      <c r="A5802" s="34"/>
      <c r="B5802" s="406"/>
      <c r="C5802" s="35"/>
      <c r="D5802" s="406"/>
      <c r="E5802" s="407" t="str">
        <f aca="false">IF(D5802=0,"",D5802-B5802)</f>
        <v/>
      </c>
      <c r="F5802" s="35"/>
      <c r="G5802" s="406"/>
      <c r="H5802" s="407" t="str">
        <f aca="false">IF(G5802=0,"",G5802-D5802)</f>
        <v/>
      </c>
      <c r="I5802" s="406"/>
      <c r="J5802" s="407" t="str">
        <f aca="false">IF(I5802=0,"",I5802-G5802)</f>
        <v/>
      </c>
      <c r="K5802" s="406"/>
      <c r="L5802" s="407" t="str">
        <f aca="false">IF(K5802=0,"",K5802-I5802)</f>
        <v/>
      </c>
      <c r="M5802" s="35"/>
      <c r="N5802" s="406"/>
      <c r="O5802" s="409" t="str">
        <f aca="false">IF(N5802=0,"",N5802-K5802)</f>
        <v/>
      </c>
      <c r="P5802" s="409" t="str">
        <f aca="false">IF(N5802=0,"",N5802-D5802)</f>
        <v/>
      </c>
    </row>
    <row r="5803" customFormat="false" ht="15" hidden="false" customHeight="false" outlineLevel="0" collapsed="false">
      <c r="A5803" s="34"/>
      <c r="B5803" s="406"/>
      <c r="C5803" s="35"/>
      <c r="D5803" s="406"/>
      <c r="E5803" s="407" t="str">
        <f aca="false">IF(D5803=0,"",D5803-B5803)</f>
        <v/>
      </c>
      <c r="F5803" s="35"/>
      <c r="G5803" s="406"/>
      <c r="H5803" s="407" t="str">
        <f aca="false">IF(G5803=0,"",G5803-D5803)</f>
        <v/>
      </c>
      <c r="I5803" s="406"/>
      <c r="J5803" s="407" t="str">
        <f aca="false">IF(I5803=0,"",I5803-G5803)</f>
        <v/>
      </c>
      <c r="K5803" s="406"/>
      <c r="L5803" s="407" t="str">
        <f aca="false">IF(K5803=0,"",K5803-I5803)</f>
        <v/>
      </c>
      <c r="M5803" s="35"/>
      <c r="N5803" s="406"/>
      <c r="O5803" s="409" t="str">
        <f aca="false">IF(N5803=0,"",N5803-K5803)</f>
        <v/>
      </c>
      <c r="P5803" s="409" t="str">
        <f aca="false">IF(N5803=0,"",N5803-D5803)</f>
        <v/>
      </c>
    </row>
    <row r="5804" customFormat="false" ht="15" hidden="false" customHeight="false" outlineLevel="0" collapsed="false">
      <c r="A5804" s="34"/>
      <c r="B5804" s="406"/>
      <c r="C5804" s="35"/>
      <c r="D5804" s="406"/>
      <c r="E5804" s="407" t="str">
        <f aca="false">IF(D5804=0,"",D5804-B5804)</f>
        <v/>
      </c>
      <c r="F5804" s="35"/>
      <c r="G5804" s="406"/>
      <c r="H5804" s="407" t="str">
        <f aca="false">IF(G5804=0,"",G5804-D5804)</f>
        <v/>
      </c>
      <c r="I5804" s="406"/>
      <c r="J5804" s="407" t="str">
        <f aca="false">IF(I5804=0,"",I5804-G5804)</f>
        <v/>
      </c>
      <c r="K5804" s="406"/>
      <c r="L5804" s="407" t="str">
        <f aca="false">IF(K5804=0,"",K5804-I5804)</f>
        <v/>
      </c>
      <c r="M5804" s="35"/>
      <c r="N5804" s="406"/>
      <c r="O5804" s="409" t="str">
        <f aca="false">IF(N5804=0,"",N5804-K5804)</f>
        <v/>
      </c>
      <c r="P5804" s="409" t="str">
        <f aca="false">IF(N5804=0,"",N5804-D5804)</f>
        <v/>
      </c>
    </row>
    <row r="5805" customFormat="false" ht="15" hidden="false" customHeight="false" outlineLevel="0" collapsed="false">
      <c r="A5805" s="34"/>
      <c r="B5805" s="406"/>
      <c r="C5805" s="35"/>
      <c r="D5805" s="406"/>
      <c r="E5805" s="407" t="str">
        <f aca="false">IF(D5805=0,"",D5805-B5805)</f>
        <v/>
      </c>
      <c r="F5805" s="35"/>
      <c r="G5805" s="406"/>
      <c r="H5805" s="407" t="str">
        <f aca="false">IF(G5805=0,"",G5805-D5805)</f>
        <v/>
      </c>
      <c r="I5805" s="406"/>
      <c r="J5805" s="407" t="str">
        <f aca="false">IF(I5805=0,"",I5805-G5805)</f>
        <v/>
      </c>
      <c r="K5805" s="406"/>
      <c r="L5805" s="407" t="str">
        <f aca="false">IF(K5805=0,"",K5805-I5805)</f>
        <v/>
      </c>
      <c r="M5805" s="35"/>
      <c r="N5805" s="406"/>
      <c r="O5805" s="409" t="str">
        <f aca="false">IF(N5805=0,"",N5805-K5805)</f>
        <v/>
      </c>
      <c r="P5805" s="409" t="str">
        <f aca="false">IF(N5805=0,"",N5805-D5805)</f>
        <v/>
      </c>
    </row>
    <row r="5806" customFormat="false" ht="15" hidden="false" customHeight="false" outlineLevel="0" collapsed="false">
      <c r="A5806" s="34"/>
      <c r="B5806" s="406"/>
      <c r="C5806" s="35"/>
      <c r="D5806" s="406"/>
      <c r="E5806" s="407" t="str">
        <f aca="false">IF(D5806=0,"",D5806-B5806)</f>
        <v/>
      </c>
      <c r="F5806" s="35"/>
      <c r="G5806" s="406"/>
      <c r="H5806" s="407" t="str">
        <f aca="false">IF(G5806=0,"",G5806-D5806)</f>
        <v/>
      </c>
      <c r="I5806" s="406"/>
      <c r="J5806" s="407" t="str">
        <f aca="false">IF(I5806=0,"",I5806-G5806)</f>
        <v/>
      </c>
      <c r="K5806" s="406"/>
      <c r="L5806" s="407" t="str">
        <f aca="false">IF(K5806=0,"",K5806-I5806)</f>
        <v/>
      </c>
      <c r="M5806" s="35"/>
      <c r="N5806" s="406"/>
      <c r="O5806" s="409" t="str">
        <f aca="false">IF(N5806=0,"",N5806-K5806)</f>
        <v/>
      </c>
      <c r="P5806" s="409" t="str">
        <f aca="false">IF(N5806=0,"",N5806-D5806)</f>
        <v/>
      </c>
    </row>
    <row r="5807" customFormat="false" ht="15" hidden="false" customHeight="false" outlineLevel="0" collapsed="false">
      <c r="A5807" s="34"/>
      <c r="B5807" s="406"/>
      <c r="C5807" s="35"/>
      <c r="D5807" s="406"/>
      <c r="E5807" s="407" t="str">
        <f aca="false">IF(D5807=0,"",D5807-B5807)</f>
        <v/>
      </c>
      <c r="F5807" s="35"/>
      <c r="G5807" s="406"/>
      <c r="H5807" s="407" t="str">
        <f aca="false">IF(G5807=0,"",G5807-D5807)</f>
        <v/>
      </c>
      <c r="I5807" s="406"/>
      <c r="J5807" s="407" t="str">
        <f aca="false">IF(I5807=0,"",I5807-G5807)</f>
        <v/>
      </c>
      <c r="K5807" s="406"/>
      <c r="L5807" s="407" t="str">
        <f aca="false">IF(K5807=0,"",K5807-I5807)</f>
        <v/>
      </c>
      <c r="M5807" s="35"/>
      <c r="N5807" s="406"/>
      <c r="O5807" s="409" t="str">
        <f aca="false">IF(N5807=0,"",N5807-K5807)</f>
        <v/>
      </c>
      <c r="P5807" s="409" t="str">
        <f aca="false">IF(N5807=0,"",N5807-D5807)</f>
        <v/>
      </c>
    </row>
    <row r="5808" customFormat="false" ht="15" hidden="false" customHeight="false" outlineLevel="0" collapsed="false">
      <c r="A5808" s="34"/>
      <c r="B5808" s="406"/>
      <c r="C5808" s="35"/>
      <c r="D5808" s="406"/>
      <c r="E5808" s="407" t="str">
        <f aca="false">IF(D5808=0,"",D5808-B5808)</f>
        <v/>
      </c>
      <c r="F5808" s="35"/>
      <c r="G5808" s="406"/>
      <c r="H5808" s="407" t="str">
        <f aca="false">IF(G5808=0,"",G5808-D5808)</f>
        <v/>
      </c>
      <c r="I5808" s="406"/>
      <c r="J5808" s="407" t="str">
        <f aca="false">IF(I5808=0,"",I5808-G5808)</f>
        <v/>
      </c>
      <c r="K5808" s="406"/>
      <c r="L5808" s="407" t="str">
        <f aca="false">IF(K5808=0,"",K5808-I5808)</f>
        <v/>
      </c>
      <c r="M5808" s="35"/>
      <c r="N5808" s="406"/>
      <c r="O5808" s="409" t="str">
        <f aca="false">IF(N5808=0,"",N5808-K5808)</f>
        <v/>
      </c>
      <c r="P5808" s="409" t="str">
        <f aca="false">IF(N5808=0,"",N5808-D5808)</f>
        <v/>
      </c>
    </row>
    <row r="5809" customFormat="false" ht="15" hidden="false" customHeight="false" outlineLevel="0" collapsed="false">
      <c r="A5809" s="34"/>
      <c r="B5809" s="406"/>
      <c r="C5809" s="35"/>
      <c r="D5809" s="406"/>
      <c r="E5809" s="407" t="str">
        <f aca="false">IF(D5809=0,"",D5809-B5809)</f>
        <v/>
      </c>
      <c r="F5809" s="35"/>
      <c r="G5809" s="406"/>
      <c r="H5809" s="407" t="str">
        <f aca="false">IF(G5809=0,"",G5809-D5809)</f>
        <v/>
      </c>
      <c r="I5809" s="406"/>
      <c r="J5809" s="407" t="str">
        <f aca="false">IF(I5809=0,"",I5809-G5809)</f>
        <v/>
      </c>
      <c r="K5809" s="406"/>
      <c r="L5809" s="407" t="str">
        <f aca="false">IF(K5809=0,"",K5809-I5809)</f>
        <v/>
      </c>
      <c r="M5809" s="35"/>
      <c r="N5809" s="406"/>
      <c r="O5809" s="409" t="str">
        <f aca="false">IF(N5809=0,"",N5809-K5809)</f>
        <v/>
      </c>
      <c r="P5809" s="409" t="str">
        <f aca="false">IF(N5809=0,"",N5809-D5809)</f>
        <v/>
      </c>
    </row>
    <row r="5810" customFormat="false" ht="15" hidden="false" customHeight="false" outlineLevel="0" collapsed="false">
      <c r="A5810" s="34"/>
      <c r="B5810" s="406"/>
      <c r="C5810" s="35"/>
      <c r="D5810" s="406"/>
      <c r="E5810" s="407" t="str">
        <f aca="false">IF(D5810=0,"",D5810-B5810)</f>
        <v/>
      </c>
      <c r="F5810" s="35"/>
      <c r="G5810" s="406"/>
      <c r="H5810" s="407" t="str">
        <f aca="false">IF(G5810=0,"",G5810-D5810)</f>
        <v/>
      </c>
      <c r="I5810" s="406"/>
      <c r="J5810" s="407" t="str">
        <f aca="false">IF(I5810=0,"",I5810-G5810)</f>
        <v/>
      </c>
      <c r="K5810" s="406"/>
      <c r="L5810" s="407" t="str">
        <f aca="false">IF(K5810=0,"",K5810-I5810)</f>
        <v/>
      </c>
      <c r="M5810" s="35"/>
      <c r="N5810" s="406"/>
      <c r="O5810" s="409" t="str">
        <f aca="false">IF(N5810=0,"",N5810-K5810)</f>
        <v/>
      </c>
      <c r="P5810" s="409" t="str">
        <f aca="false">IF(N5810=0,"",N5810-D5810)</f>
        <v/>
      </c>
    </row>
    <row r="5811" customFormat="false" ht="15" hidden="false" customHeight="false" outlineLevel="0" collapsed="false">
      <c r="A5811" s="34"/>
      <c r="B5811" s="406"/>
      <c r="C5811" s="35"/>
      <c r="D5811" s="406"/>
      <c r="E5811" s="407" t="str">
        <f aca="false">IF(D5811=0,"",D5811-B5811)</f>
        <v/>
      </c>
      <c r="F5811" s="35"/>
      <c r="G5811" s="406"/>
      <c r="H5811" s="407" t="str">
        <f aca="false">IF(G5811=0,"",G5811-D5811)</f>
        <v/>
      </c>
      <c r="I5811" s="406"/>
      <c r="J5811" s="407" t="str">
        <f aca="false">IF(I5811=0,"",I5811-G5811)</f>
        <v/>
      </c>
      <c r="K5811" s="406"/>
      <c r="L5811" s="407" t="str">
        <f aca="false">IF(K5811=0,"",K5811-I5811)</f>
        <v/>
      </c>
      <c r="M5811" s="35"/>
      <c r="N5811" s="406"/>
      <c r="O5811" s="409" t="str">
        <f aca="false">IF(N5811=0,"",N5811-K5811)</f>
        <v/>
      </c>
      <c r="P5811" s="409" t="str">
        <f aca="false">IF(N5811=0,"",N5811-D5811)</f>
        <v/>
      </c>
    </row>
    <row r="5812" customFormat="false" ht="15" hidden="false" customHeight="false" outlineLevel="0" collapsed="false">
      <c r="A5812" s="34"/>
      <c r="B5812" s="406"/>
      <c r="C5812" s="35"/>
      <c r="D5812" s="406"/>
      <c r="E5812" s="407" t="str">
        <f aca="false">IF(D5812=0,"",D5812-B5812)</f>
        <v/>
      </c>
      <c r="F5812" s="35"/>
      <c r="G5812" s="406"/>
      <c r="H5812" s="407" t="str">
        <f aca="false">IF(G5812=0,"",G5812-D5812)</f>
        <v/>
      </c>
      <c r="I5812" s="406"/>
      <c r="J5812" s="407" t="str">
        <f aca="false">IF(I5812=0,"",I5812-G5812)</f>
        <v/>
      </c>
      <c r="K5812" s="406"/>
      <c r="L5812" s="407" t="str">
        <f aca="false">IF(K5812=0,"",K5812-I5812)</f>
        <v/>
      </c>
      <c r="M5812" s="35"/>
      <c r="N5812" s="406"/>
      <c r="O5812" s="409" t="str">
        <f aca="false">IF(N5812=0,"",N5812-K5812)</f>
        <v/>
      </c>
      <c r="P5812" s="409" t="str">
        <f aca="false">IF(N5812=0,"",N5812-D5812)</f>
        <v/>
      </c>
    </row>
    <row r="5813" customFormat="false" ht="15" hidden="false" customHeight="false" outlineLevel="0" collapsed="false">
      <c r="A5813" s="34"/>
      <c r="B5813" s="406"/>
      <c r="C5813" s="35"/>
      <c r="D5813" s="406"/>
      <c r="E5813" s="407" t="str">
        <f aca="false">IF(D5813=0,"",D5813-B5813)</f>
        <v/>
      </c>
      <c r="F5813" s="35"/>
      <c r="G5813" s="406"/>
      <c r="H5813" s="407" t="str">
        <f aca="false">IF(G5813=0,"",G5813-D5813)</f>
        <v/>
      </c>
      <c r="I5813" s="406"/>
      <c r="J5813" s="407" t="str">
        <f aca="false">IF(I5813=0,"",I5813-G5813)</f>
        <v/>
      </c>
      <c r="K5813" s="406"/>
      <c r="L5813" s="407" t="str">
        <f aca="false">IF(K5813=0,"",K5813-I5813)</f>
        <v/>
      </c>
      <c r="M5813" s="35"/>
      <c r="N5813" s="406"/>
      <c r="O5813" s="409" t="str">
        <f aca="false">IF(N5813=0,"",N5813-K5813)</f>
        <v/>
      </c>
      <c r="P5813" s="409" t="str">
        <f aca="false">IF(N5813=0,"",N5813-D5813)</f>
        <v/>
      </c>
    </row>
    <row r="5814" customFormat="false" ht="15" hidden="false" customHeight="false" outlineLevel="0" collapsed="false">
      <c r="A5814" s="34"/>
      <c r="B5814" s="406"/>
      <c r="C5814" s="35"/>
      <c r="D5814" s="406"/>
      <c r="E5814" s="407" t="str">
        <f aca="false">IF(D5814=0,"",D5814-B5814)</f>
        <v/>
      </c>
      <c r="F5814" s="35"/>
      <c r="G5814" s="406"/>
      <c r="H5814" s="407" t="str">
        <f aca="false">IF(G5814=0,"",G5814-D5814)</f>
        <v/>
      </c>
      <c r="I5814" s="406"/>
      <c r="J5814" s="407" t="str">
        <f aca="false">IF(I5814=0,"",I5814-G5814)</f>
        <v/>
      </c>
      <c r="K5814" s="406"/>
      <c r="L5814" s="407" t="str">
        <f aca="false">IF(K5814=0,"",K5814-I5814)</f>
        <v/>
      </c>
      <c r="M5814" s="35"/>
      <c r="N5814" s="406"/>
      <c r="O5814" s="409" t="str">
        <f aca="false">IF(N5814=0,"",N5814-K5814)</f>
        <v/>
      </c>
      <c r="P5814" s="409" t="str">
        <f aca="false">IF(N5814=0,"",N5814-D5814)</f>
        <v/>
      </c>
    </row>
    <row r="5815" customFormat="false" ht="15" hidden="false" customHeight="false" outlineLevel="0" collapsed="false">
      <c r="A5815" s="34"/>
      <c r="B5815" s="406"/>
      <c r="C5815" s="35"/>
      <c r="D5815" s="406"/>
      <c r="E5815" s="407" t="str">
        <f aca="false">IF(D5815=0,"",D5815-B5815)</f>
        <v/>
      </c>
      <c r="F5815" s="35"/>
      <c r="G5815" s="406"/>
      <c r="H5815" s="407" t="str">
        <f aca="false">IF(G5815=0,"",G5815-D5815)</f>
        <v/>
      </c>
      <c r="I5815" s="406"/>
      <c r="J5815" s="407" t="str">
        <f aca="false">IF(I5815=0,"",I5815-G5815)</f>
        <v/>
      </c>
      <c r="K5815" s="406"/>
      <c r="L5815" s="407" t="str">
        <f aca="false">IF(K5815=0,"",K5815-I5815)</f>
        <v/>
      </c>
      <c r="M5815" s="35"/>
      <c r="N5815" s="406"/>
      <c r="O5815" s="409" t="str">
        <f aca="false">IF(N5815=0,"",N5815-K5815)</f>
        <v/>
      </c>
      <c r="P5815" s="409" t="str">
        <f aca="false">IF(N5815=0,"",N5815-D5815)</f>
        <v/>
      </c>
    </row>
    <row r="5816" customFormat="false" ht="15" hidden="false" customHeight="false" outlineLevel="0" collapsed="false">
      <c r="A5816" s="34"/>
      <c r="B5816" s="406"/>
      <c r="C5816" s="35"/>
      <c r="D5816" s="406"/>
      <c r="E5816" s="407" t="str">
        <f aca="false">IF(D5816=0,"",D5816-B5816)</f>
        <v/>
      </c>
      <c r="F5816" s="35"/>
      <c r="G5816" s="406"/>
      <c r="H5816" s="407" t="str">
        <f aca="false">IF(G5816=0,"",G5816-D5816)</f>
        <v/>
      </c>
      <c r="I5816" s="406"/>
      <c r="J5816" s="407" t="str">
        <f aca="false">IF(I5816=0,"",I5816-G5816)</f>
        <v/>
      </c>
      <c r="K5816" s="406"/>
      <c r="L5816" s="407" t="str">
        <f aca="false">IF(K5816=0,"",K5816-I5816)</f>
        <v/>
      </c>
      <c r="M5816" s="35"/>
      <c r="N5816" s="406"/>
      <c r="O5816" s="409" t="str">
        <f aca="false">IF(N5816=0,"",N5816-K5816)</f>
        <v/>
      </c>
      <c r="P5816" s="409" t="str">
        <f aca="false">IF(N5816=0,"",N5816-D5816)</f>
        <v/>
      </c>
    </row>
    <row r="5817" customFormat="false" ht="15" hidden="false" customHeight="false" outlineLevel="0" collapsed="false">
      <c r="A5817" s="34"/>
      <c r="B5817" s="406"/>
      <c r="C5817" s="35"/>
      <c r="D5817" s="406"/>
      <c r="E5817" s="407" t="str">
        <f aca="false">IF(D5817=0,"",D5817-B5817)</f>
        <v/>
      </c>
      <c r="F5817" s="35"/>
      <c r="G5817" s="406"/>
      <c r="H5817" s="407" t="str">
        <f aca="false">IF(G5817=0,"",G5817-D5817)</f>
        <v/>
      </c>
      <c r="I5817" s="406"/>
      <c r="J5817" s="407" t="str">
        <f aca="false">IF(I5817=0,"",I5817-G5817)</f>
        <v/>
      </c>
      <c r="K5817" s="406"/>
      <c r="L5817" s="407" t="str">
        <f aca="false">IF(K5817=0,"",K5817-I5817)</f>
        <v/>
      </c>
      <c r="M5817" s="35"/>
      <c r="N5817" s="406"/>
      <c r="O5817" s="409" t="str">
        <f aca="false">IF(N5817=0,"",N5817-K5817)</f>
        <v/>
      </c>
      <c r="P5817" s="409" t="str">
        <f aca="false">IF(N5817=0,"",N5817-D5817)</f>
        <v/>
      </c>
    </row>
    <row r="5818" customFormat="false" ht="15" hidden="false" customHeight="false" outlineLevel="0" collapsed="false">
      <c r="A5818" s="34"/>
      <c r="B5818" s="406"/>
      <c r="C5818" s="35"/>
      <c r="D5818" s="406"/>
      <c r="E5818" s="407" t="str">
        <f aca="false">IF(D5818=0,"",D5818-B5818)</f>
        <v/>
      </c>
      <c r="F5818" s="35"/>
      <c r="G5818" s="406"/>
      <c r="H5818" s="407" t="str">
        <f aca="false">IF(G5818=0,"",G5818-D5818)</f>
        <v/>
      </c>
      <c r="I5818" s="406"/>
      <c r="J5818" s="407" t="str">
        <f aca="false">IF(I5818=0,"",I5818-G5818)</f>
        <v/>
      </c>
      <c r="K5818" s="406"/>
      <c r="L5818" s="407" t="str">
        <f aca="false">IF(K5818=0,"",K5818-I5818)</f>
        <v/>
      </c>
      <c r="M5818" s="35"/>
      <c r="N5818" s="406"/>
      <c r="O5818" s="409" t="str">
        <f aca="false">IF(N5818=0,"",N5818-K5818)</f>
        <v/>
      </c>
      <c r="P5818" s="409" t="str">
        <f aca="false">IF(N5818=0,"",N5818-D5818)</f>
        <v/>
      </c>
    </row>
    <row r="5819" customFormat="false" ht="15" hidden="false" customHeight="false" outlineLevel="0" collapsed="false">
      <c r="A5819" s="34"/>
      <c r="B5819" s="406"/>
      <c r="C5819" s="35"/>
      <c r="D5819" s="406"/>
      <c r="E5819" s="407" t="str">
        <f aca="false">IF(D5819=0,"",D5819-B5819)</f>
        <v/>
      </c>
      <c r="F5819" s="35"/>
      <c r="G5819" s="406"/>
      <c r="H5819" s="407" t="str">
        <f aca="false">IF(G5819=0,"",G5819-D5819)</f>
        <v/>
      </c>
      <c r="I5819" s="406"/>
      <c r="J5819" s="407" t="str">
        <f aca="false">IF(I5819=0,"",I5819-G5819)</f>
        <v/>
      </c>
      <c r="K5819" s="406"/>
      <c r="L5819" s="407" t="str">
        <f aca="false">IF(K5819=0,"",K5819-I5819)</f>
        <v/>
      </c>
      <c r="M5819" s="35"/>
      <c r="N5819" s="406"/>
      <c r="O5819" s="409" t="str">
        <f aca="false">IF(N5819=0,"",N5819-K5819)</f>
        <v/>
      </c>
      <c r="P5819" s="409" t="str">
        <f aca="false">IF(N5819=0,"",N5819-D5819)</f>
        <v/>
      </c>
    </row>
    <row r="5820" customFormat="false" ht="15" hidden="false" customHeight="false" outlineLevel="0" collapsed="false">
      <c r="A5820" s="34"/>
      <c r="B5820" s="406"/>
      <c r="C5820" s="35"/>
      <c r="D5820" s="406"/>
      <c r="E5820" s="407" t="str">
        <f aca="false">IF(D5820=0,"",D5820-B5820)</f>
        <v/>
      </c>
      <c r="F5820" s="35"/>
      <c r="G5820" s="406"/>
      <c r="H5820" s="407" t="str">
        <f aca="false">IF(G5820=0,"",G5820-D5820)</f>
        <v/>
      </c>
      <c r="I5820" s="406"/>
      <c r="J5820" s="407" t="str">
        <f aca="false">IF(I5820=0,"",I5820-G5820)</f>
        <v/>
      </c>
      <c r="K5820" s="406"/>
      <c r="L5820" s="407" t="str">
        <f aca="false">IF(K5820=0,"",K5820-I5820)</f>
        <v/>
      </c>
      <c r="M5820" s="35"/>
      <c r="N5820" s="406"/>
      <c r="O5820" s="409" t="str">
        <f aca="false">IF(N5820=0,"",N5820-K5820)</f>
        <v/>
      </c>
      <c r="P5820" s="409" t="str">
        <f aca="false">IF(N5820=0,"",N5820-D5820)</f>
        <v/>
      </c>
    </row>
    <row r="5821" customFormat="false" ht="15" hidden="false" customHeight="false" outlineLevel="0" collapsed="false">
      <c r="A5821" s="34"/>
      <c r="B5821" s="406"/>
      <c r="C5821" s="35"/>
      <c r="D5821" s="406"/>
      <c r="E5821" s="407" t="str">
        <f aca="false">IF(D5821=0,"",D5821-B5821)</f>
        <v/>
      </c>
      <c r="F5821" s="35"/>
      <c r="G5821" s="406"/>
      <c r="H5821" s="407" t="str">
        <f aca="false">IF(G5821=0,"",G5821-D5821)</f>
        <v/>
      </c>
      <c r="I5821" s="406"/>
      <c r="J5821" s="407" t="str">
        <f aca="false">IF(I5821=0,"",I5821-G5821)</f>
        <v/>
      </c>
      <c r="K5821" s="406"/>
      <c r="L5821" s="407" t="str">
        <f aca="false">IF(K5821=0,"",K5821-I5821)</f>
        <v/>
      </c>
      <c r="M5821" s="35"/>
      <c r="N5821" s="406"/>
      <c r="O5821" s="409" t="str">
        <f aca="false">IF(N5821=0,"",N5821-K5821)</f>
        <v/>
      </c>
      <c r="P5821" s="409" t="str">
        <f aca="false">IF(N5821=0,"",N5821-D5821)</f>
        <v/>
      </c>
    </row>
    <row r="5822" customFormat="false" ht="15" hidden="false" customHeight="false" outlineLevel="0" collapsed="false">
      <c r="A5822" s="34"/>
      <c r="B5822" s="406"/>
      <c r="C5822" s="35"/>
      <c r="D5822" s="406"/>
      <c r="E5822" s="407" t="str">
        <f aca="false">IF(D5822=0,"",D5822-B5822)</f>
        <v/>
      </c>
      <c r="F5822" s="35"/>
      <c r="G5822" s="406"/>
      <c r="H5822" s="407" t="str">
        <f aca="false">IF(G5822=0,"",G5822-D5822)</f>
        <v/>
      </c>
      <c r="I5822" s="406"/>
      <c r="J5822" s="407" t="str">
        <f aca="false">IF(I5822=0,"",I5822-G5822)</f>
        <v/>
      </c>
      <c r="K5822" s="406"/>
      <c r="L5822" s="407" t="str">
        <f aca="false">IF(K5822=0,"",K5822-I5822)</f>
        <v/>
      </c>
      <c r="M5822" s="35"/>
      <c r="N5822" s="406"/>
      <c r="O5822" s="409" t="str">
        <f aca="false">IF(N5822=0,"",N5822-K5822)</f>
        <v/>
      </c>
      <c r="P5822" s="409" t="str">
        <f aca="false">IF(N5822=0,"",N5822-D5822)</f>
        <v/>
      </c>
    </row>
    <row r="5823" customFormat="false" ht="15" hidden="false" customHeight="false" outlineLevel="0" collapsed="false">
      <c r="A5823" s="34"/>
      <c r="B5823" s="406"/>
      <c r="C5823" s="35"/>
      <c r="D5823" s="406"/>
      <c r="E5823" s="407" t="str">
        <f aca="false">IF(D5823=0,"",D5823-B5823)</f>
        <v/>
      </c>
      <c r="F5823" s="35"/>
      <c r="G5823" s="406"/>
      <c r="H5823" s="407" t="str">
        <f aca="false">IF(G5823=0,"",G5823-D5823)</f>
        <v/>
      </c>
      <c r="I5823" s="406"/>
      <c r="J5823" s="407" t="str">
        <f aca="false">IF(I5823=0,"",I5823-G5823)</f>
        <v/>
      </c>
      <c r="K5823" s="406"/>
      <c r="L5823" s="407" t="str">
        <f aca="false">IF(K5823=0,"",K5823-I5823)</f>
        <v/>
      </c>
      <c r="M5823" s="35"/>
      <c r="N5823" s="406"/>
      <c r="O5823" s="409" t="str">
        <f aca="false">IF(N5823=0,"",N5823-K5823)</f>
        <v/>
      </c>
      <c r="P5823" s="409" t="str">
        <f aca="false">IF(N5823=0,"",N5823-D5823)</f>
        <v/>
      </c>
    </row>
    <row r="5824" customFormat="false" ht="15" hidden="false" customHeight="false" outlineLevel="0" collapsed="false">
      <c r="A5824" s="34"/>
      <c r="B5824" s="406"/>
      <c r="C5824" s="35"/>
      <c r="D5824" s="406"/>
      <c r="E5824" s="407" t="str">
        <f aca="false">IF(D5824=0,"",D5824-B5824)</f>
        <v/>
      </c>
      <c r="F5824" s="35"/>
      <c r="G5824" s="406"/>
      <c r="H5824" s="407" t="str">
        <f aca="false">IF(G5824=0,"",G5824-D5824)</f>
        <v/>
      </c>
      <c r="I5824" s="406"/>
      <c r="J5824" s="407" t="str">
        <f aca="false">IF(I5824=0,"",I5824-G5824)</f>
        <v/>
      </c>
      <c r="K5824" s="406"/>
      <c r="L5824" s="407" t="str">
        <f aca="false">IF(K5824=0,"",K5824-I5824)</f>
        <v/>
      </c>
      <c r="M5824" s="35"/>
      <c r="N5824" s="406"/>
      <c r="O5824" s="409" t="str">
        <f aca="false">IF(N5824=0,"",N5824-K5824)</f>
        <v/>
      </c>
      <c r="P5824" s="409" t="str">
        <f aca="false">IF(N5824=0,"",N5824-D5824)</f>
        <v/>
      </c>
    </row>
    <row r="5825" customFormat="false" ht="15" hidden="false" customHeight="false" outlineLevel="0" collapsed="false">
      <c r="A5825" s="34"/>
      <c r="B5825" s="406"/>
      <c r="C5825" s="35"/>
      <c r="D5825" s="406"/>
      <c r="E5825" s="407" t="str">
        <f aca="false">IF(D5825=0,"",D5825-B5825)</f>
        <v/>
      </c>
      <c r="F5825" s="35"/>
      <c r="G5825" s="406"/>
      <c r="H5825" s="407" t="str">
        <f aca="false">IF(G5825=0,"",G5825-D5825)</f>
        <v/>
      </c>
      <c r="I5825" s="406"/>
      <c r="J5825" s="407" t="str">
        <f aca="false">IF(I5825=0,"",I5825-G5825)</f>
        <v/>
      </c>
      <c r="K5825" s="406"/>
      <c r="L5825" s="407" t="str">
        <f aca="false">IF(K5825=0,"",K5825-I5825)</f>
        <v/>
      </c>
      <c r="M5825" s="35"/>
      <c r="N5825" s="406"/>
      <c r="O5825" s="409" t="str">
        <f aca="false">IF(N5825=0,"",N5825-K5825)</f>
        <v/>
      </c>
      <c r="P5825" s="409" t="str">
        <f aca="false">IF(N5825=0,"",N5825-D5825)</f>
        <v/>
      </c>
    </row>
    <row r="5826" customFormat="false" ht="15" hidden="false" customHeight="false" outlineLevel="0" collapsed="false">
      <c r="A5826" s="34"/>
      <c r="B5826" s="406"/>
      <c r="C5826" s="35"/>
      <c r="D5826" s="406"/>
      <c r="E5826" s="407" t="str">
        <f aca="false">IF(D5826=0,"",D5826-B5826)</f>
        <v/>
      </c>
      <c r="F5826" s="35"/>
      <c r="G5826" s="406"/>
      <c r="H5826" s="407" t="str">
        <f aca="false">IF(G5826=0,"",G5826-D5826)</f>
        <v/>
      </c>
      <c r="I5826" s="406"/>
      <c r="J5826" s="407" t="str">
        <f aca="false">IF(I5826=0,"",I5826-G5826)</f>
        <v/>
      </c>
      <c r="K5826" s="406"/>
      <c r="L5826" s="407" t="str">
        <f aca="false">IF(K5826=0,"",K5826-I5826)</f>
        <v/>
      </c>
      <c r="M5826" s="35"/>
      <c r="N5826" s="406"/>
      <c r="O5826" s="409" t="str">
        <f aca="false">IF(N5826=0,"",N5826-K5826)</f>
        <v/>
      </c>
      <c r="P5826" s="409" t="str">
        <f aca="false">IF(N5826=0,"",N5826-D5826)</f>
        <v/>
      </c>
    </row>
    <row r="5827" customFormat="false" ht="15" hidden="false" customHeight="false" outlineLevel="0" collapsed="false">
      <c r="A5827" s="34"/>
      <c r="B5827" s="406"/>
      <c r="C5827" s="35"/>
      <c r="D5827" s="406"/>
      <c r="E5827" s="407" t="str">
        <f aca="false">IF(D5827=0,"",D5827-B5827)</f>
        <v/>
      </c>
      <c r="F5827" s="35"/>
      <c r="G5827" s="406"/>
      <c r="H5827" s="407" t="str">
        <f aca="false">IF(G5827=0,"",G5827-D5827)</f>
        <v/>
      </c>
      <c r="I5827" s="406"/>
      <c r="J5827" s="407" t="str">
        <f aca="false">IF(I5827=0,"",I5827-G5827)</f>
        <v/>
      </c>
      <c r="K5827" s="406"/>
      <c r="L5827" s="407" t="str">
        <f aca="false">IF(K5827=0,"",K5827-I5827)</f>
        <v/>
      </c>
      <c r="M5827" s="35"/>
      <c r="N5827" s="406"/>
      <c r="O5827" s="409" t="str">
        <f aca="false">IF(N5827=0,"",N5827-K5827)</f>
        <v/>
      </c>
      <c r="P5827" s="409" t="str">
        <f aca="false">IF(N5827=0,"",N5827-D5827)</f>
        <v/>
      </c>
    </row>
    <row r="5828" customFormat="false" ht="15" hidden="false" customHeight="false" outlineLevel="0" collapsed="false">
      <c r="A5828" s="34"/>
      <c r="B5828" s="406"/>
      <c r="C5828" s="35"/>
      <c r="D5828" s="406"/>
      <c r="E5828" s="407" t="str">
        <f aca="false">IF(D5828=0,"",D5828-B5828)</f>
        <v/>
      </c>
      <c r="F5828" s="35"/>
      <c r="G5828" s="406"/>
      <c r="H5828" s="407" t="str">
        <f aca="false">IF(G5828=0,"",G5828-D5828)</f>
        <v/>
      </c>
      <c r="I5828" s="406"/>
      <c r="J5828" s="407" t="str">
        <f aca="false">IF(I5828=0,"",I5828-G5828)</f>
        <v/>
      </c>
      <c r="K5828" s="406"/>
      <c r="L5828" s="407" t="str">
        <f aca="false">IF(K5828=0,"",K5828-I5828)</f>
        <v/>
      </c>
      <c r="M5828" s="35"/>
      <c r="N5828" s="406"/>
      <c r="O5828" s="409" t="str">
        <f aca="false">IF(N5828=0,"",N5828-K5828)</f>
        <v/>
      </c>
      <c r="P5828" s="409" t="str">
        <f aca="false">IF(N5828=0,"",N5828-D5828)</f>
        <v/>
      </c>
    </row>
    <row r="5829" customFormat="false" ht="15" hidden="false" customHeight="false" outlineLevel="0" collapsed="false">
      <c r="A5829" s="34"/>
      <c r="B5829" s="406"/>
      <c r="C5829" s="35"/>
      <c r="D5829" s="406"/>
      <c r="E5829" s="407" t="str">
        <f aca="false">IF(D5829=0,"",D5829-B5829)</f>
        <v/>
      </c>
      <c r="F5829" s="35"/>
      <c r="G5829" s="406"/>
      <c r="H5829" s="407" t="str">
        <f aca="false">IF(G5829=0,"",G5829-D5829)</f>
        <v/>
      </c>
      <c r="I5829" s="406"/>
      <c r="J5829" s="407" t="str">
        <f aca="false">IF(I5829=0,"",I5829-G5829)</f>
        <v/>
      </c>
      <c r="K5829" s="406"/>
      <c r="L5829" s="407" t="str">
        <f aca="false">IF(K5829=0,"",K5829-I5829)</f>
        <v/>
      </c>
      <c r="M5829" s="35"/>
      <c r="N5829" s="406"/>
      <c r="O5829" s="409" t="str">
        <f aca="false">IF(N5829=0,"",N5829-K5829)</f>
        <v/>
      </c>
      <c r="P5829" s="409" t="str">
        <f aca="false">IF(N5829=0,"",N5829-D5829)</f>
        <v/>
      </c>
    </row>
    <row r="5830" customFormat="false" ht="15" hidden="false" customHeight="false" outlineLevel="0" collapsed="false">
      <c r="A5830" s="34"/>
      <c r="B5830" s="406"/>
      <c r="C5830" s="35"/>
      <c r="D5830" s="406"/>
      <c r="E5830" s="407" t="str">
        <f aca="false">IF(D5830=0,"",D5830-B5830)</f>
        <v/>
      </c>
      <c r="F5830" s="35"/>
      <c r="G5830" s="406"/>
      <c r="H5830" s="407" t="str">
        <f aca="false">IF(G5830=0,"",G5830-D5830)</f>
        <v/>
      </c>
      <c r="I5830" s="406"/>
      <c r="J5830" s="407" t="str">
        <f aca="false">IF(I5830=0,"",I5830-G5830)</f>
        <v/>
      </c>
      <c r="K5830" s="406"/>
      <c r="L5830" s="407" t="str">
        <f aca="false">IF(K5830=0,"",K5830-I5830)</f>
        <v/>
      </c>
      <c r="M5830" s="35"/>
      <c r="N5830" s="406"/>
      <c r="O5830" s="409" t="str">
        <f aca="false">IF(N5830=0,"",N5830-K5830)</f>
        <v/>
      </c>
      <c r="P5830" s="409" t="str">
        <f aca="false">IF(N5830=0,"",N5830-D5830)</f>
        <v/>
      </c>
    </row>
    <row r="5831" customFormat="false" ht="15" hidden="false" customHeight="false" outlineLevel="0" collapsed="false">
      <c r="A5831" s="34"/>
      <c r="B5831" s="406"/>
      <c r="C5831" s="35"/>
      <c r="D5831" s="406"/>
      <c r="E5831" s="407" t="str">
        <f aca="false">IF(D5831=0,"",D5831-B5831)</f>
        <v/>
      </c>
      <c r="F5831" s="35"/>
      <c r="G5831" s="406"/>
      <c r="H5831" s="407" t="str">
        <f aca="false">IF(G5831=0,"",G5831-D5831)</f>
        <v/>
      </c>
      <c r="I5831" s="406"/>
      <c r="J5831" s="407" t="str">
        <f aca="false">IF(I5831=0,"",I5831-G5831)</f>
        <v/>
      </c>
      <c r="K5831" s="406"/>
      <c r="L5831" s="407" t="str">
        <f aca="false">IF(K5831=0,"",K5831-I5831)</f>
        <v/>
      </c>
      <c r="M5831" s="35"/>
      <c r="N5831" s="406"/>
      <c r="O5831" s="409" t="str">
        <f aca="false">IF(N5831=0,"",N5831-K5831)</f>
        <v/>
      </c>
      <c r="P5831" s="409" t="str">
        <f aca="false">IF(N5831=0,"",N5831-D5831)</f>
        <v/>
      </c>
    </row>
    <row r="5832" customFormat="false" ht="15" hidden="false" customHeight="false" outlineLevel="0" collapsed="false">
      <c r="A5832" s="34"/>
      <c r="B5832" s="406"/>
      <c r="C5832" s="35"/>
      <c r="D5832" s="406"/>
      <c r="E5832" s="407" t="str">
        <f aca="false">IF(D5832=0,"",D5832-B5832)</f>
        <v/>
      </c>
      <c r="F5832" s="35"/>
      <c r="G5832" s="406"/>
      <c r="H5832" s="407" t="str">
        <f aca="false">IF(G5832=0,"",G5832-D5832)</f>
        <v/>
      </c>
      <c r="I5832" s="406"/>
      <c r="J5832" s="407" t="str">
        <f aca="false">IF(I5832=0,"",I5832-G5832)</f>
        <v/>
      </c>
      <c r="K5832" s="406"/>
      <c r="L5832" s="407" t="str">
        <f aca="false">IF(K5832=0,"",K5832-I5832)</f>
        <v/>
      </c>
      <c r="M5832" s="35"/>
      <c r="N5832" s="406"/>
      <c r="O5832" s="409" t="str">
        <f aca="false">IF(N5832=0,"",N5832-K5832)</f>
        <v/>
      </c>
      <c r="P5832" s="409" t="str">
        <f aca="false">IF(N5832=0,"",N5832-D5832)</f>
        <v/>
      </c>
    </row>
    <row r="5833" customFormat="false" ht="15" hidden="false" customHeight="false" outlineLevel="0" collapsed="false">
      <c r="A5833" s="34"/>
      <c r="B5833" s="406"/>
      <c r="C5833" s="35"/>
      <c r="D5833" s="406"/>
      <c r="E5833" s="407" t="str">
        <f aca="false">IF(D5833=0,"",D5833-B5833)</f>
        <v/>
      </c>
      <c r="F5833" s="35"/>
      <c r="G5833" s="406"/>
      <c r="H5833" s="407" t="str">
        <f aca="false">IF(G5833=0,"",G5833-D5833)</f>
        <v/>
      </c>
      <c r="I5833" s="406"/>
      <c r="J5833" s="407" t="str">
        <f aca="false">IF(I5833=0,"",I5833-G5833)</f>
        <v/>
      </c>
      <c r="K5833" s="406"/>
      <c r="L5833" s="407" t="str">
        <f aca="false">IF(K5833=0,"",K5833-I5833)</f>
        <v/>
      </c>
      <c r="M5833" s="35"/>
      <c r="N5833" s="406"/>
      <c r="O5833" s="409" t="str">
        <f aca="false">IF(N5833=0,"",N5833-K5833)</f>
        <v/>
      </c>
      <c r="P5833" s="409" t="str">
        <f aca="false">IF(N5833=0,"",N5833-D5833)</f>
        <v/>
      </c>
    </row>
    <row r="5834" customFormat="false" ht="15" hidden="false" customHeight="false" outlineLevel="0" collapsed="false">
      <c r="A5834" s="34"/>
      <c r="B5834" s="406"/>
      <c r="C5834" s="35"/>
      <c r="D5834" s="406"/>
      <c r="E5834" s="407" t="str">
        <f aca="false">IF(D5834=0,"",D5834-B5834)</f>
        <v/>
      </c>
      <c r="F5834" s="35"/>
      <c r="G5834" s="406"/>
      <c r="H5834" s="407" t="str">
        <f aca="false">IF(G5834=0,"",G5834-D5834)</f>
        <v/>
      </c>
      <c r="I5834" s="406"/>
      <c r="J5834" s="407" t="str">
        <f aca="false">IF(I5834=0,"",I5834-G5834)</f>
        <v/>
      </c>
      <c r="K5834" s="406"/>
      <c r="L5834" s="407" t="str">
        <f aca="false">IF(K5834=0,"",K5834-I5834)</f>
        <v/>
      </c>
      <c r="M5834" s="35"/>
      <c r="N5834" s="406"/>
      <c r="O5834" s="409" t="str">
        <f aca="false">IF(N5834=0,"",N5834-K5834)</f>
        <v/>
      </c>
      <c r="P5834" s="409" t="str">
        <f aca="false">IF(N5834=0,"",N5834-D5834)</f>
        <v/>
      </c>
    </row>
    <row r="5835" customFormat="false" ht="15" hidden="false" customHeight="false" outlineLevel="0" collapsed="false">
      <c r="A5835" s="34"/>
      <c r="B5835" s="406"/>
      <c r="C5835" s="35"/>
      <c r="D5835" s="406"/>
      <c r="E5835" s="407" t="str">
        <f aca="false">IF(D5835=0,"",D5835-B5835)</f>
        <v/>
      </c>
      <c r="F5835" s="35"/>
      <c r="G5835" s="406"/>
      <c r="H5835" s="407" t="str">
        <f aca="false">IF(G5835=0,"",G5835-D5835)</f>
        <v/>
      </c>
      <c r="I5835" s="406"/>
      <c r="J5835" s="407" t="str">
        <f aca="false">IF(I5835=0,"",I5835-G5835)</f>
        <v/>
      </c>
      <c r="K5835" s="406"/>
      <c r="L5835" s="407" t="str">
        <f aca="false">IF(K5835=0,"",K5835-I5835)</f>
        <v/>
      </c>
      <c r="M5835" s="35"/>
      <c r="N5835" s="406"/>
      <c r="O5835" s="409" t="str">
        <f aca="false">IF(N5835=0,"",N5835-K5835)</f>
        <v/>
      </c>
      <c r="P5835" s="409" t="str">
        <f aca="false">IF(N5835=0,"",N5835-D5835)</f>
        <v/>
      </c>
    </row>
    <row r="5836" customFormat="false" ht="15" hidden="false" customHeight="false" outlineLevel="0" collapsed="false">
      <c r="A5836" s="34"/>
      <c r="B5836" s="406"/>
      <c r="C5836" s="35"/>
      <c r="D5836" s="406"/>
      <c r="E5836" s="407" t="str">
        <f aca="false">IF(D5836=0,"",D5836-B5836)</f>
        <v/>
      </c>
      <c r="F5836" s="35"/>
      <c r="G5836" s="406"/>
      <c r="H5836" s="407" t="str">
        <f aca="false">IF(G5836=0,"",G5836-D5836)</f>
        <v/>
      </c>
      <c r="I5836" s="406"/>
      <c r="J5836" s="407" t="str">
        <f aca="false">IF(I5836=0,"",I5836-G5836)</f>
        <v/>
      </c>
      <c r="K5836" s="406"/>
      <c r="L5836" s="407" t="str">
        <f aca="false">IF(K5836=0,"",K5836-I5836)</f>
        <v/>
      </c>
      <c r="M5836" s="35"/>
      <c r="N5836" s="406"/>
      <c r="O5836" s="409" t="str">
        <f aca="false">IF(N5836=0,"",N5836-K5836)</f>
        <v/>
      </c>
      <c r="P5836" s="409" t="str">
        <f aca="false">IF(N5836=0,"",N5836-D5836)</f>
        <v/>
      </c>
    </row>
    <row r="5837" customFormat="false" ht="15" hidden="false" customHeight="false" outlineLevel="0" collapsed="false">
      <c r="A5837" s="34"/>
      <c r="B5837" s="406"/>
      <c r="C5837" s="35"/>
      <c r="D5837" s="406"/>
      <c r="E5837" s="407" t="str">
        <f aca="false">IF(D5837=0,"",D5837-B5837)</f>
        <v/>
      </c>
      <c r="F5837" s="35"/>
      <c r="G5837" s="406"/>
      <c r="H5837" s="407" t="str">
        <f aca="false">IF(G5837=0,"",G5837-D5837)</f>
        <v/>
      </c>
      <c r="I5837" s="406"/>
      <c r="J5837" s="407" t="str">
        <f aca="false">IF(I5837=0,"",I5837-G5837)</f>
        <v/>
      </c>
      <c r="K5837" s="406"/>
      <c r="L5837" s="407" t="str">
        <f aca="false">IF(K5837=0,"",K5837-I5837)</f>
        <v/>
      </c>
      <c r="M5837" s="35"/>
      <c r="N5837" s="406"/>
      <c r="O5837" s="409" t="str">
        <f aca="false">IF(N5837=0,"",N5837-K5837)</f>
        <v/>
      </c>
      <c r="P5837" s="409" t="str">
        <f aca="false">IF(N5837=0,"",N5837-D5837)</f>
        <v/>
      </c>
    </row>
    <row r="5838" customFormat="false" ht="15" hidden="false" customHeight="false" outlineLevel="0" collapsed="false">
      <c r="A5838" s="34"/>
      <c r="B5838" s="406"/>
      <c r="C5838" s="35"/>
      <c r="D5838" s="406"/>
      <c r="E5838" s="407" t="str">
        <f aca="false">IF(D5838=0,"",D5838-B5838)</f>
        <v/>
      </c>
      <c r="F5838" s="35"/>
      <c r="G5838" s="406"/>
      <c r="H5838" s="407" t="str">
        <f aca="false">IF(G5838=0,"",G5838-D5838)</f>
        <v/>
      </c>
      <c r="I5838" s="406"/>
      <c r="J5838" s="407" t="str">
        <f aca="false">IF(I5838=0,"",I5838-G5838)</f>
        <v/>
      </c>
      <c r="K5838" s="406"/>
      <c r="L5838" s="407" t="str">
        <f aca="false">IF(K5838=0,"",K5838-I5838)</f>
        <v/>
      </c>
      <c r="M5838" s="35"/>
      <c r="N5838" s="406"/>
      <c r="O5838" s="409" t="str">
        <f aca="false">IF(N5838=0,"",N5838-K5838)</f>
        <v/>
      </c>
      <c r="P5838" s="409" t="str">
        <f aca="false">IF(N5838=0,"",N5838-D5838)</f>
        <v/>
      </c>
    </row>
    <row r="5839" customFormat="false" ht="15" hidden="false" customHeight="false" outlineLevel="0" collapsed="false">
      <c r="A5839" s="34"/>
      <c r="B5839" s="406"/>
      <c r="C5839" s="35"/>
      <c r="D5839" s="406"/>
      <c r="E5839" s="407" t="str">
        <f aca="false">IF(D5839=0,"",D5839-B5839)</f>
        <v/>
      </c>
      <c r="F5839" s="35"/>
      <c r="G5839" s="406"/>
      <c r="H5839" s="407" t="str">
        <f aca="false">IF(G5839=0,"",G5839-D5839)</f>
        <v/>
      </c>
      <c r="I5839" s="406"/>
      <c r="J5839" s="407" t="str">
        <f aca="false">IF(I5839=0,"",I5839-G5839)</f>
        <v/>
      </c>
      <c r="K5839" s="406"/>
      <c r="L5839" s="407" t="str">
        <f aca="false">IF(K5839=0,"",K5839-I5839)</f>
        <v/>
      </c>
      <c r="M5839" s="35"/>
      <c r="N5839" s="406"/>
      <c r="O5839" s="409" t="str">
        <f aca="false">IF(N5839=0,"",N5839-K5839)</f>
        <v/>
      </c>
      <c r="P5839" s="409" t="str">
        <f aca="false">IF(N5839=0,"",N5839-D5839)</f>
        <v/>
      </c>
    </row>
    <row r="5840" customFormat="false" ht="15" hidden="false" customHeight="false" outlineLevel="0" collapsed="false">
      <c r="A5840" s="34"/>
      <c r="B5840" s="406"/>
      <c r="C5840" s="35"/>
      <c r="D5840" s="406"/>
      <c r="E5840" s="407" t="str">
        <f aca="false">IF(D5840=0,"",D5840-B5840)</f>
        <v/>
      </c>
      <c r="F5840" s="35"/>
      <c r="G5840" s="406"/>
      <c r="H5840" s="407" t="str">
        <f aca="false">IF(G5840=0,"",G5840-D5840)</f>
        <v/>
      </c>
      <c r="I5840" s="406"/>
      <c r="J5840" s="407" t="str">
        <f aca="false">IF(I5840=0,"",I5840-G5840)</f>
        <v/>
      </c>
      <c r="K5840" s="406"/>
      <c r="L5840" s="407" t="str">
        <f aca="false">IF(K5840=0,"",K5840-I5840)</f>
        <v/>
      </c>
      <c r="M5840" s="35"/>
      <c r="N5840" s="406"/>
      <c r="O5840" s="409" t="str">
        <f aca="false">IF(N5840=0,"",N5840-K5840)</f>
        <v/>
      </c>
      <c r="P5840" s="409" t="str">
        <f aca="false">IF(N5840=0,"",N5840-D5840)</f>
        <v/>
      </c>
    </row>
    <row r="5841" customFormat="false" ht="15" hidden="false" customHeight="false" outlineLevel="0" collapsed="false">
      <c r="A5841" s="34"/>
      <c r="B5841" s="406"/>
      <c r="C5841" s="35"/>
      <c r="D5841" s="406"/>
      <c r="E5841" s="407" t="str">
        <f aca="false">IF(D5841=0,"",D5841-B5841)</f>
        <v/>
      </c>
      <c r="F5841" s="35"/>
      <c r="G5841" s="406"/>
      <c r="H5841" s="407" t="str">
        <f aca="false">IF(G5841=0,"",G5841-D5841)</f>
        <v/>
      </c>
      <c r="I5841" s="406"/>
      <c r="J5841" s="407" t="str">
        <f aca="false">IF(I5841=0,"",I5841-G5841)</f>
        <v/>
      </c>
      <c r="K5841" s="406"/>
      <c r="L5841" s="407" t="str">
        <f aca="false">IF(K5841=0,"",K5841-I5841)</f>
        <v/>
      </c>
      <c r="M5841" s="35"/>
      <c r="N5841" s="406"/>
      <c r="O5841" s="409" t="str">
        <f aca="false">IF(N5841=0,"",N5841-K5841)</f>
        <v/>
      </c>
      <c r="P5841" s="409" t="str">
        <f aca="false">IF(N5841=0,"",N5841-D5841)</f>
        <v/>
      </c>
    </row>
    <row r="5842" customFormat="false" ht="15" hidden="false" customHeight="false" outlineLevel="0" collapsed="false">
      <c r="A5842" s="34"/>
      <c r="B5842" s="406"/>
      <c r="C5842" s="35"/>
      <c r="D5842" s="406"/>
      <c r="E5842" s="407" t="str">
        <f aca="false">IF(D5842=0,"",D5842-B5842)</f>
        <v/>
      </c>
      <c r="F5842" s="35"/>
      <c r="G5842" s="406"/>
      <c r="H5842" s="407" t="str">
        <f aca="false">IF(G5842=0,"",G5842-D5842)</f>
        <v/>
      </c>
      <c r="I5842" s="406"/>
      <c r="J5842" s="407" t="str">
        <f aca="false">IF(I5842=0,"",I5842-G5842)</f>
        <v/>
      </c>
      <c r="K5842" s="406"/>
      <c r="L5842" s="407" t="str">
        <f aca="false">IF(K5842=0,"",K5842-I5842)</f>
        <v/>
      </c>
      <c r="M5842" s="35"/>
      <c r="N5842" s="406"/>
      <c r="O5842" s="409" t="str">
        <f aca="false">IF(N5842=0,"",N5842-K5842)</f>
        <v/>
      </c>
      <c r="P5842" s="409" t="str">
        <f aca="false">IF(N5842=0,"",N5842-D5842)</f>
        <v/>
      </c>
    </row>
    <row r="5843" customFormat="false" ht="15" hidden="false" customHeight="false" outlineLevel="0" collapsed="false">
      <c r="A5843" s="34"/>
      <c r="B5843" s="406"/>
      <c r="C5843" s="35"/>
      <c r="D5843" s="406"/>
      <c r="E5843" s="407" t="str">
        <f aca="false">IF(D5843=0,"",D5843-B5843)</f>
        <v/>
      </c>
      <c r="F5843" s="35"/>
      <c r="G5843" s="406"/>
      <c r="H5843" s="407" t="str">
        <f aca="false">IF(G5843=0,"",G5843-D5843)</f>
        <v/>
      </c>
      <c r="I5843" s="406"/>
      <c r="J5843" s="407" t="str">
        <f aca="false">IF(I5843=0,"",I5843-G5843)</f>
        <v/>
      </c>
      <c r="K5843" s="406"/>
      <c r="L5843" s="407" t="str">
        <f aca="false">IF(K5843=0,"",K5843-I5843)</f>
        <v/>
      </c>
      <c r="M5843" s="35"/>
      <c r="N5843" s="406"/>
      <c r="O5843" s="409" t="str">
        <f aca="false">IF(N5843=0,"",N5843-K5843)</f>
        <v/>
      </c>
      <c r="P5843" s="409" t="str">
        <f aca="false">IF(N5843=0,"",N5843-D5843)</f>
        <v/>
      </c>
    </row>
    <row r="5844" customFormat="false" ht="15" hidden="false" customHeight="false" outlineLevel="0" collapsed="false">
      <c r="A5844" s="34"/>
      <c r="B5844" s="406"/>
      <c r="C5844" s="35"/>
      <c r="D5844" s="406"/>
      <c r="E5844" s="407" t="str">
        <f aca="false">IF(D5844=0,"",D5844-B5844)</f>
        <v/>
      </c>
      <c r="F5844" s="35"/>
      <c r="G5844" s="406"/>
      <c r="H5844" s="407" t="str">
        <f aca="false">IF(G5844=0,"",G5844-D5844)</f>
        <v/>
      </c>
      <c r="I5844" s="406"/>
      <c r="J5844" s="407" t="str">
        <f aca="false">IF(I5844=0,"",I5844-G5844)</f>
        <v/>
      </c>
      <c r="K5844" s="406"/>
      <c r="L5844" s="407" t="str">
        <f aca="false">IF(K5844=0,"",K5844-I5844)</f>
        <v/>
      </c>
      <c r="M5844" s="35"/>
      <c r="N5844" s="406"/>
      <c r="O5844" s="409" t="str">
        <f aca="false">IF(N5844=0,"",N5844-K5844)</f>
        <v/>
      </c>
      <c r="P5844" s="409" t="str">
        <f aca="false">IF(N5844=0,"",N5844-D5844)</f>
        <v/>
      </c>
    </row>
    <row r="5845" customFormat="false" ht="15" hidden="false" customHeight="false" outlineLevel="0" collapsed="false">
      <c r="A5845" s="34"/>
      <c r="B5845" s="406"/>
      <c r="C5845" s="35"/>
      <c r="D5845" s="406"/>
      <c r="E5845" s="407" t="str">
        <f aca="false">IF(D5845=0,"",D5845-B5845)</f>
        <v/>
      </c>
      <c r="F5845" s="35"/>
      <c r="G5845" s="406"/>
      <c r="H5845" s="407" t="str">
        <f aca="false">IF(G5845=0,"",G5845-D5845)</f>
        <v/>
      </c>
      <c r="I5845" s="406"/>
      <c r="J5845" s="407" t="str">
        <f aca="false">IF(I5845=0,"",I5845-G5845)</f>
        <v/>
      </c>
      <c r="K5845" s="406"/>
      <c r="L5845" s="407" t="str">
        <f aca="false">IF(K5845=0,"",K5845-I5845)</f>
        <v/>
      </c>
      <c r="M5845" s="35"/>
      <c r="N5845" s="406"/>
      <c r="O5845" s="409" t="str">
        <f aca="false">IF(N5845=0,"",N5845-K5845)</f>
        <v/>
      </c>
      <c r="P5845" s="409" t="str">
        <f aca="false">IF(N5845=0,"",N5845-D5845)</f>
        <v/>
      </c>
    </row>
    <row r="5846" customFormat="false" ht="15" hidden="false" customHeight="false" outlineLevel="0" collapsed="false">
      <c r="A5846" s="34"/>
      <c r="B5846" s="406"/>
      <c r="C5846" s="35"/>
      <c r="D5846" s="406"/>
      <c r="E5846" s="407" t="str">
        <f aca="false">IF(D5846=0,"",D5846-B5846)</f>
        <v/>
      </c>
      <c r="F5846" s="35"/>
      <c r="G5846" s="406"/>
      <c r="H5846" s="407" t="str">
        <f aca="false">IF(G5846=0,"",G5846-D5846)</f>
        <v/>
      </c>
      <c r="I5846" s="406"/>
      <c r="J5846" s="407" t="str">
        <f aca="false">IF(I5846=0,"",I5846-G5846)</f>
        <v/>
      </c>
      <c r="K5846" s="406"/>
      <c r="L5846" s="407" t="str">
        <f aca="false">IF(K5846=0,"",K5846-I5846)</f>
        <v/>
      </c>
      <c r="M5846" s="35"/>
      <c r="N5846" s="406"/>
      <c r="O5846" s="409" t="str">
        <f aca="false">IF(N5846=0,"",N5846-K5846)</f>
        <v/>
      </c>
      <c r="P5846" s="409" t="str">
        <f aca="false">IF(N5846=0,"",N5846-D5846)</f>
        <v/>
      </c>
    </row>
    <row r="5847" customFormat="false" ht="15" hidden="false" customHeight="false" outlineLevel="0" collapsed="false">
      <c r="A5847" s="34"/>
      <c r="B5847" s="406"/>
      <c r="C5847" s="35"/>
      <c r="D5847" s="406"/>
      <c r="E5847" s="407" t="str">
        <f aca="false">IF(D5847=0,"",D5847-B5847)</f>
        <v/>
      </c>
      <c r="F5847" s="35"/>
      <c r="G5847" s="406"/>
      <c r="H5847" s="407" t="str">
        <f aca="false">IF(G5847=0,"",G5847-D5847)</f>
        <v/>
      </c>
      <c r="I5847" s="406"/>
      <c r="J5847" s="407" t="str">
        <f aca="false">IF(I5847=0,"",I5847-G5847)</f>
        <v/>
      </c>
      <c r="K5847" s="406"/>
      <c r="L5847" s="407" t="str">
        <f aca="false">IF(K5847=0,"",K5847-I5847)</f>
        <v/>
      </c>
      <c r="M5847" s="35"/>
      <c r="N5847" s="406"/>
      <c r="O5847" s="409" t="str">
        <f aca="false">IF(N5847=0,"",N5847-K5847)</f>
        <v/>
      </c>
      <c r="P5847" s="409" t="str">
        <f aca="false">IF(N5847=0,"",N5847-D5847)</f>
        <v/>
      </c>
    </row>
    <row r="5848" customFormat="false" ht="15" hidden="false" customHeight="false" outlineLevel="0" collapsed="false">
      <c r="A5848" s="34"/>
      <c r="B5848" s="406"/>
      <c r="C5848" s="35"/>
      <c r="D5848" s="406"/>
      <c r="E5848" s="407" t="str">
        <f aca="false">IF(D5848=0,"",D5848-B5848)</f>
        <v/>
      </c>
      <c r="F5848" s="35"/>
      <c r="G5848" s="406"/>
      <c r="H5848" s="407" t="str">
        <f aca="false">IF(G5848=0,"",G5848-D5848)</f>
        <v/>
      </c>
      <c r="I5848" s="406"/>
      <c r="J5848" s="407" t="str">
        <f aca="false">IF(I5848=0,"",I5848-G5848)</f>
        <v/>
      </c>
      <c r="K5848" s="406"/>
      <c r="L5848" s="407" t="str">
        <f aca="false">IF(K5848=0,"",K5848-I5848)</f>
        <v/>
      </c>
      <c r="M5848" s="35"/>
      <c r="N5848" s="406"/>
      <c r="O5848" s="409" t="str">
        <f aca="false">IF(N5848=0,"",N5848-K5848)</f>
        <v/>
      </c>
      <c r="P5848" s="409" t="str">
        <f aca="false">IF(N5848=0,"",N5848-D5848)</f>
        <v/>
      </c>
    </row>
    <row r="5849" customFormat="false" ht="15" hidden="false" customHeight="false" outlineLevel="0" collapsed="false">
      <c r="A5849" s="34"/>
      <c r="B5849" s="406"/>
      <c r="C5849" s="35"/>
      <c r="D5849" s="406"/>
      <c r="E5849" s="407" t="str">
        <f aca="false">IF(D5849=0,"",D5849-B5849)</f>
        <v/>
      </c>
      <c r="F5849" s="35"/>
      <c r="G5849" s="406"/>
      <c r="H5849" s="407" t="str">
        <f aca="false">IF(G5849=0,"",G5849-D5849)</f>
        <v/>
      </c>
      <c r="I5849" s="406"/>
      <c r="J5849" s="407" t="str">
        <f aca="false">IF(I5849=0,"",I5849-G5849)</f>
        <v/>
      </c>
      <c r="K5849" s="406"/>
      <c r="L5849" s="407" t="str">
        <f aca="false">IF(K5849=0,"",K5849-I5849)</f>
        <v/>
      </c>
      <c r="M5849" s="35"/>
      <c r="N5849" s="406"/>
      <c r="O5849" s="409" t="str">
        <f aca="false">IF(N5849=0,"",N5849-K5849)</f>
        <v/>
      </c>
      <c r="P5849" s="409" t="str">
        <f aca="false">IF(N5849=0,"",N5849-D5849)</f>
        <v/>
      </c>
    </row>
    <row r="5850" customFormat="false" ht="15" hidden="false" customHeight="false" outlineLevel="0" collapsed="false">
      <c r="A5850" s="34"/>
      <c r="B5850" s="406"/>
      <c r="C5850" s="35"/>
      <c r="D5850" s="406"/>
      <c r="E5850" s="407" t="str">
        <f aca="false">IF(D5850=0,"",D5850-B5850)</f>
        <v/>
      </c>
      <c r="F5850" s="35"/>
      <c r="G5850" s="406"/>
      <c r="H5850" s="407" t="str">
        <f aca="false">IF(G5850=0,"",G5850-D5850)</f>
        <v/>
      </c>
      <c r="I5850" s="406"/>
      <c r="J5850" s="407" t="str">
        <f aca="false">IF(I5850=0,"",I5850-G5850)</f>
        <v/>
      </c>
      <c r="K5850" s="406"/>
      <c r="L5850" s="407" t="str">
        <f aca="false">IF(K5850=0,"",K5850-I5850)</f>
        <v/>
      </c>
      <c r="M5850" s="35"/>
      <c r="N5850" s="406"/>
      <c r="O5850" s="409" t="str">
        <f aca="false">IF(N5850=0,"",N5850-K5850)</f>
        <v/>
      </c>
      <c r="P5850" s="409" t="str">
        <f aca="false">IF(N5850=0,"",N5850-D5850)</f>
        <v/>
      </c>
    </row>
    <row r="5851" customFormat="false" ht="15" hidden="false" customHeight="false" outlineLevel="0" collapsed="false">
      <c r="A5851" s="34"/>
      <c r="B5851" s="406"/>
      <c r="C5851" s="35"/>
      <c r="D5851" s="406"/>
      <c r="E5851" s="407" t="str">
        <f aca="false">IF(D5851=0,"",D5851-B5851)</f>
        <v/>
      </c>
      <c r="F5851" s="35"/>
      <c r="G5851" s="406"/>
      <c r="H5851" s="407" t="str">
        <f aca="false">IF(G5851=0,"",G5851-D5851)</f>
        <v/>
      </c>
      <c r="I5851" s="406"/>
      <c r="J5851" s="407" t="str">
        <f aca="false">IF(I5851=0,"",I5851-G5851)</f>
        <v/>
      </c>
      <c r="K5851" s="406"/>
      <c r="L5851" s="407" t="str">
        <f aca="false">IF(K5851=0,"",K5851-I5851)</f>
        <v/>
      </c>
      <c r="M5851" s="35"/>
      <c r="N5851" s="406"/>
      <c r="O5851" s="409" t="str">
        <f aca="false">IF(N5851=0,"",N5851-K5851)</f>
        <v/>
      </c>
      <c r="P5851" s="409" t="str">
        <f aca="false">IF(N5851=0,"",N5851-D5851)</f>
        <v/>
      </c>
    </row>
    <row r="5852" customFormat="false" ht="15" hidden="false" customHeight="false" outlineLevel="0" collapsed="false">
      <c r="A5852" s="34"/>
      <c r="B5852" s="406"/>
      <c r="C5852" s="35"/>
      <c r="D5852" s="406"/>
      <c r="E5852" s="407" t="str">
        <f aca="false">IF(D5852=0,"",D5852-B5852)</f>
        <v/>
      </c>
      <c r="F5852" s="35"/>
      <c r="G5852" s="406"/>
      <c r="H5852" s="407" t="str">
        <f aca="false">IF(G5852=0,"",G5852-D5852)</f>
        <v/>
      </c>
      <c r="I5852" s="406"/>
      <c r="J5852" s="407" t="str">
        <f aca="false">IF(I5852=0,"",I5852-G5852)</f>
        <v/>
      </c>
      <c r="K5852" s="406"/>
      <c r="L5852" s="407" t="str">
        <f aca="false">IF(K5852=0,"",K5852-I5852)</f>
        <v/>
      </c>
      <c r="M5852" s="35"/>
      <c r="N5852" s="406"/>
      <c r="O5852" s="409" t="str">
        <f aca="false">IF(N5852=0,"",N5852-K5852)</f>
        <v/>
      </c>
      <c r="P5852" s="409" t="str">
        <f aca="false">IF(N5852=0,"",N5852-D5852)</f>
        <v/>
      </c>
    </row>
    <row r="5853" customFormat="false" ht="15" hidden="false" customHeight="false" outlineLevel="0" collapsed="false">
      <c r="A5853" s="34"/>
      <c r="B5853" s="406"/>
      <c r="C5853" s="35"/>
      <c r="D5853" s="406"/>
      <c r="E5853" s="407" t="str">
        <f aca="false">IF(D5853=0,"",D5853-B5853)</f>
        <v/>
      </c>
      <c r="F5853" s="35"/>
      <c r="G5853" s="406"/>
      <c r="H5853" s="407" t="str">
        <f aca="false">IF(G5853=0,"",G5853-D5853)</f>
        <v/>
      </c>
      <c r="I5853" s="406"/>
      <c r="J5853" s="407" t="str">
        <f aca="false">IF(I5853=0,"",I5853-G5853)</f>
        <v/>
      </c>
      <c r="K5853" s="406"/>
      <c r="L5853" s="407" t="str">
        <f aca="false">IF(K5853=0,"",K5853-I5853)</f>
        <v/>
      </c>
      <c r="M5853" s="35"/>
      <c r="N5853" s="406"/>
      <c r="O5853" s="409" t="str">
        <f aca="false">IF(N5853=0,"",N5853-K5853)</f>
        <v/>
      </c>
      <c r="P5853" s="409" t="str">
        <f aca="false">IF(N5853=0,"",N5853-D5853)</f>
        <v/>
      </c>
    </row>
    <row r="5854" customFormat="false" ht="15" hidden="false" customHeight="false" outlineLevel="0" collapsed="false">
      <c r="A5854" s="34"/>
      <c r="B5854" s="406"/>
      <c r="C5854" s="35"/>
      <c r="D5854" s="406"/>
      <c r="E5854" s="407" t="str">
        <f aca="false">IF(D5854=0,"",D5854-B5854)</f>
        <v/>
      </c>
      <c r="F5854" s="35"/>
      <c r="G5854" s="406"/>
      <c r="H5854" s="407" t="str">
        <f aca="false">IF(G5854=0,"",G5854-D5854)</f>
        <v/>
      </c>
      <c r="I5854" s="406"/>
      <c r="J5854" s="407" t="str">
        <f aca="false">IF(I5854=0,"",I5854-G5854)</f>
        <v/>
      </c>
      <c r="K5854" s="406"/>
      <c r="L5854" s="407" t="str">
        <f aca="false">IF(K5854=0,"",K5854-I5854)</f>
        <v/>
      </c>
      <c r="M5854" s="35"/>
      <c r="N5854" s="406"/>
      <c r="O5854" s="409" t="str">
        <f aca="false">IF(N5854=0,"",N5854-K5854)</f>
        <v/>
      </c>
      <c r="P5854" s="409" t="str">
        <f aca="false">IF(N5854=0,"",N5854-D5854)</f>
        <v/>
      </c>
    </row>
    <row r="5855" customFormat="false" ht="15" hidden="false" customHeight="false" outlineLevel="0" collapsed="false">
      <c r="A5855" s="34"/>
      <c r="B5855" s="406"/>
      <c r="C5855" s="35"/>
      <c r="D5855" s="406"/>
      <c r="E5855" s="407" t="str">
        <f aca="false">IF(D5855=0,"",D5855-B5855)</f>
        <v/>
      </c>
      <c r="F5855" s="35"/>
      <c r="G5855" s="406"/>
      <c r="H5855" s="407" t="str">
        <f aca="false">IF(G5855=0,"",G5855-D5855)</f>
        <v/>
      </c>
      <c r="I5855" s="406"/>
      <c r="J5855" s="407" t="str">
        <f aca="false">IF(I5855=0,"",I5855-G5855)</f>
        <v/>
      </c>
      <c r="K5855" s="406"/>
      <c r="L5855" s="407" t="str">
        <f aca="false">IF(K5855=0,"",K5855-I5855)</f>
        <v/>
      </c>
      <c r="M5855" s="35"/>
      <c r="N5855" s="406"/>
      <c r="O5855" s="409" t="str">
        <f aca="false">IF(N5855=0,"",N5855-K5855)</f>
        <v/>
      </c>
      <c r="P5855" s="409" t="str">
        <f aca="false">IF(N5855=0,"",N5855-D5855)</f>
        <v/>
      </c>
    </row>
    <row r="5856" customFormat="false" ht="15" hidden="false" customHeight="false" outlineLevel="0" collapsed="false">
      <c r="A5856" s="34"/>
      <c r="B5856" s="406"/>
      <c r="C5856" s="35"/>
      <c r="D5856" s="406"/>
      <c r="E5856" s="407" t="str">
        <f aca="false">IF(D5856=0,"",D5856-B5856)</f>
        <v/>
      </c>
      <c r="F5856" s="35"/>
      <c r="G5856" s="406"/>
      <c r="H5856" s="407" t="str">
        <f aca="false">IF(G5856=0,"",G5856-D5856)</f>
        <v/>
      </c>
      <c r="I5856" s="406"/>
      <c r="J5856" s="407" t="str">
        <f aca="false">IF(I5856=0,"",I5856-G5856)</f>
        <v/>
      </c>
      <c r="K5856" s="406"/>
      <c r="L5856" s="407" t="str">
        <f aca="false">IF(K5856=0,"",K5856-I5856)</f>
        <v/>
      </c>
      <c r="M5856" s="35"/>
      <c r="N5856" s="406"/>
      <c r="O5856" s="409" t="str">
        <f aca="false">IF(N5856=0,"",N5856-K5856)</f>
        <v/>
      </c>
      <c r="P5856" s="409" t="str">
        <f aca="false">IF(N5856=0,"",N5856-D5856)</f>
        <v/>
      </c>
    </row>
    <row r="5857" customFormat="false" ht="15" hidden="false" customHeight="false" outlineLevel="0" collapsed="false">
      <c r="A5857" s="34"/>
      <c r="B5857" s="406"/>
      <c r="C5857" s="35"/>
      <c r="D5857" s="406"/>
      <c r="E5857" s="407" t="str">
        <f aca="false">IF(D5857=0,"",D5857-B5857)</f>
        <v/>
      </c>
      <c r="F5857" s="35"/>
      <c r="G5857" s="406"/>
      <c r="H5857" s="407" t="str">
        <f aca="false">IF(G5857=0,"",G5857-D5857)</f>
        <v/>
      </c>
      <c r="I5857" s="406"/>
      <c r="J5857" s="407" t="str">
        <f aca="false">IF(I5857=0,"",I5857-G5857)</f>
        <v/>
      </c>
      <c r="K5857" s="406"/>
      <c r="L5857" s="407" t="str">
        <f aca="false">IF(K5857=0,"",K5857-I5857)</f>
        <v/>
      </c>
      <c r="M5857" s="35"/>
      <c r="N5857" s="406"/>
      <c r="O5857" s="409" t="str">
        <f aca="false">IF(N5857=0,"",N5857-K5857)</f>
        <v/>
      </c>
      <c r="P5857" s="409" t="str">
        <f aca="false">IF(N5857=0,"",N5857-D5857)</f>
        <v/>
      </c>
    </row>
    <row r="5858" customFormat="false" ht="15" hidden="false" customHeight="false" outlineLevel="0" collapsed="false">
      <c r="A5858" s="34"/>
      <c r="B5858" s="406"/>
      <c r="C5858" s="35"/>
      <c r="D5858" s="406"/>
      <c r="E5858" s="407" t="str">
        <f aca="false">IF(D5858=0,"",D5858-B5858)</f>
        <v/>
      </c>
      <c r="F5858" s="35"/>
      <c r="G5858" s="406"/>
      <c r="H5858" s="407" t="str">
        <f aca="false">IF(G5858=0,"",G5858-D5858)</f>
        <v/>
      </c>
      <c r="I5858" s="406"/>
      <c r="J5858" s="407" t="str">
        <f aca="false">IF(I5858=0,"",I5858-G5858)</f>
        <v/>
      </c>
      <c r="K5858" s="406"/>
      <c r="L5858" s="407" t="str">
        <f aca="false">IF(K5858=0,"",K5858-I5858)</f>
        <v/>
      </c>
      <c r="M5858" s="35"/>
      <c r="N5858" s="406"/>
      <c r="O5858" s="409" t="str">
        <f aca="false">IF(N5858=0,"",N5858-K5858)</f>
        <v/>
      </c>
      <c r="P5858" s="409" t="str">
        <f aca="false">IF(N5858=0,"",N5858-D5858)</f>
        <v/>
      </c>
    </row>
    <row r="5859" customFormat="false" ht="15" hidden="false" customHeight="false" outlineLevel="0" collapsed="false">
      <c r="A5859" s="34"/>
      <c r="B5859" s="406"/>
      <c r="C5859" s="35"/>
      <c r="D5859" s="406"/>
      <c r="E5859" s="407" t="str">
        <f aca="false">IF(D5859=0,"",D5859-B5859)</f>
        <v/>
      </c>
      <c r="F5859" s="35"/>
      <c r="G5859" s="406"/>
      <c r="H5859" s="407" t="str">
        <f aca="false">IF(G5859=0,"",G5859-D5859)</f>
        <v/>
      </c>
      <c r="I5859" s="406"/>
      <c r="J5859" s="407" t="str">
        <f aca="false">IF(I5859=0,"",I5859-G5859)</f>
        <v/>
      </c>
      <c r="K5859" s="406"/>
      <c r="L5859" s="407" t="str">
        <f aca="false">IF(K5859=0,"",K5859-I5859)</f>
        <v/>
      </c>
      <c r="M5859" s="35"/>
      <c r="N5859" s="406"/>
      <c r="O5859" s="409" t="str">
        <f aca="false">IF(N5859=0,"",N5859-K5859)</f>
        <v/>
      </c>
      <c r="P5859" s="409" t="str">
        <f aca="false">IF(N5859=0,"",N5859-D5859)</f>
        <v/>
      </c>
    </row>
    <row r="5860" customFormat="false" ht="15" hidden="false" customHeight="false" outlineLevel="0" collapsed="false">
      <c r="A5860" s="34"/>
      <c r="B5860" s="406"/>
      <c r="C5860" s="35"/>
      <c r="D5860" s="406"/>
      <c r="E5860" s="407" t="str">
        <f aca="false">IF(D5860=0,"",D5860-B5860)</f>
        <v/>
      </c>
      <c r="F5860" s="35"/>
      <c r="G5860" s="406"/>
      <c r="H5860" s="407" t="str">
        <f aca="false">IF(G5860=0,"",G5860-D5860)</f>
        <v/>
      </c>
      <c r="I5860" s="406"/>
      <c r="J5860" s="407" t="str">
        <f aca="false">IF(I5860=0,"",I5860-G5860)</f>
        <v/>
      </c>
      <c r="K5860" s="406"/>
      <c r="L5860" s="407" t="str">
        <f aca="false">IF(K5860=0,"",K5860-I5860)</f>
        <v/>
      </c>
      <c r="M5860" s="35"/>
      <c r="N5860" s="406"/>
      <c r="O5860" s="409" t="str">
        <f aca="false">IF(N5860=0,"",N5860-K5860)</f>
        <v/>
      </c>
      <c r="P5860" s="409" t="str">
        <f aca="false">IF(N5860=0,"",N5860-D5860)</f>
        <v/>
      </c>
    </row>
    <row r="5861" customFormat="false" ht="15" hidden="false" customHeight="false" outlineLevel="0" collapsed="false">
      <c r="A5861" s="34"/>
      <c r="B5861" s="406"/>
      <c r="C5861" s="35"/>
      <c r="D5861" s="406"/>
      <c r="E5861" s="407" t="str">
        <f aca="false">IF(D5861=0,"",D5861-B5861)</f>
        <v/>
      </c>
      <c r="F5861" s="35"/>
      <c r="G5861" s="406"/>
      <c r="H5861" s="407" t="str">
        <f aca="false">IF(G5861=0,"",G5861-D5861)</f>
        <v/>
      </c>
      <c r="I5861" s="406"/>
      <c r="J5861" s="407" t="str">
        <f aca="false">IF(I5861=0,"",I5861-G5861)</f>
        <v/>
      </c>
      <c r="K5861" s="406"/>
      <c r="L5861" s="407" t="str">
        <f aca="false">IF(K5861=0,"",K5861-I5861)</f>
        <v/>
      </c>
      <c r="M5861" s="35"/>
      <c r="N5861" s="406"/>
      <c r="O5861" s="409" t="str">
        <f aca="false">IF(N5861=0,"",N5861-K5861)</f>
        <v/>
      </c>
      <c r="P5861" s="409" t="str">
        <f aca="false">IF(N5861=0,"",N5861-D5861)</f>
        <v/>
      </c>
    </row>
    <row r="5862" customFormat="false" ht="15" hidden="false" customHeight="false" outlineLevel="0" collapsed="false">
      <c r="A5862" s="34"/>
      <c r="B5862" s="406"/>
      <c r="C5862" s="35"/>
      <c r="D5862" s="406"/>
      <c r="E5862" s="407" t="str">
        <f aca="false">IF(D5862=0,"",D5862-B5862)</f>
        <v/>
      </c>
      <c r="F5862" s="35"/>
      <c r="G5862" s="406"/>
      <c r="H5862" s="407" t="str">
        <f aca="false">IF(G5862=0,"",G5862-D5862)</f>
        <v/>
      </c>
      <c r="I5862" s="406"/>
      <c r="J5862" s="407" t="str">
        <f aca="false">IF(I5862=0,"",I5862-G5862)</f>
        <v/>
      </c>
      <c r="K5862" s="406"/>
      <c r="L5862" s="407" t="str">
        <f aca="false">IF(K5862=0,"",K5862-I5862)</f>
        <v/>
      </c>
      <c r="M5862" s="35"/>
      <c r="N5862" s="406"/>
      <c r="O5862" s="409" t="str">
        <f aca="false">IF(N5862=0,"",N5862-K5862)</f>
        <v/>
      </c>
      <c r="P5862" s="409" t="str">
        <f aca="false">IF(N5862=0,"",N5862-D5862)</f>
        <v/>
      </c>
    </row>
    <row r="5863" customFormat="false" ht="15" hidden="false" customHeight="false" outlineLevel="0" collapsed="false">
      <c r="A5863" s="34"/>
      <c r="B5863" s="406"/>
      <c r="C5863" s="35"/>
      <c r="D5863" s="406"/>
      <c r="E5863" s="407" t="str">
        <f aca="false">IF(D5863=0,"",D5863-B5863)</f>
        <v/>
      </c>
      <c r="F5863" s="35"/>
      <c r="G5863" s="406"/>
      <c r="H5863" s="407" t="str">
        <f aca="false">IF(G5863=0,"",G5863-D5863)</f>
        <v/>
      </c>
      <c r="I5863" s="406"/>
      <c r="J5863" s="407" t="str">
        <f aca="false">IF(I5863=0,"",I5863-G5863)</f>
        <v/>
      </c>
      <c r="K5863" s="406"/>
      <c r="L5863" s="407" t="str">
        <f aca="false">IF(K5863=0,"",K5863-I5863)</f>
        <v/>
      </c>
      <c r="M5863" s="35"/>
      <c r="N5863" s="406"/>
      <c r="O5863" s="409" t="str">
        <f aca="false">IF(N5863=0,"",N5863-K5863)</f>
        <v/>
      </c>
      <c r="P5863" s="409" t="str">
        <f aca="false">IF(N5863=0,"",N5863-D5863)</f>
        <v/>
      </c>
    </row>
    <row r="5864" customFormat="false" ht="15" hidden="false" customHeight="false" outlineLevel="0" collapsed="false">
      <c r="A5864" s="34"/>
      <c r="B5864" s="406"/>
      <c r="C5864" s="35"/>
      <c r="D5864" s="406"/>
      <c r="E5864" s="407" t="str">
        <f aca="false">IF(D5864=0,"",D5864-B5864)</f>
        <v/>
      </c>
      <c r="F5864" s="35"/>
      <c r="G5864" s="406"/>
      <c r="H5864" s="407" t="str">
        <f aca="false">IF(G5864=0,"",G5864-D5864)</f>
        <v/>
      </c>
      <c r="I5864" s="406"/>
      <c r="J5864" s="407" t="str">
        <f aca="false">IF(I5864=0,"",I5864-G5864)</f>
        <v/>
      </c>
      <c r="K5864" s="406"/>
      <c r="L5864" s="407" t="str">
        <f aca="false">IF(K5864=0,"",K5864-I5864)</f>
        <v/>
      </c>
      <c r="M5864" s="35"/>
      <c r="N5864" s="406"/>
      <c r="O5864" s="409" t="str">
        <f aca="false">IF(N5864=0,"",N5864-K5864)</f>
        <v/>
      </c>
      <c r="P5864" s="409" t="str">
        <f aca="false">IF(N5864=0,"",N5864-D5864)</f>
        <v/>
      </c>
    </row>
    <row r="5865" customFormat="false" ht="15" hidden="false" customHeight="false" outlineLevel="0" collapsed="false">
      <c r="A5865" s="34"/>
      <c r="B5865" s="406"/>
      <c r="C5865" s="35"/>
      <c r="D5865" s="406"/>
      <c r="E5865" s="407" t="str">
        <f aca="false">IF(D5865=0,"",D5865-B5865)</f>
        <v/>
      </c>
      <c r="F5865" s="35"/>
      <c r="G5865" s="406"/>
      <c r="H5865" s="407" t="str">
        <f aca="false">IF(G5865=0,"",G5865-D5865)</f>
        <v/>
      </c>
      <c r="I5865" s="406"/>
      <c r="J5865" s="407" t="str">
        <f aca="false">IF(I5865=0,"",I5865-G5865)</f>
        <v/>
      </c>
      <c r="K5865" s="406"/>
      <c r="L5865" s="407" t="str">
        <f aca="false">IF(K5865=0,"",K5865-I5865)</f>
        <v/>
      </c>
      <c r="M5865" s="35"/>
      <c r="N5865" s="406"/>
      <c r="O5865" s="409" t="str">
        <f aca="false">IF(N5865=0,"",N5865-K5865)</f>
        <v/>
      </c>
      <c r="P5865" s="409" t="str">
        <f aca="false">IF(N5865=0,"",N5865-D5865)</f>
        <v/>
      </c>
    </row>
    <row r="5866" customFormat="false" ht="15" hidden="false" customHeight="false" outlineLevel="0" collapsed="false">
      <c r="A5866" s="34"/>
      <c r="B5866" s="406"/>
      <c r="C5866" s="35"/>
      <c r="D5866" s="406"/>
      <c r="E5866" s="407" t="str">
        <f aca="false">IF(D5866=0,"",D5866-B5866)</f>
        <v/>
      </c>
      <c r="F5866" s="35"/>
      <c r="G5866" s="406"/>
      <c r="H5866" s="407" t="str">
        <f aca="false">IF(G5866=0,"",G5866-D5866)</f>
        <v/>
      </c>
      <c r="I5866" s="406"/>
      <c r="J5866" s="407" t="str">
        <f aca="false">IF(I5866=0,"",I5866-G5866)</f>
        <v/>
      </c>
      <c r="K5866" s="406"/>
      <c r="L5866" s="407" t="str">
        <f aca="false">IF(K5866=0,"",K5866-I5866)</f>
        <v/>
      </c>
      <c r="M5866" s="35"/>
      <c r="N5866" s="406"/>
      <c r="O5866" s="409" t="str">
        <f aca="false">IF(N5866=0,"",N5866-K5866)</f>
        <v/>
      </c>
      <c r="P5866" s="409" t="str">
        <f aca="false">IF(N5866=0,"",N5866-D5866)</f>
        <v/>
      </c>
    </row>
    <row r="5867" customFormat="false" ht="15" hidden="false" customHeight="false" outlineLevel="0" collapsed="false">
      <c r="A5867" s="34"/>
      <c r="B5867" s="406"/>
      <c r="C5867" s="35"/>
      <c r="D5867" s="406"/>
      <c r="E5867" s="407" t="str">
        <f aca="false">IF(D5867=0,"",D5867-B5867)</f>
        <v/>
      </c>
      <c r="F5867" s="35"/>
      <c r="G5867" s="406"/>
      <c r="H5867" s="407" t="str">
        <f aca="false">IF(G5867=0,"",G5867-D5867)</f>
        <v/>
      </c>
      <c r="I5867" s="406"/>
      <c r="J5867" s="407" t="str">
        <f aca="false">IF(I5867=0,"",I5867-G5867)</f>
        <v/>
      </c>
      <c r="K5867" s="406"/>
      <c r="L5867" s="407" t="str">
        <f aca="false">IF(K5867=0,"",K5867-I5867)</f>
        <v/>
      </c>
      <c r="M5867" s="35"/>
      <c r="N5867" s="406"/>
      <c r="O5867" s="409" t="str">
        <f aca="false">IF(N5867=0,"",N5867-K5867)</f>
        <v/>
      </c>
      <c r="P5867" s="409" t="str">
        <f aca="false">IF(N5867=0,"",N5867-D5867)</f>
        <v/>
      </c>
    </row>
    <row r="5868" customFormat="false" ht="15" hidden="false" customHeight="false" outlineLevel="0" collapsed="false">
      <c r="A5868" s="34"/>
      <c r="B5868" s="406"/>
      <c r="C5868" s="35"/>
      <c r="D5868" s="406"/>
      <c r="E5868" s="407" t="str">
        <f aca="false">IF(D5868=0,"",D5868-B5868)</f>
        <v/>
      </c>
      <c r="F5868" s="35"/>
      <c r="G5868" s="406"/>
      <c r="H5868" s="407" t="str">
        <f aca="false">IF(G5868=0,"",G5868-D5868)</f>
        <v/>
      </c>
      <c r="I5868" s="406"/>
      <c r="J5868" s="407" t="str">
        <f aca="false">IF(I5868=0,"",I5868-G5868)</f>
        <v/>
      </c>
      <c r="K5868" s="406"/>
      <c r="L5868" s="407" t="str">
        <f aca="false">IF(K5868=0,"",K5868-I5868)</f>
        <v/>
      </c>
      <c r="M5868" s="35"/>
      <c r="N5868" s="406"/>
      <c r="O5868" s="409" t="str">
        <f aca="false">IF(N5868=0,"",N5868-K5868)</f>
        <v/>
      </c>
      <c r="P5868" s="409" t="str">
        <f aca="false">IF(N5868=0,"",N5868-D5868)</f>
        <v/>
      </c>
    </row>
    <row r="5869" customFormat="false" ht="15" hidden="false" customHeight="false" outlineLevel="0" collapsed="false">
      <c r="A5869" s="34"/>
      <c r="B5869" s="406"/>
      <c r="C5869" s="35"/>
      <c r="D5869" s="406"/>
      <c r="E5869" s="407" t="str">
        <f aca="false">IF(D5869=0,"",D5869-B5869)</f>
        <v/>
      </c>
      <c r="F5869" s="35"/>
      <c r="G5869" s="406"/>
      <c r="H5869" s="407" t="str">
        <f aca="false">IF(G5869=0,"",G5869-D5869)</f>
        <v/>
      </c>
      <c r="I5869" s="406"/>
      <c r="J5869" s="407" t="str">
        <f aca="false">IF(I5869=0,"",I5869-G5869)</f>
        <v/>
      </c>
      <c r="K5869" s="406"/>
      <c r="L5869" s="407" t="str">
        <f aca="false">IF(K5869=0,"",K5869-I5869)</f>
        <v/>
      </c>
      <c r="M5869" s="35"/>
      <c r="N5869" s="406"/>
      <c r="O5869" s="409" t="str">
        <f aca="false">IF(N5869=0,"",N5869-K5869)</f>
        <v/>
      </c>
      <c r="P5869" s="409" t="str">
        <f aca="false">IF(N5869=0,"",N5869-D5869)</f>
        <v/>
      </c>
    </row>
    <row r="5870" customFormat="false" ht="15" hidden="false" customHeight="false" outlineLevel="0" collapsed="false">
      <c r="A5870" s="34"/>
      <c r="B5870" s="406"/>
      <c r="C5870" s="35"/>
      <c r="D5870" s="406"/>
      <c r="E5870" s="407" t="str">
        <f aca="false">IF(D5870=0,"",D5870-B5870)</f>
        <v/>
      </c>
      <c r="F5870" s="35"/>
      <c r="G5870" s="406"/>
      <c r="H5870" s="407" t="str">
        <f aca="false">IF(G5870=0,"",G5870-D5870)</f>
        <v/>
      </c>
      <c r="I5870" s="406"/>
      <c r="J5870" s="407" t="str">
        <f aca="false">IF(I5870=0,"",I5870-G5870)</f>
        <v/>
      </c>
      <c r="K5870" s="406"/>
      <c r="L5870" s="407" t="str">
        <f aca="false">IF(K5870=0,"",K5870-I5870)</f>
        <v/>
      </c>
      <c r="M5870" s="35"/>
      <c r="N5870" s="406"/>
      <c r="O5870" s="409" t="str">
        <f aca="false">IF(N5870=0,"",N5870-K5870)</f>
        <v/>
      </c>
      <c r="P5870" s="409" t="str">
        <f aca="false">IF(N5870=0,"",N5870-D5870)</f>
        <v/>
      </c>
    </row>
    <row r="5871" customFormat="false" ht="15" hidden="false" customHeight="false" outlineLevel="0" collapsed="false">
      <c r="A5871" s="34"/>
      <c r="B5871" s="406"/>
      <c r="C5871" s="35"/>
      <c r="D5871" s="406"/>
      <c r="E5871" s="407" t="str">
        <f aca="false">IF(D5871=0,"",D5871-B5871)</f>
        <v/>
      </c>
      <c r="F5871" s="35"/>
      <c r="G5871" s="406"/>
      <c r="H5871" s="407" t="str">
        <f aca="false">IF(G5871=0,"",G5871-D5871)</f>
        <v/>
      </c>
      <c r="I5871" s="406"/>
      <c r="J5871" s="407" t="str">
        <f aca="false">IF(I5871=0,"",I5871-G5871)</f>
        <v/>
      </c>
      <c r="K5871" s="406"/>
      <c r="L5871" s="407" t="str">
        <f aca="false">IF(K5871=0,"",K5871-I5871)</f>
        <v/>
      </c>
      <c r="M5871" s="35"/>
      <c r="N5871" s="406"/>
      <c r="O5871" s="409" t="str">
        <f aca="false">IF(N5871=0,"",N5871-K5871)</f>
        <v/>
      </c>
      <c r="P5871" s="409" t="str">
        <f aca="false">IF(N5871=0,"",N5871-D5871)</f>
        <v/>
      </c>
    </row>
    <row r="5872" customFormat="false" ht="15" hidden="false" customHeight="false" outlineLevel="0" collapsed="false">
      <c r="A5872" s="34"/>
      <c r="B5872" s="406"/>
      <c r="C5872" s="35"/>
      <c r="D5872" s="406"/>
      <c r="E5872" s="407" t="str">
        <f aca="false">IF(D5872=0,"",D5872-B5872)</f>
        <v/>
      </c>
      <c r="F5872" s="35"/>
      <c r="G5872" s="406"/>
      <c r="H5872" s="407" t="str">
        <f aca="false">IF(G5872=0,"",G5872-D5872)</f>
        <v/>
      </c>
      <c r="I5872" s="406"/>
      <c r="J5872" s="407" t="str">
        <f aca="false">IF(I5872=0,"",I5872-G5872)</f>
        <v/>
      </c>
      <c r="K5872" s="406"/>
      <c r="L5872" s="407" t="str">
        <f aca="false">IF(K5872=0,"",K5872-I5872)</f>
        <v/>
      </c>
      <c r="M5872" s="35"/>
      <c r="N5872" s="406"/>
      <c r="O5872" s="409" t="str">
        <f aca="false">IF(N5872=0,"",N5872-K5872)</f>
        <v/>
      </c>
      <c r="P5872" s="409" t="str">
        <f aca="false">IF(N5872=0,"",N5872-D5872)</f>
        <v/>
      </c>
    </row>
    <row r="5873" customFormat="false" ht="15" hidden="false" customHeight="false" outlineLevel="0" collapsed="false">
      <c r="A5873" s="34"/>
      <c r="B5873" s="406"/>
      <c r="C5873" s="35"/>
      <c r="D5873" s="406"/>
      <c r="E5873" s="407" t="str">
        <f aca="false">IF(D5873=0,"",D5873-B5873)</f>
        <v/>
      </c>
      <c r="F5873" s="35"/>
      <c r="G5873" s="406"/>
      <c r="H5873" s="407" t="str">
        <f aca="false">IF(G5873=0,"",G5873-D5873)</f>
        <v/>
      </c>
      <c r="I5873" s="406"/>
      <c r="J5873" s="407" t="str">
        <f aca="false">IF(I5873=0,"",I5873-G5873)</f>
        <v/>
      </c>
      <c r="K5873" s="406"/>
      <c r="L5873" s="407" t="str">
        <f aca="false">IF(K5873=0,"",K5873-I5873)</f>
        <v/>
      </c>
      <c r="M5873" s="35"/>
      <c r="N5873" s="406"/>
      <c r="O5873" s="409" t="str">
        <f aca="false">IF(N5873=0,"",N5873-K5873)</f>
        <v/>
      </c>
      <c r="P5873" s="409" t="str">
        <f aca="false">IF(N5873=0,"",N5873-D5873)</f>
        <v/>
      </c>
    </row>
    <row r="5874" customFormat="false" ht="15" hidden="false" customHeight="false" outlineLevel="0" collapsed="false">
      <c r="A5874" s="34"/>
      <c r="B5874" s="406"/>
      <c r="C5874" s="35"/>
      <c r="D5874" s="406"/>
      <c r="E5874" s="407" t="str">
        <f aca="false">IF(D5874=0,"",D5874-B5874)</f>
        <v/>
      </c>
      <c r="F5874" s="35"/>
      <c r="G5874" s="406"/>
      <c r="H5874" s="407" t="str">
        <f aca="false">IF(G5874=0,"",G5874-D5874)</f>
        <v/>
      </c>
      <c r="I5874" s="406"/>
      <c r="J5874" s="407" t="str">
        <f aca="false">IF(I5874=0,"",I5874-G5874)</f>
        <v/>
      </c>
      <c r="K5874" s="406"/>
      <c r="L5874" s="407" t="str">
        <f aca="false">IF(K5874=0,"",K5874-I5874)</f>
        <v/>
      </c>
      <c r="M5874" s="35"/>
      <c r="N5874" s="406"/>
      <c r="O5874" s="409" t="str">
        <f aca="false">IF(N5874=0,"",N5874-K5874)</f>
        <v/>
      </c>
      <c r="P5874" s="409" t="str">
        <f aca="false">IF(N5874=0,"",N5874-D5874)</f>
        <v/>
      </c>
    </row>
    <row r="5875" customFormat="false" ht="15" hidden="false" customHeight="false" outlineLevel="0" collapsed="false">
      <c r="A5875" s="34"/>
      <c r="B5875" s="406"/>
      <c r="C5875" s="35"/>
      <c r="D5875" s="406"/>
      <c r="E5875" s="407" t="str">
        <f aca="false">IF(D5875=0,"",D5875-B5875)</f>
        <v/>
      </c>
      <c r="F5875" s="35"/>
      <c r="G5875" s="406"/>
      <c r="H5875" s="407" t="str">
        <f aca="false">IF(G5875=0,"",G5875-D5875)</f>
        <v/>
      </c>
      <c r="I5875" s="406"/>
      <c r="J5875" s="407" t="str">
        <f aca="false">IF(I5875=0,"",I5875-G5875)</f>
        <v/>
      </c>
      <c r="K5875" s="406"/>
      <c r="L5875" s="407" t="str">
        <f aca="false">IF(K5875=0,"",K5875-I5875)</f>
        <v/>
      </c>
      <c r="M5875" s="35"/>
      <c r="N5875" s="406"/>
      <c r="O5875" s="409" t="str">
        <f aca="false">IF(N5875=0,"",N5875-K5875)</f>
        <v/>
      </c>
      <c r="P5875" s="409" t="str">
        <f aca="false">IF(N5875=0,"",N5875-D5875)</f>
        <v/>
      </c>
    </row>
    <row r="5876" customFormat="false" ht="15" hidden="false" customHeight="false" outlineLevel="0" collapsed="false">
      <c r="A5876" s="34"/>
      <c r="B5876" s="406"/>
      <c r="C5876" s="35"/>
      <c r="D5876" s="406"/>
      <c r="E5876" s="407" t="str">
        <f aca="false">IF(D5876=0,"",D5876-B5876)</f>
        <v/>
      </c>
      <c r="F5876" s="35"/>
      <c r="G5876" s="406"/>
      <c r="H5876" s="407" t="str">
        <f aca="false">IF(G5876=0,"",G5876-D5876)</f>
        <v/>
      </c>
      <c r="I5876" s="406"/>
      <c r="J5876" s="407" t="str">
        <f aca="false">IF(I5876=0,"",I5876-G5876)</f>
        <v/>
      </c>
      <c r="K5876" s="406"/>
      <c r="L5876" s="407" t="str">
        <f aca="false">IF(K5876=0,"",K5876-I5876)</f>
        <v/>
      </c>
      <c r="M5876" s="35"/>
      <c r="N5876" s="406"/>
      <c r="O5876" s="409" t="str">
        <f aca="false">IF(N5876=0,"",N5876-K5876)</f>
        <v/>
      </c>
      <c r="P5876" s="409" t="str">
        <f aca="false">IF(N5876=0,"",N5876-D5876)</f>
        <v/>
      </c>
    </row>
    <row r="5877" customFormat="false" ht="15" hidden="false" customHeight="false" outlineLevel="0" collapsed="false">
      <c r="A5877" s="34"/>
      <c r="B5877" s="406"/>
      <c r="C5877" s="35"/>
      <c r="D5877" s="406"/>
      <c r="E5877" s="407" t="str">
        <f aca="false">IF(D5877=0,"",D5877-B5877)</f>
        <v/>
      </c>
      <c r="F5877" s="35"/>
      <c r="G5877" s="406"/>
      <c r="H5877" s="407" t="str">
        <f aca="false">IF(G5877=0,"",G5877-D5877)</f>
        <v/>
      </c>
      <c r="I5877" s="406"/>
      <c r="J5877" s="407" t="str">
        <f aca="false">IF(I5877=0,"",I5877-G5877)</f>
        <v/>
      </c>
      <c r="K5877" s="406"/>
      <c r="L5877" s="407" t="str">
        <f aca="false">IF(K5877=0,"",K5877-I5877)</f>
        <v/>
      </c>
      <c r="M5877" s="35"/>
      <c r="N5877" s="406"/>
      <c r="O5877" s="409" t="str">
        <f aca="false">IF(N5877=0,"",N5877-K5877)</f>
        <v/>
      </c>
      <c r="P5877" s="409" t="str">
        <f aca="false">IF(N5877=0,"",N5877-D5877)</f>
        <v/>
      </c>
    </row>
    <row r="5878" customFormat="false" ht="15" hidden="false" customHeight="false" outlineLevel="0" collapsed="false">
      <c r="A5878" s="34"/>
      <c r="B5878" s="406"/>
      <c r="C5878" s="35"/>
      <c r="D5878" s="406"/>
      <c r="E5878" s="407" t="str">
        <f aca="false">IF(D5878=0,"",D5878-B5878)</f>
        <v/>
      </c>
      <c r="F5878" s="35"/>
      <c r="G5878" s="406"/>
      <c r="H5878" s="407" t="str">
        <f aca="false">IF(G5878=0,"",G5878-D5878)</f>
        <v/>
      </c>
      <c r="I5878" s="406"/>
      <c r="J5878" s="407" t="str">
        <f aca="false">IF(I5878=0,"",I5878-G5878)</f>
        <v/>
      </c>
      <c r="K5878" s="406"/>
      <c r="L5878" s="407" t="str">
        <f aca="false">IF(K5878=0,"",K5878-I5878)</f>
        <v/>
      </c>
      <c r="M5878" s="35"/>
      <c r="N5878" s="406"/>
      <c r="O5878" s="409" t="str">
        <f aca="false">IF(N5878=0,"",N5878-K5878)</f>
        <v/>
      </c>
      <c r="P5878" s="409" t="str">
        <f aca="false">IF(N5878=0,"",N5878-D5878)</f>
        <v/>
      </c>
    </row>
    <row r="5879" customFormat="false" ht="15" hidden="false" customHeight="false" outlineLevel="0" collapsed="false">
      <c r="A5879" s="34"/>
      <c r="B5879" s="406"/>
      <c r="C5879" s="35"/>
      <c r="D5879" s="406"/>
      <c r="E5879" s="407" t="str">
        <f aca="false">IF(D5879=0,"",D5879-B5879)</f>
        <v/>
      </c>
      <c r="F5879" s="35"/>
      <c r="G5879" s="406"/>
      <c r="H5879" s="407" t="str">
        <f aca="false">IF(G5879=0,"",G5879-D5879)</f>
        <v/>
      </c>
      <c r="I5879" s="406"/>
      <c r="J5879" s="407" t="str">
        <f aca="false">IF(I5879=0,"",I5879-G5879)</f>
        <v/>
      </c>
      <c r="K5879" s="406"/>
      <c r="L5879" s="407" t="str">
        <f aca="false">IF(K5879=0,"",K5879-I5879)</f>
        <v/>
      </c>
      <c r="M5879" s="35"/>
      <c r="N5879" s="406"/>
      <c r="O5879" s="409" t="str">
        <f aca="false">IF(N5879=0,"",N5879-K5879)</f>
        <v/>
      </c>
      <c r="P5879" s="409" t="str">
        <f aca="false">IF(N5879=0,"",N5879-D5879)</f>
        <v/>
      </c>
    </row>
    <row r="5880" customFormat="false" ht="15" hidden="false" customHeight="false" outlineLevel="0" collapsed="false">
      <c r="A5880" s="34"/>
      <c r="B5880" s="406"/>
      <c r="C5880" s="35"/>
      <c r="D5880" s="406"/>
      <c r="E5880" s="407" t="str">
        <f aca="false">IF(D5880=0,"",D5880-B5880)</f>
        <v/>
      </c>
      <c r="F5880" s="35"/>
      <c r="G5880" s="406"/>
      <c r="H5880" s="407" t="str">
        <f aca="false">IF(G5880=0,"",G5880-D5880)</f>
        <v/>
      </c>
      <c r="I5880" s="406"/>
      <c r="J5880" s="407" t="str">
        <f aca="false">IF(I5880=0,"",I5880-G5880)</f>
        <v/>
      </c>
      <c r="K5880" s="406"/>
      <c r="L5880" s="407" t="str">
        <f aca="false">IF(K5880=0,"",K5880-I5880)</f>
        <v/>
      </c>
      <c r="M5880" s="35"/>
      <c r="N5880" s="406"/>
      <c r="O5880" s="409" t="str">
        <f aca="false">IF(N5880=0,"",N5880-K5880)</f>
        <v/>
      </c>
      <c r="P5880" s="409" t="str">
        <f aca="false">IF(N5880=0,"",N5880-D5880)</f>
        <v/>
      </c>
    </row>
    <row r="5881" customFormat="false" ht="15" hidden="false" customHeight="false" outlineLevel="0" collapsed="false">
      <c r="A5881" s="34"/>
      <c r="B5881" s="406"/>
      <c r="C5881" s="35"/>
      <c r="D5881" s="406"/>
      <c r="E5881" s="407" t="str">
        <f aca="false">IF(D5881=0,"",D5881-B5881)</f>
        <v/>
      </c>
      <c r="F5881" s="35"/>
      <c r="G5881" s="406"/>
      <c r="H5881" s="407" t="str">
        <f aca="false">IF(G5881=0,"",G5881-D5881)</f>
        <v/>
      </c>
      <c r="I5881" s="406"/>
      <c r="J5881" s="407" t="str">
        <f aca="false">IF(I5881=0,"",I5881-G5881)</f>
        <v/>
      </c>
      <c r="K5881" s="406"/>
      <c r="L5881" s="407" t="str">
        <f aca="false">IF(K5881=0,"",K5881-I5881)</f>
        <v/>
      </c>
      <c r="M5881" s="35"/>
      <c r="N5881" s="406"/>
      <c r="O5881" s="409" t="str">
        <f aca="false">IF(N5881=0,"",N5881-K5881)</f>
        <v/>
      </c>
      <c r="P5881" s="409" t="str">
        <f aca="false">IF(N5881=0,"",N5881-D5881)</f>
        <v/>
      </c>
    </row>
    <row r="5882" customFormat="false" ht="15" hidden="false" customHeight="false" outlineLevel="0" collapsed="false">
      <c r="A5882" s="34"/>
      <c r="B5882" s="406"/>
      <c r="C5882" s="35"/>
      <c r="D5882" s="406"/>
      <c r="E5882" s="407" t="str">
        <f aca="false">IF(D5882=0,"",D5882-B5882)</f>
        <v/>
      </c>
      <c r="F5882" s="35"/>
      <c r="G5882" s="406"/>
      <c r="H5882" s="407" t="str">
        <f aca="false">IF(G5882=0,"",G5882-D5882)</f>
        <v/>
      </c>
      <c r="I5882" s="406"/>
      <c r="J5882" s="407" t="str">
        <f aca="false">IF(I5882=0,"",I5882-G5882)</f>
        <v/>
      </c>
      <c r="K5882" s="406"/>
      <c r="L5882" s="407" t="str">
        <f aca="false">IF(K5882=0,"",K5882-I5882)</f>
        <v/>
      </c>
      <c r="M5882" s="35"/>
      <c r="N5882" s="406"/>
      <c r="O5882" s="409" t="str">
        <f aca="false">IF(N5882=0,"",N5882-K5882)</f>
        <v/>
      </c>
      <c r="P5882" s="409" t="str">
        <f aca="false">IF(N5882=0,"",N5882-D5882)</f>
        <v/>
      </c>
    </row>
    <row r="5883" customFormat="false" ht="15" hidden="false" customHeight="false" outlineLevel="0" collapsed="false">
      <c r="A5883" s="34"/>
      <c r="B5883" s="406"/>
      <c r="C5883" s="35"/>
      <c r="D5883" s="406"/>
      <c r="E5883" s="407" t="str">
        <f aca="false">IF(D5883=0,"",D5883-B5883)</f>
        <v/>
      </c>
      <c r="F5883" s="35"/>
      <c r="G5883" s="406"/>
      <c r="H5883" s="407" t="str">
        <f aca="false">IF(G5883=0,"",G5883-D5883)</f>
        <v/>
      </c>
      <c r="I5883" s="406"/>
      <c r="J5883" s="407" t="str">
        <f aca="false">IF(I5883=0,"",I5883-G5883)</f>
        <v/>
      </c>
      <c r="K5883" s="406"/>
      <c r="L5883" s="407" t="str">
        <f aca="false">IF(K5883=0,"",K5883-I5883)</f>
        <v/>
      </c>
      <c r="M5883" s="35"/>
      <c r="N5883" s="406"/>
      <c r="O5883" s="409" t="str">
        <f aca="false">IF(N5883=0,"",N5883-K5883)</f>
        <v/>
      </c>
      <c r="P5883" s="409" t="str">
        <f aca="false">IF(N5883=0,"",N5883-D5883)</f>
        <v/>
      </c>
    </row>
    <row r="5884" customFormat="false" ht="15" hidden="false" customHeight="false" outlineLevel="0" collapsed="false">
      <c r="A5884" s="34"/>
      <c r="B5884" s="406"/>
      <c r="C5884" s="35"/>
      <c r="D5884" s="406"/>
      <c r="E5884" s="407" t="str">
        <f aca="false">IF(D5884=0,"",D5884-B5884)</f>
        <v/>
      </c>
      <c r="F5884" s="35"/>
      <c r="G5884" s="406"/>
      <c r="H5884" s="407" t="str">
        <f aca="false">IF(G5884=0,"",G5884-D5884)</f>
        <v/>
      </c>
      <c r="I5884" s="406"/>
      <c r="J5884" s="407" t="str">
        <f aca="false">IF(I5884=0,"",I5884-G5884)</f>
        <v/>
      </c>
      <c r="K5884" s="406"/>
      <c r="L5884" s="407" t="str">
        <f aca="false">IF(K5884=0,"",K5884-I5884)</f>
        <v/>
      </c>
      <c r="M5884" s="35"/>
      <c r="N5884" s="406"/>
      <c r="O5884" s="409" t="str">
        <f aca="false">IF(N5884=0,"",N5884-K5884)</f>
        <v/>
      </c>
      <c r="P5884" s="409" t="str">
        <f aca="false">IF(N5884=0,"",N5884-D5884)</f>
        <v/>
      </c>
    </row>
    <row r="5885" customFormat="false" ht="15" hidden="false" customHeight="false" outlineLevel="0" collapsed="false">
      <c r="A5885" s="34"/>
      <c r="B5885" s="406"/>
      <c r="C5885" s="35"/>
      <c r="D5885" s="406"/>
      <c r="E5885" s="407" t="str">
        <f aca="false">IF(D5885=0,"",D5885-B5885)</f>
        <v/>
      </c>
      <c r="F5885" s="35"/>
      <c r="G5885" s="406"/>
      <c r="H5885" s="407" t="str">
        <f aca="false">IF(G5885=0,"",G5885-D5885)</f>
        <v/>
      </c>
      <c r="I5885" s="406"/>
      <c r="J5885" s="407" t="str">
        <f aca="false">IF(I5885=0,"",I5885-G5885)</f>
        <v/>
      </c>
      <c r="K5885" s="406"/>
      <c r="L5885" s="407" t="str">
        <f aca="false">IF(K5885=0,"",K5885-I5885)</f>
        <v/>
      </c>
      <c r="M5885" s="35"/>
      <c r="N5885" s="406"/>
      <c r="O5885" s="409" t="str">
        <f aca="false">IF(N5885=0,"",N5885-K5885)</f>
        <v/>
      </c>
      <c r="P5885" s="409" t="str">
        <f aca="false">IF(N5885=0,"",N5885-D5885)</f>
        <v/>
      </c>
    </row>
    <row r="5886" customFormat="false" ht="15" hidden="false" customHeight="false" outlineLevel="0" collapsed="false">
      <c r="A5886" s="34"/>
      <c r="B5886" s="406"/>
      <c r="C5886" s="35"/>
      <c r="D5886" s="406"/>
      <c r="E5886" s="407" t="str">
        <f aca="false">IF(D5886=0,"",D5886-B5886)</f>
        <v/>
      </c>
      <c r="F5886" s="35"/>
      <c r="G5886" s="406"/>
      <c r="H5886" s="407" t="str">
        <f aca="false">IF(G5886=0,"",G5886-D5886)</f>
        <v/>
      </c>
      <c r="I5886" s="406"/>
      <c r="J5886" s="407" t="str">
        <f aca="false">IF(I5886=0,"",I5886-G5886)</f>
        <v/>
      </c>
      <c r="K5886" s="406"/>
      <c r="L5886" s="407" t="str">
        <f aca="false">IF(K5886=0,"",K5886-I5886)</f>
        <v/>
      </c>
      <c r="M5886" s="35"/>
      <c r="N5886" s="406"/>
      <c r="O5886" s="409" t="str">
        <f aca="false">IF(N5886=0,"",N5886-K5886)</f>
        <v/>
      </c>
      <c r="P5886" s="409" t="str">
        <f aca="false">IF(N5886=0,"",N5886-D5886)</f>
        <v/>
      </c>
    </row>
    <row r="5887" customFormat="false" ht="15" hidden="false" customHeight="false" outlineLevel="0" collapsed="false">
      <c r="A5887" s="34"/>
      <c r="B5887" s="406"/>
      <c r="C5887" s="35"/>
      <c r="D5887" s="406"/>
      <c r="E5887" s="407" t="str">
        <f aca="false">IF(D5887=0,"",D5887-B5887)</f>
        <v/>
      </c>
      <c r="F5887" s="35"/>
      <c r="G5887" s="406"/>
      <c r="H5887" s="407" t="str">
        <f aca="false">IF(G5887=0,"",G5887-D5887)</f>
        <v/>
      </c>
      <c r="I5887" s="406"/>
      <c r="J5887" s="407" t="str">
        <f aca="false">IF(I5887=0,"",I5887-G5887)</f>
        <v/>
      </c>
      <c r="K5887" s="406"/>
      <c r="L5887" s="407" t="str">
        <f aca="false">IF(K5887=0,"",K5887-I5887)</f>
        <v/>
      </c>
      <c r="M5887" s="35"/>
      <c r="N5887" s="406"/>
      <c r="O5887" s="409" t="str">
        <f aca="false">IF(N5887=0,"",N5887-K5887)</f>
        <v/>
      </c>
      <c r="P5887" s="409" t="str">
        <f aca="false">IF(N5887=0,"",N5887-D5887)</f>
        <v/>
      </c>
    </row>
    <row r="5888" customFormat="false" ht="15" hidden="false" customHeight="false" outlineLevel="0" collapsed="false">
      <c r="A5888" s="34"/>
      <c r="B5888" s="406"/>
      <c r="C5888" s="35"/>
      <c r="D5888" s="406"/>
      <c r="E5888" s="407" t="str">
        <f aca="false">IF(D5888=0,"",D5888-B5888)</f>
        <v/>
      </c>
      <c r="F5888" s="35"/>
      <c r="G5888" s="406"/>
      <c r="H5888" s="407" t="str">
        <f aca="false">IF(G5888=0,"",G5888-D5888)</f>
        <v/>
      </c>
      <c r="I5888" s="406"/>
      <c r="J5888" s="407" t="str">
        <f aca="false">IF(I5888=0,"",I5888-G5888)</f>
        <v/>
      </c>
      <c r="K5888" s="406"/>
      <c r="L5888" s="407" t="str">
        <f aca="false">IF(K5888=0,"",K5888-I5888)</f>
        <v/>
      </c>
      <c r="M5888" s="35"/>
      <c r="N5888" s="406"/>
      <c r="O5888" s="409" t="str">
        <f aca="false">IF(N5888=0,"",N5888-K5888)</f>
        <v/>
      </c>
      <c r="P5888" s="409" t="str">
        <f aca="false">IF(N5888=0,"",N5888-D5888)</f>
        <v/>
      </c>
    </row>
    <row r="5889" customFormat="false" ht="15" hidden="false" customHeight="false" outlineLevel="0" collapsed="false">
      <c r="A5889" s="34"/>
      <c r="B5889" s="406"/>
      <c r="C5889" s="35"/>
      <c r="D5889" s="406"/>
      <c r="E5889" s="407" t="str">
        <f aca="false">IF(D5889=0,"",D5889-B5889)</f>
        <v/>
      </c>
      <c r="F5889" s="35"/>
      <c r="G5889" s="406"/>
      <c r="H5889" s="407" t="str">
        <f aca="false">IF(G5889=0,"",G5889-D5889)</f>
        <v/>
      </c>
      <c r="I5889" s="406"/>
      <c r="J5889" s="407" t="str">
        <f aca="false">IF(I5889=0,"",I5889-G5889)</f>
        <v/>
      </c>
      <c r="K5889" s="406"/>
      <c r="L5889" s="407" t="str">
        <f aca="false">IF(K5889=0,"",K5889-I5889)</f>
        <v/>
      </c>
      <c r="M5889" s="35"/>
      <c r="N5889" s="406"/>
      <c r="O5889" s="409" t="str">
        <f aca="false">IF(N5889=0,"",N5889-K5889)</f>
        <v/>
      </c>
      <c r="P5889" s="409" t="str">
        <f aca="false">IF(N5889=0,"",N5889-D5889)</f>
        <v/>
      </c>
    </row>
    <row r="5890" customFormat="false" ht="15" hidden="false" customHeight="false" outlineLevel="0" collapsed="false">
      <c r="A5890" s="34"/>
      <c r="B5890" s="406"/>
      <c r="C5890" s="35"/>
      <c r="D5890" s="406"/>
      <c r="E5890" s="407" t="str">
        <f aca="false">IF(D5890=0,"",D5890-B5890)</f>
        <v/>
      </c>
      <c r="F5890" s="35"/>
      <c r="G5890" s="406"/>
      <c r="H5890" s="407" t="str">
        <f aca="false">IF(G5890=0,"",G5890-D5890)</f>
        <v/>
      </c>
      <c r="I5890" s="406"/>
      <c r="J5890" s="407" t="str">
        <f aca="false">IF(I5890=0,"",I5890-G5890)</f>
        <v/>
      </c>
      <c r="K5890" s="406"/>
      <c r="L5890" s="407" t="str">
        <f aca="false">IF(K5890=0,"",K5890-I5890)</f>
        <v/>
      </c>
      <c r="M5890" s="35"/>
      <c r="N5890" s="406"/>
      <c r="O5890" s="409" t="str">
        <f aca="false">IF(N5890=0,"",N5890-K5890)</f>
        <v/>
      </c>
      <c r="P5890" s="409" t="str">
        <f aca="false">IF(N5890=0,"",N5890-D5890)</f>
        <v/>
      </c>
    </row>
    <row r="5891" customFormat="false" ht="15" hidden="false" customHeight="false" outlineLevel="0" collapsed="false">
      <c r="A5891" s="34"/>
      <c r="B5891" s="406"/>
      <c r="C5891" s="35"/>
      <c r="D5891" s="406"/>
      <c r="E5891" s="407" t="str">
        <f aca="false">IF(D5891=0,"",D5891-B5891)</f>
        <v/>
      </c>
      <c r="F5891" s="35"/>
      <c r="G5891" s="406"/>
      <c r="H5891" s="407" t="str">
        <f aca="false">IF(G5891=0,"",G5891-D5891)</f>
        <v/>
      </c>
      <c r="I5891" s="406"/>
      <c r="J5891" s="407" t="str">
        <f aca="false">IF(I5891=0,"",I5891-G5891)</f>
        <v/>
      </c>
      <c r="K5891" s="406"/>
      <c r="L5891" s="407" t="str">
        <f aca="false">IF(K5891=0,"",K5891-I5891)</f>
        <v/>
      </c>
      <c r="M5891" s="35"/>
      <c r="N5891" s="406"/>
      <c r="O5891" s="409" t="str">
        <f aca="false">IF(N5891=0,"",N5891-K5891)</f>
        <v/>
      </c>
      <c r="P5891" s="409" t="str">
        <f aca="false">IF(N5891=0,"",N5891-D5891)</f>
        <v/>
      </c>
    </row>
    <row r="5892" customFormat="false" ht="15" hidden="false" customHeight="false" outlineLevel="0" collapsed="false">
      <c r="A5892" s="34"/>
      <c r="B5892" s="406"/>
      <c r="C5892" s="35"/>
      <c r="D5892" s="406"/>
      <c r="E5892" s="407" t="str">
        <f aca="false">IF(D5892=0,"",D5892-B5892)</f>
        <v/>
      </c>
      <c r="F5892" s="35"/>
      <c r="G5892" s="406"/>
      <c r="H5892" s="407" t="str">
        <f aca="false">IF(G5892=0,"",G5892-D5892)</f>
        <v/>
      </c>
      <c r="I5892" s="406"/>
      <c r="J5892" s="407" t="str">
        <f aca="false">IF(I5892=0,"",I5892-G5892)</f>
        <v/>
      </c>
      <c r="K5892" s="406"/>
      <c r="L5892" s="407" t="str">
        <f aca="false">IF(K5892=0,"",K5892-I5892)</f>
        <v/>
      </c>
      <c r="M5892" s="35"/>
      <c r="N5892" s="406"/>
      <c r="O5892" s="409" t="str">
        <f aca="false">IF(N5892=0,"",N5892-K5892)</f>
        <v/>
      </c>
      <c r="P5892" s="409" t="str">
        <f aca="false">IF(N5892=0,"",N5892-D5892)</f>
        <v/>
      </c>
    </row>
    <row r="5893" customFormat="false" ht="15" hidden="false" customHeight="false" outlineLevel="0" collapsed="false">
      <c r="A5893" s="34"/>
      <c r="B5893" s="406"/>
      <c r="C5893" s="35"/>
      <c r="D5893" s="406"/>
      <c r="E5893" s="407" t="str">
        <f aca="false">IF(D5893=0,"",D5893-B5893)</f>
        <v/>
      </c>
      <c r="F5893" s="35"/>
      <c r="G5893" s="406"/>
      <c r="H5893" s="407" t="str">
        <f aca="false">IF(G5893=0,"",G5893-D5893)</f>
        <v/>
      </c>
      <c r="I5893" s="406"/>
      <c r="J5893" s="407" t="str">
        <f aca="false">IF(I5893=0,"",I5893-G5893)</f>
        <v/>
      </c>
      <c r="K5893" s="406"/>
      <c r="L5893" s="407" t="str">
        <f aca="false">IF(K5893=0,"",K5893-I5893)</f>
        <v/>
      </c>
      <c r="M5893" s="35"/>
      <c r="N5893" s="406"/>
      <c r="O5893" s="409" t="str">
        <f aca="false">IF(N5893=0,"",N5893-K5893)</f>
        <v/>
      </c>
      <c r="P5893" s="409" t="str">
        <f aca="false">IF(N5893=0,"",N5893-D5893)</f>
        <v/>
      </c>
    </row>
    <row r="5894" customFormat="false" ht="15" hidden="false" customHeight="false" outlineLevel="0" collapsed="false">
      <c r="A5894" s="34"/>
      <c r="B5894" s="406"/>
      <c r="C5894" s="35"/>
      <c r="D5894" s="406"/>
      <c r="E5894" s="407" t="str">
        <f aca="false">IF(D5894=0,"",D5894-B5894)</f>
        <v/>
      </c>
      <c r="F5894" s="35"/>
      <c r="G5894" s="406"/>
      <c r="H5894" s="407" t="str">
        <f aca="false">IF(G5894=0,"",G5894-D5894)</f>
        <v/>
      </c>
      <c r="I5894" s="406"/>
      <c r="J5894" s="407" t="str">
        <f aca="false">IF(I5894=0,"",I5894-G5894)</f>
        <v/>
      </c>
      <c r="K5894" s="406"/>
      <c r="L5894" s="407" t="str">
        <f aca="false">IF(K5894=0,"",K5894-I5894)</f>
        <v/>
      </c>
      <c r="M5894" s="35"/>
      <c r="N5894" s="406"/>
      <c r="O5894" s="409" t="str">
        <f aca="false">IF(N5894=0,"",N5894-K5894)</f>
        <v/>
      </c>
      <c r="P5894" s="409" t="str">
        <f aca="false">IF(N5894=0,"",N5894-D5894)</f>
        <v/>
      </c>
    </row>
    <row r="5895" customFormat="false" ht="15" hidden="false" customHeight="false" outlineLevel="0" collapsed="false">
      <c r="A5895" s="34"/>
      <c r="B5895" s="406"/>
      <c r="C5895" s="35"/>
      <c r="D5895" s="406"/>
      <c r="E5895" s="407" t="str">
        <f aca="false">IF(D5895=0,"",D5895-B5895)</f>
        <v/>
      </c>
      <c r="F5895" s="35"/>
      <c r="G5895" s="406"/>
      <c r="H5895" s="407" t="str">
        <f aca="false">IF(G5895=0,"",G5895-D5895)</f>
        <v/>
      </c>
      <c r="I5895" s="406"/>
      <c r="J5895" s="407" t="str">
        <f aca="false">IF(I5895=0,"",I5895-G5895)</f>
        <v/>
      </c>
      <c r="K5895" s="406"/>
      <c r="L5895" s="407" t="str">
        <f aca="false">IF(K5895=0,"",K5895-I5895)</f>
        <v/>
      </c>
      <c r="M5895" s="35"/>
      <c r="N5895" s="406"/>
      <c r="O5895" s="409" t="str">
        <f aca="false">IF(N5895=0,"",N5895-K5895)</f>
        <v/>
      </c>
      <c r="P5895" s="409" t="str">
        <f aca="false">IF(N5895=0,"",N5895-D5895)</f>
        <v/>
      </c>
    </row>
    <row r="5896" customFormat="false" ht="15" hidden="false" customHeight="false" outlineLevel="0" collapsed="false">
      <c r="A5896" s="34"/>
      <c r="B5896" s="406"/>
      <c r="C5896" s="35"/>
      <c r="D5896" s="406"/>
      <c r="E5896" s="407" t="str">
        <f aca="false">IF(D5896=0,"",D5896-B5896)</f>
        <v/>
      </c>
      <c r="F5896" s="35"/>
      <c r="G5896" s="406"/>
      <c r="H5896" s="407" t="str">
        <f aca="false">IF(G5896=0,"",G5896-D5896)</f>
        <v/>
      </c>
      <c r="I5896" s="406"/>
      <c r="J5896" s="407" t="str">
        <f aca="false">IF(I5896=0,"",I5896-G5896)</f>
        <v/>
      </c>
      <c r="K5896" s="406"/>
      <c r="L5896" s="407" t="str">
        <f aca="false">IF(K5896=0,"",K5896-I5896)</f>
        <v/>
      </c>
      <c r="M5896" s="35"/>
      <c r="N5896" s="406"/>
      <c r="O5896" s="409" t="str">
        <f aca="false">IF(N5896=0,"",N5896-K5896)</f>
        <v/>
      </c>
      <c r="P5896" s="409" t="str">
        <f aca="false">IF(N5896=0,"",N5896-D5896)</f>
        <v/>
      </c>
    </row>
    <row r="5897" customFormat="false" ht="15" hidden="false" customHeight="false" outlineLevel="0" collapsed="false">
      <c r="A5897" s="34"/>
      <c r="B5897" s="406"/>
      <c r="C5897" s="35"/>
      <c r="D5897" s="406"/>
      <c r="E5897" s="407" t="str">
        <f aca="false">IF(D5897=0,"",D5897-B5897)</f>
        <v/>
      </c>
      <c r="F5897" s="35"/>
      <c r="G5897" s="406"/>
      <c r="H5897" s="407" t="str">
        <f aca="false">IF(G5897=0,"",G5897-D5897)</f>
        <v/>
      </c>
      <c r="I5897" s="406"/>
      <c r="J5897" s="407" t="str">
        <f aca="false">IF(I5897=0,"",I5897-G5897)</f>
        <v/>
      </c>
      <c r="K5897" s="406"/>
      <c r="L5897" s="407" t="str">
        <f aca="false">IF(K5897=0,"",K5897-I5897)</f>
        <v/>
      </c>
      <c r="M5897" s="35"/>
      <c r="N5897" s="406"/>
      <c r="O5897" s="409" t="str">
        <f aca="false">IF(N5897=0,"",N5897-K5897)</f>
        <v/>
      </c>
      <c r="P5897" s="409" t="str">
        <f aca="false">IF(N5897=0,"",N5897-D5897)</f>
        <v/>
      </c>
    </row>
    <row r="5898" customFormat="false" ht="15" hidden="false" customHeight="false" outlineLevel="0" collapsed="false">
      <c r="A5898" s="34"/>
      <c r="B5898" s="406"/>
      <c r="C5898" s="35"/>
      <c r="D5898" s="406"/>
      <c r="E5898" s="407" t="str">
        <f aca="false">IF(D5898=0,"",D5898-B5898)</f>
        <v/>
      </c>
      <c r="F5898" s="35"/>
      <c r="G5898" s="406"/>
      <c r="H5898" s="407" t="str">
        <f aca="false">IF(G5898=0,"",G5898-D5898)</f>
        <v/>
      </c>
      <c r="I5898" s="406"/>
      <c r="J5898" s="407" t="str">
        <f aca="false">IF(I5898=0,"",I5898-G5898)</f>
        <v/>
      </c>
      <c r="K5898" s="406"/>
      <c r="L5898" s="407" t="str">
        <f aca="false">IF(K5898=0,"",K5898-I5898)</f>
        <v/>
      </c>
      <c r="M5898" s="35"/>
      <c r="N5898" s="406"/>
      <c r="O5898" s="409" t="str">
        <f aca="false">IF(N5898=0,"",N5898-K5898)</f>
        <v/>
      </c>
      <c r="P5898" s="409" t="str">
        <f aca="false">IF(N5898=0,"",N5898-D5898)</f>
        <v/>
      </c>
    </row>
    <row r="5899" customFormat="false" ht="15" hidden="false" customHeight="false" outlineLevel="0" collapsed="false">
      <c r="A5899" s="34"/>
      <c r="B5899" s="406"/>
      <c r="C5899" s="35"/>
      <c r="D5899" s="406"/>
      <c r="E5899" s="407" t="str">
        <f aca="false">IF(D5899=0,"",D5899-B5899)</f>
        <v/>
      </c>
      <c r="F5899" s="35"/>
      <c r="G5899" s="406"/>
      <c r="H5899" s="407" t="str">
        <f aca="false">IF(G5899=0,"",G5899-D5899)</f>
        <v/>
      </c>
      <c r="I5899" s="406"/>
      <c r="J5899" s="407" t="str">
        <f aca="false">IF(I5899=0,"",I5899-G5899)</f>
        <v/>
      </c>
      <c r="K5899" s="406"/>
      <c r="L5899" s="407" t="str">
        <f aca="false">IF(K5899=0,"",K5899-I5899)</f>
        <v/>
      </c>
      <c r="M5899" s="35"/>
      <c r="N5899" s="406"/>
      <c r="O5899" s="409" t="str">
        <f aca="false">IF(N5899=0,"",N5899-K5899)</f>
        <v/>
      </c>
      <c r="P5899" s="409" t="str">
        <f aca="false">IF(N5899=0,"",N5899-D5899)</f>
        <v/>
      </c>
    </row>
    <row r="5900" customFormat="false" ht="15" hidden="false" customHeight="false" outlineLevel="0" collapsed="false">
      <c r="A5900" s="34"/>
      <c r="B5900" s="406"/>
      <c r="C5900" s="35"/>
      <c r="D5900" s="406"/>
      <c r="E5900" s="407" t="str">
        <f aca="false">IF(D5900=0,"",D5900-B5900)</f>
        <v/>
      </c>
      <c r="F5900" s="35"/>
      <c r="G5900" s="406"/>
      <c r="H5900" s="407" t="str">
        <f aca="false">IF(G5900=0,"",G5900-D5900)</f>
        <v/>
      </c>
      <c r="I5900" s="406"/>
      <c r="J5900" s="407" t="str">
        <f aca="false">IF(I5900=0,"",I5900-G5900)</f>
        <v/>
      </c>
      <c r="K5900" s="406"/>
      <c r="L5900" s="407" t="str">
        <f aca="false">IF(K5900=0,"",K5900-I5900)</f>
        <v/>
      </c>
      <c r="M5900" s="35"/>
      <c r="N5900" s="406"/>
      <c r="O5900" s="409" t="str">
        <f aca="false">IF(N5900=0,"",N5900-K5900)</f>
        <v/>
      </c>
      <c r="P5900" s="409" t="str">
        <f aca="false">IF(N5900=0,"",N5900-D5900)</f>
        <v/>
      </c>
    </row>
    <row r="5901" customFormat="false" ht="15" hidden="false" customHeight="false" outlineLevel="0" collapsed="false">
      <c r="A5901" s="34"/>
      <c r="B5901" s="406"/>
      <c r="C5901" s="35"/>
      <c r="D5901" s="406"/>
      <c r="E5901" s="407" t="str">
        <f aca="false">IF(D5901=0,"",D5901-B5901)</f>
        <v/>
      </c>
      <c r="F5901" s="35"/>
      <c r="G5901" s="406"/>
      <c r="H5901" s="407" t="str">
        <f aca="false">IF(G5901=0,"",G5901-D5901)</f>
        <v/>
      </c>
      <c r="I5901" s="406"/>
      <c r="J5901" s="407" t="str">
        <f aca="false">IF(I5901=0,"",I5901-G5901)</f>
        <v/>
      </c>
      <c r="K5901" s="406"/>
      <c r="L5901" s="407" t="str">
        <f aca="false">IF(K5901=0,"",K5901-I5901)</f>
        <v/>
      </c>
      <c r="M5901" s="35"/>
      <c r="N5901" s="406"/>
      <c r="O5901" s="409" t="str">
        <f aca="false">IF(N5901=0,"",N5901-K5901)</f>
        <v/>
      </c>
      <c r="P5901" s="409" t="str">
        <f aca="false">IF(N5901=0,"",N5901-D5901)</f>
        <v/>
      </c>
    </row>
    <row r="5902" customFormat="false" ht="15" hidden="false" customHeight="false" outlineLevel="0" collapsed="false">
      <c r="A5902" s="34"/>
      <c r="B5902" s="406"/>
      <c r="C5902" s="35"/>
      <c r="D5902" s="406"/>
      <c r="E5902" s="407" t="str">
        <f aca="false">IF(D5902=0,"",D5902-B5902)</f>
        <v/>
      </c>
      <c r="F5902" s="35"/>
      <c r="G5902" s="406"/>
      <c r="H5902" s="407" t="str">
        <f aca="false">IF(G5902=0,"",G5902-D5902)</f>
        <v/>
      </c>
      <c r="I5902" s="406"/>
      <c r="J5902" s="407" t="str">
        <f aca="false">IF(I5902=0,"",I5902-G5902)</f>
        <v/>
      </c>
      <c r="K5902" s="406"/>
      <c r="L5902" s="407" t="str">
        <f aca="false">IF(K5902=0,"",K5902-I5902)</f>
        <v/>
      </c>
      <c r="M5902" s="35"/>
      <c r="N5902" s="406"/>
      <c r="O5902" s="409" t="str">
        <f aca="false">IF(N5902=0,"",N5902-K5902)</f>
        <v/>
      </c>
      <c r="P5902" s="409" t="str">
        <f aca="false">IF(N5902=0,"",N5902-D5902)</f>
        <v/>
      </c>
    </row>
    <row r="5903" customFormat="false" ht="15" hidden="false" customHeight="false" outlineLevel="0" collapsed="false">
      <c r="A5903" s="34"/>
      <c r="B5903" s="406"/>
      <c r="C5903" s="35"/>
      <c r="D5903" s="406"/>
      <c r="E5903" s="407" t="str">
        <f aca="false">IF(D5903=0,"",D5903-B5903)</f>
        <v/>
      </c>
      <c r="F5903" s="35"/>
      <c r="G5903" s="406"/>
      <c r="H5903" s="407" t="str">
        <f aca="false">IF(G5903=0,"",G5903-D5903)</f>
        <v/>
      </c>
      <c r="I5903" s="406"/>
      <c r="J5903" s="407" t="str">
        <f aca="false">IF(I5903=0,"",I5903-G5903)</f>
        <v/>
      </c>
      <c r="K5903" s="406"/>
      <c r="L5903" s="407" t="str">
        <f aca="false">IF(K5903=0,"",K5903-I5903)</f>
        <v/>
      </c>
      <c r="M5903" s="35"/>
      <c r="N5903" s="406"/>
      <c r="O5903" s="409" t="str">
        <f aca="false">IF(N5903=0,"",N5903-K5903)</f>
        <v/>
      </c>
      <c r="P5903" s="409" t="str">
        <f aca="false">IF(N5903=0,"",N5903-D5903)</f>
        <v/>
      </c>
    </row>
    <row r="5904" customFormat="false" ht="15" hidden="false" customHeight="false" outlineLevel="0" collapsed="false">
      <c r="A5904" s="34"/>
      <c r="B5904" s="406"/>
      <c r="C5904" s="35"/>
      <c r="D5904" s="406"/>
      <c r="E5904" s="407" t="str">
        <f aca="false">IF(D5904=0,"",D5904-B5904)</f>
        <v/>
      </c>
      <c r="F5904" s="35"/>
      <c r="G5904" s="406"/>
      <c r="H5904" s="407" t="str">
        <f aca="false">IF(G5904=0,"",G5904-D5904)</f>
        <v/>
      </c>
      <c r="I5904" s="406"/>
      <c r="J5904" s="407" t="str">
        <f aca="false">IF(I5904=0,"",I5904-G5904)</f>
        <v/>
      </c>
      <c r="K5904" s="406"/>
      <c r="L5904" s="407" t="str">
        <f aca="false">IF(K5904=0,"",K5904-I5904)</f>
        <v/>
      </c>
      <c r="M5904" s="35"/>
      <c r="N5904" s="406"/>
      <c r="O5904" s="409" t="str">
        <f aca="false">IF(N5904=0,"",N5904-K5904)</f>
        <v/>
      </c>
      <c r="P5904" s="409" t="str">
        <f aca="false">IF(N5904=0,"",N5904-D5904)</f>
        <v/>
      </c>
    </row>
    <row r="5905" customFormat="false" ht="15" hidden="false" customHeight="false" outlineLevel="0" collapsed="false">
      <c r="A5905" s="34"/>
      <c r="B5905" s="406"/>
      <c r="C5905" s="35"/>
      <c r="D5905" s="406"/>
      <c r="E5905" s="407" t="str">
        <f aca="false">IF(D5905=0,"",D5905-B5905)</f>
        <v/>
      </c>
      <c r="F5905" s="35"/>
      <c r="G5905" s="406"/>
      <c r="H5905" s="407" t="str">
        <f aca="false">IF(G5905=0,"",G5905-D5905)</f>
        <v/>
      </c>
      <c r="I5905" s="406"/>
      <c r="J5905" s="407" t="str">
        <f aca="false">IF(I5905=0,"",I5905-G5905)</f>
        <v/>
      </c>
      <c r="K5905" s="406"/>
      <c r="L5905" s="407" t="str">
        <f aca="false">IF(K5905=0,"",K5905-I5905)</f>
        <v/>
      </c>
      <c r="M5905" s="35"/>
      <c r="N5905" s="406"/>
      <c r="O5905" s="409" t="str">
        <f aca="false">IF(N5905=0,"",N5905-K5905)</f>
        <v/>
      </c>
      <c r="P5905" s="409" t="str">
        <f aca="false">IF(N5905=0,"",N5905-D5905)</f>
        <v/>
      </c>
    </row>
    <row r="5906" customFormat="false" ht="15" hidden="false" customHeight="false" outlineLevel="0" collapsed="false">
      <c r="A5906" s="34"/>
      <c r="B5906" s="406"/>
      <c r="C5906" s="35"/>
      <c r="D5906" s="406"/>
      <c r="E5906" s="407" t="str">
        <f aca="false">IF(D5906=0,"",D5906-B5906)</f>
        <v/>
      </c>
      <c r="F5906" s="35"/>
      <c r="G5906" s="406"/>
      <c r="H5906" s="407" t="str">
        <f aca="false">IF(G5906=0,"",G5906-D5906)</f>
        <v/>
      </c>
      <c r="I5906" s="406"/>
      <c r="J5906" s="407" t="str">
        <f aca="false">IF(I5906=0,"",I5906-G5906)</f>
        <v/>
      </c>
      <c r="K5906" s="406"/>
      <c r="L5906" s="407" t="str">
        <f aca="false">IF(K5906=0,"",K5906-I5906)</f>
        <v/>
      </c>
      <c r="M5906" s="35"/>
      <c r="N5906" s="406"/>
      <c r="O5906" s="409" t="str">
        <f aca="false">IF(N5906=0,"",N5906-K5906)</f>
        <v/>
      </c>
      <c r="P5906" s="409" t="str">
        <f aca="false">IF(N5906=0,"",N5906-D5906)</f>
        <v/>
      </c>
    </row>
    <row r="5907" customFormat="false" ht="15" hidden="false" customHeight="false" outlineLevel="0" collapsed="false">
      <c r="A5907" s="34"/>
      <c r="B5907" s="406"/>
      <c r="C5907" s="35"/>
      <c r="D5907" s="406"/>
      <c r="E5907" s="407" t="str">
        <f aca="false">IF(D5907=0,"",D5907-B5907)</f>
        <v/>
      </c>
      <c r="F5907" s="35"/>
      <c r="G5907" s="406"/>
      <c r="H5907" s="407" t="str">
        <f aca="false">IF(G5907=0,"",G5907-D5907)</f>
        <v/>
      </c>
      <c r="I5907" s="406"/>
      <c r="J5907" s="407" t="str">
        <f aca="false">IF(I5907=0,"",I5907-G5907)</f>
        <v/>
      </c>
      <c r="K5907" s="406"/>
      <c r="L5907" s="407" t="str">
        <f aca="false">IF(K5907=0,"",K5907-I5907)</f>
        <v/>
      </c>
      <c r="M5907" s="35"/>
      <c r="N5907" s="406"/>
      <c r="O5907" s="409" t="str">
        <f aca="false">IF(N5907=0,"",N5907-K5907)</f>
        <v/>
      </c>
      <c r="P5907" s="409" t="str">
        <f aca="false">IF(N5907=0,"",N5907-D5907)</f>
        <v/>
      </c>
    </row>
    <row r="5908" customFormat="false" ht="15" hidden="false" customHeight="false" outlineLevel="0" collapsed="false">
      <c r="A5908" s="34"/>
      <c r="B5908" s="406"/>
      <c r="C5908" s="35"/>
      <c r="D5908" s="406"/>
      <c r="E5908" s="407" t="str">
        <f aca="false">IF(D5908=0,"",D5908-B5908)</f>
        <v/>
      </c>
      <c r="F5908" s="35"/>
      <c r="G5908" s="406"/>
      <c r="H5908" s="407" t="str">
        <f aca="false">IF(G5908=0,"",G5908-D5908)</f>
        <v/>
      </c>
      <c r="I5908" s="406"/>
      <c r="J5908" s="407" t="str">
        <f aca="false">IF(I5908=0,"",I5908-G5908)</f>
        <v/>
      </c>
      <c r="K5908" s="406"/>
      <c r="L5908" s="407" t="str">
        <f aca="false">IF(K5908=0,"",K5908-I5908)</f>
        <v/>
      </c>
      <c r="M5908" s="35"/>
      <c r="N5908" s="406"/>
      <c r="O5908" s="409" t="str">
        <f aca="false">IF(N5908=0,"",N5908-K5908)</f>
        <v/>
      </c>
      <c r="P5908" s="409" t="str">
        <f aca="false">IF(N5908=0,"",N5908-D5908)</f>
        <v/>
      </c>
    </row>
    <row r="5909" customFormat="false" ht="15" hidden="false" customHeight="false" outlineLevel="0" collapsed="false">
      <c r="A5909" s="34"/>
      <c r="B5909" s="406"/>
      <c r="C5909" s="35"/>
      <c r="D5909" s="406"/>
      <c r="E5909" s="407" t="str">
        <f aca="false">IF(D5909=0,"",D5909-B5909)</f>
        <v/>
      </c>
      <c r="F5909" s="35"/>
      <c r="G5909" s="406"/>
      <c r="H5909" s="407" t="str">
        <f aca="false">IF(G5909=0,"",G5909-D5909)</f>
        <v/>
      </c>
      <c r="I5909" s="406"/>
      <c r="J5909" s="407" t="str">
        <f aca="false">IF(I5909=0,"",I5909-G5909)</f>
        <v/>
      </c>
      <c r="K5909" s="406"/>
      <c r="L5909" s="407" t="str">
        <f aca="false">IF(K5909=0,"",K5909-I5909)</f>
        <v/>
      </c>
      <c r="M5909" s="35"/>
      <c r="N5909" s="406"/>
      <c r="O5909" s="409" t="str">
        <f aca="false">IF(N5909=0,"",N5909-K5909)</f>
        <v/>
      </c>
      <c r="P5909" s="409" t="str">
        <f aca="false">IF(N5909=0,"",N5909-D5909)</f>
        <v/>
      </c>
    </row>
    <row r="5910" customFormat="false" ht="15" hidden="false" customHeight="false" outlineLevel="0" collapsed="false">
      <c r="A5910" s="34"/>
      <c r="B5910" s="406"/>
      <c r="C5910" s="35"/>
      <c r="D5910" s="406"/>
      <c r="E5910" s="407" t="str">
        <f aca="false">IF(D5910=0,"",D5910-B5910)</f>
        <v/>
      </c>
      <c r="F5910" s="35"/>
      <c r="G5910" s="406"/>
      <c r="H5910" s="407" t="str">
        <f aca="false">IF(G5910=0,"",G5910-D5910)</f>
        <v/>
      </c>
      <c r="I5910" s="406"/>
      <c r="J5910" s="407" t="str">
        <f aca="false">IF(I5910=0,"",I5910-G5910)</f>
        <v/>
      </c>
      <c r="K5910" s="406"/>
      <c r="L5910" s="407" t="str">
        <f aca="false">IF(K5910=0,"",K5910-I5910)</f>
        <v/>
      </c>
      <c r="M5910" s="35"/>
      <c r="N5910" s="406"/>
      <c r="O5910" s="409" t="str">
        <f aca="false">IF(N5910=0,"",N5910-K5910)</f>
        <v/>
      </c>
      <c r="P5910" s="409" t="str">
        <f aca="false">IF(N5910=0,"",N5910-D5910)</f>
        <v/>
      </c>
    </row>
    <row r="5911" customFormat="false" ht="15" hidden="false" customHeight="false" outlineLevel="0" collapsed="false">
      <c r="A5911" s="34"/>
      <c r="B5911" s="406"/>
      <c r="C5911" s="35"/>
      <c r="D5911" s="406"/>
      <c r="E5911" s="407" t="str">
        <f aca="false">IF(D5911=0,"",D5911-B5911)</f>
        <v/>
      </c>
      <c r="F5911" s="35"/>
      <c r="G5911" s="406"/>
      <c r="H5911" s="407" t="str">
        <f aca="false">IF(G5911=0,"",G5911-D5911)</f>
        <v/>
      </c>
      <c r="I5911" s="406"/>
      <c r="J5911" s="407" t="str">
        <f aca="false">IF(I5911=0,"",I5911-G5911)</f>
        <v/>
      </c>
      <c r="K5911" s="406"/>
      <c r="L5911" s="407" t="str">
        <f aca="false">IF(K5911=0,"",K5911-I5911)</f>
        <v/>
      </c>
      <c r="M5911" s="35"/>
      <c r="N5911" s="406"/>
      <c r="O5911" s="409" t="str">
        <f aca="false">IF(N5911=0,"",N5911-K5911)</f>
        <v/>
      </c>
      <c r="P5911" s="409" t="str">
        <f aca="false">IF(N5911=0,"",N5911-D5911)</f>
        <v/>
      </c>
    </row>
    <row r="5912" customFormat="false" ht="15" hidden="false" customHeight="false" outlineLevel="0" collapsed="false">
      <c r="A5912" s="34"/>
      <c r="B5912" s="406"/>
      <c r="C5912" s="35"/>
      <c r="D5912" s="406"/>
      <c r="E5912" s="407" t="str">
        <f aca="false">IF(D5912=0,"",D5912-B5912)</f>
        <v/>
      </c>
      <c r="F5912" s="35"/>
      <c r="G5912" s="406"/>
      <c r="H5912" s="407" t="str">
        <f aca="false">IF(G5912=0,"",G5912-D5912)</f>
        <v/>
      </c>
      <c r="I5912" s="406"/>
      <c r="J5912" s="407" t="str">
        <f aca="false">IF(I5912=0,"",I5912-G5912)</f>
        <v/>
      </c>
      <c r="K5912" s="406"/>
      <c r="L5912" s="407" t="str">
        <f aca="false">IF(K5912=0,"",K5912-I5912)</f>
        <v/>
      </c>
      <c r="M5912" s="35"/>
      <c r="N5912" s="406"/>
      <c r="O5912" s="409" t="str">
        <f aca="false">IF(N5912=0,"",N5912-K5912)</f>
        <v/>
      </c>
      <c r="P5912" s="409" t="str">
        <f aca="false">IF(N5912=0,"",N5912-D5912)</f>
        <v/>
      </c>
    </row>
    <row r="5913" customFormat="false" ht="15" hidden="false" customHeight="false" outlineLevel="0" collapsed="false">
      <c r="A5913" s="34"/>
      <c r="B5913" s="406"/>
      <c r="C5913" s="35"/>
      <c r="D5913" s="406"/>
      <c r="E5913" s="407" t="str">
        <f aca="false">IF(D5913=0,"",D5913-B5913)</f>
        <v/>
      </c>
      <c r="F5913" s="35"/>
      <c r="G5913" s="406"/>
      <c r="H5913" s="407" t="str">
        <f aca="false">IF(G5913=0,"",G5913-D5913)</f>
        <v/>
      </c>
      <c r="I5913" s="406"/>
      <c r="J5913" s="407" t="str">
        <f aca="false">IF(I5913=0,"",I5913-G5913)</f>
        <v/>
      </c>
      <c r="K5913" s="406"/>
      <c r="L5913" s="407" t="str">
        <f aca="false">IF(K5913=0,"",K5913-I5913)</f>
        <v/>
      </c>
      <c r="M5913" s="35"/>
      <c r="N5913" s="406"/>
      <c r="O5913" s="409" t="str">
        <f aca="false">IF(N5913=0,"",N5913-K5913)</f>
        <v/>
      </c>
      <c r="P5913" s="409" t="str">
        <f aca="false">IF(N5913=0,"",N5913-D5913)</f>
        <v/>
      </c>
    </row>
    <row r="5914" customFormat="false" ht="15" hidden="false" customHeight="false" outlineLevel="0" collapsed="false">
      <c r="A5914" s="34"/>
      <c r="B5914" s="406"/>
      <c r="C5914" s="35"/>
      <c r="D5914" s="406"/>
      <c r="E5914" s="407" t="str">
        <f aca="false">IF(D5914=0,"",D5914-B5914)</f>
        <v/>
      </c>
      <c r="F5914" s="35"/>
      <c r="G5914" s="406"/>
      <c r="H5914" s="407" t="str">
        <f aca="false">IF(G5914=0,"",G5914-D5914)</f>
        <v/>
      </c>
      <c r="I5914" s="406"/>
      <c r="J5914" s="407" t="str">
        <f aca="false">IF(I5914=0,"",I5914-G5914)</f>
        <v/>
      </c>
      <c r="K5914" s="406"/>
      <c r="L5914" s="407" t="str">
        <f aca="false">IF(K5914=0,"",K5914-I5914)</f>
        <v/>
      </c>
      <c r="M5914" s="35"/>
      <c r="N5914" s="406"/>
      <c r="O5914" s="409" t="str">
        <f aca="false">IF(N5914=0,"",N5914-K5914)</f>
        <v/>
      </c>
      <c r="P5914" s="409" t="str">
        <f aca="false">IF(N5914=0,"",N5914-D5914)</f>
        <v/>
      </c>
    </row>
    <row r="5915" customFormat="false" ht="15" hidden="false" customHeight="false" outlineLevel="0" collapsed="false">
      <c r="A5915" s="34"/>
      <c r="B5915" s="406"/>
      <c r="C5915" s="35"/>
      <c r="D5915" s="406"/>
      <c r="E5915" s="407" t="str">
        <f aca="false">IF(D5915=0,"",D5915-B5915)</f>
        <v/>
      </c>
      <c r="F5915" s="35"/>
      <c r="G5915" s="406"/>
      <c r="H5915" s="407" t="str">
        <f aca="false">IF(G5915=0,"",G5915-D5915)</f>
        <v/>
      </c>
      <c r="I5915" s="406"/>
      <c r="J5915" s="407" t="str">
        <f aca="false">IF(I5915=0,"",I5915-G5915)</f>
        <v/>
      </c>
      <c r="K5915" s="406"/>
      <c r="L5915" s="407" t="str">
        <f aca="false">IF(K5915=0,"",K5915-I5915)</f>
        <v/>
      </c>
      <c r="M5915" s="35"/>
      <c r="N5915" s="406"/>
      <c r="O5915" s="409" t="str">
        <f aca="false">IF(N5915=0,"",N5915-K5915)</f>
        <v/>
      </c>
      <c r="P5915" s="409" t="str">
        <f aca="false">IF(N5915=0,"",N5915-D5915)</f>
        <v/>
      </c>
    </row>
    <row r="5916" customFormat="false" ht="15" hidden="false" customHeight="false" outlineLevel="0" collapsed="false">
      <c r="A5916" s="34"/>
      <c r="B5916" s="406"/>
      <c r="C5916" s="35"/>
      <c r="D5916" s="406"/>
      <c r="E5916" s="407" t="str">
        <f aca="false">IF(D5916=0,"",D5916-B5916)</f>
        <v/>
      </c>
      <c r="F5916" s="35"/>
      <c r="G5916" s="406"/>
      <c r="H5916" s="407" t="str">
        <f aca="false">IF(G5916=0,"",G5916-D5916)</f>
        <v/>
      </c>
      <c r="I5916" s="406"/>
      <c r="J5916" s="407" t="str">
        <f aca="false">IF(I5916=0,"",I5916-G5916)</f>
        <v/>
      </c>
      <c r="K5916" s="406"/>
      <c r="L5916" s="407" t="str">
        <f aca="false">IF(K5916=0,"",K5916-I5916)</f>
        <v/>
      </c>
      <c r="M5916" s="35"/>
      <c r="N5916" s="406"/>
      <c r="O5916" s="409" t="str">
        <f aca="false">IF(N5916=0,"",N5916-K5916)</f>
        <v/>
      </c>
      <c r="P5916" s="409" t="str">
        <f aca="false">IF(N5916=0,"",N5916-D5916)</f>
        <v/>
      </c>
    </row>
    <row r="5917" customFormat="false" ht="15" hidden="false" customHeight="false" outlineLevel="0" collapsed="false">
      <c r="A5917" s="34"/>
      <c r="B5917" s="406"/>
      <c r="C5917" s="35"/>
      <c r="D5917" s="406"/>
      <c r="E5917" s="407" t="str">
        <f aca="false">IF(D5917=0,"",D5917-B5917)</f>
        <v/>
      </c>
      <c r="F5917" s="35"/>
      <c r="G5917" s="406"/>
      <c r="H5917" s="407" t="str">
        <f aca="false">IF(G5917=0,"",G5917-D5917)</f>
        <v/>
      </c>
      <c r="I5917" s="406"/>
      <c r="J5917" s="407" t="str">
        <f aca="false">IF(I5917=0,"",I5917-G5917)</f>
        <v/>
      </c>
      <c r="K5917" s="406"/>
      <c r="L5917" s="407" t="str">
        <f aca="false">IF(K5917=0,"",K5917-I5917)</f>
        <v/>
      </c>
      <c r="M5917" s="35"/>
      <c r="N5917" s="406"/>
      <c r="O5917" s="409" t="str">
        <f aca="false">IF(N5917=0,"",N5917-K5917)</f>
        <v/>
      </c>
      <c r="P5917" s="409" t="str">
        <f aca="false">IF(N5917=0,"",N5917-D5917)</f>
        <v/>
      </c>
    </row>
    <row r="5918" customFormat="false" ht="15" hidden="false" customHeight="false" outlineLevel="0" collapsed="false">
      <c r="A5918" s="34"/>
      <c r="B5918" s="406"/>
      <c r="C5918" s="35"/>
      <c r="D5918" s="406"/>
      <c r="E5918" s="407" t="str">
        <f aca="false">IF(D5918=0,"",D5918-B5918)</f>
        <v/>
      </c>
      <c r="F5918" s="35"/>
      <c r="G5918" s="406"/>
      <c r="H5918" s="407" t="str">
        <f aca="false">IF(G5918=0,"",G5918-D5918)</f>
        <v/>
      </c>
      <c r="I5918" s="406"/>
      <c r="J5918" s="407" t="str">
        <f aca="false">IF(I5918=0,"",I5918-G5918)</f>
        <v/>
      </c>
      <c r="K5918" s="406"/>
      <c r="L5918" s="407" t="str">
        <f aca="false">IF(K5918=0,"",K5918-I5918)</f>
        <v/>
      </c>
      <c r="M5918" s="35"/>
      <c r="N5918" s="406"/>
      <c r="O5918" s="409" t="str">
        <f aca="false">IF(N5918=0,"",N5918-K5918)</f>
        <v/>
      </c>
      <c r="P5918" s="409" t="str">
        <f aca="false">IF(N5918=0,"",N5918-D5918)</f>
        <v/>
      </c>
    </row>
    <row r="5919" customFormat="false" ht="15" hidden="false" customHeight="false" outlineLevel="0" collapsed="false">
      <c r="A5919" s="34"/>
      <c r="B5919" s="406"/>
      <c r="C5919" s="35"/>
      <c r="D5919" s="406"/>
      <c r="E5919" s="407" t="str">
        <f aca="false">IF(D5919=0,"",D5919-B5919)</f>
        <v/>
      </c>
      <c r="F5919" s="35"/>
      <c r="G5919" s="406"/>
      <c r="H5919" s="407" t="str">
        <f aca="false">IF(G5919=0,"",G5919-D5919)</f>
        <v/>
      </c>
      <c r="I5919" s="406"/>
      <c r="J5919" s="407" t="str">
        <f aca="false">IF(I5919=0,"",I5919-G5919)</f>
        <v/>
      </c>
      <c r="K5919" s="406"/>
      <c r="L5919" s="407" t="str">
        <f aca="false">IF(K5919=0,"",K5919-I5919)</f>
        <v/>
      </c>
      <c r="M5919" s="35"/>
      <c r="N5919" s="406"/>
      <c r="O5919" s="409" t="str">
        <f aca="false">IF(N5919=0,"",N5919-K5919)</f>
        <v/>
      </c>
      <c r="P5919" s="409" t="str">
        <f aca="false">IF(N5919=0,"",N5919-D5919)</f>
        <v/>
      </c>
    </row>
    <row r="5920" customFormat="false" ht="15" hidden="false" customHeight="false" outlineLevel="0" collapsed="false">
      <c r="A5920" s="34"/>
      <c r="B5920" s="406"/>
      <c r="C5920" s="35"/>
      <c r="D5920" s="406"/>
      <c r="E5920" s="407" t="str">
        <f aca="false">IF(D5920=0,"",D5920-B5920)</f>
        <v/>
      </c>
      <c r="F5920" s="35"/>
      <c r="G5920" s="406"/>
      <c r="H5920" s="407" t="str">
        <f aca="false">IF(G5920=0,"",G5920-D5920)</f>
        <v/>
      </c>
      <c r="I5920" s="406"/>
      <c r="J5920" s="407" t="str">
        <f aca="false">IF(I5920=0,"",I5920-G5920)</f>
        <v/>
      </c>
      <c r="K5920" s="406"/>
      <c r="L5920" s="407" t="str">
        <f aca="false">IF(K5920=0,"",K5920-I5920)</f>
        <v/>
      </c>
      <c r="M5920" s="35"/>
      <c r="N5920" s="406"/>
      <c r="O5920" s="409" t="str">
        <f aca="false">IF(N5920=0,"",N5920-K5920)</f>
        <v/>
      </c>
      <c r="P5920" s="409" t="str">
        <f aca="false">IF(N5920=0,"",N5920-D5920)</f>
        <v/>
      </c>
    </row>
    <row r="5921" customFormat="false" ht="15" hidden="false" customHeight="false" outlineLevel="0" collapsed="false">
      <c r="A5921" s="34"/>
      <c r="B5921" s="406"/>
      <c r="C5921" s="35"/>
      <c r="D5921" s="406"/>
      <c r="E5921" s="407" t="str">
        <f aca="false">IF(D5921=0,"",D5921-B5921)</f>
        <v/>
      </c>
      <c r="F5921" s="35"/>
      <c r="G5921" s="406"/>
      <c r="H5921" s="407" t="str">
        <f aca="false">IF(G5921=0,"",G5921-D5921)</f>
        <v/>
      </c>
      <c r="I5921" s="406"/>
      <c r="J5921" s="407" t="str">
        <f aca="false">IF(I5921=0,"",I5921-G5921)</f>
        <v/>
      </c>
      <c r="K5921" s="406"/>
      <c r="L5921" s="407" t="str">
        <f aca="false">IF(K5921=0,"",K5921-I5921)</f>
        <v/>
      </c>
      <c r="M5921" s="35"/>
      <c r="N5921" s="406"/>
      <c r="O5921" s="409" t="str">
        <f aca="false">IF(N5921=0,"",N5921-K5921)</f>
        <v/>
      </c>
      <c r="P5921" s="409" t="str">
        <f aca="false">IF(N5921=0,"",N5921-D5921)</f>
        <v/>
      </c>
    </row>
    <row r="5922" customFormat="false" ht="15" hidden="false" customHeight="false" outlineLevel="0" collapsed="false">
      <c r="A5922" s="34"/>
      <c r="B5922" s="406"/>
      <c r="C5922" s="35"/>
      <c r="D5922" s="406"/>
      <c r="E5922" s="407" t="str">
        <f aca="false">IF(D5922=0,"",D5922-B5922)</f>
        <v/>
      </c>
      <c r="F5922" s="35"/>
      <c r="G5922" s="406"/>
      <c r="H5922" s="407" t="str">
        <f aca="false">IF(G5922=0,"",G5922-D5922)</f>
        <v/>
      </c>
      <c r="I5922" s="406"/>
      <c r="J5922" s="407" t="str">
        <f aca="false">IF(I5922=0,"",I5922-G5922)</f>
        <v/>
      </c>
      <c r="K5922" s="406"/>
      <c r="L5922" s="407" t="str">
        <f aca="false">IF(K5922=0,"",K5922-I5922)</f>
        <v/>
      </c>
      <c r="M5922" s="35"/>
      <c r="N5922" s="406"/>
      <c r="O5922" s="409" t="str">
        <f aca="false">IF(N5922=0,"",N5922-K5922)</f>
        <v/>
      </c>
      <c r="P5922" s="409" t="str">
        <f aca="false">IF(N5922=0,"",N5922-D5922)</f>
        <v/>
      </c>
    </row>
    <row r="5923" customFormat="false" ht="15" hidden="false" customHeight="false" outlineLevel="0" collapsed="false">
      <c r="A5923" s="34"/>
      <c r="B5923" s="406"/>
      <c r="C5923" s="35"/>
      <c r="D5923" s="406"/>
      <c r="E5923" s="407" t="str">
        <f aca="false">IF(D5923=0,"",D5923-B5923)</f>
        <v/>
      </c>
      <c r="F5923" s="35"/>
      <c r="G5923" s="406"/>
      <c r="H5923" s="407" t="str">
        <f aca="false">IF(G5923=0,"",G5923-D5923)</f>
        <v/>
      </c>
      <c r="I5923" s="406"/>
      <c r="J5923" s="407" t="str">
        <f aca="false">IF(I5923=0,"",I5923-G5923)</f>
        <v/>
      </c>
      <c r="K5923" s="406"/>
      <c r="L5923" s="407" t="str">
        <f aca="false">IF(K5923=0,"",K5923-I5923)</f>
        <v/>
      </c>
      <c r="M5923" s="35"/>
      <c r="N5923" s="406"/>
      <c r="O5923" s="409" t="str">
        <f aca="false">IF(N5923=0,"",N5923-K5923)</f>
        <v/>
      </c>
      <c r="P5923" s="409" t="str">
        <f aca="false">IF(N5923=0,"",N5923-D5923)</f>
        <v/>
      </c>
    </row>
    <row r="5924" customFormat="false" ht="15" hidden="false" customHeight="false" outlineLevel="0" collapsed="false">
      <c r="A5924" s="34"/>
      <c r="B5924" s="406"/>
      <c r="C5924" s="35"/>
      <c r="D5924" s="406"/>
      <c r="E5924" s="407" t="str">
        <f aca="false">IF(D5924=0,"",D5924-B5924)</f>
        <v/>
      </c>
      <c r="F5924" s="35"/>
      <c r="G5924" s="406"/>
      <c r="H5924" s="407" t="str">
        <f aca="false">IF(G5924=0,"",G5924-D5924)</f>
        <v/>
      </c>
      <c r="I5924" s="406"/>
      <c r="J5924" s="407" t="str">
        <f aca="false">IF(I5924=0,"",I5924-G5924)</f>
        <v/>
      </c>
      <c r="K5924" s="406"/>
      <c r="L5924" s="407" t="str">
        <f aca="false">IF(K5924=0,"",K5924-I5924)</f>
        <v/>
      </c>
      <c r="M5924" s="35"/>
      <c r="N5924" s="406"/>
      <c r="O5924" s="409" t="str">
        <f aca="false">IF(N5924=0,"",N5924-K5924)</f>
        <v/>
      </c>
      <c r="P5924" s="409" t="str">
        <f aca="false">IF(N5924=0,"",N5924-D5924)</f>
        <v/>
      </c>
    </row>
    <row r="5925" customFormat="false" ht="15" hidden="false" customHeight="false" outlineLevel="0" collapsed="false">
      <c r="A5925" s="34"/>
      <c r="B5925" s="406"/>
      <c r="C5925" s="35"/>
      <c r="D5925" s="406"/>
      <c r="E5925" s="407" t="str">
        <f aca="false">IF(D5925=0,"",D5925-B5925)</f>
        <v/>
      </c>
      <c r="F5925" s="35"/>
      <c r="G5925" s="406"/>
      <c r="H5925" s="407" t="str">
        <f aca="false">IF(G5925=0,"",G5925-D5925)</f>
        <v/>
      </c>
      <c r="I5925" s="406"/>
      <c r="J5925" s="407" t="str">
        <f aca="false">IF(I5925=0,"",I5925-G5925)</f>
        <v/>
      </c>
      <c r="K5925" s="406"/>
      <c r="L5925" s="407" t="str">
        <f aca="false">IF(K5925=0,"",K5925-I5925)</f>
        <v/>
      </c>
      <c r="M5925" s="35"/>
      <c r="N5925" s="406"/>
      <c r="O5925" s="409" t="str">
        <f aca="false">IF(N5925=0,"",N5925-K5925)</f>
        <v/>
      </c>
      <c r="P5925" s="409" t="str">
        <f aca="false">IF(N5925=0,"",N5925-D5925)</f>
        <v/>
      </c>
    </row>
    <row r="5926" customFormat="false" ht="15" hidden="false" customHeight="false" outlineLevel="0" collapsed="false">
      <c r="A5926" s="34"/>
      <c r="B5926" s="406"/>
      <c r="C5926" s="35"/>
      <c r="D5926" s="406"/>
      <c r="E5926" s="407" t="str">
        <f aca="false">IF(D5926=0,"",D5926-B5926)</f>
        <v/>
      </c>
      <c r="F5926" s="35"/>
      <c r="G5926" s="406"/>
      <c r="H5926" s="407" t="str">
        <f aca="false">IF(G5926=0,"",G5926-D5926)</f>
        <v/>
      </c>
      <c r="I5926" s="406"/>
      <c r="J5926" s="407" t="str">
        <f aca="false">IF(I5926=0,"",I5926-G5926)</f>
        <v/>
      </c>
      <c r="K5926" s="406"/>
      <c r="L5926" s="407" t="str">
        <f aca="false">IF(K5926=0,"",K5926-I5926)</f>
        <v/>
      </c>
      <c r="M5926" s="35"/>
      <c r="N5926" s="406"/>
      <c r="O5926" s="409" t="str">
        <f aca="false">IF(N5926=0,"",N5926-K5926)</f>
        <v/>
      </c>
      <c r="P5926" s="409" t="str">
        <f aca="false">IF(N5926=0,"",N5926-D5926)</f>
        <v/>
      </c>
    </row>
    <row r="5927" customFormat="false" ht="15" hidden="false" customHeight="false" outlineLevel="0" collapsed="false">
      <c r="A5927" s="34"/>
      <c r="B5927" s="406"/>
      <c r="C5927" s="35"/>
      <c r="D5927" s="406"/>
      <c r="E5927" s="407" t="str">
        <f aca="false">IF(D5927=0,"",D5927-B5927)</f>
        <v/>
      </c>
      <c r="F5927" s="35"/>
      <c r="G5927" s="406"/>
      <c r="H5927" s="407" t="str">
        <f aca="false">IF(G5927=0,"",G5927-D5927)</f>
        <v/>
      </c>
      <c r="I5927" s="406"/>
      <c r="J5927" s="407" t="str">
        <f aca="false">IF(I5927=0,"",I5927-G5927)</f>
        <v/>
      </c>
      <c r="K5927" s="406"/>
      <c r="L5927" s="407" t="str">
        <f aca="false">IF(K5927=0,"",K5927-I5927)</f>
        <v/>
      </c>
      <c r="M5927" s="35"/>
      <c r="N5927" s="406"/>
      <c r="O5927" s="409" t="str">
        <f aca="false">IF(N5927=0,"",N5927-K5927)</f>
        <v/>
      </c>
      <c r="P5927" s="409" t="str">
        <f aca="false">IF(N5927=0,"",N5927-D5927)</f>
        <v/>
      </c>
    </row>
    <row r="5928" customFormat="false" ht="15" hidden="false" customHeight="false" outlineLevel="0" collapsed="false">
      <c r="A5928" s="34"/>
      <c r="B5928" s="406"/>
      <c r="C5928" s="35"/>
      <c r="D5928" s="406"/>
      <c r="E5928" s="407" t="str">
        <f aca="false">IF(D5928=0,"",D5928-B5928)</f>
        <v/>
      </c>
      <c r="F5928" s="35"/>
      <c r="G5928" s="406"/>
      <c r="H5928" s="407" t="str">
        <f aca="false">IF(G5928=0,"",G5928-D5928)</f>
        <v/>
      </c>
      <c r="I5928" s="406"/>
      <c r="J5928" s="407" t="str">
        <f aca="false">IF(I5928=0,"",I5928-G5928)</f>
        <v/>
      </c>
      <c r="K5928" s="406"/>
      <c r="L5928" s="407" t="str">
        <f aca="false">IF(K5928=0,"",K5928-I5928)</f>
        <v/>
      </c>
      <c r="M5928" s="35"/>
      <c r="N5928" s="406"/>
      <c r="O5928" s="409" t="str">
        <f aca="false">IF(N5928=0,"",N5928-K5928)</f>
        <v/>
      </c>
      <c r="P5928" s="409" t="str">
        <f aca="false">IF(N5928=0,"",N5928-D5928)</f>
        <v/>
      </c>
    </row>
    <row r="5929" customFormat="false" ht="15" hidden="false" customHeight="false" outlineLevel="0" collapsed="false">
      <c r="A5929" s="34"/>
      <c r="B5929" s="406"/>
      <c r="C5929" s="35"/>
      <c r="D5929" s="406"/>
      <c r="E5929" s="407" t="str">
        <f aca="false">IF(D5929=0,"",D5929-B5929)</f>
        <v/>
      </c>
      <c r="F5929" s="35"/>
      <c r="G5929" s="406"/>
      <c r="H5929" s="407" t="str">
        <f aca="false">IF(G5929=0,"",G5929-D5929)</f>
        <v/>
      </c>
      <c r="I5929" s="406"/>
      <c r="J5929" s="407" t="str">
        <f aca="false">IF(I5929=0,"",I5929-G5929)</f>
        <v/>
      </c>
      <c r="K5929" s="406"/>
      <c r="L5929" s="407" t="str">
        <f aca="false">IF(K5929=0,"",K5929-I5929)</f>
        <v/>
      </c>
      <c r="M5929" s="35"/>
      <c r="N5929" s="406"/>
      <c r="O5929" s="409" t="str">
        <f aca="false">IF(N5929=0,"",N5929-K5929)</f>
        <v/>
      </c>
      <c r="P5929" s="409" t="str">
        <f aca="false">IF(N5929=0,"",N5929-D5929)</f>
        <v/>
      </c>
    </row>
    <row r="5930" customFormat="false" ht="15" hidden="false" customHeight="false" outlineLevel="0" collapsed="false">
      <c r="A5930" s="34"/>
      <c r="B5930" s="406"/>
      <c r="C5930" s="35"/>
      <c r="D5930" s="406"/>
      <c r="E5930" s="407" t="str">
        <f aca="false">IF(D5930=0,"",D5930-B5930)</f>
        <v/>
      </c>
      <c r="F5930" s="35"/>
      <c r="G5930" s="406"/>
      <c r="H5930" s="407" t="str">
        <f aca="false">IF(G5930=0,"",G5930-D5930)</f>
        <v/>
      </c>
      <c r="I5930" s="406"/>
      <c r="J5930" s="407" t="str">
        <f aca="false">IF(I5930=0,"",I5930-G5930)</f>
        <v/>
      </c>
      <c r="K5930" s="406"/>
      <c r="L5930" s="407" t="str">
        <f aca="false">IF(K5930=0,"",K5930-I5930)</f>
        <v/>
      </c>
      <c r="M5930" s="35"/>
      <c r="N5930" s="406"/>
      <c r="O5930" s="409" t="str">
        <f aca="false">IF(N5930=0,"",N5930-K5930)</f>
        <v/>
      </c>
      <c r="P5930" s="409" t="str">
        <f aca="false">IF(N5930=0,"",N5930-D5930)</f>
        <v/>
      </c>
    </row>
    <row r="5931" customFormat="false" ht="15" hidden="false" customHeight="false" outlineLevel="0" collapsed="false">
      <c r="A5931" s="34"/>
      <c r="B5931" s="406"/>
      <c r="C5931" s="35"/>
      <c r="D5931" s="406"/>
      <c r="E5931" s="407" t="str">
        <f aca="false">IF(D5931=0,"",D5931-B5931)</f>
        <v/>
      </c>
      <c r="F5931" s="35"/>
      <c r="G5931" s="406"/>
      <c r="H5931" s="407" t="str">
        <f aca="false">IF(G5931=0,"",G5931-D5931)</f>
        <v/>
      </c>
      <c r="I5931" s="406"/>
      <c r="J5931" s="407" t="str">
        <f aca="false">IF(I5931=0,"",I5931-G5931)</f>
        <v/>
      </c>
      <c r="K5931" s="406"/>
      <c r="L5931" s="407" t="str">
        <f aca="false">IF(K5931=0,"",K5931-I5931)</f>
        <v/>
      </c>
      <c r="M5931" s="35"/>
      <c r="N5931" s="406"/>
      <c r="O5931" s="409" t="str">
        <f aca="false">IF(N5931=0,"",N5931-K5931)</f>
        <v/>
      </c>
      <c r="P5931" s="409" t="str">
        <f aca="false">IF(N5931=0,"",N5931-D5931)</f>
        <v/>
      </c>
    </row>
    <row r="5932" customFormat="false" ht="15" hidden="false" customHeight="false" outlineLevel="0" collapsed="false">
      <c r="A5932" s="34"/>
      <c r="B5932" s="406"/>
      <c r="C5932" s="35"/>
      <c r="D5932" s="406"/>
      <c r="E5932" s="407" t="str">
        <f aca="false">IF(D5932=0,"",D5932-B5932)</f>
        <v/>
      </c>
      <c r="F5932" s="35"/>
      <c r="G5932" s="406"/>
      <c r="H5932" s="407" t="str">
        <f aca="false">IF(G5932=0,"",G5932-D5932)</f>
        <v/>
      </c>
      <c r="I5932" s="406"/>
      <c r="J5932" s="407" t="str">
        <f aca="false">IF(I5932=0,"",I5932-G5932)</f>
        <v/>
      </c>
      <c r="K5932" s="406"/>
      <c r="L5932" s="407" t="str">
        <f aca="false">IF(K5932=0,"",K5932-I5932)</f>
        <v/>
      </c>
      <c r="M5932" s="35"/>
      <c r="N5932" s="406"/>
      <c r="O5932" s="409" t="str">
        <f aca="false">IF(N5932=0,"",N5932-K5932)</f>
        <v/>
      </c>
      <c r="P5932" s="409" t="str">
        <f aca="false">IF(N5932=0,"",N5932-D5932)</f>
        <v/>
      </c>
    </row>
    <row r="5933" customFormat="false" ht="15" hidden="false" customHeight="false" outlineLevel="0" collapsed="false">
      <c r="A5933" s="34"/>
      <c r="B5933" s="406"/>
      <c r="C5933" s="35"/>
      <c r="D5933" s="406"/>
      <c r="E5933" s="407" t="str">
        <f aca="false">IF(D5933=0,"",D5933-B5933)</f>
        <v/>
      </c>
      <c r="F5933" s="35"/>
      <c r="G5933" s="406"/>
      <c r="H5933" s="407" t="str">
        <f aca="false">IF(G5933=0,"",G5933-D5933)</f>
        <v/>
      </c>
      <c r="I5933" s="406"/>
      <c r="J5933" s="407" t="str">
        <f aca="false">IF(I5933=0,"",I5933-G5933)</f>
        <v/>
      </c>
      <c r="K5933" s="406"/>
      <c r="L5933" s="407" t="str">
        <f aca="false">IF(K5933=0,"",K5933-I5933)</f>
        <v/>
      </c>
      <c r="M5933" s="35"/>
      <c r="N5933" s="406"/>
      <c r="O5933" s="409" t="str">
        <f aca="false">IF(N5933=0,"",N5933-K5933)</f>
        <v/>
      </c>
      <c r="P5933" s="409" t="str">
        <f aca="false">IF(N5933=0,"",N5933-D5933)</f>
        <v/>
      </c>
    </row>
    <row r="5934" customFormat="false" ht="15" hidden="false" customHeight="false" outlineLevel="0" collapsed="false">
      <c r="A5934" s="34"/>
      <c r="B5934" s="406"/>
      <c r="C5934" s="35"/>
      <c r="D5934" s="406"/>
      <c r="E5934" s="407" t="str">
        <f aca="false">IF(D5934=0,"",D5934-B5934)</f>
        <v/>
      </c>
      <c r="F5934" s="35"/>
      <c r="G5934" s="406"/>
      <c r="H5934" s="407" t="str">
        <f aca="false">IF(G5934=0,"",G5934-D5934)</f>
        <v/>
      </c>
      <c r="I5934" s="406"/>
      <c r="J5934" s="407" t="str">
        <f aca="false">IF(I5934=0,"",I5934-G5934)</f>
        <v/>
      </c>
      <c r="K5934" s="406"/>
      <c r="L5934" s="407" t="str">
        <f aca="false">IF(K5934=0,"",K5934-I5934)</f>
        <v/>
      </c>
      <c r="M5934" s="35"/>
      <c r="N5934" s="406"/>
      <c r="O5934" s="409" t="str">
        <f aca="false">IF(N5934=0,"",N5934-K5934)</f>
        <v/>
      </c>
      <c r="P5934" s="409" t="str">
        <f aca="false">IF(N5934=0,"",N5934-D5934)</f>
        <v/>
      </c>
    </row>
    <row r="5935" customFormat="false" ht="15" hidden="false" customHeight="false" outlineLevel="0" collapsed="false">
      <c r="A5935" s="34"/>
      <c r="B5935" s="406"/>
      <c r="C5935" s="35"/>
      <c r="D5935" s="406"/>
      <c r="E5935" s="407" t="str">
        <f aca="false">IF(D5935=0,"",D5935-B5935)</f>
        <v/>
      </c>
      <c r="F5935" s="35"/>
      <c r="G5935" s="406"/>
      <c r="H5935" s="407" t="str">
        <f aca="false">IF(G5935=0,"",G5935-D5935)</f>
        <v/>
      </c>
      <c r="I5935" s="406"/>
      <c r="J5935" s="407" t="str">
        <f aca="false">IF(I5935=0,"",I5935-G5935)</f>
        <v/>
      </c>
      <c r="K5935" s="406"/>
      <c r="L5935" s="407" t="str">
        <f aca="false">IF(K5935=0,"",K5935-I5935)</f>
        <v/>
      </c>
      <c r="M5935" s="35"/>
      <c r="N5935" s="406"/>
      <c r="O5935" s="409" t="str">
        <f aca="false">IF(N5935=0,"",N5935-K5935)</f>
        <v/>
      </c>
      <c r="P5935" s="409" t="str">
        <f aca="false">IF(N5935=0,"",N5935-D5935)</f>
        <v/>
      </c>
    </row>
    <row r="5936" customFormat="false" ht="15" hidden="false" customHeight="false" outlineLevel="0" collapsed="false">
      <c r="A5936" s="34"/>
      <c r="B5936" s="406"/>
      <c r="C5936" s="35"/>
      <c r="D5936" s="406"/>
      <c r="E5936" s="407" t="str">
        <f aca="false">IF(D5936=0,"",D5936-B5936)</f>
        <v/>
      </c>
      <c r="F5936" s="35"/>
      <c r="G5936" s="406"/>
      <c r="H5936" s="407" t="str">
        <f aca="false">IF(G5936=0,"",G5936-D5936)</f>
        <v/>
      </c>
      <c r="I5936" s="406"/>
      <c r="J5936" s="407" t="str">
        <f aca="false">IF(I5936=0,"",I5936-G5936)</f>
        <v/>
      </c>
      <c r="K5936" s="406"/>
      <c r="L5936" s="407" t="str">
        <f aca="false">IF(K5936=0,"",K5936-I5936)</f>
        <v/>
      </c>
      <c r="M5936" s="35"/>
      <c r="N5936" s="406"/>
      <c r="O5936" s="409" t="str">
        <f aca="false">IF(N5936=0,"",N5936-K5936)</f>
        <v/>
      </c>
      <c r="P5936" s="409" t="str">
        <f aca="false">IF(N5936=0,"",N5936-D5936)</f>
        <v/>
      </c>
    </row>
    <row r="5937" customFormat="false" ht="15" hidden="false" customHeight="false" outlineLevel="0" collapsed="false">
      <c r="A5937" s="34"/>
      <c r="B5937" s="406"/>
      <c r="C5937" s="35"/>
      <c r="D5937" s="406"/>
      <c r="E5937" s="407" t="str">
        <f aca="false">IF(D5937=0,"",D5937-B5937)</f>
        <v/>
      </c>
      <c r="F5937" s="35"/>
      <c r="G5937" s="406"/>
      <c r="H5937" s="407" t="str">
        <f aca="false">IF(G5937=0,"",G5937-D5937)</f>
        <v/>
      </c>
      <c r="I5937" s="406"/>
      <c r="J5937" s="407" t="str">
        <f aca="false">IF(I5937=0,"",I5937-G5937)</f>
        <v/>
      </c>
      <c r="K5937" s="406"/>
      <c r="L5937" s="407" t="str">
        <f aca="false">IF(K5937=0,"",K5937-I5937)</f>
        <v/>
      </c>
      <c r="M5937" s="35"/>
      <c r="N5937" s="406"/>
      <c r="O5937" s="409" t="str">
        <f aca="false">IF(N5937=0,"",N5937-K5937)</f>
        <v/>
      </c>
      <c r="P5937" s="409" t="str">
        <f aca="false">IF(N5937=0,"",N5937-D5937)</f>
        <v/>
      </c>
    </row>
    <row r="5938" customFormat="false" ht="15" hidden="false" customHeight="false" outlineLevel="0" collapsed="false">
      <c r="A5938" s="34"/>
      <c r="B5938" s="406"/>
      <c r="C5938" s="35"/>
      <c r="D5938" s="406"/>
      <c r="E5938" s="407" t="str">
        <f aca="false">IF(D5938=0,"",D5938-B5938)</f>
        <v/>
      </c>
      <c r="F5938" s="35"/>
      <c r="G5938" s="406"/>
      <c r="H5938" s="407" t="str">
        <f aca="false">IF(G5938=0,"",G5938-D5938)</f>
        <v/>
      </c>
      <c r="I5938" s="406"/>
      <c r="J5938" s="407" t="str">
        <f aca="false">IF(I5938=0,"",I5938-G5938)</f>
        <v/>
      </c>
      <c r="K5938" s="406"/>
      <c r="L5938" s="407" t="str">
        <f aca="false">IF(K5938=0,"",K5938-I5938)</f>
        <v/>
      </c>
      <c r="M5938" s="35"/>
      <c r="N5938" s="406"/>
      <c r="O5938" s="409" t="str">
        <f aca="false">IF(N5938=0,"",N5938-K5938)</f>
        <v/>
      </c>
      <c r="P5938" s="409" t="str">
        <f aca="false">IF(N5938=0,"",N5938-D5938)</f>
        <v/>
      </c>
    </row>
    <row r="5939" customFormat="false" ht="15" hidden="false" customHeight="false" outlineLevel="0" collapsed="false">
      <c r="A5939" s="34"/>
      <c r="B5939" s="406"/>
      <c r="C5939" s="35"/>
      <c r="D5939" s="406"/>
      <c r="E5939" s="407" t="str">
        <f aca="false">IF(D5939=0,"",D5939-B5939)</f>
        <v/>
      </c>
      <c r="F5939" s="35"/>
      <c r="G5939" s="406"/>
      <c r="H5939" s="407" t="str">
        <f aca="false">IF(G5939=0,"",G5939-D5939)</f>
        <v/>
      </c>
      <c r="I5939" s="406"/>
      <c r="J5939" s="407" t="str">
        <f aca="false">IF(I5939=0,"",I5939-G5939)</f>
        <v/>
      </c>
      <c r="K5939" s="406"/>
      <c r="L5939" s="407" t="str">
        <f aca="false">IF(K5939=0,"",K5939-I5939)</f>
        <v/>
      </c>
      <c r="M5939" s="35"/>
      <c r="N5939" s="406"/>
      <c r="O5939" s="409" t="str">
        <f aca="false">IF(N5939=0,"",N5939-K5939)</f>
        <v/>
      </c>
      <c r="P5939" s="409" t="str">
        <f aca="false">IF(N5939=0,"",N5939-D5939)</f>
        <v/>
      </c>
    </row>
    <row r="5940" customFormat="false" ht="15" hidden="false" customHeight="false" outlineLevel="0" collapsed="false">
      <c r="A5940" s="34"/>
      <c r="B5940" s="406"/>
      <c r="C5940" s="35"/>
      <c r="D5940" s="406"/>
      <c r="E5940" s="407" t="str">
        <f aca="false">IF(D5940=0,"",D5940-B5940)</f>
        <v/>
      </c>
      <c r="F5940" s="35"/>
      <c r="G5940" s="406"/>
      <c r="H5940" s="407" t="str">
        <f aca="false">IF(G5940=0,"",G5940-D5940)</f>
        <v/>
      </c>
      <c r="I5940" s="406"/>
      <c r="J5940" s="407" t="str">
        <f aca="false">IF(I5940=0,"",I5940-G5940)</f>
        <v/>
      </c>
      <c r="K5940" s="406"/>
      <c r="L5940" s="407" t="str">
        <f aca="false">IF(K5940=0,"",K5940-I5940)</f>
        <v/>
      </c>
      <c r="M5940" s="35"/>
      <c r="N5940" s="406"/>
      <c r="O5940" s="409" t="str">
        <f aca="false">IF(N5940=0,"",N5940-K5940)</f>
        <v/>
      </c>
      <c r="P5940" s="409" t="str">
        <f aca="false">IF(N5940=0,"",N5940-D5940)</f>
        <v/>
      </c>
    </row>
    <row r="5941" customFormat="false" ht="15" hidden="false" customHeight="false" outlineLevel="0" collapsed="false">
      <c r="A5941" s="34"/>
      <c r="B5941" s="406"/>
      <c r="C5941" s="35"/>
      <c r="D5941" s="406"/>
      <c r="E5941" s="407" t="str">
        <f aca="false">IF(D5941=0,"",D5941-B5941)</f>
        <v/>
      </c>
      <c r="F5941" s="35"/>
      <c r="G5941" s="406"/>
      <c r="H5941" s="407" t="str">
        <f aca="false">IF(G5941=0,"",G5941-D5941)</f>
        <v/>
      </c>
      <c r="I5941" s="406"/>
      <c r="J5941" s="407" t="str">
        <f aca="false">IF(I5941=0,"",I5941-G5941)</f>
        <v/>
      </c>
      <c r="K5941" s="406"/>
      <c r="L5941" s="407" t="str">
        <f aca="false">IF(K5941=0,"",K5941-I5941)</f>
        <v/>
      </c>
      <c r="M5941" s="35"/>
      <c r="N5941" s="406"/>
      <c r="O5941" s="409" t="str">
        <f aca="false">IF(N5941=0,"",N5941-K5941)</f>
        <v/>
      </c>
      <c r="P5941" s="409" t="str">
        <f aca="false">IF(N5941=0,"",N5941-D5941)</f>
        <v/>
      </c>
    </row>
    <row r="5942" customFormat="false" ht="15" hidden="false" customHeight="false" outlineLevel="0" collapsed="false">
      <c r="A5942" s="34"/>
      <c r="B5942" s="406"/>
      <c r="C5942" s="35"/>
      <c r="D5942" s="406"/>
      <c r="E5942" s="407" t="str">
        <f aca="false">IF(D5942=0,"",D5942-B5942)</f>
        <v/>
      </c>
      <c r="F5942" s="35"/>
      <c r="G5942" s="406"/>
      <c r="H5942" s="407" t="str">
        <f aca="false">IF(G5942=0,"",G5942-D5942)</f>
        <v/>
      </c>
      <c r="I5942" s="406"/>
      <c r="J5942" s="407" t="str">
        <f aca="false">IF(I5942=0,"",I5942-G5942)</f>
        <v/>
      </c>
      <c r="K5942" s="406"/>
      <c r="L5942" s="407" t="str">
        <f aca="false">IF(K5942=0,"",K5942-I5942)</f>
        <v/>
      </c>
      <c r="M5942" s="35"/>
      <c r="N5942" s="406"/>
      <c r="O5942" s="409" t="str">
        <f aca="false">IF(N5942=0,"",N5942-K5942)</f>
        <v/>
      </c>
      <c r="P5942" s="409" t="str">
        <f aca="false">IF(N5942=0,"",N5942-D5942)</f>
        <v/>
      </c>
    </row>
    <row r="5943" customFormat="false" ht="15" hidden="false" customHeight="false" outlineLevel="0" collapsed="false">
      <c r="A5943" s="34"/>
      <c r="B5943" s="406"/>
      <c r="C5943" s="35"/>
      <c r="D5943" s="406"/>
      <c r="E5943" s="407" t="str">
        <f aca="false">IF(D5943=0,"",D5943-B5943)</f>
        <v/>
      </c>
      <c r="F5943" s="35"/>
      <c r="G5943" s="406"/>
      <c r="H5943" s="407" t="str">
        <f aca="false">IF(G5943=0,"",G5943-D5943)</f>
        <v/>
      </c>
      <c r="I5943" s="406"/>
      <c r="J5943" s="407" t="str">
        <f aca="false">IF(I5943=0,"",I5943-G5943)</f>
        <v/>
      </c>
      <c r="K5943" s="406"/>
      <c r="L5943" s="407" t="str">
        <f aca="false">IF(K5943=0,"",K5943-I5943)</f>
        <v/>
      </c>
      <c r="M5943" s="35"/>
      <c r="N5943" s="406"/>
      <c r="O5943" s="409" t="str">
        <f aca="false">IF(N5943=0,"",N5943-K5943)</f>
        <v/>
      </c>
      <c r="P5943" s="409" t="str">
        <f aca="false">IF(N5943=0,"",N5943-D5943)</f>
        <v/>
      </c>
    </row>
    <row r="5944" customFormat="false" ht="15" hidden="false" customHeight="false" outlineLevel="0" collapsed="false">
      <c r="A5944" s="34"/>
      <c r="B5944" s="406"/>
      <c r="C5944" s="35"/>
      <c r="D5944" s="406"/>
      <c r="E5944" s="407" t="str">
        <f aca="false">IF(D5944=0,"",D5944-B5944)</f>
        <v/>
      </c>
      <c r="F5944" s="35"/>
      <c r="G5944" s="406"/>
      <c r="H5944" s="407" t="str">
        <f aca="false">IF(G5944=0,"",G5944-D5944)</f>
        <v/>
      </c>
      <c r="I5944" s="406"/>
      <c r="J5944" s="407" t="str">
        <f aca="false">IF(I5944=0,"",I5944-G5944)</f>
        <v/>
      </c>
      <c r="K5944" s="406"/>
      <c r="L5944" s="407" t="str">
        <f aca="false">IF(K5944=0,"",K5944-I5944)</f>
        <v/>
      </c>
      <c r="M5944" s="35"/>
      <c r="N5944" s="406"/>
      <c r="O5944" s="409" t="str">
        <f aca="false">IF(N5944=0,"",N5944-K5944)</f>
        <v/>
      </c>
      <c r="P5944" s="409" t="str">
        <f aca="false">IF(N5944=0,"",N5944-D5944)</f>
        <v/>
      </c>
    </row>
    <row r="5945" customFormat="false" ht="15" hidden="false" customHeight="false" outlineLevel="0" collapsed="false">
      <c r="A5945" s="34"/>
      <c r="B5945" s="406"/>
      <c r="C5945" s="35"/>
      <c r="D5945" s="406"/>
      <c r="E5945" s="407" t="str">
        <f aca="false">IF(D5945=0,"",D5945-B5945)</f>
        <v/>
      </c>
      <c r="F5945" s="35"/>
      <c r="G5945" s="406"/>
      <c r="H5945" s="407" t="str">
        <f aca="false">IF(G5945=0,"",G5945-D5945)</f>
        <v/>
      </c>
      <c r="I5945" s="406"/>
      <c r="J5945" s="407" t="str">
        <f aca="false">IF(I5945=0,"",I5945-G5945)</f>
        <v/>
      </c>
      <c r="K5945" s="406"/>
      <c r="L5945" s="407" t="str">
        <f aca="false">IF(K5945=0,"",K5945-I5945)</f>
        <v/>
      </c>
      <c r="M5945" s="35"/>
      <c r="N5945" s="406"/>
      <c r="O5945" s="409" t="str">
        <f aca="false">IF(N5945=0,"",N5945-K5945)</f>
        <v/>
      </c>
      <c r="P5945" s="409" t="str">
        <f aca="false">IF(N5945=0,"",N5945-D5945)</f>
        <v/>
      </c>
    </row>
    <row r="5946" customFormat="false" ht="15" hidden="false" customHeight="false" outlineLevel="0" collapsed="false">
      <c r="A5946" s="34"/>
      <c r="B5946" s="406"/>
      <c r="C5946" s="35"/>
      <c r="D5946" s="406"/>
      <c r="E5946" s="407" t="str">
        <f aca="false">IF(D5946=0,"",D5946-B5946)</f>
        <v/>
      </c>
      <c r="F5946" s="35"/>
      <c r="G5946" s="406"/>
      <c r="H5946" s="407" t="str">
        <f aca="false">IF(G5946=0,"",G5946-D5946)</f>
        <v/>
      </c>
      <c r="I5946" s="406"/>
      <c r="J5946" s="407" t="str">
        <f aca="false">IF(I5946=0,"",I5946-G5946)</f>
        <v/>
      </c>
      <c r="K5946" s="406"/>
      <c r="L5946" s="407" t="str">
        <f aca="false">IF(K5946=0,"",K5946-I5946)</f>
        <v/>
      </c>
      <c r="M5946" s="35"/>
      <c r="N5946" s="406"/>
      <c r="O5946" s="409" t="str">
        <f aca="false">IF(N5946=0,"",N5946-K5946)</f>
        <v/>
      </c>
      <c r="P5946" s="409" t="str">
        <f aca="false">IF(N5946=0,"",N5946-D5946)</f>
        <v/>
      </c>
    </row>
    <row r="5947" customFormat="false" ht="15" hidden="false" customHeight="false" outlineLevel="0" collapsed="false">
      <c r="A5947" s="34"/>
      <c r="B5947" s="406"/>
      <c r="C5947" s="35"/>
      <c r="D5947" s="406"/>
      <c r="E5947" s="407" t="str">
        <f aca="false">IF(D5947=0,"",D5947-B5947)</f>
        <v/>
      </c>
      <c r="F5947" s="35"/>
      <c r="G5947" s="406"/>
      <c r="H5947" s="407" t="str">
        <f aca="false">IF(G5947=0,"",G5947-D5947)</f>
        <v/>
      </c>
      <c r="I5947" s="406"/>
      <c r="J5947" s="407" t="str">
        <f aca="false">IF(I5947=0,"",I5947-G5947)</f>
        <v/>
      </c>
      <c r="K5947" s="406"/>
      <c r="L5947" s="407" t="str">
        <f aca="false">IF(K5947=0,"",K5947-I5947)</f>
        <v/>
      </c>
      <c r="M5947" s="35"/>
      <c r="N5947" s="406"/>
      <c r="O5947" s="409" t="str">
        <f aca="false">IF(N5947=0,"",N5947-K5947)</f>
        <v/>
      </c>
      <c r="P5947" s="409" t="str">
        <f aca="false">IF(N5947=0,"",N5947-D5947)</f>
        <v/>
      </c>
    </row>
    <row r="5948" customFormat="false" ht="15" hidden="false" customHeight="false" outlineLevel="0" collapsed="false">
      <c r="A5948" s="34"/>
      <c r="B5948" s="406"/>
      <c r="C5948" s="35"/>
      <c r="D5948" s="406"/>
      <c r="E5948" s="407" t="str">
        <f aca="false">IF(D5948=0,"",D5948-B5948)</f>
        <v/>
      </c>
      <c r="F5948" s="35"/>
      <c r="G5948" s="406"/>
      <c r="H5948" s="407" t="str">
        <f aca="false">IF(G5948=0,"",G5948-D5948)</f>
        <v/>
      </c>
      <c r="I5948" s="406"/>
      <c r="J5948" s="407" t="str">
        <f aca="false">IF(I5948=0,"",I5948-G5948)</f>
        <v/>
      </c>
      <c r="K5948" s="406"/>
      <c r="L5948" s="407" t="str">
        <f aca="false">IF(K5948=0,"",K5948-I5948)</f>
        <v/>
      </c>
      <c r="M5948" s="35"/>
      <c r="N5948" s="406"/>
      <c r="O5948" s="409" t="str">
        <f aca="false">IF(N5948=0,"",N5948-K5948)</f>
        <v/>
      </c>
      <c r="P5948" s="409" t="str">
        <f aca="false">IF(N5948=0,"",N5948-D5948)</f>
        <v/>
      </c>
    </row>
    <row r="5949" customFormat="false" ht="15" hidden="false" customHeight="false" outlineLevel="0" collapsed="false">
      <c r="A5949" s="34"/>
      <c r="B5949" s="406"/>
      <c r="C5949" s="35"/>
      <c r="D5949" s="406"/>
      <c r="E5949" s="407" t="str">
        <f aca="false">IF(D5949=0,"",D5949-B5949)</f>
        <v/>
      </c>
      <c r="F5949" s="35"/>
      <c r="G5949" s="406"/>
      <c r="H5949" s="407" t="str">
        <f aca="false">IF(G5949=0,"",G5949-D5949)</f>
        <v/>
      </c>
      <c r="I5949" s="406"/>
      <c r="J5949" s="407" t="str">
        <f aca="false">IF(I5949=0,"",I5949-G5949)</f>
        <v/>
      </c>
      <c r="K5949" s="406"/>
      <c r="L5949" s="407" t="str">
        <f aca="false">IF(K5949=0,"",K5949-I5949)</f>
        <v/>
      </c>
      <c r="M5949" s="35"/>
      <c r="N5949" s="406"/>
      <c r="O5949" s="409" t="str">
        <f aca="false">IF(N5949=0,"",N5949-K5949)</f>
        <v/>
      </c>
      <c r="P5949" s="409" t="str">
        <f aca="false">IF(N5949=0,"",N5949-D5949)</f>
        <v/>
      </c>
    </row>
    <row r="5950" customFormat="false" ht="15" hidden="false" customHeight="false" outlineLevel="0" collapsed="false">
      <c r="A5950" s="34"/>
      <c r="B5950" s="406"/>
      <c r="C5950" s="35"/>
      <c r="D5950" s="406"/>
      <c r="E5950" s="407" t="str">
        <f aca="false">IF(D5950=0,"",D5950-B5950)</f>
        <v/>
      </c>
      <c r="F5950" s="35"/>
      <c r="G5950" s="406"/>
      <c r="H5950" s="407" t="str">
        <f aca="false">IF(G5950=0,"",G5950-D5950)</f>
        <v/>
      </c>
      <c r="I5950" s="406"/>
      <c r="J5950" s="407" t="str">
        <f aca="false">IF(I5950=0,"",I5950-G5950)</f>
        <v/>
      </c>
      <c r="K5950" s="406"/>
      <c r="L5950" s="407" t="str">
        <f aca="false">IF(K5950=0,"",K5950-I5950)</f>
        <v/>
      </c>
      <c r="M5950" s="35"/>
      <c r="N5950" s="406"/>
      <c r="O5950" s="409" t="str">
        <f aca="false">IF(N5950=0,"",N5950-K5950)</f>
        <v/>
      </c>
      <c r="P5950" s="409" t="str">
        <f aca="false">IF(N5950=0,"",N5950-D5950)</f>
        <v/>
      </c>
    </row>
    <row r="5951" customFormat="false" ht="15" hidden="false" customHeight="false" outlineLevel="0" collapsed="false">
      <c r="A5951" s="34"/>
      <c r="B5951" s="406"/>
      <c r="C5951" s="35"/>
      <c r="D5951" s="406"/>
      <c r="E5951" s="407" t="str">
        <f aca="false">IF(D5951=0,"",D5951-B5951)</f>
        <v/>
      </c>
      <c r="F5951" s="35"/>
      <c r="G5951" s="406"/>
      <c r="H5951" s="407" t="str">
        <f aca="false">IF(G5951=0,"",G5951-D5951)</f>
        <v/>
      </c>
      <c r="I5951" s="406"/>
      <c r="J5951" s="407" t="str">
        <f aca="false">IF(I5951=0,"",I5951-G5951)</f>
        <v/>
      </c>
      <c r="K5951" s="406"/>
      <c r="L5951" s="407" t="str">
        <f aca="false">IF(K5951=0,"",K5951-I5951)</f>
        <v/>
      </c>
      <c r="M5951" s="35"/>
      <c r="N5951" s="406"/>
      <c r="O5951" s="409" t="str">
        <f aca="false">IF(N5951=0,"",N5951-K5951)</f>
        <v/>
      </c>
      <c r="P5951" s="409" t="str">
        <f aca="false">IF(N5951=0,"",N5951-D5951)</f>
        <v/>
      </c>
    </row>
    <row r="5952" customFormat="false" ht="15" hidden="false" customHeight="false" outlineLevel="0" collapsed="false">
      <c r="A5952" s="34"/>
      <c r="B5952" s="406"/>
      <c r="C5952" s="35"/>
      <c r="D5952" s="406"/>
      <c r="E5952" s="407" t="str">
        <f aca="false">IF(D5952=0,"",D5952-B5952)</f>
        <v/>
      </c>
      <c r="F5952" s="35"/>
      <c r="G5952" s="406"/>
      <c r="H5952" s="407" t="str">
        <f aca="false">IF(G5952=0,"",G5952-D5952)</f>
        <v/>
      </c>
      <c r="I5952" s="406"/>
      <c r="J5952" s="407" t="str">
        <f aca="false">IF(I5952=0,"",I5952-G5952)</f>
        <v/>
      </c>
      <c r="K5952" s="406"/>
      <c r="L5952" s="407" t="str">
        <f aca="false">IF(K5952=0,"",K5952-I5952)</f>
        <v/>
      </c>
      <c r="M5952" s="35"/>
      <c r="N5952" s="406"/>
      <c r="O5952" s="409" t="str">
        <f aca="false">IF(N5952=0,"",N5952-K5952)</f>
        <v/>
      </c>
      <c r="P5952" s="409" t="str">
        <f aca="false">IF(N5952=0,"",N5952-D5952)</f>
        <v/>
      </c>
    </row>
    <row r="5953" customFormat="false" ht="15" hidden="false" customHeight="false" outlineLevel="0" collapsed="false">
      <c r="A5953" s="34"/>
      <c r="B5953" s="406"/>
      <c r="C5953" s="35"/>
      <c r="D5953" s="406"/>
      <c r="E5953" s="407" t="str">
        <f aca="false">IF(D5953=0,"",D5953-B5953)</f>
        <v/>
      </c>
      <c r="F5953" s="35"/>
      <c r="G5953" s="406"/>
      <c r="H5953" s="407" t="str">
        <f aca="false">IF(G5953=0,"",G5953-D5953)</f>
        <v/>
      </c>
      <c r="I5953" s="406"/>
      <c r="J5953" s="407" t="str">
        <f aca="false">IF(I5953=0,"",I5953-G5953)</f>
        <v/>
      </c>
      <c r="K5953" s="406"/>
      <c r="L5953" s="407" t="str">
        <f aca="false">IF(K5953=0,"",K5953-I5953)</f>
        <v/>
      </c>
      <c r="M5953" s="35"/>
      <c r="N5953" s="406"/>
      <c r="O5953" s="409" t="str">
        <f aca="false">IF(N5953=0,"",N5953-K5953)</f>
        <v/>
      </c>
      <c r="P5953" s="409" t="str">
        <f aca="false">IF(N5953=0,"",N5953-D5953)</f>
        <v/>
      </c>
    </row>
    <row r="5954" customFormat="false" ht="15" hidden="false" customHeight="false" outlineLevel="0" collapsed="false">
      <c r="A5954" s="34"/>
      <c r="B5954" s="406"/>
      <c r="C5954" s="35"/>
      <c r="D5954" s="406"/>
      <c r="E5954" s="407" t="str">
        <f aca="false">IF(D5954=0,"",D5954-B5954)</f>
        <v/>
      </c>
      <c r="F5954" s="35"/>
      <c r="G5954" s="406"/>
      <c r="H5954" s="407" t="str">
        <f aca="false">IF(G5954=0,"",G5954-D5954)</f>
        <v/>
      </c>
      <c r="I5954" s="406"/>
      <c r="J5954" s="407" t="str">
        <f aca="false">IF(I5954=0,"",I5954-G5954)</f>
        <v/>
      </c>
      <c r="K5954" s="406"/>
      <c r="L5954" s="407" t="str">
        <f aca="false">IF(K5954=0,"",K5954-I5954)</f>
        <v/>
      </c>
      <c r="M5954" s="35"/>
      <c r="N5954" s="406"/>
      <c r="O5954" s="409" t="str">
        <f aca="false">IF(N5954=0,"",N5954-K5954)</f>
        <v/>
      </c>
      <c r="P5954" s="409" t="str">
        <f aca="false">IF(N5954=0,"",N5954-D5954)</f>
        <v/>
      </c>
    </row>
    <row r="5955" customFormat="false" ht="15" hidden="false" customHeight="false" outlineLevel="0" collapsed="false">
      <c r="A5955" s="34"/>
      <c r="B5955" s="406"/>
      <c r="C5955" s="35"/>
      <c r="D5955" s="406"/>
      <c r="E5955" s="407" t="str">
        <f aca="false">IF(D5955=0,"",D5955-B5955)</f>
        <v/>
      </c>
      <c r="F5955" s="35"/>
      <c r="G5955" s="406"/>
      <c r="H5955" s="407" t="str">
        <f aca="false">IF(G5955=0,"",G5955-D5955)</f>
        <v/>
      </c>
      <c r="I5955" s="406"/>
      <c r="J5955" s="407" t="str">
        <f aca="false">IF(I5955=0,"",I5955-G5955)</f>
        <v/>
      </c>
      <c r="K5955" s="406"/>
      <c r="L5955" s="407" t="str">
        <f aca="false">IF(K5955=0,"",K5955-I5955)</f>
        <v/>
      </c>
      <c r="M5955" s="35"/>
      <c r="N5955" s="406"/>
      <c r="O5955" s="409" t="str">
        <f aca="false">IF(N5955=0,"",N5955-K5955)</f>
        <v/>
      </c>
      <c r="P5955" s="409" t="str">
        <f aca="false">IF(N5955=0,"",N5955-D5955)</f>
        <v/>
      </c>
    </row>
    <row r="5956" customFormat="false" ht="15" hidden="false" customHeight="false" outlineLevel="0" collapsed="false">
      <c r="A5956" s="34"/>
      <c r="B5956" s="406"/>
      <c r="C5956" s="35"/>
      <c r="D5956" s="406"/>
      <c r="E5956" s="407" t="str">
        <f aca="false">IF(D5956=0,"",D5956-B5956)</f>
        <v/>
      </c>
      <c r="F5956" s="35"/>
      <c r="G5956" s="406"/>
      <c r="H5956" s="407" t="str">
        <f aca="false">IF(G5956=0,"",G5956-D5956)</f>
        <v/>
      </c>
      <c r="I5956" s="406"/>
      <c r="J5956" s="407" t="str">
        <f aca="false">IF(I5956=0,"",I5956-G5956)</f>
        <v/>
      </c>
      <c r="K5956" s="406"/>
      <c r="L5956" s="407" t="str">
        <f aca="false">IF(K5956=0,"",K5956-I5956)</f>
        <v/>
      </c>
      <c r="M5956" s="35"/>
      <c r="N5956" s="406"/>
      <c r="O5956" s="409" t="str">
        <f aca="false">IF(N5956=0,"",N5956-K5956)</f>
        <v/>
      </c>
      <c r="P5956" s="409" t="str">
        <f aca="false">IF(N5956=0,"",N5956-D5956)</f>
        <v/>
      </c>
    </row>
    <row r="5957" customFormat="false" ht="15" hidden="false" customHeight="false" outlineLevel="0" collapsed="false">
      <c r="A5957" s="34"/>
      <c r="B5957" s="406"/>
      <c r="C5957" s="35"/>
      <c r="D5957" s="406"/>
      <c r="E5957" s="407" t="str">
        <f aca="false">IF(D5957=0,"",D5957-B5957)</f>
        <v/>
      </c>
      <c r="F5957" s="35"/>
      <c r="G5957" s="406"/>
      <c r="H5957" s="407" t="str">
        <f aca="false">IF(G5957=0,"",G5957-D5957)</f>
        <v/>
      </c>
      <c r="I5957" s="406"/>
      <c r="J5957" s="407" t="str">
        <f aca="false">IF(I5957=0,"",I5957-G5957)</f>
        <v/>
      </c>
      <c r="K5957" s="406"/>
      <c r="L5957" s="407" t="str">
        <f aca="false">IF(K5957=0,"",K5957-I5957)</f>
        <v/>
      </c>
      <c r="M5957" s="35"/>
      <c r="N5957" s="406"/>
      <c r="O5957" s="409" t="str">
        <f aca="false">IF(N5957=0,"",N5957-K5957)</f>
        <v/>
      </c>
      <c r="P5957" s="409" t="str">
        <f aca="false">IF(N5957=0,"",N5957-D5957)</f>
        <v/>
      </c>
    </row>
    <row r="5958" customFormat="false" ht="15" hidden="false" customHeight="false" outlineLevel="0" collapsed="false">
      <c r="A5958" s="34"/>
      <c r="B5958" s="406"/>
      <c r="C5958" s="35"/>
      <c r="D5958" s="406"/>
      <c r="E5958" s="407" t="str">
        <f aca="false">IF(D5958=0,"",D5958-B5958)</f>
        <v/>
      </c>
      <c r="F5958" s="35"/>
      <c r="G5958" s="406"/>
      <c r="H5958" s="407" t="str">
        <f aca="false">IF(G5958=0,"",G5958-D5958)</f>
        <v/>
      </c>
      <c r="I5958" s="406"/>
      <c r="J5958" s="407" t="str">
        <f aca="false">IF(I5958=0,"",I5958-G5958)</f>
        <v/>
      </c>
      <c r="K5958" s="406"/>
      <c r="L5958" s="407" t="str">
        <f aca="false">IF(K5958=0,"",K5958-I5958)</f>
        <v/>
      </c>
      <c r="M5958" s="35"/>
      <c r="N5958" s="406"/>
      <c r="O5958" s="409" t="str">
        <f aca="false">IF(N5958=0,"",N5958-K5958)</f>
        <v/>
      </c>
      <c r="P5958" s="409" t="str">
        <f aca="false">IF(N5958=0,"",N5958-D5958)</f>
        <v/>
      </c>
    </row>
    <row r="5959" customFormat="false" ht="15" hidden="false" customHeight="false" outlineLevel="0" collapsed="false">
      <c r="A5959" s="34"/>
      <c r="B5959" s="406"/>
      <c r="C5959" s="35"/>
      <c r="D5959" s="406"/>
      <c r="E5959" s="407" t="str">
        <f aca="false">IF(D5959=0,"",D5959-B5959)</f>
        <v/>
      </c>
      <c r="F5959" s="35"/>
      <c r="G5959" s="406"/>
      <c r="H5959" s="407" t="str">
        <f aca="false">IF(G5959=0,"",G5959-D5959)</f>
        <v/>
      </c>
      <c r="I5959" s="406"/>
      <c r="J5959" s="407" t="str">
        <f aca="false">IF(I5959=0,"",I5959-G5959)</f>
        <v/>
      </c>
      <c r="K5959" s="406"/>
      <c r="L5959" s="407" t="str">
        <f aca="false">IF(K5959=0,"",K5959-I5959)</f>
        <v/>
      </c>
      <c r="M5959" s="35"/>
      <c r="N5959" s="406"/>
      <c r="O5959" s="409" t="str">
        <f aca="false">IF(N5959=0,"",N5959-K5959)</f>
        <v/>
      </c>
      <c r="P5959" s="409" t="str">
        <f aca="false">IF(N5959=0,"",N5959-D5959)</f>
        <v/>
      </c>
    </row>
    <row r="5960" customFormat="false" ht="15" hidden="false" customHeight="false" outlineLevel="0" collapsed="false">
      <c r="A5960" s="34"/>
      <c r="B5960" s="406"/>
      <c r="C5960" s="35"/>
      <c r="D5960" s="406"/>
      <c r="E5960" s="407" t="str">
        <f aca="false">IF(D5960=0,"",D5960-B5960)</f>
        <v/>
      </c>
      <c r="F5960" s="35"/>
      <c r="G5960" s="406"/>
      <c r="H5960" s="407" t="str">
        <f aca="false">IF(G5960=0,"",G5960-D5960)</f>
        <v/>
      </c>
      <c r="I5960" s="406"/>
      <c r="J5960" s="407" t="str">
        <f aca="false">IF(I5960=0,"",I5960-G5960)</f>
        <v/>
      </c>
      <c r="K5960" s="406"/>
      <c r="L5960" s="407" t="str">
        <f aca="false">IF(K5960=0,"",K5960-I5960)</f>
        <v/>
      </c>
      <c r="M5960" s="35"/>
      <c r="N5960" s="406"/>
      <c r="O5960" s="409" t="str">
        <f aca="false">IF(N5960=0,"",N5960-K5960)</f>
        <v/>
      </c>
      <c r="P5960" s="409" t="str">
        <f aca="false">IF(N5960=0,"",N5960-D5960)</f>
        <v/>
      </c>
    </row>
    <row r="5961" customFormat="false" ht="15" hidden="false" customHeight="false" outlineLevel="0" collapsed="false">
      <c r="A5961" s="34"/>
      <c r="B5961" s="406"/>
      <c r="C5961" s="35"/>
      <c r="D5961" s="406"/>
      <c r="E5961" s="407" t="str">
        <f aca="false">IF(D5961=0,"",D5961-B5961)</f>
        <v/>
      </c>
      <c r="F5961" s="35"/>
      <c r="G5961" s="406"/>
      <c r="H5961" s="407" t="str">
        <f aca="false">IF(G5961=0,"",G5961-D5961)</f>
        <v/>
      </c>
      <c r="I5961" s="406"/>
      <c r="J5961" s="407" t="str">
        <f aca="false">IF(I5961=0,"",I5961-G5961)</f>
        <v/>
      </c>
      <c r="K5961" s="406"/>
      <c r="L5961" s="407" t="str">
        <f aca="false">IF(K5961=0,"",K5961-I5961)</f>
        <v/>
      </c>
      <c r="M5961" s="35"/>
      <c r="N5961" s="406"/>
      <c r="O5961" s="409" t="str">
        <f aca="false">IF(N5961=0,"",N5961-K5961)</f>
        <v/>
      </c>
      <c r="P5961" s="409" t="str">
        <f aca="false">IF(N5961=0,"",N5961-D5961)</f>
        <v/>
      </c>
    </row>
    <row r="5962" customFormat="false" ht="15" hidden="false" customHeight="false" outlineLevel="0" collapsed="false">
      <c r="A5962" s="34"/>
      <c r="B5962" s="406"/>
      <c r="C5962" s="35"/>
      <c r="D5962" s="406"/>
      <c r="E5962" s="407" t="str">
        <f aca="false">IF(D5962=0,"",D5962-B5962)</f>
        <v/>
      </c>
      <c r="F5962" s="35"/>
      <c r="G5962" s="406"/>
      <c r="H5962" s="407" t="str">
        <f aca="false">IF(G5962=0,"",G5962-D5962)</f>
        <v/>
      </c>
      <c r="I5962" s="406"/>
      <c r="J5962" s="407" t="str">
        <f aca="false">IF(I5962=0,"",I5962-G5962)</f>
        <v/>
      </c>
      <c r="K5962" s="406"/>
      <c r="L5962" s="407" t="str">
        <f aca="false">IF(K5962=0,"",K5962-I5962)</f>
        <v/>
      </c>
      <c r="M5962" s="35"/>
      <c r="N5962" s="406"/>
      <c r="O5962" s="409" t="str">
        <f aca="false">IF(N5962=0,"",N5962-K5962)</f>
        <v/>
      </c>
      <c r="P5962" s="409" t="str">
        <f aca="false">IF(N5962=0,"",N5962-D5962)</f>
        <v/>
      </c>
    </row>
    <row r="5963" customFormat="false" ht="15" hidden="false" customHeight="false" outlineLevel="0" collapsed="false">
      <c r="A5963" s="34"/>
      <c r="B5963" s="406"/>
      <c r="C5963" s="35"/>
      <c r="D5963" s="406"/>
      <c r="E5963" s="407" t="str">
        <f aca="false">IF(D5963=0,"",D5963-B5963)</f>
        <v/>
      </c>
      <c r="F5963" s="35"/>
      <c r="G5963" s="406"/>
      <c r="H5963" s="407" t="str">
        <f aca="false">IF(G5963=0,"",G5963-D5963)</f>
        <v/>
      </c>
      <c r="I5963" s="406"/>
      <c r="J5963" s="407" t="str">
        <f aca="false">IF(I5963=0,"",I5963-G5963)</f>
        <v/>
      </c>
      <c r="K5963" s="406"/>
      <c r="L5963" s="407" t="str">
        <f aca="false">IF(K5963=0,"",K5963-I5963)</f>
        <v/>
      </c>
      <c r="M5963" s="35"/>
      <c r="N5963" s="406"/>
      <c r="O5963" s="409" t="str">
        <f aca="false">IF(N5963=0,"",N5963-K5963)</f>
        <v/>
      </c>
      <c r="P5963" s="409" t="str">
        <f aca="false">IF(N5963=0,"",N5963-D5963)</f>
        <v/>
      </c>
    </row>
    <row r="5964" customFormat="false" ht="15" hidden="false" customHeight="false" outlineLevel="0" collapsed="false">
      <c r="A5964" s="34"/>
      <c r="B5964" s="406"/>
      <c r="C5964" s="35"/>
      <c r="D5964" s="406"/>
      <c r="E5964" s="407" t="str">
        <f aca="false">IF(D5964=0,"",D5964-B5964)</f>
        <v/>
      </c>
      <c r="F5964" s="35"/>
      <c r="G5964" s="406"/>
      <c r="H5964" s="407" t="str">
        <f aca="false">IF(G5964=0,"",G5964-D5964)</f>
        <v/>
      </c>
      <c r="I5964" s="406"/>
      <c r="J5964" s="407" t="str">
        <f aca="false">IF(I5964=0,"",I5964-G5964)</f>
        <v/>
      </c>
      <c r="K5964" s="406"/>
      <c r="L5964" s="407" t="str">
        <f aca="false">IF(K5964=0,"",K5964-I5964)</f>
        <v/>
      </c>
      <c r="M5964" s="35"/>
      <c r="N5964" s="406"/>
      <c r="O5964" s="409" t="str">
        <f aca="false">IF(N5964=0,"",N5964-K5964)</f>
        <v/>
      </c>
      <c r="P5964" s="409" t="str">
        <f aca="false">IF(N5964=0,"",N5964-D5964)</f>
        <v/>
      </c>
    </row>
    <row r="5965" customFormat="false" ht="15" hidden="false" customHeight="false" outlineLevel="0" collapsed="false">
      <c r="A5965" s="34"/>
      <c r="B5965" s="406"/>
      <c r="C5965" s="35"/>
      <c r="D5965" s="406"/>
      <c r="E5965" s="407" t="str">
        <f aca="false">IF(D5965=0,"",D5965-B5965)</f>
        <v/>
      </c>
      <c r="F5965" s="35"/>
      <c r="G5965" s="406"/>
      <c r="H5965" s="407" t="str">
        <f aca="false">IF(G5965=0,"",G5965-D5965)</f>
        <v/>
      </c>
      <c r="I5965" s="406"/>
      <c r="J5965" s="407" t="str">
        <f aca="false">IF(I5965=0,"",I5965-G5965)</f>
        <v/>
      </c>
      <c r="K5965" s="406"/>
      <c r="L5965" s="407" t="str">
        <f aca="false">IF(K5965=0,"",K5965-I5965)</f>
        <v/>
      </c>
      <c r="M5965" s="35"/>
      <c r="N5965" s="406"/>
      <c r="O5965" s="409" t="str">
        <f aca="false">IF(N5965=0,"",N5965-K5965)</f>
        <v/>
      </c>
      <c r="P5965" s="409" t="str">
        <f aca="false">IF(N5965=0,"",N5965-D5965)</f>
        <v/>
      </c>
    </row>
    <row r="5966" customFormat="false" ht="15" hidden="false" customHeight="false" outlineLevel="0" collapsed="false">
      <c r="A5966" s="34"/>
      <c r="B5966" s="406"/>
      <c r="C5966" s="35"/>
      <c r="D5966" s="406"/>
      <c r="E5966" s="407" t="str">
        <f aca="false">IF(D5966=0,"",D5966-B5966)</f>
        <v/>
      </c>
      <c r="F5966" s="35"/>
      <c r="G5966" s="406"/>
      <c r="H5966" s="407" t="str">
        <f aca="false">IF(G5966=0,"",G5966-D5966)</f>
        <v/>
      </c>
      <c r="I5966" s="406"/>
      <c r="J5966" s="407" t="str">
        <f aca="false">IF(I5966=0,"",I5966-G5966)</f>
        <v/>
      </c>
      <c r="K5966" s="406"/>
      <c r="L5966" s="407" t="str">
        <f aca="false">IF(K5966=0,"",K5966-I5966)</f>
        <v/>
      </c>
      <c r="M5966" s="35"/>
      <c r="N5966" s="406"/>
      <c r="O5966" s="409" t="str">
        <f aca="false">IF(N5966=0,"",N5966-K5966)</f>
        <v/>
      </c>
      <c r="P5966" s="409" t="str">
        <f aca="false">IF(N5966=0,"",N5966-D5966)</f>
        <v/>
      </c>
    </row>
    <row r="5967" customFormat="false" ht="15" hidden="false" customHeight="false" outlineLevel="0" collapsed="false">
      <c r="A5967" s="34"/>
      <c r="B5967" s="406"/>
      <c r="C5967" s="35"/>
      <c r="D5967" s="406"/>
      <c r="E5967" s="407" t="str">
        <f aca="false">IF(D5967=0,"",D5967-B5967)</f>
        <v/>
      </c>
      <c r="F5967" s="35"/>
      <c r="G5967" s="406"/>
      <c r="H5967" s="407" t="str">
        <f aca="false">IF(G5967=0,"",G5967-D5967)</f>
        <v/>
      </c>
      <c r="I5967" s="406"/>
      <c r="J5967" s="407" t="str">
        <f aca="false">IF(I5967=0,"",I5967-G5967)</f>
        <v/>
      </c>
      <c r="K5967" s="406"/>
      <c r="L5967" s="407" t="str">
        <f aca="false">IF(K5967=0,"",K5967-I5967)</f>
        <v/>
      </c>
      <c r="M5967" s="35"/>
      <c r="N5967" s="406"/>
      <c r="O5967" s="409" t="str">
        <f aca="false">IF(N5967=0,"",N5967-K5967)</f>
        <v/>
      </c>
      <c r="P5967" s="409" t="str">
        <f aca="false">IF(N5967=0,"",N5967-D5967)</f>
        <v/>
      </c>
    </row>
    <row r="5968" customFormat="false" ht="15" hidden="false" customHeight="false" outlineLevel="0" collapsed="false">
      <c r="A5968" s="34"/>
      <c r="B5968" s="406"/>
      <c r="C5968" s="35"/>
      <c r="D5968" s="406"/>
      <c r="E5968" s="407" t="str">
        <f aca="false">IF(D5968=0,"",D5968-B5968)</f>
        <v/>
      </c>
      <c r="F5968" s="35"/>
      <c r="G5968" s="406"/>
      <c r="H5968" s="407" t="str">
        <f aca="false">IF(G5968=0,"",G5968-D5968)</f>
        <v/>
      </c>
      <c r="I5968" s="406"/>
      <c r="J5968" s="407" t="str">
        <f aca="false">IF(I5968=0,"",I5968-G5968)</f>
        <v/>
      </c>
      <c r="K5968" s="406"/>
      <c r="L5968" s="407" t="str">
        <f aca="false">IF(K5968=0,"",K5968-I5968)</f>
        <v/>
      </c>
      <c r="M5968" s="35"/>
      <c r="N5968" s="406"/>
      <c r="O5968" s="409" t="str">
        <f aca="false">IF(N5968=0,"",N5968-K5968)</f>
        <v/>
      </c>
      <c r="P5968" s="409" t="str">
        <f aca="false">IF(N5968=0,"",N5968-D5968)</f>
        <v/>
      </c>
    </row>
    <row r="5969" customFormat="false" ht="15" hidden="false" customHeight="false" outlineLevel="0" collapsed="false">
      <c r="A5969" s="34"/>
      <c r="B5969" s="406"/>
      <c r="C5969" s="35"/>
      <c r="D5969" s="406"/>
      <c r="E5969" s="407" t="str">
        <f aca="false">IF(D5969=0,"",D5969-B5969)</f>
        <v/>
      </c>
      <c r="F5969" s="35"/>
      <c r="G5969" s="406"/>
      <c r="H5969" s="407" t="str">
        <f aca="false">IF(G5969=0,"",G5969-D5969)</f>
        <v/>
      </c>
      <c r="I5969" s="406"/>
      <c r="J5969" s="407" t="str">
        <f aca="false">IF(I5969=0,"",I5969-G5969)</f>
        <v/>
      </c>
      <c r="K5969" s="406"/>
      <c r="L5969" s="407" t="str">
        <f aca="false">IF(K5969=0,"",K5969-I5969)</f>
        <v/>
      </c>
      <c r="M5969" s="35"/>
      <c r="N5969" s="406"/>
      <c r="O5969" s="409" t="str">
        <f aca="false">IF(N5969=0,"",N5969-K5969)</f>
        <v/>
      </c>
      <c r="P5969" s="409" t="str">
        <f aca="false">IF(N5969=0,"",N5969-D5969)</f>
        <v/>
      </c>
    </row>
    <row r="5970" customFormat="false" ht="15" hidden="false" customHeight="false" outlineLevel="0" collapsed="false">
      <c r="A5970" s="34"/>
      <c r="B5970" s="406"/>
      <c r="C5970" s="35"/>
      <c r="D5970" s="406"/>
      <c r="E5970" s="407" t="str">
        <f aca="false">IF(D5970=0,"",D5970-B5970)</f>
        <v/>
      </c>
      <c r="F5970" s="35"/>
      <c r="G5970" s="406"/>
      <c r="H5970" s="407" t="str">
        <f aca="false">IF(G5970=0,"",G5970-D5970)</f>
        <v/>
      </c>
      <c r="I5970" s="406"/>
      <c r="J5970" s="407" t="str">
        <f aca="false">IF(I5970=0,"",I5970-G5970)</f>
        <v/>
      </c>
      <c r="K5970" s="406"/>
      <c r="L5970" s="407" t="str">
        <f aca="false">IF(K5970=0,"",K5970-I5970)</f>
        <v/>
      </c>
      <c r="M5970" s="35"/>
      <c r="N5970" s="406"/>
      <c r="O5970" s="409" t="str">
        <f aca="false">IF(N5970=0,"",N5970-K5970)</f>
        <v/>
      </c>
      <c r="P5970" s="409" t="str">
        <f aca="false">IF(N5970=0,"",N5970-D5970)</f>
        <v/>
      </c>
    </row>
    <row r="5971" customFormat="false" ht="15" hidden="false" customHeight="false" outlineLevel="0" collapsed="false">
      <c r="A5971" s="34"/>
      <c r="B5971" s="406"/>
      <c r="C5971" s="35"/>
      <c r="D5971" s="406"/>
      <c r="E5971" s="407" t="str">
        <f aca="false">IF(D5971=0,"",D5971-B5971)</f>
        <v/>
      </c>
      <c r="F5971" s="35"/>
      <c r="G5971" s="406"/>
      <c r="H5971" s="407" t="str">
        <f aca="false">IF(G5971=0,"",G5971-D5971)</f>
        <v/>
      </c>
      <c r="I5971" s="406"/>
      <c r="J5971" s="407" t="str">
        <f aca="false">IF(I5971=0,"",I5971-G5971)</f>
        <v/>
      </c>
      <c r="K5971" s="406"/>
      <c r="L5971" s="407" t="str">
        <f aca="false">IF(K5971=0,"",K5971-I5971)</f>
        <v/>
      </c>
      <c r="M5971" s="35"/>
      <c r="N5971" s="406"/>
      <c r="O5971" s="409" t="str">
        <f aca="false">IF(N5971=0,"",N5971-K5971)</f>
        <v/>
      </c>
      <c r="P5971" s="409" t="str">
        <f aca="false">IF(N5971=0,"",N5971-D5971)</f>
        <v/>
      </c>
    </row>
    <row r="5972" customFormat="false" ht="15" hidden="false" customHeight="false" outlineLevel="0" collapsed="false">
      <c r="A5972" s="34"/>
      <c r="B5972" s="406"/>
      <c r="C5972" s="35"/>
      <c r="D5972" s="406"/>
      <c r="E5972" s="407" t="str">
        <f aca="false">IF(D5972=0,"",D5972-B5972)</f>
        <v/>
      </c>
      <c r="F5972" s="35"/>
      <c r="G5972" s="406"/>
      <c r="H5972" s="407" t="str">
        <f aca="false">IF(G5972=0,"",G5972-D5972)</f>
        <v/>
      </c>
      <c r="I5972" s="406"/>
      <c r="J5972" s="407" t="str">
        <f aca="false">IF(I5972=0,"",I5972-G5972)</f>
        <v/>
      </c>
      <c r="K5972" s="406"/>
      <c r="L5972" s="407" t="str">
        <f aca="false">IF(K5972=0,"",K5972-I5972)</f>
        <v/>
      </c>
      <c r="M5972" s="35"/>
      <c r="N5972" s="406"/>
      <c r="O5972" s="409" t="str">
        <f aca="false">IF(N5972=0,"",N5972-K5972)</f>
        <v/>
      </c>
      <c r="P5972" s="409" t="str">
        <f aca="false">IF(N5972=0,"",N5972-D5972)</f>
        <v/>
      </c>
    </row>
    <row r="5973" customFormat="false" ht="15" hidden="false" customHeight="false" outlineLevel="0" collapsed="false">
      <c r="A5973" s="34"/>
      <c r="B5973" s="406"/>
      <c r="C5973" s="35"/>
      <c r="D5973" s="406"/>
      <c r="E5973" s="407" t="str">
        <f aca="false">IF(D5973=0,"",D5973-B5973)</f>
        <v/>
      </c>
      <c r="F5973" s="35"/>
      <c r="G5973" s="406"/>
      <c r="H5973" s="407" t="str">
        <f aca="false">IF(G5973=0,"",G5973-D5973)</f>
        <v/>
      </c>
      <c r="I5973" s="406"/>
      <c r="J5973" s="407" t="str">
        <f aca="false">IF(I5973=0,"",I5973-G5973)</f>
        <v/>
      </c>
      <c r="K5973" s="406"/>
      <c r="L5973" s="407" t="str">
        <f aca="false">IF(K5973=0,"",K5973-I5973)</f>
        <v/>
      </c>
      <c r="M5973" s="35"/>
      <c r="N5973" s="406"/>
      <c r="O5973" s="409" t="str">
        <f aca="false">IF(N5973=0,"",N5973-K5973)</f>
        <v/>
      </c>
      <c r="P5973" s="409" t="str">
        <f aca="false">IF(N5973=0,"",N5973-D5973)</f>
        <v/>
      </c>
    </row>
    <row r="5974" customFormat="false" ht="15" hidden="false" customHeight="false" outlineLevel="0" collapsed="false">
      <c r="A5974" s="34"/>
      <c r="B5974" s="406"/>
      <c r="C5974" s="35"/>
      <c r="D5974" s="406"/>
      <c r="E5974" s="407" t="str">
        <f aca="false">IF(D5974=0,"",D5974-B5974)</f>
        <v/>
      </c>
      <c r="F5974" s="35"/>
      <c r="G5974" s="406"/>
      <c r="H5974" s="407" t="str">
        <f aca="false">IF(G5974=0,"",G5974-D5974)</f>
        <v/>
      </c>
      <c r="I5974" s="406"/>
      <c r="J5974" s="407" t="str">
        <f aca="false">IF(I5974=0,"",I5974-G5974)</f>
        <v/>
      </c>
      <c r="K5974" s="406"/>
      <c r="L5974" s="407" t="str">
        <f aca="false">IF(K5974=0,"",K5974-I5974)</f>
        <v/>
      </c>
      <c r="M5974" s="35"/>
      <c r="N5974" s="406"/>
      <c r="O5974" s="409" t="str">
        <f aca="false">IF(N5974=0,"",N5974-K5974)</f>
        <v/>
      </c>
      <c r="P5974" s="409" t="str">
        <f aca="false">IF(N5974=0,"",N5974-D5974)</f>
        <v/>
      </c>
    </row>
    <row r="5975" customFormat="false" ht="15" hidden="false" customHeight="false" outlineLevel="0" collapsed="false">
      <c r="A5975" s="34"/>
      <c r="B5975" s="406"/>
      <c r="C5975" s="35"/>
      <c r="D5975" s="406"/>
      <c r="E5975" s="407" t="str">
        <f aca="false">IF(D5975=0,"",D5975-B5975)</f>
        <v/>
      </c>
      <c r="F5975" s="35"/>
      <c r="G5975" s="406"/>
      <c r="H5975" s="407" t="str">
        <f aca="false">IF(G5975=0,"",G5975-D5975)</f>
        <v/>
      </c>
      <c r="I5975" s="406"/>
      <c r="J5975" s="407" t="str">
        <f aca="false">IF(I5975=0,"",I5975-G5975)</f>
        <v/>
      </c>
      <c r="K5975" s="406"/>
      <c r="L5975" s="407" t="str">
        <f aca="false">IF(K5975=0,"",K5975-I5975)</f>
        <v/>
      </c>
      <c r="M5975" s="35"/>
      <c r="N5975" s="406"/>
      <c r="O5975" s="409" t="str">
        <f aca="false">IF(N5975=0,"",N5975-K5975)</f>
        <v/>
      </c>
      <c r="P5975" s="409" t="str">
        <f aca="false">IF(N5975=0,"",N5975-D5975)</f>
        <v/>
      </c>
    </row>
    <row r="5976" customFormat="false" ht="15" hidden="false" customHeight="false" outlineLevel="0" collapsed="false">
      <c r="A5976" s="34"/>
      <c r="B5976" s="406"/>
      <c r="C5976" s="35"/>
      <c r="D5976" s="406"/>
      <c r="E5976" s="407" t="str">
        <f aca="false">IF(D5976=0,"",D5976-B5976)</f>
        <v/>
      </c>
      <c r="F5976" s="35"/>
      <c r="G5976" s="406"/>
      <c r="H5976" s="407" t="str">
        <f aca="false">IF(G5976=0,"",G5976-D5976)</f>
        <v/>
      </c>
      <c r="I5976" s="406"/>
      <c r="J5976" s="407" t="str">
        <f aca="false">IF(I5976=0,"",I5976-G5976)</f>
        <v/>
      </c>
      <c r="K5976" s="406"/>
      <c r="L5976" s="407" t="str">
        <f aca="false">IF(K5976=0,"",K5976-I5976)</f>
        <v/>
      </c>
      <c r="M5976" s="35"/>
      <c r="N5976" s="406"/>
      <c r="O5976" s="409" t="str">
        <f aca="false">IF(N5976=0,"",N5976-K5976)</f>
        <v/>
      </c>
      <c r="P5976" s="409" t="str">
        <f aca="false">IF(N5976=0,"",N5976-D5976)</f>
        <v/>
      </c>
    </row>
    <row r="5977" customFormat="false" ht="15" hidden="false" customHeight="false" outlineLevel="0" collapsed="false">
      <c r="A5977" s="34"/>
      <c r="B5977" s="406"/>
      <c r="C5977" s="35"/>
      <c r="D5977" s="406"/>
      <c r="E5977" s="407" t="str">
        <f aca="false">IF(D5977=0,"",D5977-B5977)</f>
        <v/>
      </c>
      <c r="F5977" s="35"/>
      <c r="G5977" s="406"/>
      <c r="H5977" s="407" t="str">
        <f aca="false">IF(G5977=0,"",G5977-D5977)</f>
        <v/>
      </c>
      <c r="I5977" s="406"/>
      <c r="J5977" s="407" t="str">
        <f aca="false">IF(I5977=0,"",I5977-G5977)</f>
        <v/>
      </c>
      <c r="K5977" s="406"/>
      <c r="L5977" s="407" t="str">
        <f aca="false">IF(K5977=0,"",K5977-I5977)</f>
        <v/>
      </c>
      <c r="M5977" s="35"/>
      <c r="N5977" s="406"/>
      <c r="O5977" s="409" t="str">
        <f aca="false">IF(N5977=0,"",N5977-K5977)</f>
        <v/>
      </c>
      <c r="P5977" s="409" t="str">
        <f aca="false">IF(N5977=0,"",N5977-D5977)</f>
        <v/>
      </c>
    </row>
    <row r="5978" customFormat="false" ht="15" hidden="false" customHeight="false" outlineLevel="0" collapsed="false">
      <c r="A5978" s="34"/>
      <c r="B5978" s="406"/>
      <c r="C5978" s="35"/>
      <c r="D5978" s="406"/>
      <c r="E5978" s="407" t="str">
        <f aca="false">IF(D5978=0,"",D5978-B5978)</f>
        <v/>
      </c>
      <c r="F5978" s="35"/>
      <c r="G5978" s="406"/>
      <c r="H5978" s="407" t="str">
        <f aca="false">IF(G5978=0,"",G5978-D5978)</f>
        <v/>
      </c>
      <c r="I5978" s="406"/>
      <c r="J5978" s="407" t="str">
        <f aca="false">IF(I5978=0,"",I5978-G5978)</f>
        <v/>
      </c>
      <c r="K5978" s="406"/>
      <c r="L5978" s="407" t="str">
        <f aca="false">IF(K5978=0,"",K5978-I5978)</f>
        <v/>
      </c>
      <c r="M5978" s="35"/>
      <c r="N5978" s="406"/>
      <c r="O5978" s="409" t="str">
        <f aca="false">IF(N5978=0,"",N5978-K5978)</f>
        <v/>
      </c>
      <c r="P5978" s="409" t="str">
        <f aca="false">IF(N5978=0,"",N5978-D5978)</f>
        <v/>
      </c>
    </row>
    <row r="5979" customFormat="false" ht="15" hidden="false" customHeight="false" outlineLevel="0" collapsed="false">
      <c r="A5979" s="34"/>
      <c r="B5979" s="406"/>
      <c r="C5979" s="35"/>
      <c r="D5979" s="406"/>
      <c r="E5979" s="407" t="str">
        <f aca="false">IF(D5979=0,"",D5979-B5979)</f>
        <v/>
      </c>
      <c r="F5979" s="35"/>
      <c r="G5979" s="406"/>
      <c r="H5979" s="407" t="str">
        <f aca="false">IF(G5979=0,"",G5979-D5979)</f>
        <v/>
      </c>
      <c r="I5979" s="406"/>
      <c r="J5979" s="407" t="str">
        <f aca="false">IF(I5979=0,"",I5979-G5979)</f>
        <v/>
      </c>
      <c r="K5979" s="406"/>
      <c r="L5979" s="407" t="str">
        <f aca="false">IF(K5979=0,"",K5979-I5979)</f>
        <v/>
      </c>
      <c r="M5979" s="35"/>
      <c r="N5979" s="406"/>
      <c r="O5979" s="409" t="str">
        <f aca="false">IF(N5979=0,"",N5979-K5979)</f>
        <v/>
      </c>
      <c r="P5979" s="409" t="str">
        <f aca="false">IF(N5979=0,"",N5979-D5979)</f>
        <v/>
      </c>
    </row>
    <row r="5980" customFormat="false" ht="15" hidden="false" customHeight="false" outlineLevel="0" collapsed="false">
      <c r="A5980" s="34"/>
      <c r="B5980" s="406"/>
      <c r="C5980" s="35"/>
      <c r="D5980" s="406"/>
      <c r="E5980" s="407" t="str">
        <f aca="false">IF(D5980=0,"",D5980-B5980)</f>
        <v/>
      </c>
      <c r="F5980" s="35"/>
      <c r="G5980" s="406"/>
      <c r="H5980" s="407" t="str">
        <f aca="false">IF(G5980=0,"",G5980-D5980)</f>
        <v/>
      </c>
      <c r="I5980" s="406"/>
      <c r="J5980" s="407" t="str">
        <f aca="false">IF(I5980=0,"",I5980-G5980)</f>
        <v/>
      </c>
      <c r="K5980" s="406"/>
      <c r="L5980" s="407" t="str">
        <f aca="false">IF(K5980=0,"",K5980-I5980)</f>
        <v/>
      </c>
      <c r="M5980" s="35"/>
      <c r="N5980" s="406"/>
      <c r="O5980" s="409" t="str">
        <f aca="false">IF(N5980=0,"",N5980-K5980)</f>
        <v/>
      </c>
      <c r="P5980" s="409" t="str">
        <f aca="false">IF(N5980=0,"",N5980-D5980)</f>
        <v/>
      </c>
    </row>
    <row r="5981" customFormat="false" ht="15" hidden="false" customHeight="false" outlineLevel="0" collapsed="false">
      <c r="A5981" s="34"/>
      <c r="B5981" s="406"/>
      <c r="C5981" s="35"/>
      <c r="D5981" s="406"/>
      <c r="E5981" s="407" t="str">
        <f aca="false">IF(D5981=0,"",D5981-B5981)</f>
        <v/>
      </c>
      <c r="F5981" s="35"/>
      <c r="G5981" s="406"/>
      <c r="H5981" s="407" t="str">
        <f aca="false">IF(G5981=0,"",G5981-D5981)</f>
        <v/>
      </c>
      <c r="I5981" s="406"/>
      <c r="J5981" s="407" t="str">
        <f aca="false">IF(I5981=0,"",I5981-G5981)</f>
        <v/>
      </c>
      <c r="K5981" s="406"/>
      <c r="L5981" s="407" t="str">
        <f aca="false">IF(K5981=0,"",K5981-I5981)</f>
        <v/>
      </c>
      <c r="M5981" s="35"/>
      <c r="N5981" s="406"/>
      <c r="O5981" s="409" t="str">
        <f aca="false">IF(N5981=0,"",N5981-K5981)</f>
        <v/>
      </c>
      <c r="P5981" s="409" t="str">
        <f aca="false">IF(N5981=0,"",N5981-D5981)</f>
        <v/>
      </c>
    </row>
    <row r="5982" customFormat="false" ht="15" hidden="false" customHeight="false" outlineLevel="0" collapsed="false">
      <c r="A5982" s="34"/>
      <c r="B5982" s="406"/>
      <c r="C5982" s="35"/>
      <c r="D5982" s="406"/>
      <c r="E5982" s="407" t="str">
        <f aca="false">IF(D5982=0,"",D5982-B5982)</f>
        <v/>
      </c>
      <c r="F5982" s="35"/>
      <c r="G5982" s="406"/>
      <c r="H5982" s="407" t="str">
        <f aca="false">IF(G5982=0,"",G5982-D5982)</f>
        <v/>
      </c>
      <c r="I5982" s="406"/>
      <c r="J5982" s="407" t="str">
        <f aca="false">IF(I5982=0,"",I5982-G5982)</f>
        <v/>
      </c>
      <c r="K5982" s="406"/>
      <c r="L5982" s="407" t="str">
        <f aca="false">IF(K5982=0,"",K5982-I5982)</f>
        <v/>
      </c>
      <c r="M5982" s="35"/>
      <c r="N5982" s="406"/>
      <c r="O5982" s="409" t="str">
        <f aca="false">IF(N5982=0,"",N5982-K5982)</f>
        <v/>
      </c>
      <c r="P5982" s="409" t="str">
        <f aca="false">IF(N5982=0,"",N5982-D5982)</f>
        <v/>
      </c>
    </row>
    <row r="5983" customFormat="false" ht="15" hidden="false" customHeight="false" outlineLevel="0" collapsed="false">
      <c r="A5983" s="34"/>
      <c r="B5983" s="406"/>
      <c r="C5983" s="35"/>
      <c r="D5983" s="406"/>
      <c r="E5983" s="407" t="str">
        <f aca="false">IF(D5983=0,"",D5983-B5983)</f>
        <v/>
      </c>
      <c r="F5983" s="35"/>
      <c r="G5983" s="406"/>
      <c r="H5983" s="407" t="str">
        <f aca="false">IF(G5983=0,"",G5983-D5983)</f>
        <v/>
      </c>
      <c r="I5983" s="406"/>
      <c r="J5983" s="407" t="str">
        <f aca="false">IF(I5983=0,"",I5983-G5983)</f>
        <v/>
      </c>
      <c r="K5983" s="406"/>
      <c r="L5983" s="407" t="str">
        <f aca="false">IF(K5983=0,"",K5983-I5983)</f>
        <v/>
      </c>
      <c r="M5983" s="35"/>
      <c r="N5983" s="406"/>
      <c r="O5983" s="409" t="str">
        <f aca="false">IF(N5983=0,"",N5983-K5983)</f>
        <v/>
      </c>
      <c r="P5983" s="409" t="str">
        <f aca="false">IF(N5983=0,"",N5983-D5983)</f>
        <v/>
      </c>
    </row>
    <row r="5984" customFormat="false" ht="15" hidden="false" customHeight="false" outlineLevel="0" collapsed="false">
      <c r="A5984" s="34"/>
      <c r="B5984" s="406"/>
      <c r="C5984" s="35"/>
      <c r="D5984" s="406"/>
      <c r="E5984" s="407" t="str">
        <f aca="false">IF(D5984=0,"",D5984-B5984)</f>
        <v/>
      </c>
      <c r="F5984" s="35"/>
      <c r="G5984" s="406"/>
      <c r="H5984" s="407" t="str">
        <f aca="false">IF(G5984=0,"",G5984-D5984)</f>
        <v/>
      </c>
      <c r="I5984" s="406"/>
      <c r="J5984" s="407" t="str">
        <f aca="false">IF(I5984=0,"",I5984-G5984)</f>
        <v/>
      </c>
      <c r="K5984" s="406"/>
      <c r="L5984" s="407" t="str">
        <f aca="false">IF(K5984=0,"",K5984-I5984)</f>
        <v/>
      </c>
      <c r="M5984" s="35"/>
      <c r="N5984" s="406"/>
      <c r="O5984" s="409" t="str">
        <f aca="false">IF(N5984=0,"",N5984-K5984)</f>
        <v/>
      </c>
      <c r="P5984" s="409" t="str">
        <f aca="false">IF(N5984=0,"",N5984-D5984)</f>
        <v/>
      </c>
    </row>
    <row r="5985" customFormat="false" ht="15" hidden="false" customHeight="false" outlineLevel="0" collapsed="false">
      <c r="A5985" s="34"/>
      <c r="B5985" s="406"/>
      <c r="C5985" s="35"/>
      <c r="D5985" s="406"/>
      <c r="E5985" s="407" t="str">
        <f aca="false">IF(D5985=0,"",D5985-B5985)</f>
        <v/>
      </c>
      <c r="F5985" s="35"/>
      <c r="G5985" s="406"/>
      <c r="H5985" s="407" t="str">
        <f aca="false">IF(G5985=0,"",G5985-D5985)</f>
        <v/>
      </c>
      <c r="I5985" s="406"/>
      <c r="J5985" s="407" t="str">
        <f aca="false">IF(I5985=0,"",I5985-G5985)</f>
        <v/>
      </c>
      <c r="K5985" s="406"/>
      <c r="L5985" s="407" t="str">
        <f aca="false">IF(K5985=0,"",K5985-I5985)</f>
        <v/>
      </c>
      <c r="M5985" s="35"/>
      <c r="N5985" s="406"/>
      <c r="O5985" s="409" t="str">
        <f aca="false">IF(N5985=0,"",N5985-K5985)</f>
        <v/>
      </c>
      <c r="P5985" s="409" t="str">
        <f aca="false">IF(N5985=0,"",N5985-D5985)</f>
        <v/>
      </c>
    </row>
    <row r="5986" customFormat="false" ht="15" hidden="false" customHeight="false" outlineLevel="0" collapsed="false">
      <c r="A5986" s="34"/>
      <c r="B5986" s="406"/>
      <c r="C5986" s="35"/>
      <c r="D5986" s="406"/>
      <c r="E5986" s="407" t="str">
        <f aca="false">IF(D5986=0,"",D5986-B5986)</f>
        <v/>
      </c>
      <c r="F5986" s="35"/>
      <c r="G5986" s="406"/>
      <c r="H5986" s="407" t="str">
        <f aca="false">IF(G5986=0,"",G5986-D5986)</f>
        <v/>
      </c>
      <c r="I5986" s="406"/>
      <c r="J5986" s="407" t="str">
        <f aca="false">IF(I5986=0,"",I5986-G5986)</f>
        <v/>
      </c>
      <c r="K5986" s="406"/>
      <c r="L5986" s="407" t="str">
        <f aca="false">IF(K5986=0,"",K5986-I5986)</f>
        <v/>
      </c>
      <c r="M5986" s="35"/>
      <c r="N5986" s="406"/>
      <c r="O5986" s="409" t="str">
        <f aca="false">IF(N5986=0,"",N5986-K5986)</f>
        <v/>
      </c>
      <c r="P5986" s="409" t="str">
        <f aca="false">IF(N5986=0,"",N5986-D5986)</f>
        <v/>
      </c>
    </row>
    <row r="5987" customFormat="false" ht="15" hidden="false" customHeight="false" outlineLevel="0" collapsed="false">
      <c r="A5987" s="34"/>
      <c r="B5987" s="406"/>
      <c r="C5987" s="35"/>
      <c r="D5987" s="406"/>
      <c r="E5987" s="407" t="str">
        <f aca="false">IF(D5987=0,"",D5987-B5987)</f>
        <v/>
      </c>
      <c r="F5987" s="35"/>
      <c r="G5987" s="406"/>
      <c r="H5987" s="407" t="str">
        <f aca="false">IF(G5987=0,"",G5987-D5987)</f>
        <v/>
      </c>
      <c r="I5987" s="406"/>
      <c r="J5987" s="407" t="str">
        <f aca="false">IF(I5987=0,"",I5987-G5987)</f>
        <v/>
      </c>
      <c r="K5987" s="406"/>
      <c r="L5987" s="407" t="str">
        <f aca="false">IF(K5987=0,"",K5987-I5987)</f>
        <v/>
      </c>
      <c r="M5987" s="35"/>
      <c r="N5987" s="406"/>
      <c r="O5987" s="409" t="str">
        <f aca="false">IF(N5987=0,"",N5987-K5987)</f>
        <v/>
      </c>
      <c r="P5987" s="409" t="str">
        <f aca="false">IF(N5987=0,"",N5987-D5987)</f>
        <v/>
      </c>
    </row>
    <row r="5988" customFormat="false" ht="15" hidden="false" customHeight="false" outlineLevel="0" collapsed="false">
      <c r="A5988" s="34"/>
      <c r="B5988" s="406"/>
      <c r="C5988" s="35"/>
      <c r="D5988" s="406"/>
      <c r="E5988" s="407" t="str">
        <f aca="false">IF(D5988=0,"",D5988-B5988)</f>
        <v/>
      </c>
      <c r="F5988" s="35"/>
      <c r="G5988" s="406"/>
      <c r="H5988" s="407" t="str">
        <f aca="false">IF(G5988=0,"",G5988-D5988)</f>
        <v/>
      </c>
      <c r="I5988" s="406"/>
      <c r="J5988" s="407" t="str">
        <f aca="false">IF(I5988=0,"",I5988-G5988)</f>
        <v/>
      </c>
      <c r="K5988" s="406"/>
      <c r="L5988" s="407" t="str">
        <f aca="false">IF(K5988=0,"",K5988-I5988)</f>
        <v/>
      </c>
      <c r="M5988" s="35"/>
      <c r="N5988" s="406"/>
      <c r="O5988" s="409" t="str">
        <f aca="false">IF(N5988=0,"",N5988-K5988)</f>
        <v/>
      </c>
      <c r="P5988" s="409" t="str">
        <f aca="false">IF(N5988=0,"",N5988-D5988)</f>
        <v/>
      </c>
    </row>
    <row r="5989" customFormat="false" ht="15" hidden="false" customHeight="false" outlineLevel="0" collapsed="false">
      <c r="A5989" s="34"/>
      <c r="B5989" s="406"/>
      <c r="C5989" s="35"/>
      <c r="D5989" s="406"/>
      <c r="E5989" s="407" t="str">
        <f aca="false">IF(D5989=0,"",D5989-B5989)</f>
        <v/>
      </c>
      <c r="F5989" s="35"/>
      <c r="G5989" s="406"/>
      <c r="H5989" s="407" t="str">
        <f aca="false">IF(G5989=0,"",G5989-D5989)</f>
        <v/>
      </c>
      <c r="I5989" s="406"/>
      <c r="J5989" s="407" t="str">
        <f aca="false">IF(I5989=0,"",I5989-G5989)</f>
        <v/>
      </c>
      <c r="K5989" s="406"/>
      <c r="L5989" s="407" t="str">
        <f aca="false">IF(K5989=0,"",K5989-I5989)</f>
        <v/>
      </c>
      <c r="M5989" s="35"/>
      <c r="N5989" s="406"/>
      <c r="O5989" s="409" t="str">
        <f aca="false">IF(N5989=0,"",N5989-K5989)</f>
        <v/>
      </c>
      <c r="P5989" s="409" t="str">
        <f aca="false">IF(N5989=0,"",N5989-D5989)</f>
        <v/>
      </c>
    </row>
    <row r="5990" customFormat="false" ht="15" hidden="false" customHeight="false" outlineLevel="0" collapsed="false">
      <c r="A5990" s="34"/>
      <c r="B5990" s="406"/>
      <c r="C5990" s="35"/>
      <c r="D5990" s="406"/>
      <c r="E5990" s="407" t="str">
        <f aca="false">IF(D5990=0,"",D5990-B5990)</f>
        <v/>
      </c>
      <c r="F5990" s="35"/>
      <c r="G5990" s="406"/>
      <c r="H5990" s="407" t="str">
        <f aca="false">IF(G5990=0,"",G5990-D5990)</f>
        <v/>
      </c>
      <c r="I5990" s="406"/>
      <c r="J5990" s="407" t="str">
        <f aca="false">IF(I5990=0,"",I5990-G5990)</f>
        <v/>
      </c>
      <c r="K5990" s="406"/>
      <c r="L5990" s="407" t="str">
        <f aca="false">IF(K5990=0,"",K5990-I5990)</f>
        <v/>
      </c>
      <c r="M5990" s="35"/>
      <c r="N5990" s="406"/>
      <c r="O5990" s="409" t="str">
        <f aca="false">IF(N5990=0,"",N5990-K5990)</f>
        <v/>
      </c>
      <c r="P5990" s="409" t="str">
        <f aca="false">IF(N5990=0,"",N5990-D5990)</f>
        <v/>
      </c>
    </row>
    <row r="5991" customFormat="false" ht="15" hidden="false" customHeight="false" outlineLevel="0" collapsed="false">
      <c r="A5991" s="34"/>
      <c r="B5991" s="406"/>
      <c r="C5991" s="35"/>
      <c r="D5991" s="406"/>
      <c r="E5991" s="407" t="str">
        <f aca="false">IF(D5991=0,"",D5991-B5991)</f>
        <v/>
      </c>
      <c r="F5991" s="35"/>
      <c r="G5991" s="406"/>
      <c r="H5991" s="407" t="str">
        <f aca="false">IF(G5991=0,"",G5991-D5991)</f>
        <v/>
      </c>
      <c r="I5991" s="406"/>
      <c r="J5991" s="407" t="str">
        <f aca="false">IF(I5991=0,"",I5991-G5991)</f>
        <v/>
      </c>
      <c r="K5991" s="406"/>
      <c r="L5991" s="407" t="str">
        <f aca="false">IF(K5991=0,"",K5991-I5991)</f>
        <v/>
      </c>
      <c r="M5991" s="35"/>
      <c r="N5991" s="406"/>
      <c r="O5991" s="409" t="str">
        <f aca="false">IF(N5991=0,"",N5991-K5991)</f>
        <v/>
      </c>
      <c r="P5991" s="409" t="str">
        <f aca="false">IF(N5991=0,"",N5991-D5991)</f>
        <v/>
      </c>
    </row>
    <row r="5992" customFormat="false" ht="15" hidden="false" customHeight="false" outlineLevel="0" collapsed="false">
      <c r="A5992" s="34"/>
      <c r="B5992" s="406"/>
      <c r="C5992" s="35"/>
      <c r="D5992" s="406"/>
      <c r="E5992" s="407" t="str">
        <f aca="false">IF(D5992=0,"",D5992-B5992)</f>
        <v/>
      </c>
      <c r="F5992" s="35"/>
      <c r="G5992" s="406"/>
      <c r="H5992" s="407" t="str">
        <f aca="false">IF(G5992=0,"",G5992-D5992)</f>
        <v/>
      </c>
      <c r="I5992" s="406"/>
      <c r="J5992" s="407" t="str">
        <f aca="false">IF(I5992=0,"",I5992-G5992)</f>
        <v/>
      </c>
      <c r="K5992" s="406"/>
      <c r="L5992" s="407" t="str">
        <f aca="false">IF(K5992=0,"",K5992-I5992)</f>
        <v/>
      </c>
      <c r="M5992" s="35"/>
      <c r="N5992" s="406"/>
      <c r="O5992" s="409" t="str">
        <f aca="false">IF(N5992=0,"",N5992-K5992)</f>
        <v/>
      </c>
      <c r="P5992" s="409" t="str">
        <f aca="false">IF(N5992=0,"",N5992-D5992)</f>
        <v/>
      </c>
    </row>
    <row r="5993" customFormat="false" ht="15" hidden="false" customHeight="false" outlineLevel="0" collapsed="false">
      <c r="A5993" s="34"/>
      <c r="B5993" s="406"/>
      <c r="C5993" s="35"/>
      <c r="D5993" s="406"/>
      <c r="E5993" s="407" t="str">
        <f aca="false">IF(D5993=0,"",D5993-B5993)</f>
        <v/>
      </c>
      <c r="F5993" s="35"/>
      <c r="G5993" s="406"/>
      <c r="H5993" s="407" t="str">
        <f aca="false">IF(G5993=0,"",G5993-D5993)</f>
        <v/>
      </c>
      <c r="I5993" s="406"/>
      <c r="J5993" s="407" t="str">
        <f aca="false">IF(I5993=0,"",I5993-G5993)</f>
        <v/>
      </c>
      <c r="K5993" s="406"/>
      <c r="L5993" s="407" t="str">
        <f aca="false">IF(K5993=0,"",K5993-I5993)</f>
        <v/>
      </c>
      <c r="M5993" s="35"/>
      <c r="N5993" s="406"/>
      <c r="O5993" s="409" t="str">
        <f aca="false">IF(N5993=0,"",N5993-K5993)</f>
        <v/>
      </c>
      <c r="P5993" s="409" t="str">
        <f aca="false">IF(N5993=0,"",N5993-D5993)</f>
        <v/>
      </c>
    </row>
    <row r="5994" customFormat="false" ht="15" hidden="false" customHeight="false" outlineLevel="0" collapsed="false">
      <c r="A5994" s="34"/>
      <c r="B5994" s="406"/>
      <c r="C5994" s="35"/>
      <c r="D5994" s="406"/>
      <c r="E5994" s="407" t="str">
        <f aca="false">IF(D5994=0,"",D5994-B5994)</f>
        <v/>
      </c>
      <c r="F5994" s="35"/>
      <c r="G5994" s="406"/>
      <c r="H5994" s="407" t="str">
        <f aca="false">IF(G5994=0,"",G5994-D5994)</f>
        <v/>
      </c>
      <c r="I5994" s="406"/>
      <c r="J5994" s="407" t="str">
        <f aca="false">IF(I5994=0,"",I5994-G5994)</f>
        <v/>
      </c>
      <c r="K5994" s="406"/>
      <c r="L5994" s="407" t="str">
        <f aca="false">IF(K5994=0,"",K5994-I5994)</f>
        <v/>
      </c>
      <c r="M5994" s="35"/>
      <c r="N5994" s="406"/>
      <c r="O5994" s="409" t="str">
        <f aca="false">IF(N5994=0,"",N5994-K5994)</f>
        <v/>
      </c>
      <c r="P5994" s="409" t="str">
        <f aca="false">IF(N5994=0,"",N5994-D5994)</f>
        <v/>
      </c>
    </row>
    <row r="5995" customFormat="false" ht="15" hidden="false" customHeight="false" outlineLevel="0" collapsed="false">
      <c r="A5995" s="34"/>
      <c r="B5995" s="406"/>
      <c r="C5995" s="35"/>
      <c r="D5995" s="406"/>
      <c r="E5995" s="407" t="str">
        <f aca="false">IF(D5995=0,"",D5995-B5995)</f>
        <v/>
      </c>
      <c r="F5995" s="35"/>
      <c r="G5995" s="406"/>
      <c r="H5995" s="407" t="str">
        <f aca="false">IF(G5995=0,"",G5995-D5995)</f>
        <v/>
      </c>
      <c r="I5995" s="406"/>
      <c r="J5995" s="407" t="str">
        <f aca="false">IF(I5995=0,"",I5995-G5995)</f>
        <v/>
      </c>
      <c r="K5995" s="406"/>
      <c r="L5995" s="407" t="str">
        <f aca="false">IF(K5995=0,"",K5995-I5995)</f>
        <v/>
      </c>
      <c r="M5995" s="35"/>
      <c r="N5995" s="406"/>
      <c r="O5995" s="409" t="str">
        <f aca="false">IF(N5995=0,"",N5995-K5995)</f>
        <v/>
      </c>
      <c r="P5995" s="409" t="str">
        <f aca="false">IF(N5995=0,"",N5995-D5995)</f>
        <v/>
      </c>
    </row>
    <row r="5996" customFormat="false" ht="15" hidden="false" customHeight="false" outlineLevel="0" collapsed="false">
      <c r="A5996" s="34"/>
      <c r="B5996" s="406"/>
      <c r="C5996" s="35"/>
      <c r="D5996" s="406"/>
      <c r="E5996" s="407" t="str">
        <f aca="false">IF(D5996=0,"",D5996-B5996)</f>
        <v/>
      </c>
      <c r="F5996" s="35"/>
      <c r="G5996" s="406"/>
      <c r="H5996" s="407" t="str">
        <f aca="false">IF(G5996=0,"",G5996-D5996)</f>
        <v/>
      </c>
      <c r="I5996" s="406"/>
      <c r="J5996" s="407" t="str">
        <f aca="false">IF(I5996=0,"",I5996-G5996)</f>
        <v/>
      </c>
      <c r="K5996" s="406"/>
      <c r="L5996" s="407" t="str">
        <f aca="false">IF(K5996=0,"",K5996-I5996)</f>
        <v/>
      </c>
      <c r="M5996" s="35"/>
      <c r="N5996" s="406"/>
      <c r="O5996" s="409" t="str">
        <f aca="false">IF(N5996=0,"",N5996-K5996)</f>
        <v/>
      </c>
      <c r="P5996" s="409" t="str">
        <f aca="false">IF(N5996=0,"",N5996-D5996)</f>
        <v/>
      </c>
    </row>
    <row r="5997" customFormat="false" ht="15" hidden="false" customHeight="false" outlineLevel="0" collapsed="false">
      <c r="A5997" s="34"/>
      <c r="B5997" s="406"/>
      <c r="C5997" s="35"/>
      <c r="D5997" s="406"/>
      <c r="E5997" s="407" t="str">
        <f aca="false">IF(D5997=0,"",D5997-B5997)</f>
        <v/>
      </c>
      <c r="F5997" s="35"/>
      <c r="G5997" s="406"/>
      <c r="H5997" s="407" t="str">
        <f aca="false">IF(G5997=0,"",G5997-D5997)</f>
        <v/>
      </c>
      <c r="I5997" s="406"/>
      <c r="J5997" s="407" t="str">
        <f aca="false">IF(I5997=0,"",I5997-G5997)</f>
        <v/>
      </c>
      <c r="K5997" s="406"/>
      <c r="L5997" s="407" t="str">
        <f aca="false">IF(K5997=0,"",K5997-I5997)</f>
        <v/>
      </c>
      <c r="M5997" s="35"/>
      <c r="N5997" s="406"/>
      <c r="O5997" s="409" t="str">
        <f aca="false">IF(N5997=0,"",N5997-K5997)</f>
        <v/>
      </c>
      <c r="P5997" s="409" t="str">
        <f aca="false">IF(N5997=0,"",N5997-D5997)</f>
        <v/>
      </c>
    </row>
    <row r="5998" customFormat="false" ht="15" hidden="false" customHeight="false" outlineLevel="0" collapsed="false">
      <c r="A5998" s="34"/>
      <c r="B5998" s="406"/>
      <c r="C5998" s="35"/>
      <c r="D5998" s="406"/>
      <c r="E5998" s="407" t="str">
        <f aca="false">IF(D5998=0,"",D5998-B5998)</f>
        <v/>
      </c>
      <c r="F5998" s="35"/>
      <c r="G5998" s="406"/>
      <c r="H5998" s="407" t="str">
        <f aca="false">IF(G5998=0,"",G5998-D5998)</f>
        <v/>
      </c>
      <c r="I5998" s="406"/>
      <c r="J5998" s="407" t="str">
        <f aca="false">IF(I5998=0,"",I5998-G5998)</f>
        <v/>
      </c>
      <c r="K5998" s="406"/>
      <c r="L5998" s="407" t="str">
        <f aca="false">IF(K5998=0,"",K5998-I5998)</f>
        <v/>
      </c>
      <c r="M5998" s="35"/>
      <c r="N5998" s="406"/>
      <c r="O5998" s="409" t="str">
        <f aca="false">IF(N5998=0,"",N5998-K5998)</f>
        <v/>
      </c>
      <c r="P5998" s="409" t="str">
        <f aca="false">IF(N5998=0,"",N5998-D5998)</f>
        <v/>
      </c>
    </row>
    <row r="5999" customFormat="false" ht="15" hidden="false" customHeight="false" outlineLevel="0" collapsed="false">
      <c r="A5999" s="34"/>
      <c r="B5999" s="406"/>
      <c r="C5999" s="35"/>
      <c r="D5999" s="406"/>
      <c r="E5999" s="407" t="str">
        <f aca="false">IF(D5999=0,"",D5999-B5999)</f>
        <v/>
      </c>
      <c r="F5999" s="35"/>
      <c r="G5999" s="406"/>
      <c r="H5999" s="407" t="str">
        <f aca="false">IF(G5999=0,"",G5999-D5999)</f>
        <v/>
      </c>
      <c r="I5999" s="406"/>
      <c r="J5999" s="407" t="str">
        <f aca="false">IF(I5999=0,"",I5999-G5999)</f>
        <v/>
      </c>
      <c r="K5999" s="406"/>
      <c r="L5999" s="407" t="str">
        <f aca="false">IF(K5999=0,"",K5999-I5999)</f>
        <v/>
      </c>
      <c r="M5999" s="35"/>
      <c r="N5999" s="406"/>
      <c r="O5999" s="409" t="str">
        <f aca="false">IF(N5999=0,"",N5999-K5999)</f>
        <v/>
      </c>
      <c r="P5999" s="409" t="str">
        <f aca="false">IF(N5999=0,"",N5999-D5999)</f>
        <v/>
      </c>
    </row>
    <row r="6000" customFormat="false" ht="15" hidden="false" customHeight="false" outlineLevel="0" collapsed="false">
      <c r="A6000" s="34"/>
      <c r="B6000" s="406"/>
      <c r="C6000" s="35"/>
      <c r="D6000" s="406"/>
      <c r="E6000" s="407" t="str">
        <f aca="false">IF(D6000=0,"",D6000-B6000)</f>
        <v/>
      </c>
      <c r="F6000" s="35"/>
      <c r="G6000" s="406"/>
      <c r="H6000" s="407" t="str">
        <f aca="false">IF(G6000=0,"",G6000-D6000)</f>
        <v/>
      </c>
      <c r="I6000" s="406"/>
      <c r="J6000" s="407" t="str">
        <f aca="false">IF(I6000=0,"",I6000-G6000)</f>
        <v/>
      </c>
      <c r="K6000" s="406"/>
      <c r="L6000" s="407" t="str">
        <f aca="false">IF(K6000=0,"",K6000-I6000)</f>
        <v/>
      </c>
      <c r="M6000" s="35"/>
      <c r="N6000" s="406"/>
      <c r="O6000" s="409" t="str">
        <f aca="false">IF(N6000=0,"",N6000-K6000)</f>
        <v/>
      </c>
      <c r="P6000" s="409" t="str">
        <f aca="false">IF(N6000=0,"",N6000-D6000)</f>
        <v/>
      </c>
    </row>
    <row r="6001" customFormat="false" ht="15" hidden="false" customHeight="false" outlineLevel="0" collapsed="false">
      <c r="A6001" s="34"/>
      <c r="B6001" s="406"/>
      <c r="C6001" s="35"/>
      <c r="D6001" s="406"/>
      <c r="E6001" s="407" t="str">
        <f aca="false">IF(D6001=0,"",D6001-B6001)</f>
        <v/>
      </c>
      <c r="F6001" s="35"/>
      <c r="G6001" s="406"/>
      <c r="H6001" s="407" t="str">
        <f aca="false">IF(G6001=0,"",G6001-D6001)</f>
        <v/>
      </c>
      <c r="I6001" s="406"/>
      <c r="J6001" s="407" t="str">
        <f aca="false">IF(I6001=0,"",I6001-G6001)</f>
        <v/>
      </c>
      <c r="K6001" s="406"/>
      <c r="L6001" s="407" t="str">
        <f aca="false">IF(K6001=0,"",K6001-I6001)</f>
        <v/>
      </c>
      <c r="M6001" s="35"/>
      <c r="N6001" s="406"/>
      <c r="O6001" s="409" t="str">
        <f aca="false">IF(N6001=0,"",N6001-K6001)</f>
        <v/>
      </c>
      <c r="P6001" s="409" t="str">
        <f aca="false">IF(N6001=0,"",N6001-D6001)</f>
        <v/>
      </c>
    </row>
    <row r="6002" customFormat="false" ht="15" hidden="false" customHeight="false" outlineLevel="0" collapsed="false">
      <c r="A6002" s="34"/>
      <c r="B6002" s="406"/>
      <c r="C6002" s="35"/>
      <c r="D6002" s="406"/>
      <c r="E6002" s="407" t="str">
        <f aca="false">IF(D6002=0,"",D6002-B6002)</f>
        <v/>
      </c>
      <c r="F6002" s="35"/>
      <c r="G6002" s="406"/>
      <c r="H6002" s="407" t="str">
        <f aca="false">IF(G6002=0,"",G6002-D6002)</f>
        <v/>
      </c>
      <c r="I6002" s="406"/>
      <c r="J6002" s="407" t="str">
        <f aca="false">IF(I6002=0,"",I6002-G6002)</f>
        <v/>
      </c>
      <c r="K6002" s="406"/>
      <c r="L6002" s="407" t="str">
        <f aca="false">IF(K6002=0,"",K6002-I6002)</f>
        <v/>
      </c>
      <c r="M6002" s="35"/>
      <c r="N6002" s="406"/>
      <c r="O6002" s="409" t="str">
        <f aca="false">IF(N6002=0,"",N6002-K6002)</f>
        <v/>
      </c>
      <c r="P6002" s="409" t="str">
        <f aca="false">IF(N6002=0,"",N6002-D6002)</f>
        <v/>
      </c>
    </row>
    <row r="6003" customFormat="false" ht="15" hidden="false" customHeight="false" outlineLevel="0" collapsed="false">
      <c r="A6003" s="34"/>
      <c r="B6003" s="406"/>
      <c r="C6003" s="35"/>
      <c r="D6003" s="406"/>
      <c r="E6003" s="407" t="str">
        <f aca="false">IF(D6003=0,"",D6003-B6003)</f>
        <v/>
      </c>
      <c r="F6003" s="35"/>
      <c r="G6003" s="406"/>
      <c r="H6003" s="407" t="str">
        <f aca="false">IF(G6003=0,"",G6003-D6003)</f>
        <v/>
      </c>
      <c r="I6003" s="406"/>
      <c r="J6003" s="407" t="str">
        <f aca="false">IF(I6003=0,"",I6003-G6003)</f>
        <v/>
      </c>
      <c r="K6003" s="406"/>
      <c r="L6003" s="407" t="str">
        <f aca="false">IF(K6003=0,"",K6003-I6003)</f>
        <v/>
      </c>
      <c r="M6003" s="35"/>
      <c r="N6003" s="406"/>
      <c r="O6003" s="409" t="str">
        <f aca="false">IF(N6003=0,"",N6003-K6003)</f>
        <v/>
      </c>
      <c r="P6003" s="409" t="str">
        <f aca="false">IF(N6003=0,"",N6003-D6003)</f>
        <v/>
      </c>
    </row>
    <row r="6004" customFormat="false" ht="15" hidden="false" customHeight="false" outlineLevel="0" collapsed="false">
      <c r="A6004" s="34"/>
      <c r="B6004" s="406"/>
      <c r="C6004" s="35"/>
      <c r="D6004" s="406"/>
      <c r="E6004" s="407" t="str">
        <f aca="false">IF(D6004=0,"",D6004-B6004)</f>
        <v/>
      </c>
      <c r="F6004" s="35"/>
      <c r="G6004" s="406"/>
      <c r="H6004" s="407" t="str">
        <f aca="false">IF(G6004=0,"",G6004-D6004)</f>
        <v/>
      </c>
      <c r="I6004" s="406"/>
      <c r="J6004" s="407" t="str">
        <f aca="false">IF(I6004=0,"",I6004-G6004)</f>
        <v/>
      </c>
      <c r="K6004" s="406"/>
      <c r="L6004" s="407" t="str">
        <f aca="false">IF(K6004=0,"",K6004-I6004)</f>
        <v/>
      </c>
      <c r="M6004" s="35"/>
      <c r="N6004" s="406"/>
      <c r="O6004" s="409" t="str">
        <f aca="false">IF(N6004=0,"",N6004-K6004)</f>
        <v/>
      </c>
      <c r="P6004" s="409" t="str">
        <f aca="false">IF(N6004=0,"",N6004-D6004)</f>
        <v/>
      </c>
    </row>
    <row r="6005" customFormat="false" ht="15" hidden="false" customHeight="false" outlineLevel="0" collapsed="false">
      <c r="A6005" s="34"/>
      <c r="B6005" s="406"/>
      <c r="C6005" s="35"/>
      <c r="D6005" s="406"/>
      <c r="E6005" s="407" t="str">
        <f aca="false">IF(D6005=0,"",D6005-B6005)</f>
        <v/>
      </c>
      <c r="F6005" s="35"/>
      <c r="G6005" s="406"/>
      <c r="H6005" s="407" t="str">
        <f aca="false">IF(G6005=0,"",G6005-D6005)</f>
        <v/>
      </c>
      <c r="I6005" s="406"/>
      <c r="J6005" s="407" t="str">
        <f aca="false">IF(I6005=0,"",I6005-G6005)</f>
        <v/>
      </c>
      <c r="K6005" s="406"/>
      <c r="L6005" s="407" t="str">
        <f aca="false">IF(K6005=0,"",K6005-I6005)</f>
        <v/>
      </c>
      <c r="M6005" s="35"/>
      <c r="N6005" s="406"/>
      <c r="O6005" s="409" t="str">
        <f aca="false">IF(N6005=0,"",N6005-K6005)</f>
        <v/>
      </c>
      <c r="P6005" s="409" t="str">
        <f aca="false">IF(N6005=0,"",N6005-D6005)</f>
        <v/>
      </c>
    </row>
    <row r="6006" customFormat="false" ht="15" hidden="false" customHeight="false" outlineLevel="0" collapsed="false">
      <c r="A6006" s="34"/>
      <c r="B6006" s="406"/>
      <c r="C6006" s="35"/>
      <c r="D6006" s="406"/>
      <c r="E6006" s="407" t="str">
        <f aca="false">IF(D6006=0,"",D6006-B6006)</f>
        <v/>
      </c>
      <c r="F6006" s="35"/>
      <c r="G6006" s="406"/>
      <c r="H6006" s="407" t="str">
        <f aca="false">IF(G6006=0,"",G6006-D6006)</f>
        <v/>
      </c>
      <c r="I6006" s="406"/>
      <c r="J6006" s="407" t="str">
        <f aca="false">IF(I6006=0,"",I6006-G6006)</f>
        <v/>
      </c>
      <c r="K6006" s="406"/>
      <c r="L6006" s="407" t="str">
        <f aca="false">IF(K6006=0,"",K6006-I6006)</f>
        <v/>
      </c>
      <c r="M6006" s="35"/>
      <c r="N6006" s="406"/>
      <c r="O6006" s="409" t="str">
        <f aca="false">IF(N6006=0,"",N6006-K6006)</f>
        <v/>
      </c>
      <c r="P6006" s="409" t="str">
        <f aca="false">IF(N6006=0,"",N6006-D6006)</f>
        <v/>
      </c>
    </row>
    <row r="6007" customFormat="false" ht="15" hidden="false" customHeight="false" outlineLevel="0" collapsed="false">
      <c r="A6007" s="34"/>
      <c r="B6007" s="406"/>
      <c r="C6007" s="35"/>
      <c r="D6007" s="406"/>
      <c r="E6007" s="407" t="str">
        <f aca="false">IF(D6007=0,"",D6007-B6007)</f>
        <v/>
      </c>
      <c r="F6007" s="35"/>
      <c r="G6007" s="406"/>
      <c r="H6007" s="407" t="str">
        <f aca="false">IF(G6007=0,"",G6007-D6007)</f>
        <v/>
      </c>
      <c r="I6007" s="406"/>
      <c r="J6007" s="407" t="str">
        <f aca="false">IF(I6007=0,"",I6007-G6007)</f>
        <v/>
      </c>
      <c r="K6007" s="406"/>
      <c r="L6007" s="407" t="str">
        <f aca="false">IF(K6007=0,"",K6007-I6007)</f>
        <v/>
      </c>
      <c r="M6007" s="35"/>
      <c r="N6007" s="406"/>
      <c r="O6007" s="409" t="str">
        <f aca="false">IF(N6007=0,"",N6007-K6007)</f>
        <v/>
      </c>
      <c r="P6007" s="409" t="str">
        <f aca="false">IF(N6007=0,"",N6007-D6007)</f>
        <v/>
      </c>
    </row>
    <row r="6008" customFormat="false" ht="15" hidden="false" customHeight="false" outlineLevel="0" collapsed="false">
      <c r="A6008" s="34"/>
      <c r="B6008" s="406"/>
      <c r="C6008" s="35"/>
      <c r="D6008" s="406"/>
      <c r="E6008" s="407" t="str">
        <f aca="false">IF(D6008=0,"",D6008-B6008)</f>
        <v/>
      </c>
      <c r="F6008" s="35"/>
      <c r="G6008" s="406"/>
      <c r="H6008" s="407" t="str">
        <f aca="false">IF(G6008=0,"",G6008-D6008)</f>
        <v/>
      </c>
      <c r="I6008" s="406"/>
      <c r="J6008" s="407" t="str">
        <f aca="false">IF(I6008=0,"",I6008-G6008)</f>
        <v/>
      </c>
      <c r="K6008" s="406"/>
      <c r="L6008" s="407" t="str">
        <f aca="false">IF(K6008=0,"",K6008-I6008)</f>
        <v/>
      </c>
      <c r="M6008" s="35"/>
      <c r="N6008" s="406"/>
      <c r="O6008" s="409" t="str">
        <f aca="false">IF(N6008=0,"",N6008-K6008)</f>
        <v/>
      </c>
      <c r="P6008" s="409" t="str">
        <f aca="false">IF(N6008=0,"",N6008-D6008)</f>
        <v/>
      </c>
    </row>
    <row r="6009" customFormat="false" ht="15" hidden="false" customHeight="false" outlineLevel="0" collapsed="false">
      <c r="A6009" s="34"/>
      <c r="B6009" s="406"/>
      <c r="C6009" s="35"/>
      <c r="D6009" s="406"/>
      <c r="E6009" s="407" t="str">
        <f aca="false">IF(D6009=0,"",D6009-B6009)</f>
        <v/>
      </c>
      <c r="F6009" s="35"/>
      <c r="G6009" s="406"/>
      <c r="H6009" s="407" t="str">
        <f aca="false">IF(G6009=0,"",G6009-D6009)</f>
        <v/>
      </c>
      <c r="I6009" s="406"/>
      <c r="J6009" s="407" t="str">
        <f aca="false">IF(I6009=0,"",I6009-G6009)</f>
        <v/>
      </c>
      <c r="K6009" s="406"/>
      <c r="L6009" s="407" t="str">
        <f aca="false">IF(K6009=0,"",K6009-I6009)</f>
        <v/>
      </c>
      <c r="M6009" s="35"/>
      <c r="N6009" s="406"/>
      <c r="O6009" s="409" t="str">
        <f aca="false">IF(N6009=0,"",N6009-K6009)</f>
        <v/>
      </c>
      <c r="P6009" s="409" t="str">
        <f aca="false">IF(N6009=0,"",N6009-D6009)</f>
        <v/>
      </c>
    </row>
    <row r="6010" customFormat="false" ht="15" hidden="false" customHeight="false" outlineLevel="0" collapsed="false">
      <c r="A6010" s="34"/>
      <c r="B6010" s="406"/>
      <c r="C6010" s="35"/>
      <c r="D6010" s="406"/>
      <c r="E6010" s="407" t="str">
        <f aca="false">IF(D6010=0,"",D6010-B6010)</f>
        <v/>
      </c>
      <c r="F6010" s="35"/>
      <c r="G6010" s="406"/>
      <c r="H6010" s="407" t="str">
        <f aca="false">IF(G6010=0,"",G6010-D6010)</f>
        <v/>
      </c>
      <c r="I6010" s="406"/>
      <c r="J6010" s="407" t="str">
        <f aca="false">IF(I6010=0,"",I6010-G6010)</f>
        <v/>
      </c>
      <c r="K6010" s="406"/>
      <c r="L6010" s="407" t="str">
        <f aca="false">IF(K6010=0,"",K6010-I6010)</f>
        <v/>
      </c>
      <c r="M6010" s="35"/>
      <c r="N6010" s="406"/>
      <c r="O6010" s="409" t="str">
        <f aca="false">IF(N6010=0,"",N6010-K6010)</f>
        <v/>
      </c>
      <c r="P6010" s="409" t="str">
        <f aca="false">IF(N6010=0,"",N6010-D6010)</f>
        <v/>
      </c>
    </row>
    <row r="6011" customFormat="false" ht="15" hidden="false" customHeight="false" outlineLevel="0" collapsed="false">
      <c r="A6011" s="34"/>
      <c r="B6011" s="406"/>
      <c r="C6011" s="35"/>
      <c r="D6011" s="406"/>
      <c r="E6011" s="407" t="str">
        <f aca="false">IF(D6011=0,"",D6011-B6011)</f>
        <v/>
      </c>
      <c r="F6011" s="35"/>
      <c r="G6011" s="406"/>
      <c r="H6011" s="407" t="str">
        <f aca="false">IF(G6011=0,"",G6011-D6011)</f>
        <v/>
      </c>
      <c r="I6011" s="406"/>
      <c r="J6011" s="407" t="str">
        <f aca="false">IF(I6011=0,"",I6011-G6011)</f>
        <v/>
      </c>
      <c r="K6011" s="406"/>
      <c r="L6011" s="407" t="str">
        <f aca="false">IF(K6011=0,"",K6011-I6011)</f>
        <v/>
      </c>
      <c r="M6011" s="35"/>
      <c r="N6011" s="406"/>
      <c r="O6011" s="409" t="str">
        <f aca="false">IF(N6011=0,"",N6011-K6011)</f>
        <v/>
      </c>
      <c r="P6011" s="409" t="str">
        <f aca="false">IF(N6011=0,"",N6011-D6011)</f>
        <v/>
      </c>
    </row>
    <row r="6012" customFormat="false" ht="15" hidden="false" customHeight="false" outlineLevel="0" collapsed="false">
      <c r="A6012" s="34"/>
      <c r="B6012" s="406"/>
      <c r="C6012" s="35"/>
      <c r="D6012" s="406"/>
      <c r="E6012" s="407" t="str">
        <f aca="false">IF(D6012=0,"",D6012-B6012)</f>
        <v/>
      </c>
      <c r="F6012" s="35"/>
      <c r="G6012" s="406"/>
      <c r="H6012" s="407" t="str">
        <f aca="false">IF(G6012=0,"",G6012-D6012)</f>
        <v/>
      </c>
      <c r="I6012" s="406"/>
      <c r="J6012" s="407" t="str">
        <f aca="false">IF(I6012=0,"",I6012-G6012)</f>
        <v/>
      </c>
      <c r="K6012" s="406"/>
      <c r="L6012" s="407" t="str">
        <f aca="false">IF(K6012=0,"",K6012-I6012)</f>
        <v/>
      </c>
      <c r="M6012" s="35"/>
      <c r="N6012" s="406"/>
      <c r="O6012" s="409" t="str">
        <f aca="false">IF(N6012=0,"",N6012-K6012)</f>
        <v/>
      </c>
      <c r="P6012" s="409" t="str">
        <f aca="false">IF(N6012=0,"",N6012-D6012)</f>
        <v/>
      </c>
    </row>
    <row r="6013" customFormat="false" ht="15" hidden="false" customHeight="false" outlineLevel="0" collapsed="false">
      <c r="A6013" s="34"/>
      <c r="B6013" s="406"/>
      <c r="C6013" s="35"/>
      <c r="D6013" s="406"/>
      <c r="E6013" s="407" t="str">
        <f aca="false">IF(D6013=0,"",D6013-B6013)</f>
        <v/>
      </c>
      <c r="F6013" s="35"/>
      <c r="G6013" s="406"/>
      <c r="H6013" s="407" t="str">
        <f aca="false">IF(G6013=0,"",G6013-D6013)</f>
        <v/>
      </c>
      <c r="I6013" s="406"/>
      <c r="J6013" s="407" t="str">
        <f aca="false">IF(I6013=0,"",I6013-G6013)</f>
        <v/>
      </c>
      <c r="K6013" s="406"/>
      <c r="L6013" s="407" t="str">
        <f aca="false">IF(K6013=0,"",K6013-I6013)</f>
        <v/>
      </c>
      <c r="M6013" s="35"/>
      <c r="N6013" s="406"/>
      <c r="O6013" s="409" t="str">
        <f aca="false">IF(N6013=0,"",N6013-K6013)</f>
        <v/>
      </c>
      <c r="P6013" s="409" t="str">
        <f aca="false">IF(N6013=0,"",N6013-D6013)</f>
        <v/>
      </c>
    </row>
    <row r="6014" customFormat="false" ht="15" hidden="false" customHeight="false" outlineLevel="0" collapsed="false">
      <c r="A6014" s="34"/>
      <c r="B6014" s="406"/>
      <c r="C6014" s="35"/>
      <c r="D6014" s="406"/>
      <c r="E6014" s="407" t="str">
        <f aca="false">IF(D6014=0,"",D6014-B6014)</f>
        <v/>
      </c>
      <c r="F6014" s="35"/>
      <c r="G6014" s="406"/>
      <c r="H6014" s="407" t="str">
        <f aca="false">IF(G6014=0,"",G6014-D6014)</f>
        <v/>
      </c>
      <c r="I6014" s="406"/>
      <c r="J6014" s="407" t="str">
        <f aca="false">IF(I6014=0,"",I6014-G6014)</f>
        <v/>
      </c>
      <c r="K6014" s="406"/>
      <c r="L6014" s="407" t="str">
        <f aca="false">IF(K6014=0,"",K6014-I6014)</f>
        <v/>
      </c>
      <c r="M6014" s="35"/>
      <c r="N6014" s="406"/>
      <c r="O6014" s="409" t="str">
        <f aca="false">IF(N6014=0,"",N6014-K6014)</f>
        <v/>
      </c>
      <c r="P6014" s="409" t="str">
        <f aca="false">IF(N6014=0,"",N6014-D6014)</f>
        <v/>
      </c>
    </row>
    <row r="6015" customFormat="false" ht="15" hidden="false" customHeight="false" outlineLevel="0" collapsed="false">
      <c r="A6015" s="34"/>
      <c r="B6015" s="406"/>
      <c r="C6015" s="35"/>
      <c r="D6015" s="406"/>
      <c r="E6015" s="407" t="str">
        <f aca="false">IF(D6015=0,"",D6015-B6015)</f>
        <v/>
      </c>
      <c r="F6015" s="35"/>
      <c r="G6015" s="406"/>
      <c r="H6015" s="407" t="str">
        <f aca="false">IF(G6015=0,"",G6015-D6015)</f>
        <v/>
      </c>
      <c r="I6015" s="406"/>
      <c r="J6015" s="407" t="str">
        <f aca="false">IF(I6015=0,"",I6015-G6015)</f>
        <v/>
      </c>
      <c r="K6015" s="406"/>
      <c r="L6015" s="407" t="str">
        <f aca="false">IF(K6015=0,"",K6015-I6015)</f>
        <v/>
      </c>
      <c r="M6015" s="35"/>
      <c r="N6015" s="406"/>
      <c r="O6015" s="409" t="str">
        <f aca="false">IF(N6015=0,"",N6015-K6015)</f>
        <v/>
      </c>
      <c r="P6015" s="409" t="str">
        <f aca="false">IF(N6015=0,"",N6015-D6015)</f>
        <v/>
      </c>
    </row>
    <row r="6016" customFormat="false" ht="15" hidden="false" customHeight="false" outlineLevel="0" collapsed="false">
      <c r="A6016" s="34"/>
      <c r="B6016" s="406"/>
      <c r="C6016" s="35"/>
      <c r="D6016" s="406"/>
      <c r="E6016" s="407" t="str">
        <f aca="false">IF(D6016=0,"",D6016-B6016)</f>
        <v/>
      </c>
      <c r="F6016" s="35"/>
      <c r="G6016" s="406"/>
      <c r="H6016" s="407" t="str">
        <f aca="false">IF(G6016=0,"",G6016-D6016)</f>
        <v/>
      </c>
      <c r="I6016" s="406"/>
      <c r="J6016" s="407" t="str">
        <f aca="false">IF(I6016=0,"",I6016-G6016)</f>
        <v/>
      </c>
      <c r="K6016" s="406"/>
      <c r="L6016" s="407" t="str">
        <f aca="false">IF(K6016=0,"",K6016-I6016)</f>
        <v/>
      </c>
      <c r="M6016" s="35"/>
      <c r="N6016" s="406"/>
      <c r="O6016" s="409" t="str">
        <f aca="false">IF(N6016=0,"",N6016-K6016)</f>
        <v/>
      </c>
      <c r="P6016" s="409" t="str">
        <f aca="false">IF(N6016=0,"",N6016-D6016)</f>
        <v/>
      </c>
    </row>
    <row r="6017" customFormat="false" ht="15" hidden="false" customHeight="false" outlineLevel="0" collapsed="false">
      <c r="A6017" s="34"/>
      <c r="B6017" s="406"/>
      <c r="C6017" s="35"/>
      <c r="D6017" s="406"/>
      <c r="E6017" s="407" t="str">
        <f aca="false">IF(D6017=0,"",D6017-B6017)</f>
        <v/>
      </c>
      <c r="F6017" s="35"/>
      <c r="G6017" s="406"/>
      <c r="H6017" s="407" t="str">
        <f aca="false">IF(G6017=0,"",G6017-D6017)</f>
        <v/>
      </c>
      <c r="I6017" s="406"/>
      <c r="J6017" s="407" t="str">
        <f aca="false">IF(I6017=0,"",I6017-G6017)</f>
        <v/>
      </c>
      <c r="K6017" s="406"/>
      <c r="L6017" s="407" t="str">
        <f aca="false">IF(K6017=0,"",K6017-I6017)</f>
        <v/>
      </c>
      <c r="M6017" s="35"/>
      <c r="N6017" s="406"/>
      <c r="O6017" s="409" t="str">
        <f aca="false">IF(N6017=0,"",N6017-K6017)</f>
        <v/>
      </c>
      <c r="P6017" s="409" t="str">
        <f aca="false">IF(N6017=0,"",N6017-D6017)</f>
        <v/>
      </c>
    </row>
    <row r="6018" customFormat="false" ht="15" hidden="false" customHeight="false" outlineLevel="0" collapsed="false">
      <c r="A6018" s="34"/>
      <c r="B6018" s="406"/>
      <c r="C6018" s="35"/>
      <c r="D6018" s="406"/>
      <c r="E6018" s="407" t="str">
        <f aca="false">IF(D6018=0,"",D6018-B6018)</f>
        <v/>
      </c>
      <c r="F6018" s="35"/>
      <c r="G6018" s="406"/>
      <c r="H6018" s="407" t="str">
        <f aca="false">IF(G6018=0,"",G6018-D6018)</f>
        <v/>
      </c>
      <c r="I6018" s="406"/>
      <c r="J6018" s="407" t="str">
        <f aca="false">IF(I6018=0,"",I6018-G6018)</f>
        <v/>
      </c>
      <c r="K6018" s="406"/>
      <c r="L6018" s="407" t="str">
        <f aca="false">IF(K6018=0,"",K6018-I6018)</f>
        <v/>
      </c>
      <c r="M6018" s="35"/>
      <c r="N6018" s="406"/>
      <c r="O6018" s="409" t="str">
        <f aca="false">IF(N6018=0,"",N6018-K6018)</f>
        <v/>
      </c>
      <c r="P6018" s="409" t="str">
        <f aca="false">IF(N6018=0,"",N6018-D6018)</f>
        <v/>
      </c>
    </row>
    <row r="6019" customFormat="false" ht="15" hidden="false" customHeight="false" outlineLevel="0" collapsed="false">
      <c r="A6019" s="34"/>
      <c r="B6019" s="406"/>
      <c r="C6019" s="35"/>
      <c r="D6019" s="406"/>
      <c r="E6019" s="407" t="str">
        <f aca="false">IF(D6019=0,"",D6019-B6019)</f>
        <v/>
      </c>
      <c r="F6019" s="35"/>
      <c r="G6019" s="406"/>
      <c r="H6019" s="407" t="str">
        <f aca="false">IF(G6019=0,"",G6019-D6019)</f>
        <v/>
      </c>
      <c r="I6019" s="406"/>
      <c r="J6019" s="407" t="str">
        <f aca="false">IF(I6019=0,"",I6019-G6019)</f>
        <v/>
      </c>
      <c r="K6019" s="406"/>
      <c r="L6019" s="407" t="str">
        <f aca="false">IF(K6019=0,"",K6019-I6019)</f>
        <v/>
      </c>
      <c r="M6019" s="35"/>
      <c r="N6019" s="406"/>
      <c r="O6019" s="409" t="str">
        <f aca="false">IF(N6019=0,"",N6019-K6019)</f>
        <v/>
      </c>
      <c r="P6019" s="409" t="str">
        <f aca="false">IF(N6019=0,"",N6019-D6019)</f>
        <v/>
      </c>
    </row>
    <row r="6020" customFormat="false" ht="15" hidden="false" customHeight="false" outlineLevel="0" collapsed="false">
      <c r="A6020" s="34"/>
      <c r="B6020" s="406"/>
      <c r="C6020" s="35"/>
      <c r="D6020" s="406"/>
      <c r="E6020" s="407" t="str">
        <f aca="false">IF(D6020=0,"",D6020-B6020)</f>
        <v/>
      </c>
      <c r="F6020" s="35"/>
      <c r="G6020" s="406"/>
      <c r="H6020" s="407" t="str">
        <f aca="false">IF(G6020=0,"",G6020-D6020)</f>
        <v/>
      </c>
      <c r="I6020" s="406"/>
      <c r="J6020" s="407" t="str">
        <f aca="false">IF(I6020=0,"",I6020-G6020)</f>
        <v/>
      </c>
      <c r="K6020" s="406"/>
      <c r="L6020" s="407" t="str">
        <f aca="false">IF(K6020=0,"",K6020-I6020)</f>
        <v/>
      </c>
      <c r="M6020" s="35"/>
      <c r="N6020" s="406"/>
      <c r="O6020" s="409" t="str">
        <f aca="false">IF(N6020=0,"",N6020-K6020)</f>
        <v/>
      </c>
      <c r="P6020" s="409" t="str">
        <f aca="false">IF(N6020=0,"",N6020-D6020)</f>
        <v/>
      </c>
    </row>
    <row r="6021" customFormat="false" ht="15" hidden="false" customHeight="false" outlineLevel="0" collapsed="false">
      <c r="A6021" s="34"/>
      <c r="B6021" s="406"/>
      <c r="C6021" s="35"/>
      <c r="D6021" s="406"/>
      <c r="E6021" s="407" t="str">
        <f aca="false">IF(D6021=0,"",D6021-B6021)</f>
        <v/>
      </c>
      <c r="F6021" s="35"/>
      <c r="G6021" s="406"/>
      <c r="H6021" s="407" t="str">
        <f aca="false">IF(G6021=0,"",G6021-D6021)</f>
        <v/>
      </c>
      <c r="I6021" s="406"/>
      <c r="J6021" s="407" t="str">
        <f aca="false">IF(I6021=0,"",I6021-G6021)</f>
        <v/>
      </c>
      <c r="K6021" s="406"/>
      <c r="L6021" s="407" t="str">
        <f aca="false">IF(K6021=0,"",K6021-I6021)</f>
        <v/>
      </c>
      <c r="M6021" s="35"/>
      <c r="N6021" s="406"/>
      <c r="O6021" s="409" t="str">
        <f aca="false">IF(N6021=0,"",N6021-K6021)</f>
        <v/>
      </c>
      <c r="P6021" s="409" t="str">
        <f aca="false">IF(N6021=0,"",N6021-D6021)</f>
        <v/>
      </c>
    </row>
    <row r="6022" customFormat="false" ht="15" hidden="false" customHeight="false" outlineLevel="0" collapsed="false">
      <c r="A6022" s="34"/>
      <c r="B6022" s="406"/>
      <c r="C6022" s="35"/>
      <c r="D6022" s="406"/>
      <c r="E6022" s="407" t="str">
        <f aca="false">IF(D6022=0,"",D6022-B6022)</f>
        <v/>
      </c>
      <c r="F6022" s="35"/>
      <c r="G6022" s="406"/>
      <c r="H6022" s="407" t="str">
        <f aca="false">IF(G6022=0,"",G6022-D6022)</f>
        <v/>
      </c>
      <c r="I6022" s="406"/>
      <c r="J6022" s="407" t="str">
        <f aca="false">IF(I6022=0,"",I6022-G6022)</f>
        <v/>
      </c>
      <c r="K6022" s="406"/>
      <c r="L6022" s="407" t="str">
        <f aca="false">IF(K6022=0,"",K6022-I6022)</f>
        <v/>
      </c>
      <c r="M6022" s="35"/>
      <c r="N6022" s="406"/>
      <c r="O6022" s="409" t="str">
        <f aca="false">IF(N6022=0,"",N6022-K6022)</f>
        <v/>
      </c>
      <c r="P6022" s="409" t="str">
        <f aca="false">IF(N6022=0,"",N6022-D6022)</f>
        <v/>
      </c>
    </row>
    <row r="6023" customFormat="false" ht="15" hidden="false" customHeight="false" outlineLevel="0" collapsed="false">
      <c r="A6023" s="34"/>
      <c r="B6023" s="406"/>
      <c r="C6023" s="35"/>
      <c r="D6023" s="406"/>
      <c r="E6023" s="407" t="str">
        <f aca="false">IF(D6023=0,"",D6023-B6023)</f>
        <v/>
      </c>
      <c r="F6023" s="35"/>
      <c r="G6023" s="406"/>
      <c r="H6023" s="407" t="str">
        <f aca="false">IF(G6023=0,"",G6023-D6023)</f>
        <v/>
      </c>
      <c r="I6023" s="406"/>
      <c r="J6023" s="407" t="str">
        <f aca="false">IF(I6023=0,"",I6023-G6023)</f>
        <v/>
      </c>
      <c r="K6023" s="406"/>
      <c r="L6023" s="407" t="str">
        <f aca="false">IF(K6023=0,"",K6023-I6023)</f>
        <v/>
      </c>
      <c r="M6023" s="35"/>
      <c r="N6023" s="406"/>
      <c r="O6023" s="409" t="str">
        <f aca="false">IF(N6023=0,"",N6023-K6023)</f>
        <v/>
      </c>
      <c r="P6023" s="409" t="str">
        <f aca="false">IF(N6023=0,"",N6023-D6023)</f>
        <v/>
      </c>
    </row>
    <row r="6024" customFormat="false" ht="15" hidden="false" customHeight="false" outlineLevel="0" collapsed="false">
      <c r="A6024" s="34"/>
      <c r="B6024" s="406"/>
      <c r="C6024" s="35"/>
      <c r="D6024" s="406"/>
      <c r="E6024" s="407" t="str">
        <f aca="false">IF(D6024=0,"",D6024-B6024)</f>
        <v/>
      </c>
      <c r="F6024" s="35"/>
      <c r="G6024" s="406"/>
      <c r="H6024" s="407" t="str">
        <f aca="false">IF(G6024=0,"",G6024-D6024)</f>
        <v/>
      </c>
      <c r="I6024" s="406"/>
      <c r="J6024" s="407" t="str">
        <f aca="false">IF(I6024=0,"",I6024-G6024)</f>
        <v/>
      </c>
      <c r="K6024" s="406"/>
      <c r="L6024" s="407" t="str">
        <f aca="false">IF(K6024=0,"",K6024-I6024)</f>
        <v/>
      </c>
      <c r="M6024" s="35"/>
      <c r="N6024" s="406"/>
      <c r="O6024" s="409" t="str">
        <f aca="false">IF(N6024=0,"",N6024-K6024)</f>
        <v/>
      </c>
      <c r="P6024" s="409" t="str">
        <f aca="false">IF(N6024=0,"",N6024-D6024)</f>
        <v/>
      </c>
    </row>
    <row r="6025" customFormat="false" ht="15" hidden="false" customHeight="false" outlineLevel="0" collapsed="false">
      <c r="A6025" s="34"/>
      <c r="B6025" s="406"/>
      <c r="C6025" s="35"/>
      <c r="D6025" s="406"/>
      <c r="E6025" s="407" t="str">
        <f aca="false">IF(D6025=0,"",D6025-B6025)</f>
        <v/>
      </c>
      <c r="F6025" s="35"/>
      <c r="G6025" s="406"/>
      <c r="H6025" s="407" t="str">
        <f aca="false">IF(G6025=0,"",G6025-D6025)</f>
        <v/>
      </c>
      <c r="I6025" s="406"/>
      <c r="J6025" s="407" t="str">
        <f aca="false">IF(I6025=0,"",I6025-G6025)</f>
        <v/>
      </c>
      <c r="K6025" s="406"/>
      <c r="L6025" s="407" t="str">
        <f aca="false">IF(K6025=0,"",K6025-I6025)</f>
        <v/>
      </c>
      <c r="M6025" s="35"/>
      <c r="N6025" s="406"/>
      <c r="O6025" s="409" t="str">
        <f aca="false">IF(N6025=0,"",N6025-K6025)</f>
        <v/>
      </c>
      <c r="P6025" s="409" t="str">
        <f aca="false">IF(N6025=0,"",N6025-D6025)</f>
        <v/>
      </c>
    </row>
    <row r="6026" customFormat="false" ht="15" hidden="false" customHeight="false" outlineLevel="0" collapsed="false">
      <c r="A6026" s="34"/>
      <c r="B6026" s="406"/>
      <c r="C6026" s="35"/>
      <c r="D6026" s="406"/>
      <c r="E6026" s="407" t="str">
        <f aca="false">IF(D6026=0,"",D6026-B6026)</f>
        <v/>
      </c>
      <c r="F6026" s="35"/>
      <c r="G6026" s="406"/>
      <c r="H6026" s="407" t="str">
        <f aca="false">IF(G6026=0,"",G6026-D6026)</f>
        <v/>
      </c>
      <c r="I6026" s="406"/>
      <c r="J6026" s="407" t="str">
        <f aca="false">IF(I6026=0,"",I6026-G6026)</f>
        <v/>
      </c>
      <c r="K6026" s="406"/>
      <c r="L6026" s="407" t="str">
        <f aca="false">IF(K6026=0,"",K6026-I6026)</f>
        <v/>
      </c>
      <c r="M6026" s="35"/>
      <c r="N6026" s="406"/>
      <c r="O6026" s="409" t="str">
        <f aca="false">IF(N6026=0,"",N6026-K6026)</f>
        <v/>
      </c>
      <c r="P6026" s="409" t="str">
        <f aca="false">IF(N6026=0,"",N6026-D6026)</f>
        <v/>
      </c>
    </row>
    <row r="6027" customFormat="false" ht="15" hidden="false" customHeight="false" outlineLevel="0" collapsed="false">
      <c r="A6027" s="34"/>
      <c r="B6027" s="406"/>
      <c r="C6027" s="35"/>
      <c r="D6027" s="406"/>
      <c r="E6027" s="407" t="str">
        <f aca="false">IF(D6027=0,"",D6027-B6027)</f>
        <v/>
      </c>
      <c r="F6027" s="35"/>
      <c r="G6027" s="406"/>
      <c r="H6027" s="407" t="str">
        <f aca="false">IF(G6027=0,"",G6027-D6027)</f>
        <v/>
      </c>
      <c r="I6027" s="406"/>
      <c r="J6027" s="407" t="str">
        <f aca="false">IF(I6027=0,"",I6027-G6027)</f>
        <v/>
      </c>
      <c r="K6027" s="406"/>
      <c r="L6027" s="407" t="str">
        <f aca="false">IF(K6027=0,"",K6027-I6027)</f>
        <v/>
      </c>
      <c r="M6027" s="35"/>
      <c r="N6027" s="406"/>
      <c r="O6027" s="409" t="str">
        <f aca="false">IF(N6027=0,"",N6027-K6027)</f>
        <v/>
      </c>
      <c r="P6027" s="409" t="str">
        <f aca="false">IF(N6027=0,"",N6027-D6027)</f>
        <v/>
      </c>
    </row>
    <row r="6028" customFormat="false" ht="15" hidden="false" customHeight="false" outlineLevel="0" collapsed="false">
      <c r="A6028" s="34"/>
      <c r="B6028" s="406"/>
      <c r="C6028" s="35"/>
      <c r="D6028" s="406"/>
      <c r="E6028" s="407" t="str">
        <f aca="false">IF(D6028=0,"",D6028-B6028)</f>
        <v/>
      </c>
      <c r="F6028" s="35"/>
      <c r="G6028" s="406"/>
      <c r="H6028" s="407" t="str">
        <f aca="false">IF(G6028=0,"",G6028-D6028)</f>
        <v/>
      </c>
      <c r="I6028" s="406"/>
      <c r="J6028" s="407" t="str">
        <f aca="false">IF(I6028=0,"",I6028-G6028)</f>
        <v/>
      </c>
      <c r="K6028" s="406"/>
      <c r="L6028" s="407" t="str">
        <f aca="false">IF(K6028=0,"",K6028-I6028)</f>
        <v/>
      </c>
      <c r="M6028" s="35"/>
      <c r="N6028" s="406"/>
      <c r="O6028" s="409" t="str">
        <f aca="false">IF(N6028=0,"",N6028-K6028)</f>
        <v/>
      </c>
      <c r="P6028" s="409" t="str">
        <f aca="false">IF(N6028=0,"",N6028-D6028)</f>
        <v/>
      </c>
    </row>
    <row r="6029" customFormat="false" ht="15" hidden="false" customHeight="false" outlineLevel="0" collapsed="false">
      <c r="A6029" s="34"/>
      <c r="B6029" s="406"/>
      <c r="C6029" s="35"/>
      <c r="D6029" s="406"/>
      <c r="E6029" s="407" t="str">
        <f aca="false">IF(D6029=0,"",D6029-B6029)</f>
        <v/>
      </c>
      <c r="F6029" s="35"/>
      <c r="G6029" s="406"/>
      <c r="H6029" s="407" t="str">
        <f aca="false">IF(G6029=0,"",G6029-D6029)</f>
        <v/>
      </c>
      <c r="I6029" s="406"/>
      <c r="J6029" s="407" t="str">
        <f aca="false">IF(I6029=0,"",I6029-G6029)</f>
        <v/>
      </c>
      <c r="K6029" s="406"/>
      <c r="L6029" s="407" t="str">
        <f aca="false">IF(K6029=0,"",K6029-I6029)</f>
        <v/>
      </c>
      <c r="M6029" s="35"/>
      <c r="N6029" s="406"/>
      <c r="O6029" s="409" t="str">
        <f aca="false">IF(N6029=0,"",N6029-K6029)</f>
        <v/>
      </c>
      <c r="P6029" s="409" t="str">
        <f aca="false">IF(N6029=0,"",N6029-D6029)</f>
        <v/>
      </c>
    </row>
    <row r="6030" customFormat="false" ht="15" hidden="false" customHeight="false" outlineLevel="0" collapsed="false">
      <c r="A6030" s="34"/>
      <c r="B6030" s="406"/>
      <c r="C6030" s="35"/>
      <c r="D6030" s="406"/>
      <c r="E6030" s="407" t="str">
        <f aca="false">IF(D6030=0,"",D6030-B6030)</f>
        <v/>
      </c>
      <c r="F6030" s="35"/>
      <c r="G6030" s="406"/>
      <c r="H6030" s="407" t="str">
        <f aca="false">IF(G6030=0,"",G6030-D6030)</f>
        <v/>
      </c>
      <c r="I6030" s="406"/>
      <c r="J6030" s="407" t="str">
        <f aca="false">IF(I6030=0,"",I6030-G6030)</f>
        <v/>
      </c>
      <c r="K6030" s="406"/>
      <c r="L6030" s="407" t="str">
        <f aca="false">IF(K6030=0,"",K6030-I6030)</f>
        <v/>
      </c>
      <c r="M6030" s="35"/>
      <c r="N6030" s="406"/>
      <c r="O6030" s="409" t="str">
        <f aca="false">IF(N6030=0,"",N6030-K6030)</f>
        <v/>
      </c>
      <c r="P6030" s="409" t="str">
        <f aca="false">IF(N6030=0,"",N6030-D6030)</f>
        <v/>
      </c>
    </row>
    <row r="6031" customFormat="false" ht="15" hidden="false" customHeight="false" outlineLevel="0" collapsed="false">
      <c r="A6031" s="34"/>
      <c r="B6031" s="406"/>
      <c r="C6031" s="35"/>
      <c r="D6031" s="406"/>
      <c r="E6031" s="407" t="str">
        <f aca="false">IF(D6031=0,"",D6031-B6031)</f>
        <v/>
      </c>
      <c r="F6031" s="35"/>
      <c r="G6031" s="406"/>
      <c r="H6031" s="407" t="str">
        <f aca="false">IF(G6031=0,"",G6031-D6031)</f>
        <v/>
      </c>
      <c r="I6031" s="406"/>
      <c r="J6031" s="407" t="str">
        <f aca="false">IF(I6031=0,"",I6031-G6031)</f>
        <v/>
      </c>
      <c r="K6031" s="406"/>
      <c r="L6031" s="407" t="str">
        <f aca="false">IF(K6031=0,"",K6031-I6031)</f>
        <v/>
      </c>
      <c r="M6031" s="35"/>
      <c r="N6031" s="406"/>
      <c r="O6031" s="409" t="str">
        <f aca="false">IF(N6031=0,"",N6031-K6031)</f>
        <v/>
      </c>
      <c r="P6031" s="409" t="str">
        <f aca="false">IF(N6031=0,"",N6031-D6031)</f>
        <v/>
      </c>
    </row>
    <row r="6032" customFormat="false" ht="15" hidden="false" customHeight="false" outlineLevel="0" collapsed="false">
      <c r="A6032" s="34"/>
      <c r="B6032" s="406"/>
      <c r="C6032" s="35"/>
      <c r="D6032" s="406"/>
      <c r="E6032" s="407" t="str">
        <f aca="false">IF(D6032=0,"",D6032-B6032)</f>
        <v/>
      </c>
      <c r="F6032" s="35"/>
      <c r="G6032" s="406"/>
      <c r="H6032" s="407" t="str">
        <f aca="false">IF(G6032=0,"",G6032-D6032)</f>
        <v/>
      </c>
      <c r="I6032" s="406"/>
      <c r="J6032" s="407" t="str">
        <f aca="false">IF(I6032=0,"",I6032-G6032)</f>
        <v/>
      </c>
      <c r="K6032" s="406"/>
      <c r="L6032" s="407" t="str">
        <f aca="false">IF(K6032=0,"",K6032-I6032)</f>
        <v/>
      </c>
      <c r="M6032" s="35"/>
      <c r="N6032" s="406"/>
      <c r="O6032" s="409" t="str">
        <f aca="false">IF(N6032=0,"",N6032-K6032)</f>
        <v/>
      </c>
      <c r="P6032" s="409" t="str">
        <f aca="false">IF(N6032=0,"",N6032-D6032)</f>
        <v/>
      </c>
    </row>
    <row r="6033" customFormat="false" ht="15" hidden="false" customHeight="false" outlineLevel="0" collapsed="false">
      <c r="A6033" s="34"/>
      <c r="B6033" s="406"/>
      <c r="C6033" s="35"/>
      <c r="D6033" s="406"/>
      <c r="E6033" s="407" t="str">
        <f aca="false">IF(D6033=0,"",D6033-B6033)</f>
        <v/>
      </c>
      <c r="F6033" s="35"/>
      <c r="G6033" s="406"/>
      <c r="H6033" s="407" t="str">
        <f aca="false">IF(G6033=0,"",G6033-D6033)</f>
        <v/>
      </c>
      <c r="I6033" s="406"/>
      <c r="J6033" s="407" t="str">
        <f aca="false">IF(I6033=0,"",I6033-G6033)</f>
        <v/>
      </c>
      <c r="K6033" s="406"/>
      <c r="L6033" s="407" t="str">
        <f aca="false">IF(K6033=0,"",K6033-I6033)</f>
        <v/>
      </c>
      <c r="M6033" s="35"/>
      <c r="N6033" s="406"/>
      <c r="O6033" s="409" t="str">
        <f aca="false">IF(N6033=0,"",N6033-K6033)</f>
        <v/>
      </c>
      <c r="P6033" s="409" t="str">
        <f aca="false">IF(N6033=0,"",N6033-D6033)</f>
        <v/>
      </c>
    </row>
    <row r="6034" customFormat="false" ht="15" hidden="false" customHeight="false" outlineLevel="0" collapsed="false">
      <c r="A6034" s="34"/>
      <c r="B6034" s="406"/>
      <c r="C6034" s="35"/>
      <c r="D6034" s="406"/>
      <c r="E6034" s="407" t="str">
        <f aca="false">IF(D6034=0,"",D6034-B6034)</f>
        <v/>
      </c>
      <c r="F6034" s="35"/>
      <c r="G6034" s="406"/>
      <c r="H6034" s="407" t="str">
        <f aca="false">IF(G6034=0,"",G6034-D6034)</f>
        <v/>
      </c>
      <c r="I6034" s="406"/>
      <c r="J6034" s="407" t="str">
        <f aca="false">IF(I6034=0,"",I6034-G6034)</f>
        <v/>
      </c>
      <c r="K6034" s="406"/>
      <c r="L6034" s="407" t="str">
        <f aca="false">IF(K6034=0,"",K6034-I6034)</f>
        <v/>
      </c>
      <c r="M6034" s="35"/>
      <c r="N6034" s="406"/>
      <c r="O6034" s="409" t="str">
        <f aca="false">IF(N6034=0,"",N6034-K6034)</f>
        <v/>
      </c>
      <c r="P6034" s="409" t="str">
        <f aca="false">IF(N6034=0,"",N6034-D6034)</f>
        <v/>
      </c>
    </row>
    <row r="6035" customFormat="false" ht="15" hidden="false" customHeight="false" outlineLevel="0" collapsed="false">
      <c r="A6035" s="34"/>
      <c r="B6035" s="406"/>
      <c r="C6035" s="35"/>
      <c r="D6035" s="406"/>
      <c r="E6035" s="407" t="str">
        <f aca="false">IF(D6035=0,"",D6035-B6035)</f>
        <v/>
      </c>
      <c r="F6035" s="35"/>
      <c r="G6035" s="406"/>
      <c r="H6035" s="407" t="str">
        <f aca="false">IF(G6035=0,"",G6035-D6035)</f>
        <v/>
      </c>
      <c r="I6035" s="406"/>
      <c r="J6035" s="407" t="str">
        <f aca="false">IF(I6035=0,"",I6035-G6035)</f>
        <v/>
      </c>
      <c r="K6035" s="406"/>
      <c r="L6035" s="407" t="str">
        <f aca="false">IF(K6035=0,"",K6035-I6035)</f>
        <v/>
      </c>
      <c r="M6035" s="35"/>
      <c r="N6035" s="406"/>
      <c r="O6035" s="409" t="str">
        <f aca="false">IF(N6035=0,"",N6035-K6035)</f>
        <v/>
      </c>
      <c r="P6035" s="409" t="str">
        <f aca="false">IF(N6035=0,"",N6035-D6035)</f>
        <v/>
      </c>
    </row>
    <row r="6036" customFormat="false" ht="15" hidden="false" customHeight="false" outlineLevel="0" collapsed="false">
      <c r="A6036" s="34"/>
      <c r="B6036" s="406"/>
      <c r="C6036" s="35"/>
      <c r="D6036" s="406"/>
      <c r="E6036" s="407" t="str">
        <f aca="false">IF(D6036=0,"",D6036-B6036)</f>
        <v/>
      </c>
      <c r="F6036" s="35"/>
      <c r="G6036" s="406"/>
      <c r="H6036" s="407" t="str">
        <f aca="false">IF(G6036=0,"",G6036-D6036)</f>
        <v/>
      </c>
      <c r="I6036" s="406"/>
      <c r="J6036" s="407" t="str">
        <f aca="false">IF(I6036=0,"",I6036-G6036)</f>
        <v/>
      </c>
      <c r="K6036" s="406"/>
      <c r="L6036" s="407" t="str">
        <f aca="false">IF(K6036=0,"",K6036-I6036)</f>
        <v/>
      </c>
      <c r="M6036" s="35"/>
      <c r="N6036" s="406"/>
      <c r="O6036" s="409" t="str">
        <f aca="false">IF(N6036=0,"",N6036-K6036)</f>
        <v/>
      </c>
      <c r="P6036" s="409" t="str">
        <f aca="false">IF(N6036=0,"",N6036-D6036)</f>
        <v/>
      </c>
    </row>
    <row r="6037" customFormat="false" ht="15" hidden="false" customHeight="false" outlineLevel="0" collapsed="false">
      <c r="A6037" s="34"/>
      <c r="B6037" s="406"/>
      <c r="C6037" s="35"/>
      <c r="D6037" s="406"/>
      <c r="E6037" s="407" t="str">
        <f aca="false">IF(D6037=0,"",D6037-B6037)</f>
        <v/>
      </c>
      <c r="F6037" s="35"/>
      <c r="G6037" s="406"/>
      <c r="H6037" s="407" t="str">
        <f aca="false">IF(G6037=0,"",G6037-D6037)</f>
        <v/>
      </c>
      <c r="I6037" s="406"/>
      <c r="J6037" s="407" t="str">
        <f aca="false">IF(I6037=0,"",I6037-G6037)</f>
        <v/>
      </c>
      <c r="K6037" s="406"/>
      <c r="L6037" s="407" t="str">
        <f aca="false">IF(K6037=0,"",K6037-I6037)</f>
        <v/>
      </c>
      <c r="M6037" s="35"/>
      <c r="N6037" s="406"/>
      <c r="O6037" s="409" t="str">
        <f aca="false">IF(N6037=0,"",N6037-K6037)</f>
        <v/>
      </c>
      <c r="P6037" s="409" t="str">
        <f aca="false">IF(N6037=0,"",N6037-D6037)</f>
        <v/>
      </c>
    </row>
    <row r="6038" customFormat="false" ht="15" hidden="false" customHeight="false" outlineLevel="0" collapsed="false">
      <c r="A6038" s="34"/>
      <c r="B6038" s="406"/>
      <c r="C6038" s="35"/>
      <c r="D6038" s="406"/>
      <c r="E6038" s="407" t="str">
        <f aca="false">IF(D6038=0,"",D6038-B6038)</f>
        <v/>
      </c>
      <c r="F6038" s="35"/>
      <c r="G6038" s="406"/>
      <c r="H6038" s="407" t="str">
        <f aca="false">IF(G6038=0,"",G6038-D6038)</f>
        <v/>
      </c>
      <c r="I6038" s="406"/>
      <c r="J6038" s="407" t="str">
        <f aca="false">IF(I6038=0,"",I6038-G6038)</f>
        <v/>
      </c>
      <c r="K6038" s="406"/>
      <c r="L6038" s="407" t="str">
        <f aca="false">IF(K6038=0,"",K6038-I6038)</f>
        <v/>
      </c>
      <c r="M6038" s="35"/>
      <c r="N6038" s="406"/>
      <c r="O6038" s="409" t="str">
        <f aca="false">IF(N6038=0,"",N6038-K6038)</f>
        <v/>
      </c>
      <c r="P6038" s="409" t="str">
        <f aca="false">IF(N6038=0,"",N6038-D6038)</f>
        <v/>
      </c>
    </row>
    <row r="6039" customFormat="false" ht="15" hidden="false" customHeight="false" outlineLevel="0" collapsed="false">
      <c r="A6039" s="34"/>
      <c r="B6039" s="406"/>
      <c r="C6039" s="35"/>
      <c r="D6039" s="406"/>
      <c r="E6039" s="407" t="str">
        <f aca="false">IF(D6039=0,"",D6039-B6039)</f>
        <v/>
      </c>
      <c r="F6039" s="35"/>
      <c r="G6039" s="406"/>
      <c r="H6039" s="407" t="str">
        <f aca="false">IF(G6039=0,"",G6039-D6039)</f>
        <v/>
      </c>
      <c r="I6039" s="406"/>
      <c r="J6039" s="407" t="str">
        <f aca="false">IF(I6039=0,"",I6039-G6039)</f>
        <v/>
      </c>
      <c r="K6039" s="406"/>
      <c r="L6039" s="407" t="str">
        <f aca="false">IF(K6039=0,"",K6039-I6039)</f>
        <v/>
      </c>
      <c r="M6039" s="35"/>
      <c r="N6039" s="406"/>
      <c r="O6039" s="409" t="str">
        <f aca="false">IF(N6039=0,"",N6039-K6039)</f>
        <v/>
      </c>
      <c r="P6039" s="409" t="str">
        <f aca="false">IF(N6039=0,"",N6039-D6039)</f>
        <v/>
      </c>
    </row>
    <row r="6040" customFormat="false" ht="15" hidden="false" customHeight="false" outlineLevel="0" collapsed="false">
      <c r="A6040" s="34"/>
      <c r="B6040" s="406"/>
      <c r="C6040" s="35"/>
      <c r="D6040" s="406"/>
      <c r="E6040" s="407" t="str">
        <f aca="false">IF(D6040=0,"",D6040-B6040)</f>
        <v/>
      </c>
      <c r="F6040" s="35"/>
      <c r="G6040" s="406"/>
      <c r="H6040" s="407" t="str">
        <f aca="false">IF(G6040=0,"",G6040-D6040)</f>
        <v/>
      </c>
      <c r="I6040" s="406"/>
      <c r="J6040" s="407" t="str">
        <f aca="false">IF(I6040=0,"",I6040-G6040)</f>
        <v/>
      </c>
      <c r="K6040" s="406"/>
      <c r="L6040" s="407" t="str">
        <f aca="false">IF(K6040=0,"",K6040-I6040)</f>
        <v/>
      </c>
      <c r="M6040" s="35"/>
      <c r="N6040" s="406"/>
      <c r="O6040" s="409" t="str">
        <f aca="false">IF(N6040=0,"",N6040-K6040)</f>
        <v/>
      </c>
      <c r="P6040" s="409" t="str">
        <f aca="false">IF(N6040=0,"",N6040-D6040)</f>
        <v/>
      </c>
    </row>
    <row r="6041" customFormat="false" ht="15" hidden="false" customHeight="false" outlineLevel="0" collapsed="false">
      <c r="A6041" s="34"/>
      <c r="B6041" s="406"/>
      <c r="C6041" s="35"/>
      <c r="D6041" s="406"/>
      <c r="E6041" s="407" t="str">
        <f aca="false">IF(D6041=0,"",D6041-B6041)</f>
        <v/>
      </c>
      <c r="F6041" s="35"/>
      <c r="G6041" s="406"/>
      <c r="H6041" s="407" t="str">
        <f aca="false">IF(G6041=0,"",G6041-D6041)</f>
        <v/>
      </c>
      <c r="I6041" s="406"/>
      <c r="J6041" s="407" t="str">
        <f aca="false">IF(I6041=0,"",I6041-G6041)</f>
        <v/>
      </c>
      <c r="K6041" s="406"/>
      <c r="L6041" s="407" t="str">
        <f aca="false">IF(K6041=0,"",K6041-I6041)</f>
        <v/>
      </c>
      <c r="M6041" s="35"/>
      <c r="N6041" s="406"/>
      <c r="O6041" s="409" t="str">
        <f aca="false">IF(N6041=0,"",N6041-K6041)</f>
        <v/>
      </c>
      <c r="P6041" s="409" t="str">
        <f aca="false">IF(N6041=0,"",N6041-D6041)</f>
        <v/>
      </c>
    </row>
    <row r="6042" customFormat="false" ht="15" hidden="false" customHeight="false" outlineLevel="0" collapsed="false">
      <c r="A6042" s="34"/>
      <c r="B6042" s="406"/>
      <c r="C6042" s="35"/>
      <c r="D6042" s="406"/>
      <c r="E6042" s="407" t="str">
        <f aca="false">IF(D6042=0,"",D6042-B6042)</f>
        <v/>
      </c>
      <c r="F6042" s="35"/>
      <c r="G6042" s="406"/>
      <c r="H6042" s="407" t="str">
        <f aca="false">IF(G6042=0,"",G6042-D6042)</f>
        <v/>
      </c>
      <c r="I6042" s="406"/>
      <c r="J6042" s="407" t="str">
        <f aca="false">IF(I6042=0,"",I6042-G6042)</f>
        <v/>
      </c>
      <c r="K6042" s="406"/>
      <c r="L6042" s="407" t="str">
        <f aca="false">IF(K6042=0,"",K6042-I6042)</f>
        <v/>
      </c>
      <c r="M6042" s="35"/>
      <c r="N6042" s="406"/>
      <c r="O6042" s="409" t="str">
        <f aca="false">IF(N6042=0,"",N6042-K6042)</f>
        <v/>
      </c>
      <c r="P6042" s="409" t="str">
        <f aca="false">IF(N6042=0,"",N6042-D6042)</f>
        <v/>
      </c>
    </row>
    <row r="6043" customFormat="false" ht="15" hidden="false" customHeight="false" outlineLevel="0" collapsed="false">
      <c r="A6043" s="34"/>
      <c r="B6043" s="406"/>
      <c r="C6043" s="35"/>
      <c r="D6043" s="406"/>
      <c r="E6043" s="407" t="str">
        <f aca="false">IF(D6043=0,"",D6043-B6043)</f>
        <v/>
      </c>
      <c r="F6043" s="35"/>
      <c r="G6043" s="406"/>
      <c r="H6043" s="407" t="str">
        <f aca="false">IF(G6043=0,"",G6043-D6043)</f>
        <v/>
      </c>
      <c r="I6043" s="406"/>
      <c r="J6043" s="407" t="str">
        <f aca="false">IF(I6043=0,"",I6043-G6043)</f>
        <v/>
      </c>
      <c r="K6043" s="406"/>
      <c r="L6043" s="407" t="str">
        <f aca="false">IF(K6043=0,"",K6043-I6043)</f>
        <v/>
      </c>
      <c r="M6043" s="35"/>
      <c r="N6043" s="406"/>
      <c r="O6043" s="409" t="str">
        <f aca="false">IF(N6043=0,"",N6043-K6043)</f>
        <v/>
      </c>
      <c r="P6043" s="409" t="str">
        <f aca="false">IF(N6043=0,"",N6043-D6043)</f>
        <v/>
      </c>
    </row>
    <row r="6044" customFormat="false" ht="15" hidden="false" customHeight="false" outlineLevel="0" collapsed="false">
      <c r="A6044" s="34"/>
      <c r="B6044" s="406"/>
      <c r="C6044" s="35"/>
      <c r="D6044" s="406"/>
      <c r="E6044" s="407" t="str">
        <f aca="false">IF(D6044=0,"",D6044-B6044)</f>
        <v/>
      </c>
      <c r="F6044" s="35"/>
      <c r="G6044" s="406"/>
      <c r="H6044" s="407" t="str">
        <f aca="false">IF(G6044=0,"",G6044-D6044)</f>
        <v/>
      </c>
      <c r="I6044" s="406"/>
      <c r="J6044" s="407" t="str">
        <f aca="false">IF(I6044=0,"",I6044-G6044)</f>
        <v/>
      </c>
      <c r="K6044" s="406"/>
      <c r="L6044" s="407" t="str">
        <f aca="false">IF(K6044=0,"",K6044-I6044)</f>
        <v/>
      </c>
      <c r="M6044" s="35"/>
      <c r="N6044" s="406"/>
      <c r="O6044" s="409" t="str">
        <f aca="false">IF(N6044=0,"",N6044-K6044)</f>
        <v/>
      </c>
      <c r="P6044" s="409" t="str">
        <f aca="false">IF(N6044=0,"",N6044-D6044)</f>
        <v/>
      </c>
    </row>
    <row r="6045" customFormat="false" ht="15" hidden="false" customHeight="false" outlineLevel="0" collapsed="false">
      <c r="A6045" s="34"/>
      <c r="B6045" s="406"/>
      <c r="C6045" s="35"/>
      <c r="D6045" s="406"/>
      <c r="E6045" s="407" t="str">
        <f aca="false">IF(D6045=0,"",D6045-B6045)</f>
        <v/>
      </c>
      <c r="F6045" s="35"/>
      <c r="G6045" s="406"/>
      <c r="H6045" s="407" t="str">
        <f aca="false">IF(G6045=0,"",G6045-D6045)</f>
        <v/>
      </c>
      <c r="I6045" s="406"/>
      <c r="J6045" s="407" t="str">
        <f aca="false">IF(I6045=0,"",I6045-G6045)</f>
        <v/>
      </c>
      <c r="K6045" s="406"/>
      <c r="L6045" s="407" t="str">
        <f aca="false">IF(K6045=0,"",K6045-I6045)</f>
        <v/>
      </c>
      <c r="M6045" s="35"/>
      <c r="N6045" s="406"/>
      <c r="O6045" s="409" t="str">
        <f aca="false">IF(N6045=0,"",N6045-K6045)</f>
        <v/>
      </c>
      <c r="P6045" s="409" t="str">
        <f aca="false">IF(N6045=0,"",N6045-D6045)</f>
        <v/>
      </c>
    </row>
    <row r="6046" customFormat="false" ht="15" hidden="false" customHeight="false" outlineLevel="0" collapsed="false">
      <c r="A6046" s="34"/>
      <c r="B6046" s="406"/>
      <c r="C6046" s="35"/>
      <c r="D6046" s="406"/>
      <c r="E6046" s="407" t="str">
        <f aca="false">IF(D6046=0,"",D6046-B6046)</f>
        <v/>
      </c>
      <c r="F6046" s="35"/>
      <c r="G6046" s="406"/>
      <c r="H6046" s="407" t="str">
        <f aca="false">IF(G6046=0,"",G6046-D6046)</f>
        <v/>
      </c>
      <c r="I6046" s="406"/>
      <c r="J6046" s="407" t="str">
        <f aca="false">IF(I6046=0,"",I6046-G6046)</f>
        <v/>
      </c>
      <c r="K6046" s="406"/>
      <c r="L6046" s="407" t="str">
        <f aca="false">IF(K6046=0,"",K6046-I6046)</f>
        <v/>
      </c>
      <c r="M6046" s="35"/>
      <c r="N6046" s="406"/>
      <c r="O6046" s="409" t="str">
        <f aca="false">IF(N6046=0,"",N6046-K6046)</f>
        <v/>
      </c>
      <c r="P6046" s="409" t="str">
        <f aca="false">IF(N6046=0,"",N6046-D6046)</f>
        <v/>
      </c>
    </row>
    <row r="6047" customFormat="false" ht="15" hidden="false" customHeight="false" outlineLevel="0" collapsed="false">
      <c r="A6047" s="34"/>
      <c r="B6047" s="406"/>
      <c r="C6047" s="35"/>
      <c r="D6047" s="406"/>
      <c r="E6047" s="407" t="str">
        <f aca="false">IF(D6047=0,"",D6047-B6047)</f>
        <v/>
      </c>
      <c r="F6047" s="35"/>
      <c r="G6047" s="406"/>
      <c r="H6047" s="407" t="str">
        <f aca="false">IF(G6047=0,"",G6047-D6047)</f>
        <v/>
      </c>
      <c r="I6047" s="406"/>
      <c r="J6047" s="407" t="str">
        <f aca="false">IF(I6047=0,"",I6047-G6047)</f>
        <v/>
      </c>
      <c r="K6047" s="406"/>
      <c r="L6047" s="407" t="str">
        <f aca="false">IF(K6047=0,"",K6047-I6047)</f>
        <v/>
      </c>
      <c r="M6047" s="35"/>
      <c r="N6047" s="406"/>
      <c r="O6047" s="409" t="str">
        <f aca="false">IF(N6047=0,"",N6047-K6047)</f>
        <v/>
      </c>
      <c r="P6047" s="409" t="str">
        <f aca="false">IF(N6047=0,"",N6047-D6047)</f>
        <v/>
      </c>
    </row>
    <row r="6048" customFormat="false" ht="15" hidden="false" customHeight="false" outlineLevel="0" collapsed="false">
      <c r="A6048" s="34"/>
      <c r="B6048" s="406"/>
      <c r="C6048" s="35"/>
      <c r="D6048" s="406"/>
      <c r="E6048" s="407" t="str">
        <f aca="false">IF(D6048=0,"",D6048-B6048)</f>
        <v/>
      </c>
      <c r="F6048" s="35"/>
      <c r="G6048" s="406"/>
      <c r="H6048" s="407" t="str">
        <f aca="false">IF(G6048=0,"",G6048-D6048)</f>
        <v/>
      </c>
      <c r="I6048" s="406"/>
      <c r="J6048" s="407" t="str">
        <f aca="false">IF(I6048=0,"",I6048-G6048)</f>
        <v/>
      </c>
      <c r="K6048" s="406"/>
      <c r="L6048" s="407" t="str">
        <f aca="false">IF(K6048=0,"",K6048-I6048)</f>
        <v/>
      </c>
      <c r="M6048" s="35"/>
      <c r="N6048" s="406"/>
      <c r="O6048" s="409" t="str">
        <f aca="false">IF(N6048=0,"",N6048-K6048)</f>
        <v/>
      </c>
      <c r="P6048" s="409" t="str">
        <f aca="false">IF(N6048=0,"",N6048-D6048)</f>
        <v/>
      </c>
    </row>
    <row r="6049" customFormat="false" ht="15" hidden="false" customHeight="false" outlineLevel="0" collapsed="false">
      <c r="A6049" s="34"/>
      <c r="B6049" s="406"/>
      <c r="C6049" s="35"/>
      <c r="D6049" s="406"/>
      <c r="E6049" s="407" t="str">
        <f aca="false">IF(D6049=0,"",D6049-B6049)</f>
        <v/>
      </c>
      <c r="F6049" s="35"/>
      <c r="G6049" s="406"/>
      <c r="H6049" s="407" t="str">
        <f aca="false">IF(G6049=0,"",G6049-D6049)</f>
        <v/>
      </c>
      <c r="I6049" s="406"/>
      <c r="J6049" s="407" t="str">
        <f aca="false">IF(I6049=0,"",I6049-G6049)</f>
        <v/>
      </c>
      <c r="K6049" s="406"/>
      <c r="L6049" s="407" t="str">
        <f aca="false">IF(K6049=0,"",K6049-I6049)</f>
        <v/>
      </c>
      <c r="M6049" s="35"/>
      <c r="N6049" s="406"/>
      <c r="O6049" s="409" t="str">
        <f aca="false">IF(N6049=0,"",N6049-K6049)</f>
        <v/>
      </c>
      <c r="P6049" s="409" t="str">
        <f aca="false">IF(N6049=0,"",N6049-D6049)</f>
        <v/>
      </c>
    </row>
    <row r="6050" customFormat="false" ht="15" hidden="false" customHeight="false" outlineLevel="0" collapsed="false">
      <c r="A6050" s="34"/>
      <c r="B6050" s="406"/>
      <c r="C6050" s="35"/>
      <c r="D6050" s="406"/>
      <c r="E6050" s="407" t="str">
        <f aca="false">IF(D6050=0,"",D6050-B6050)</f>
        <v/>
      </c>
      <c r="F6050" s="35"/>
      <c r="G6050" s="406"/>
      <c r="H6050" s="407" t="str">
        <f aca="false">IF(G6050=0,"",G6050-D6050)</f>
        <v/>
      </c>
      <c r="I6050" s="406"/>
      <c r="J6050" s="407" t="str">
        <f aca="false">IF(I6050=0,"",I6050-G6050)</f>
        <v/>
      </c>
      <c r="K6050" s="406"/>
      <c r="L6050" s="407" t="str">
        <f aca="false">IF(K6050=0,"",K6050-I6050)</f>
        <v/>
      </c>
      <c r="M6050" s="35"/>
      <c r="N6050" s="406"/>
      <c r="O6050" s="409" t="str">
        <f aca="false">IF(N6050=0,"",N6050-K6050)</f>
        <v/>
      </c>
      <c r="P6050" s="409" t="str">
        <f aca="false">IF(N6050=0,"",N6050-D6050)</f>
        <v/>
      </c>
    </row>
    <row r="6051" customFormat="false" ht="15" hidden="false" customHeight="false" outlineLevel="0" collapsed="false">
      <c r="A6051" s="34"/>
      <c r="B6051" s="406"/>
      <c r="C6051" s="35"/>
      <c r="D6051" s="406"/>
      <c r="E6051" s="407" t="str">
        <f aca="false">IF(D6051=0,"",D6051-B6051)</f>
        <v/>
      </c>
      <c r="F6051" s="35"/>
      <c r="G6051" s="406"/>
      <c r="H6051" s="407" t="str">
        <f aca="false">IF(G6051=0,"",G6051-D6051)</f>
        <v/>
      </c>
      <c r="I6051" s="406"/>
      <c r="J6051" s="407" t="str">
        <f aca="false">IF(I6051=0,"",I6051-G6051)</f>
        <v/>
      </c>
      <c r="K6051" s="406"/>
      <c r="L6051" s="407" t="str">
        <f aca="false">IF(K6051=0,"",K6051-I6051)</f>
        <v/>
      </c>
      <c r="M6051" s="35"/>
      <c r="N6051" s="406"/>
      <c r="O6051" s="409" t="str">
        <f aca="false">IF(N6051=0,"",N6051-K6051)</f>
        <v/>
      </c>
      <c r="P6051" s="409" t="str">
        <f aca="false">IF(N6051=0,"",N6051-D6051)</f>
        <v/>
      </c>
    </row>
    <row r="6052" customFormat="false" ht="15" hidden="false" customHeight="false" outlineLevel="0" collapsed="false">
      <c r="A6052" s="34"/>
      <c r="B6052" s="406"/>
      <c r="C6052" s="35"/>
      <c r="D6052" s="406"/>
      <c r="E6052" s="407" t="str">
        <f aca="false">IF(D6052=0,"",D6052-B6052)</f>
        <v/>
      </c>
      <c r="F6052" s="35"/>
      <c r="G6052" s="406"/>
      <c r="H6052" s="407" t="str">
        <f aca="false">IF(G6052=0,"",G6052-D6052)</f>
        <v/>
      </c>
      <c r="I6052" s="406"/>
      <c r="J6052" s="407" t="str">
        <f aca="false">IF(I6052=0,"",I6052-G6052)</f>
        <v/>
      </c>
      <c r="K6052" s="406"/>
      <c r="L6052" s="407" t="str">
        <f aca="false">IF(K6052=0,"",K6052-I6052)</f>
        <v/>
      </c>
      <c r="M6052" s="35"/>
      <c r="N6052" s="406"/>
      <c r="O6052" s="409" t="str">
        <f aca="false">IF(N6052=0,"",N6052-K6052)</f>
        <v/>
      </c>
      <c r="P6052" s="409" t="str">
        <f aca="false">IF(N6052=0,"",N6052-D6052)</f>
        <v/>
      </c>
    </row>
    <row r="6053" customFormat="false" ht="15" hidden="false" customHeight="false" outlineLevel="0" collapsed="false">
      <c r="A6053" s="34"/>
      <c r="B6053" s="406"/>
      <c r="C6053" s="35"/>
      <c r="D6053" s="406"/>
      <c r="E6053" s="407" t="str">
        <f aca="false">IF(D6053=0,"",D6053-B6053)</f>
        <v/>
      </c>
      <c r="F6053" s="35"/>
      <c r="G6053" s="406"/>
      <c r="H6053" s="407" t="str">
        <f aca="false">IF(G6053=0,"",G6053-D6053)</f>
        <v/>
      </c>
      <c r="I6053" s="406"/>
      <c r="J6053" s="407" t="str">
        <f aca="false">IF(I6053=0,"",I6053-G6053)</f>
        <v/>
      </c>
      <c r="K6053" s="406"/>
      <c r="L6053" s="407" t="str">
        <f aca="false">IF(K6053=0,"",K6053-I6053)</f>
        <v/>
      </c>
      <c r="M6053" s="35"/>
      <c r="N6053" s="406"/>
      <c r="O6053" s="409" t="str">
        <f aca="false">IF(N6053=0,"",N6053-K6053)</f>
        <v/>
      </c>
      <c r="P6053" s="409" t="str">
        <f aca="false">IF(N6053=0,"",N6053-D6053)</f>
        <v/>
      </c>
    </row>
    <row r="6054" customFormat="false" ht="15" hidden="false" customHeight="false" outlineLevel="0" collapsed="false">
      <c r="A6054" s="34"/>
      <c r="B6054" s="406"/>
      <c r="C6054" s="35"/>
      <c r="D6054" s="406"/>
      <c r="E6054" s="407" t="str">
        <f aca="false">IF(D6054=0,"",D6054-B6054)</f>
        <v/>
      </c>
      <c r="F6054" s="35"/>
      <c r="G6054" s="406"/>
      <c r="H6054" s="407" t="str">
        <f aca="false">IF(G6054=0,"",G6054-D6054)</f>
        <v/>
      </c>
      <c r="I6054" s="406"/>
      <c r="J6054" s="407" t="str">
        <f aca="false">IF(I6054=0,"",I6054-G6054)</f>
        <v/>
      </c>
      <c r="K6054" s="406"/>
      <c r="L6054" s="407" t="str">
        <f aca="false">IF(K6054=0,"",K6054-I6054)</f>
        <v/>
      </c>
      <c r="M6054" s="35"/>
      <c r="N6054" s="406"/>
      <c r="O6054" s="409" t="str">
        <f aca="false">IF(N6054=0,"",N6054-K6054)</f>
        <v/>
      </c>
      <c r="P6054" s="409" t="str">
        <f aca="false">IF(N6054=0,"",N6054-D6054)</f>
        <v/>
      </c>
    </row>
    <row r="6055" customFormat="false" ht="15" hidden="false" customHeight="false" outlineLevel="0" collapsed="false">
      <c r="A6055" s="34"/>
      <c r="B6055" s="406"/>
      <c r="C6055" s="35"/>
      <c r="D6055" s="406"/>
      <c r="E6055" s="407" t="str">
        <f aca="false">IF(D6055=0,"",D6055-B6055)</f>
        <v/>
      </c>
      <c r="F6055" s="35"/>
      <c r="G6055" s="406"/>
      <c r="H6055" s="407" t="str">
        <f aca="false">IF(G6055=0,"",G6055-D6055)</f>
        <v/>
      </c>
      <c r="I6055" s="406"/>
      <c r="J6055" s="407" t="str">
        <f aca="false">IF(I6055=0,"",I6055-G6055)</f>
        <v/>
      </c>
      <c r="K6055" s="406"/>
      <c r="L6055" s="407" t="str">
        <f aca="false">IF(K6055=0,"",K6055-I6055)</f>
        <v/>
      </c>
      <c r="M6055" s="35"/>
      <c r="N6055" s="406"/>
      <c r="O6055" s="409" t="str">
        <f aca="false">IF(N6055=0,"",N6055-K6055)</f>
        <v/>
      </c>
      <c r="P6055" s="409" t="str">
        <f aca="false">IF(N6055=0,"",N6055-D6055)</f>
        <v/>
      </c>
    </row>
    <row r="6056" customFormat="false" ht="15" hidden="false" customHeight="false" outlineLevel="0" collapsed="false">
      <c r="A6056" s="34"/>
      <c r="B6056" s="406"/>
      <c r="C6056" s="35"/>
      <c r="D6056" s="406"/>
      <c r="E6056" s="407" t="str">
        <f aca="false">IF(D6056=0,"",D6056-B6056)</f>
        <v/>
      </c>
      <c r="F6056" s="35"/>
      <c r="G6056" s="406"/>
      <c r="H6056" s="407" t="str">
        <f aca="false">IF(G6056=0,"",G6056-D6056)</f>
        <v/>
      </c>
      <c r="I6056" s="406"/>
      <c r="J6056" s="407" t="str">
        <f aca="false">IF(I6056=0,"",I6056-G6056)</f>
        <v/>
      </c>
      <c r="K6056" s="406"/>
      <c r="L6056" s="407" t="str">
        <f aca="false">IF(K6056=0,"",K6056-I6056)</f>
        <v/>
      </c>
      <c r="M6056" s="35"/>
      <c r="N6056" s="406"/>
      <c r="O6056" s="409" t="str">
        <f aca="false">IF(N6056=0,"",N6056-K6056)</f>
        <v/>
      </c>
      <c r="P6056" s="409" t="str">
        <f aca="false">IF(N6056=0,"",N6056-D6056)</f>
        <v/>
      </c>
    </row>
    <row r="6057" customFormat="false" ht="15" hidden="false" customHeight="false" outlineLevel="0" collapsed="false">
      <c r="A6057" s="34"/>
      <c r="B6057" s="406"/>
      <c r="C6057" s="35"/>
      <c r="D6057" s="406"/>
      <c r="E6057" s="407" t="str">
        <f aca="false">IF(D6057=0,"",D6057-B6057)</f>
        <v/>
      </c>
      <c r="F6057" s="35"/>
      <c r="G6057" s="406"/>
      <c r="H6057" s="407" t="str">
        <f aca="false">IF(G6057=0,"",G6057-D6057)</f>
        <v/>
      </c>
      <c r="I6057" s="406"/>
      <c r="J6057" s="407" t="str">
        <f aca="false">IF(I6057=0,"",I6057-G6057)</f>
        <v/>
      </c>
      <c r="K6057" s="406"/>
      <c r="L6057" s="407" t="str">
        <f aca="false">IF(K6057=0,"",K6057-I6057)</f>
        <v/>
      </c>
      <c r="M6057" s="35"/>
      <c r="N6057" s="406"/>
      <c r="O6057" s="409" t="str">
        <f aca="false">IF(N6057=0,"",N6057-K6057)</f>
        <v/>
      </c>
      <c r="P6057" s="409" t="str">
        <f aca="false">IF(N6057=0,"",N6057-D6057)</f>
        <v/>
      </c>
    </row>
    <row r="6058" customFormat="false" ht="15" hidden="false" customHeight="false" outlineLevel="0" collapsed="false">
      <c r="A6058" s="34"/>
      <c r="B6058" s="406"/>
      <c r="C6058" s="35"/>
      <c r="D6058" s="406"/>
      <c r="E6058" s="407" t="str">
        <f aca="false">IF(D6058=0,"",D6058-B6058)</f>
        <v/>
      </c>
      <c r="F6058" s="35"/>
      <c r="G6058" s="406"/>
      <c r="H6058" s="407" t="str">
        <f aca="false">IF(G6058=0,"",G6058-D6058)</f>
        <v/>
      </c>
      <c r="I6058" s="406"/>
      <c r="J6058" s="407" t="str">
        <f aca="false">IF(I6058=0,"",I6058-G6058)</f>
        <v/>
      </c>
      <c r="K6058" s="406"/>
      <c r="L6058" s="407" t="str">
        <f aca="false">IF(K6058=0,"",K6058-I6058)</f>
        <v/>
      </c>
      <c r="M6058" s="35"/>
      <c r="N6058" s="406"/>
      <c r="O6058" s="409" t="str">
        <f aca="false">IF(N6058=0,"",N6058-K6058)</f>
        <v/>
      </c>
      <c r="P6058" s="409" t="str">
        <f aca="false">IF(N6058=0,"",N6058-D6058)</f>
        <v/>
      </c>
    </row>
    <row r="6059" customFormat="false" ht="15" hidden="false" customHeight="false" outlineLevel="0" collapsed="false">
      <c r="A6059" s="34"/>
      <c r="B6059" s="406"/>
      <c r="C6059" s="35"/>
      <c r="D6059" s="406"/>
      <c r="E6059" s="407" t="str">
        <f aca="false">IF(D6059=0,"",D6059-B6059)</f>
        <v/>
      </c>
      <c r="F6059" s="35"/>
      <c r="G6059" s="406"/>
      <c r="H6059" s="407" t="str">
        <f aca="false">IF(G6059=0,"",G6059-D6059)</f>
        <v/>
      </c>
      <c r="I6059" s="406"/>
      <c r="J6059" s="407" t="str">
        <f aca="false">IF(I6059=0,"",I6059-G6059)</f>
        <v/>
      </c>
      <c r="K6059" s="406"/>
      <c r="L6059" s="407" t="str">
        <f aca="false">IF(K6059=0,"",K6059-I6059)</f>
        <v/>
      </c>
      <c r="M6059" s="35"/>
      <c r="N6059" s="406"/>
      <c r="O6059" s="409" t="str">
        <f aca="false">IF(N6059=0,"",N6059-K6059)</f>
        <v/>
      </c>
      <c r="P6059" s="409" t="str">
        <f aca="false">IF(N6059=0,"",N6059-D6059)</f>
        <v/>
      </c>
    </row>
    <row r="6060" customFormat="false" ht="15" hidden="false" customHeight="false" outlineLevel="0" collapsed="false">
      <c r="A6060" s="34"/>
      <c r="B6060" s="406"/>
      <c r="C6060" s="35"/>
      <c r="D6060" s="406"/>
      <c r="E6060" s="407" t="str">
        <f aca="false">IF(D6060=0,"",D6060-B6060)</f>
        <v/>
      </c>
      <c r="F6060" s="35"/>
      <c r="G6060" s="406"/>
      <c r="H6060" s="407" t="str">
        <f aca="false">IF(G6060=0,"",G6060-D6060)</f>
        <v/>
      </c>
      <c r="I6060" s="406"/>
      <c r="J6060" s="407" t="str">
        <f aca="false">IF(I6060=0,"",I6060-G6060)</f>
        <v/>
      </c>
      <c r="K6060" s="406"/>
      <c r="L6060" s="407" t="str">
        <f aca="false">IF(K6060=0,"",K6060-I6060)</f>
        <v/>
      </c>
      <c r="M6060" s="35"/>
      <c r="N6060" s="406"/>
      <c r="O6060" s="409" t="str">
        <f aca="false">IF(N6060=0,"",N6060-K6060)</f>
        <v/>
      </c>
      <c r="P6060" s="409" t="str">
        <f aca="false">IF(N6060=0,"",N6060-D6060)</f>
        <v/>
      </c>
    </row>
    <row r="6061" customFormat="false" ht="15" hidden="false" customHeight="false" outlineLevel="0" collapsed="false">
      <c r="A6061" s="34"/>
      <c r="B6061" s="406"/>
      <c r="C6061" s="35"/>
      <c r="D6061" s="406"/>
      <c r="E6061" s="407" t="str">
        <f aca="false">IF(D6061=0,"",D6061-B6061)</f>
        <v/>
      </c>
      <c r="F6061" s="35"/>
      <c r="G6061" s="406"/>
      <c r="H6061" s="407" t="str">
        <f aca="false">IF(G6061=0,"",G6061-D6061)</f>
        <v/>
      </c>
      <c r="I6061" s="406"/>
      <c r="J6061" s="407" t="str">
        <f aca="false">IF(I6061=0,"",I6061-G6061)</f>
        <v/>
      </c>
      <c r="K6061" s="406"/>
      <c r="L6061" s="407" t="str">
        <f aca="false">IF(K6061=0,"",K6061-I6061)</f>
        <v/>
      </c>
      <c r="M6061" s="35"/>
      <c r="N6061" s="406"/>
      <c r="O6061" s="409" t="str">
        <f aca="false">IF(N6061=0,"",N6061-K6061)</f>
        <v/>
      </c>
      <c r="P6061" s="409" t="str">
        <f aca="false">IF(N6061=0,"",N6061-D6061)</f>
        <v/>
      </c>
    </row>
    <row r="6062" customFormat="false" ht="15" hidden="false" customHeight="false" outlineLevel="0" collapsed="false">
      <c r="A6062" s="34"/>
      <c r="B6062" s="406"/>
      <c r="C6062" s="35"/>
      <c r="D6062" s="406"/>
      <c r="E6062" s="407" t="str">
        <f aca="false">IF(D6062=0,"",D6062-B6062)</f>
        <v/>
      </c>
      <c r="F6062" s="35"/>
      <c r="G6062" s="406"/>
      <c r="H6062" s="407" t="str">
        <f aca="false">IF(G6062=0,"",G6062-D6062)</f>
        <v/>
      </c>
      <c r="I6062" s="406"/>
      <c r="J6062" s="407" t="str">
        <f aca="false">IF(I6062=0,"",I6062-G6062)</f>
        <v/>
      </c>
      <c r="K6062" s="406"/>
      <c r="L6062" s="407" t="str">
        <f aca="false">IF(K6062=0,"",K6062-I6062)</f>
        <v/>
      </c>
      <c r="M6062" s="35"/>
      <c r="N6062" s="406"/>
      <c r="O6062" s="409" t="str">
        <f aca="false">IF(N6062=0,"",N6062-K6062)</f>
        <v/>
      </c>
      <c r="P6062" s="409" t="str">
        <f aca="false">IF(N6062=0,"",N6062-D6062)</f>
        <v/>
      </c>
    </row>
    <row r="6063" customFormat="false" ht="15" hidden="false" customHeight="false" outlineLevel="0" collapsed="false">
      <c r="A6063" s="34"/>
      <c r="B6063" s="406"/>
      <c r="C6063" s="35"/>
      <c r="D6063" s="406"/>
      <c r="E6063" s="407" t="str">
        <f aca="false">IF(D6063=0,"",D6063-B6063)</f>
        <v/>
      </c>
      <c r="F6063" s="35"/>
      <c r="G6063" s="406"/>
      <c r="H6063" s="407" t="str">
        <f aca="false">IF(G6063=0,"",G6063-D6063)</f>
        <v/>
      </c>
      <c r="I6063" s="406"/>
      <c r="J6063" s="407" t="str">
        <f aca="false">IF(I6063=0,"",I6063-G6063)</f>
        <v/>
      </c>
      <c r="K6063" s="406"/>
      <c r="L6063" s="407" t="str">
        <f aca="false">IF(K6063=0,"",K6063-I6063)</f>
        <v/>
      </c>
      <c r="M6063" s="35"/>
      <c r="N6063" s="406"/>
      <c r="O6063" s="409" t="str">
        <f aca="false">IF(N6063=0,"",N6063-K6063)</f>
        <v/>
      </c>
      <c r="P6063" s="409" t="str">
        <f aca="false">IF(N6063=0,"",N6063-D6063)</f>
        <v/>
      </c>
    </row>
    <row r="6064" customFormat="false" ht="15" hidden="false" customHeight="false" outlineLevel="0" collapsed="false">
      <c r="A6064" s="34"/>
      <c r="B6064" s="406"/>
      <c r="C6064" s="35"/>
      <c r="D6064" s="406"/>
      <c r="E6064" s="407" t="str">
        <f aca="false">IF(D6064=0,"",D6064-B6064)</f>
        <v/>
      </c>
      <c r="F6064" s="35"/>
      <c r="G6064" s="406"/>
      <c r="H6064" s="407" t="str">
        <f aca="false">IF(G6064=0,"",G6064-D6064)</f>
        <v/>
      </c>
      <c r="I6064" s="406"/>
      <c r="J6064" s="407" t="str">
        <f aca="false">IF(I6064=0,"",I6064-G6064)</f>
        <v/>
      </c>
      <c r="K6064" s="406"/>
      <c r="L6064" s="407" t="str">
        <f aca="false">IF(K6064=0,"",K6064-I6064)</f>
        <v/>
      </c>
      <c r="M6064" s="35"/>
      <c r="N6064" s="406"/>
      <c r="O6064" s="409" t="str">
        <f aca="false">IF(N6064=0,"",N6064-K6064)</f>
        <v/>
      </c>
      <c r="P6064" s="409" t="str">
        <f aca="false">IF(N6064=0,"",N6064-D6064)</f>
        <v/>
      </c>
    </row>
    <row r="6065" customFormat="false" ht="15" hidden="false" customHeight="false" outlineLevel="0" collapsed="false">
      <c r="A6065" s="34"/>
      <c r="B6065" s="406"/>
      <c r="C6065" s="35"/>
      <c r="D6065" s="406"/>
      <c r="E6065" s="407" t="str">
        <f aca="false">IF(D6065=0,"",D6065-B6065)</f>
        <v/>
      </c>
      <c r="F6065" s="35"/>
      <c r="G6065" s="406"/>
      <c r="H6065" s="407" t="str">
        <f aca="false">IF(G6065=0,"",G6065-D6065)</f>
        <v/>
      </c>
      <c r="I6065" s="406"/>
      <c r="J6065" s="407" t="str">
        <f aca="false">IF(I6065=0,"",I6065-G6065)</f>
        <v/>
      </c>
      <c r="K6065" s="406"/>
      <c r="L6065" s="407" t="str">
        <f aca="false">IF(K6065=0,"",K6065-I6065)</f>
        <v/>
      </c>
      <c r="M6065" s="35"/>
      <c r="N6065" s="406"/>
      <c r="O6065" s="409" t="str">
        <f aca="false">IF(N6065=0,"",N6065-K6065)</f>
        <v/>
      </c>
      <c r="P6065" s="409" t="str">
        <f aca="false">IF(N6065=0,"",N6065-D6065)</f>
        <v/>
      </c>
    </row>
    <row r="6066" customFormat="false" ht="15" hidden="false" customHeight="false" outlineLevel="0" collapsed="false">
      <c r="A6066" s="34"/>
      <c r="B6066" s="406"/>
      <c r="C6066" s="35"/>
      <c r="D6066" s="406"/>
      <c r="E6066" s="407" t="str">
        <f aca="false">IF(D6066=0,"",D6066-B6066)</f>
        <v/>
      </c>
      <c r="F6066" s="35"/>
      <c r="G6066" s="406"/>
      <c r="H6066" s="407" t="str">
        <f aca="false">IF(G6066=0,"",G6066-D6066)</f>
        <v/>
      </c>
      <c r="I6066" s="406"/>
      <c r="J6066" s="407" t="str">
        <f aca="false">IF(I6066=0,"",I6066-G6066)</f>
        <v/>
      </c>
      <c r="K6066" s="406"/>
      <c r="L6066" s="407" t="str">
        <f aca="false">IF(K6066=0,"",K6066-I6066)</f>
        <v/>
      </c>
      <c r="M6066" s="35"/>
      <c r="N6066" s="406"/>
      <c r="O6066" s="409" t="str">
        <f aca="false">IF(N6066=0,"",N6066-K6066)</f>
        <v/>
      </c>
      <c r="P6066" s="409" t="str">
        <f aca="false">IF(N6066=0,"",N6066-D6066)</f>
        <v/>
      </c>
    </row>
    <row r="6067" customFormat="false" ht="15" hidden="false" customHeight="false" outlineLevel="0" collapsed="false">
      <c r="A6067" s="34"/>
      <c r="B6067" s="406"/>
      <c r="C6067" s="35"/>
      <c r="D6067" s="406"/>
      <c r="E6067" s="407" t="str">
        <f aca="false">IF(D6067=0,"",D6067-B6067)</f>
        <v/>
      </c>
      <c r="F6067" s="35"/>
      <c r="G6067" s="406"/>
      <c r="H6067" s="407" t="str">
        <f aca="false">IF(G6067=0,"",G6067-D6067)</f>
        <v/>
      </c>
      <c r="I6067" s="406"/>
      <c r="J6067" s="407" t="str">
        <f aca="false">IF(I6067=0,"",I6067-G6067)</f>
        <v/>
      </c>
      <c r="K6067" s="406"/>
      <c r="L6067" s="407" t="str">
        <f aca="false">IF(K6067=0,"",K6067-I6067)</f>
        <v/>
      </c>
      <c r="M6067" s="35"/>
      <c r="N6067" s="406"/>
      <c r="O6067" s="409" t="str">
        <f aca="false">IF(N6067=0,"",N6067-K6067)</f>
        <v/>
      </c>
      <c r="P6067" s="409" t="str">
        <f aca="false">IF(N6067=0,"",N6067-D6067)</f>
        <v/>
      </c>
    </row>
    <row r="6068" customFormat="false" ht="15" hidden="false" customHeight="false" outlineLevel="0" collapsed="false">
      <c r="A6068" s="34"/>
      <c r="B6068" s="406"/>
      <c r="C6068" s="35"/>
      <c r="D6068" s="406"/>
      <c r="E6068" s="407" t="str">
        <f aca="false">IF(D6068=0,"",D6068-B6068)</f>
        <v/>
      </c>
      <c r="F6068" s="35"/>
      <c r="G6068" s="406"/>
      <c r="H6068" s="407" t="str">
        <f aca="false">IF(G6068=0,"",G6068-D6068)</f>
        <v/>
      </c>
      <c r="I6068" s="406"/>
      <c r="J6068" s="407" t="str">
        <f aca="false">IF(I6068=0,"",I6068-G6068)</f>
        <v/>
      </c>
      <c r="K6068" s="406"/>
      <c r="L6068" s="407" t="str">
        <f aca="false">IF(K6068=0,"",K6068-I6068)</f>
        <v/>
      </c>
      <c r="M6068" s="35"/>
      <c r="N6068" s="406"/>
      <c r="O6068" s="409" t="str">
        <f aca="false">IF(N6068=0,"",N6068-K6068)</f>
        <v/>
      </c>
      <c r="P6068" s="409" t="str">
        <f aca="false">IF(N6068=0,"",N6068-D6068)</f>
        <v/>
      </c>
    </row>
    <row r="6069" customFormat="false" ht="15" hidden="false" customHeight="false" outlineLevel="0" collapsed="false">
      <c r="A6069" s="34"/>
      <c r="B6069" s="406"/>
      <c r="C6069" s="35"/>
      <c r="D6069" s="406"/>
      <c r="E6069" s="407" t="str">
        <f aca="false">IF(D6069=0,"",D6069-B6069)</f>
        <v/>
      </c>
      <c r="F6069" s="35"/>
      <c r="G6069" s="406"/>
      <c r="H6069" s="407" t="str">
        <f aca="false">IF(G6069=0,"",G6069-D6069)</f>
        <v/>
      </c>
      <c r="I6069" s="406"/>
      <c r="J6069" s="407" t="str">
        <f aca="false">IF(I6069=0,"",I6069-G6069)</f>
        <v/>
      </c>
      <c r="K6069" s="406"/>
      <c r="L6069" s="407" t="str">
        <f aca="false">IF(K6069=0,"",K6069-I6069)</f>
        <v/>
      </c>
      <c r="M6069" s="35"/>
      <c r="N6069" s="406"/>
      <c r="O6069" s="409" t="str">
        <f aca="false">IF(N6069=0,"",N6069-K6069)</f>
        <v/>
      </c>
      <c r="P6069" s="409" t="str">
        <f aca="false">IF(N6069=0,"",N6069-D6069)</f>
        <v/>
      </c>
    </row>
    <row r="6070" customFormat="false" ht="15" hidden="false" customHeight="false" outlineLevel="0" collapsed="false">
      <c r="A6070" s="34"/>
      <c r="B6070" s="406"/>
      <c r="C6070" s="35"/>
      <c r="D6070" s="406"/>
      <c r="E6070" s="407" t="str">
        <f aca="false">IF(D6070=0,"",D6070-B6070)</f>
        <v/>
      </c>
      <c r="F6070" s="35"/>
      <c r="G6070" s="406"/>
      <c r="H6070" s="407" t="str">
        <f aca="false">IF(G6070=0,"",G6070-D6070)</f>
        <v/>
      </c>
      <c r="I6070" s="406"/>
      <c r="J6070" s="407" t="str">
        <f aca="false">IF(I6070=0,"",I6070-G6070)</f>
        <v/>
      </c>
      <c r="K6070" s="406"/>
      <c r="L6070" s="407" t="str">
        <f aca="false">IF(K6070=0,"",K6070-I6070)</f>
        <v/>
      </c>
      <c r="M6070" s="35"/>
      <c r="N6070" s="406"/>
      <c r="O6070" s="409" t="str">
        <f aca="false">IF(N6070=0,"",N6070-K6070)</f>
        <v/>
      </c>
      <c r="P6070" s="409" t="str">
        <f aca="false">IF(N6070=0,"",N6070-D6070)</f>
        <v/>
      </c>
    </row>
    <row r="6071" customFormat="false" ht="15" hidden="false" customHeight="false" outlineLevel="0" collapsed="false">
      <c r="A6071" s="34"/>
      <c r="B6071" s="406"/>
      <c r="C6071" s="35"/>
      <c r="D6071" s="406"/>
      <c r="E6071" s="407" t="str">
        <f aca="false">IF(D6071=0,"",D6071-B6071)</f>
        <v/>
      </c>
      <c r="F6071" s="35"/>
      <c r="G6071" s="406"/>
      <c r="H6071" s="407" t="str">
        <f aca="false">IF(G6071=0,"",G6071-D6071)</f>
        <v/>
      </c>
      <c r="I6071" s="406"/>
      <c r="J6071" s="407" t="str">
        <f aca="false">IF(I6071=0,"",I6071-G6071)</f>
        <v/>
      </c>
      <c r="K6071" s="406"/>
      <c r="L6071" s="407" t="str">
        <f aca="false">IF(K6071=0,"",K6071-I6071)</f>
        <v/>
      </c>
      <c r="M6071" s="35"/>
      <c r="N6071" s="406"/>
      <c r="O6071" s="409" t="str">
        <f aca="false">IF(N6071=0,"",N6071-K6071)</f>
        <v/>
      </c>
      <c r="P6071" s="409" t="str">
        <f aca="false">IF(N6071=0,"",N6071-D6071)</f>
        <v/>
      </c>
    </row>
    <row r="6072" customFormat="false" ht="15" hidden="false" customHeight="false" outlineLevel="0" collapsed="false">
      <c r="A6072" s="34"/>
      <c r="B6072" s="406"/>
      <c r="C6072" s="35"/>
      <c r="D6072" s="406"/>
      <c r="E6072" s="407" t="str">
        <f aca="false">IF(D6072=0,"",D6072-B6072)</f>
        <v/>
      </c>
      <c r="F6072" s="35"/>
      <c r="G6072" s="406"/>
      <c r="H6072" s="407" t="str">
        <f aca="false">IF(G6072=0,"",G6072-D6072)</f>
        <v/>
      </c>
      <c r="I6072" s="406"/>
      <c r="J6072" s="407" t="str">
        <f aca="false">IF(I6072=0,"",I6072-G6072)</f>
        <v/>
      </c>
      <c r="K6072" s="406"/>
      <c r="L6072" s="407" t="str">
        <f aca="false">IF(K6072=0,"",K6072-I6072)</f>
        <v/>
      </c>
      <c r="M6072" s="35"/>
      <c r="N6072" s="406"/>
      <c r="O6072" s="409" t="str">
        <f aca="false">IF(N6072=0,"",N6072-K6072)</f>
        <v/>
      </c>
      <c r="P6072" s="409" t="str">
        <f aca="false">IF(N6072=0,"",N6072-D6072)</f>
        <v/>
      </c>
    </row>
    <row r="6073" customFormat="false" ht="15" hidden="false" customHeight="false" outlineLevel="0" collapsed="false">
      <c r="A6073" s="34"/>
      <c r="B6073" s="406"/>
      <c r="C6073" s="35"/>
      <c r="D6073" s="406"/>
      <c r="E6073" s="407" t="str">
        <f aca="false">IF(D6073=0,"",D6073-B6073)</f>
        <v/>
      </c>
      <c r="F6073" s="35"/>
      <c r="G6073" s="406"/>
      <c r="H6073" s="407" t="str">
        <f aca="false">IF(G6073=0,"",G6073-D6073)</f>
        <v/>
      </c>
      <c r="I6073" s="406"/>
      <c r="J6073" s="407" t="str">
        <f aca="false">IF(I6073=0,"",I6073-G6073)</f>
        <v/>
      </c>
      <c r="K6073" s="406"/>
      <c r="L6073" s="407" t="str">
        <f aca="false">IF(K6073=0,"",K6073-I6073)</f>
        <v/>
      </c>
      <c r="M6073" s="35"/>
      <c r="N6073" s="406"/>
      <c r="O6073" s="409" t="str">
        <f aca="false">IF(N6073=0,"",N6073-K6073)</f>
        <v/>
      </c>
      <c r="P6073" s="409" t="str">
        <f aca="false">IF(N6073=0,"",N6073-D6073)</f>
        <v/>
      </c>
    </row>
    <row r="6074" customFormat="false" ht="15" hidden="false" customHeight="false" outlineLevel="0" collapsed="false">
      <c r="A6074" s="34"/>
      <c r="B6074" s="406"/>
      <c r="C6074" s="35"/>
      <c r="D6074" s="406"/>
      <c r="E6074" s="407" t="str">
        <f aca="false">IF(D6074=0,"",D6074-B6074)</f>
        <v/>
      </c>
      <c r="F6074" s="35"/>
      <c r="G6074" s="406"/>
      <c r="H6074" s="407" t="str">
        <f aca="false">IF(G6074=0,"",G6074-D6074)</f>
        <v/>
      </c>
      <c r="I6074" s="406"/>
      <c r="J6074" s="407" t="str">
        <f aca="false">IF(I6074=0,"",I6074-G6074)</f>
        <v/>
      </c>
      <c r="K6074" s="406"/>
      <c r="L6074" s="407" t="str">
        <f aca="false">IF(K6074=0,"",K6074-I6074)</f>
        <v/>
      </c>
      <c r="M6074" s="35"/>
      <c r="N6074" s="406"/>
      <c r="O6074" s="409" t="str">
        <f aca="false">IF(N6074=0,"",N6074-K6074)</f>
        <v/>
      </c>
      <c r="P6074" s="409" t="str">
        <f aca="false">IF(N6074=0,"",N6074-D6074)</f>
        <v/>
      </c>
    </row>
    <row r="6075" customFormat="false" ht="15" hidden="false" customHeight="false" outlineLevel="0" collapsed="false">
      <c r="A6075" s="34"/>
      <c r="B6075" s="406"/>
      <c r="C6075" s="35"/>
      <c r="D6075" s="406"/>
      <c r="E6075" s="407" t="str">
        <f aca="false">IF(D6075=0,"",D6075-B6075)</f>
        <v/>
      </c>
      <c r="F6075" s="35"/>
      <c r="G6075" s="406"/>
      <c r="H6075" s="407" t="str">
        <f aca="false">IF(G6075=0,"",G6075-D6075)</f>
        <v/>
      </c>
      <c r="I6075" s="406"/>
      <c r="J6075" s="407" t="str">
        <f aca="false">IF(I6075=0,"",I6075-G6075)</f>
        <v/>
      </c>
      <c r="K6075" s="406"/>
      <c r="L6075" s="407" t="str">
        <f aca="false">IF(K6075=0,"",K6075-I6075)</f>
        <v/>
      </c>
      <c r="M6075" s="35"/>
      <c r="N6075" s="406"/>
      <c r="O6075" s="409" t="str">
        <f aca="false">IF(N6075=0,"",N6075-K6075)</f>
        <v/>
      </c>
      <c r="P6075" s="409" t="str">
        <f aca="false">IF(N6075=0,"",N6075-D6075)</f>
        <v/>
      </c>
    </row>
    <row r="6076" customFormat="false" ht="15" hidden="false" customHeight="false" outlineLevel="0" collapsed="false">
      <c r="A6076" s="34"/>
      <c r="B6076" s="406"/>
      <c r="C6076" s="35"/>
      <c r="D6076" s="406"/>
      <c r="E6076" s="407" t="str">
        <f aca="false">IF(D6076=0,"",D6076-B6076)</f>
        <v/>
      </c>
      <c r="F6076" s="35"/>
      <c r="G6076" s="406"/>
      <c r="H6076" s="407" t="str">
        <f aca="false">IF(G6076=0,"",G6076-D6076)</f>
        <v/>
      </c>
      <c r="I6076" s="406"/>
      <c r="J6076" s="407" t="str">
        <f aca="false">IF(I6076=0,"",I6076-G6076)</f>
        <v/>
      </c>
      <c r="K6076" s="406"/>
      <c r="L6076" s="407" t="str">
        <f aca="false">IF(K6076=0,"",K6076-I6076)</f>
        <v/>
      </c>
      <c r="M6076" s="35"/>
      <c r="N6076" s="406"/>
      <c r="O6076" s="409" t="str">
        <f aca="false">IF(N6076=0,"",N6076-K6076)</f>
        <v/>
      </c>
      <c r="P6076" s="409" t="str">
        <f aca="false">IF(N6076=0,"",N6076-D6076)</f>
        <v/>
      </c>
    </row>
    <row r="6077" customFormat="false" ht="15" hidden="false" customHeight="false" outlineLevel="0" collapsed="false">
      <c r="A6077" s="34"/>
      <c r="B6077" s="406"/>
      <c r="C6077" s="35"/>
      <c r="D6077" s="406"/>
      <c r="E6077" s="407" t="str">
        <f aca="false">IF(D6077=0,"",D6077-B6077)</f>
        <v/>
      </c>
      <c r="F6077" s="35"/>
      <c r="G6077" s="406"/>
      <c r="H6077" s="407" t="str">
        <f aca="false">IF(G6077=0,"",G6077-D6077)</f>
        <v/>
      </c>
      <c r="I6077" s="406"/>
      <c r="J6077" s="407" t="str">
        <f aca="false">IF(I6077=0,"",I6077-G6077)</f>
        <v/>
      </c>
      <c r="K6077" s="406"/>
      <c r="L6077" s="407" t="str">
        <f aca="false">IF(K6077=0,"",K6077-I6077)</f>
        <v/>
      </c>
      <c r="M6077" s="35"/>
      <c r="N6077" s="406"/>
      <c r="O6077" s="409" t="str">
        <f aca="false">IF(N6077=0,"",N6077-K6077)</f>
        <v/>
      </c>
      <c r="P6077" s="409" t="str">
        <f aca="false">IF(N6077=0,"",N6077-D6077)</f>
        <v/>
      </c>
    </row>
    <row r="6078" customFormat="false" ht="15" hidden="false" customHeight="false" outlineLevel="0" collapsed="false">
      <c r="A6078" s="34"/>
      <c r="B6078" s="406"/>
      <c r="C6078" s="35"/>
      <c r="D6078" s="406"/>
      <c r="E6078" s="407" t="str">
        <f aca="false">IF(D6078=0,"",D6078-B6078)</f>
        <v/>
      </c>
      <c r="F6078" s="35"/>
      <c r="G6078" s="406"/>
      <c r="H6078" s="407" t="str">
        <f aca="false">IF(G6078=0,"",G6078-D6078)</f>
        <v/>
      </c>
      <c r="I6078" s="406"/>
      <c r="J6078" s="407" t="str">
        <f aca="false">IF(I6078=0,"",I6078-G6078)</f>
        <v/>
      </c>
      <c r="K6078" s="406"/>
      <c r="L6078" s="407" t="str">
        <f aca="false">IF(K6078=0,"",K6078-I6078)</f>
        <v/>
      </c>
      <c r="M6078" s="35"/>
      <c r="N6078" s="406"/>
      <c r="O6078" s="409" t="str">
        <f aca="false">IF(N6078=0,"",N6078-K6078)</f>
        <v/>
      </c>
      <c r="P6078" s="409" t="str">
        <f aca="false">IF(N6078=0,"",N6078-D6078)</f>
        <v/>
      </c>
    </row>
    <row r="6079" customFormat="false" ht="15" hidden="false" customHeight="false" outlineLevel="0" collapsed="false">
      <c r="A6079" s="34"/>
      <c r="B6079" s="406"/>
      <c r="C6079" s="35"/>
      <c r="D6079" s="406"/>
      <c r="E6079" s="407" t="str">
        <f aca="false">IF(D6079=0,"",D6079-B6079)</f>
        <v/>
      </c>
      <c r="F6079" s="35"/>
      <c r="G6079" s="406"/>
      <c r="H6079" s="407" t="str">
        <f aca="false">IF(G6079=0,"",G6079-D6079)</f>
        <v/>
      </c>
      <c r="I6079" s="406"/>
      <c r="J6079" s="407" t="str">
        <f aca="false">IF(I6079=0,"",I6079-G6079)</f>
        <v/>
      </c>
      <c r="K6079" s="406"/>
      <c r="L6079" s="407" t="str">
        <f aca="false">IF(K6079=0,"",K6079-I6079)</f>
        <v/>
      </c>
      <c r="M6079" s="35"/>
      <c r="N6079" s="406"/>
      <c r="O6079" s="409" t="str">
        <f aca="false">IF(N6079=0,"",N6079-K6079)</f>
        <v/>
      </c>
      <c r="P6079" s="409" t="str">
        <f aca="false">IF(N6079=0,"",N6079-D6079)</f>
        <v/>
      </c>
    </row>
    <row r="6080" customFormat="false" ht="15" hidden="false" customHeight="false" outlineLevel="0" collapsed="false">
      <c r="A6080" s="34"/>
      <c r="B6080" s="406"/>
      <c r="C6080" s="35"/>
      <c r="D6080" s="406"/>
      <c r="E6080" s="407" t="str">
        <f aca="false">IF(D6080=0,"",D6080-B6080)</f>
        <v/>
      </c>
      <c r="F6080" s="35"/>
      <c r="G6080" s="406"/>
      <c r="H6080" s="407" t="str">
        <f aca="false">IF(G6080=0,"",G6080-D6080)</f>
        <v/>
      </c>
      <c r="I6080" s="406"/>
      <c r="J6080" s="407" t="str">
        <f aca="false">IF(I6080=0,"",I6080-G6080)</f>
        <v/>
      </c>
      <c r="K6080" s="406"/>
      <c r="L6080" s="407" t="str">
        <f aca="false">IF(K6080=0,"",K6080-I6080)</f>
        <v/>
      </c>
      <c r="M6080" s="35"/>
      <c r="N6080" s="406"/>
      <c r="O6080" s="409" t="str">
        <f aca="false">IF(N6080=0,"",N6080-K6080)</f>
        <v/>
      </c>
      <c r="P6080" s="409" t="str">
        <f aca="false">IF(N6080=0,"",N6080-D6080)</f>
        <v/>
      </c>
    </row>
    <row r="6081" customFormat="false" ht="15" hidden="false" customHeight="false" outlineLevel="0" collapsed="false">
      <c r="A6081" s="34"/>
      <c r="B6081" s="406"/>
      <c r="C6081" s="35"/>
      <c r="D6081" s="406"/>
      <c r="E6081" s="407" t="str">
        <f aca="false">IF(D6081=0,"",D6081-B6081)</f>
        <v/>
      </c>
      <c r="F6081" s="35"/>
      <c r="G6081" s="406"/>
      <c r="H6081" s="407" t="str">
        <f aca="false">IF(G6081=0,"",G6081-D6081)</f>
        <v/>
      </c>
      <c r="I6081" s="406"/>
      <c r="J6081" s="407" t="str">
        <f aca="false">IF(I6081=0,"",I6081-G6081)</f>
        <v/>
      </c>
      <c r="K6081" s="406"/>
      <c r="L6081" s="407" t="str">
        <f aca="false">IF(K6081=0,"",K6081-I6081)</f>
        <v/>
      </c>
      <c r="M6081" s="35"/>
      <c r="N6081" s="406"/>
      <c r="O6081" s="409" t="str">
        <f aca="false">IF(N6081=0,"",N6081-K6081)</f>
        <v/>
      </c>
      <c r="P6081" s="409" t="str">
        <f aca="false">IF(N6081=0,"",N6081-D6081)</f>
        <v/>
      </c>
    </row>
    <row r="6082" customFormat="false" ht="15" hidden="false" customHeight="false" outlineLevel="0" collapsed="false">
      <c r="A6082" s="34"/>
      <c r="B6082" s="406"/>
      <c r="C6082" s="35"/>
      <c r="D6082" s="406"/>
      <c r="E6082" s="407" t="str">
        <f aca="false">IF(D6082=0,"",D6082-B6082)</f>
        <v/>
      </c>
      <c r="F6082" s="35"/>
      <c r="G6082" s="406"/>
      <c r="H6082" s="407" t="str">
        <f aca="false">IF(G6082=0,"",G6082-D6082)</f>
        <v/>
      </c>
      <c r="I6082" s="406"/>
      <c r="J6082" s="407" t="str">
        <f aca="false">IF(I6082=0,"",I6082-G6082)</f>
        <v/>
      </c>
      <c r="K6082" s="406"/>
      <c r="L6082" s="407" t="str">
        <f aca="false">IF(K6082=0,"",K6082-I6082)</f>
        <v/>
      </c>
      <c r="M6082" s="35"/>
      <c r="N6082" s="406"/>
      <c r="O6082" s="409" t="str">
        <f aca="false">IF(N6082=0,"",N6082-K6082)</f>
        <v/>
      </c>
      <c r="P6082" s="409" t="str">
        <f aca="false">IF(N6082=0,"",N6082-D6082)</f>
        <v/>
      </c>
    </row>
    <row r="6083" customFormat="false" ht="15" hidden="false" customHeight="false" outlineLevel="0" collapsed="false">
      <c r="A6083" s="34"/>
      <c r="B6083" s="406"/>
      <c r="C6083" s="35"/>
      <c r="D6083" s="406"/>
      <c r="E6083" s="407" t="str">
        <f aca="false">IF(D6083=0,"",D6083-B6083)</f>
        <v/>
      </c>
      <c r="F6083" s="35"/>
      <c r="G6083" s="406"/>
      <c r="H6083" s="407" t="str">
        <f aca="false">IF(G6083=0,"",G6083-D6083)</f>
        <v/>
      </c>
      <c r="I6083" s="406"/>
      <c r="J6083" s="407" t="str">
        <f aca="false">IF(I6083=0,"",I6083-G6083)</f>
        <v/>
      </c>
      <c r="K6083" s="406"/>
      <c r="L6083" s="407" t="str">
        <f aca="false">IF(K6083=0,"",K6083-I6083)</f>
        <v/>
      </c>
      <c r="M6083" s="35"/>
      <c r="N6083" s="406"/>
      <c r="O6083" s="409" t="str">
        <f aca="false">IF(N6083=0,"",N6083-K6083)</f>
        <v/>
      </c>
      <c r="P6083" s="409" t="str">
        <f aca="false">IF(N6083=0,"",N6083-D6083)</f>
        <v/>
      </c>
    </row>
    <row r="6084" customFormat="false" ht="15" hidden="false" customHeight="false" outlineLevel="0" collapsed="false">
      <c r="A6084" s="34"/>
      <c r="B6084" s="406"/>
      <c r="C6084" s="35"/>
      <c r="D6084" s="406"/>
      <c r="E6084" s="407" t="str">
        <f aca="false">IF(D6084=0,"",D6084-B6084)</f>
        <v/>
      </c>
      <c r="F6084" s="35"/>
      <c r="G6084" s="406"/>
      <c r="H6084" s="407" t="str">
        <f aca="false">IF(G6084=0,"",G6084-D6084)</f>
        <v/>
      </c>
      <c r="I6084" s="406"/>
      <c r="J6084" s="407" t="str">
        <f aca="false">IF(I6084=0,"",I6084-G6084)</f>
        <v/>
      </c>
      <c r="K6084" s="406"/>
      <c r="L6084" s="407" t="str">
        <f aca="false">IF(K6084=0,"",K6084-I6084)</f>
        <v/>
      </c>
      <c r="M6084" s="35"/>
      <c r="N6084" s="406"/>
      <c r="O6084" s="409" t="str">
        <f aca="false">IF(N6084=0,"",N6084-K6084)</f>
        <v/>
      </c>
      <c r="P6084" s="409" t="str">
        <f aca="false">IF(N6084=0,"",N6084-D6084)</f>
        <v/>
      </c>
    </row>
    <row r="6085" customFormat="false" ht="15" hidden="false" customHeight="false" outlineLevel="0" collapsed="false">
      <c r="A6085" s="34"/>
      <c r="B6085" s="406"/>
      <c r="C6085" s="35"/>
      <c r="D6085" s="406"/>
      <c r="E6085" s="407" t="str">
        <f aca="false">IF(D6085=0,"",D6085-B6085)</f>
        <v/>
      </c>
      <c r="F6085" s="35"/>
      <c r="G6085" s="406"/>
      <c r="H6085" s="407" t="str">
        <f aca="false">IF(G6085=0,"",G6085-D6085)</f>
        <v/>
      </c>
      <c r="I6085" s="406"/>
      <c r="J6085" s="407" t="str">
        <f aca="false">IF(I6085=0,"",I6085-G6085)</f>
        <v/>
      </c>
      <c r="K6085" s="406"/>
      <c r="L6085" s="407" t="str">
        <f aca="false">IF(K6085=0,"",K6085-I6085)</f>
        <v/>
      </c>
      <c r="M6085" s="35"/>
      <c r="N6085" s="406"/>
      <c r="O6085" s="409" t="str">
        <f aca="false">IF(N6085=0,"",N6085-K6085)</f>
        <v/>
      </c>
      <c r="P6085" s="409" t="str">
        <f aca="false">IF(N6085=0,"",N6085-D6085)</f>
        <v/>
      </c>
    </row>
    <row r="6086" customFormat="false" ht="15" hidden="false" customHeight="false" outlineLevel="0" collapsed="false">
      <c r="A6086" s="34"/>
      <c r="B6086" s="406"/>
      <c r="C6086" s="35"/>
      <c r="D6086" s="406"/>
      <c r="E6086" s="407" t="str">
        <f aca="false">IF(D6086=0,"",D6086-B6086)</f>
        <v/>
      </c>
      <c r="F6086" s="35"/>
      <c r="G6086" s="406"/>
      <c r="H6086" s="407" t="str">
        <f aca="false">IF(G6086=0,"",G6086-D6086)</f>
        <v/>
      </c>
      <c r="I6086" s="406"/>
      <c r="J6086" s="407" t="str">
        <f aca="false">IF(I6086=0,"",I6086-G6086)</f>
        <v/>
      </c>
      <c r="K6086" s="406"/>
      <c r="L6086" s="407" t="str">
        <f aca="false">IF(K6086=0,"",K6086-I6086)</f>
        <v/>
      </c>
      <c r="M6086" s="35"/>
      <c r="N6086" s="406"/>
      <c r="O6086" s="409" t="str">
        <f aca="false">IF(N6086=0,"",N6086-K6086)</f>
        <v/>
      </c>
      <c r="P6086" s="409" t="str">
        <f aca="false">IF(N6086=0,"",N6086-D6086)</f>
        <v/>
      </c>
    </row>
    <row r="6087" customFormat="false" ht="15" hidden="false" customHeight="false" outlineLevel="0" collapsed="false">
      <c r="A6087" s="34"/>
      <c r="B6087" s="406"/>
      <c r="C6087" s="35"/>
      <c r="D6087" s="406"/>
      <c r="E6087" s="407" t="str">
        <f aca="false">IF(D6087=0,"",D6087-B6087)</f>
        <v/>
      </c>
      <c r="F6087" s="35"/>
      <c r="G6087" s="406"/>
      <c r="H6087" s="407" t="str">
        <f aca="false">IF(G6087=0,"",G6087-D6087)</f>
        <v/>
      </c>
      <c r="I6087" s="406"/>
      <c r="J6087" s="407" t="str">
        <f aca="false">IF(I6087=0,"",I6087-G6087)</f>
        <v/>
      </c>
      <c r="K6087" s="406"/>
      <c r="L6087" s="407" t="str">
        <f aca="false">IF(K6087=0,"",K6087-I6087)</f>
        <v/>
      </c>
      <c r="M6087" s="35"/>
      <c r="N6087" s="406"/>
      <c r="O6087" s="409" t="str">
        <f aca="false">IF(N6087=0,"",N6087-K6087)</f>
        <v/>
      </c>
      <c r="P6087" s="409" t="str">
        <f aca="false">IF(N6087=0,"",N6087-D6087)</f>
        <v/>
      </c>
    </row>
    <row r="6088" customFormat="false" ht="15" hidden="false" customHeight="false" outlineLevel="0" collapsed="false">
      <c r="A6088" s="34"/>
      <c r="B6088" s="406"/>
      <c r="C6088" s="35"/>
      <c r="D6088" s="406"/>
      <c r="E6088" s="407" t="str">
        <f aca="false">IF(D6088=0,"",D6088-B6088)</f>
        <v/>
      </c>
      <c r="F6088" s="35"/>
      <c r="G6088" s="406"/>
      <c r="H6088" s="407" t="str">
        <f aca="false">IF(G6088=0,"",G6088-D6088)</f>
        <v/>
      </c>
      <c r="I6088" s="406"/>
      <c r="J6088" s="407" t="str">
        <f aca="false">IF(I6088=0,"",I6088-G6088)</f>
        <v/>
      </c>
      <c r="K6088" s="406"/>
      <c r="L6088" s="407" t="str">
        <f aca="false">IF(K6088=0,"",K6088-I6088)</f>
        <v/>
      </c>
      <c r="M6088" s="35"/>
      <c r="N6088" s="406"/>
      <c r="O6088" s="409" t="str">
        <f aca="false">IF(N6088=0,"",N6088-K6088)</f>
        <v/>
      </c>
      <c r="P6088" s="409" t="str">
        <f aca="false">IF(N6088=0,"",N6088-D6088)</f>
        <v/>
      </c>
    </row>
    <row r="6089" customFormat="false" ht="15" hidden="false" customHeight="false" outlineLevel="0" collapsed="false">
      <c r="A6089" s="34"/>
      <c r="B6089" s="406"/>
      <c r="C6089" s="35"/>
      <c r="D6089" s="406"/>
      <c r="E6089" s="407" t="str">
        <f aca="false">IF(D6089=0,"",D6089-B6089)</f>
        <v/>
      </c>
      <c r="F6089" s="35"/>
      <c r="G6089" s="406"/>
      <c r="H6089" s="407" t="str">
        <f aca="false">IF(G6089=0,"",G6089-D6089)</f>
        <v/>
      </c>
      <c r="I6089" s="406"/>
      <c r="J6089" s="407" t="str">
        <f aca="false">IF(I6089=0,"",I6089-G6089)</f>
        <v/>
      </c>
      <c r="K6089" s="406"/>
      <c r="L6089" s="407" t="str">
        <f aca="false">IF(K6089=0,"",K6089-I6089)</f>
        <v/>
      </c>
      <c r="M6089" s="35"/>
      <c r="N6089" s="406"/>
      <c r="O6089" s="409" t="str">
        <f aca="false">IF(N6089=0,"",N6089-K6089)</f>
        <v/>
      </c>
      <c r="P6089" s="409" t="str">
        <f aca="false">IF(N6089=0,"",N6089-D6089)</f>
        <v/>
      </c>
    </row>
    <row r="6090" customFormat="false" ht="15" hidden="false" customHeight="false" outlineLevel="0" collapsed="false">
      <c r="A6090" s="34"/>
      <c r="B6090" s="406"/>
      <c r="C6090" s="35"/>
      <c r="D6090" s="406"/>
      <c r="E6090" s="407" t="str">
        <f aca="false">IF(D6090=0,"",D6090-B6090)</f>
        <v/>
      </c>
      <c r="F6090" s="35"/>
      <c r="G6090" s="406"/>
      <c r="H6090" s="407" t="str">
        <f aca="false">IF(G6090=0,"",G6090-D6090)</f>
        <v/>
      </c>
      <c r="I6090" s="406"/>
      <c r="J6090" s="407" t="str">
        <f aca="false">IF(I6090=0,"",I6090-G6090)</f>
        <v/>
      </c>
      <c r="K6090" s="406"/>
      <c r="L6090" s="407" t="str">
        <f aca="false">IF(K6090=0,"",K6090-I6090)</f>
        <v/>
      </c>
      <c r="M6090" s="35"/>
      <c r="N6090" s="406"/>
      <c r="O6090" s="409" t="str">
        <f aca="false">IF(N6090=0,"",N6090-K6090)</f>
        <v/>
      </c>
      <c r="P6090" s="409" t="str">
        <f aca="false">IF(N6090=0,"",N6090-D6090)</f>
        <v/>
      </c>
    </row>
    <row r="6091" customFormat="false" ht="15" hidden="false" customHeight="false" outlineLevel="0" collapsed="false">
      <c r="A6091" s="34"/>
      <c r="B6091" s="406"/>
      <c r="C6091" s="35"/>
      <c r="D6091" s="406"/>
      <c r="E6091" s="407" t="str">
        <f aca="false">IF(D6091=0,"",D6091-B6091)</f>
        <v/>
      </c>
      <c r="F6091" s="35"/>
      <c r="G6091" s="406"/>
      <c r="H6091" s="407" t="str">
        <f aca="false">IF(G6091=0,"",G6091-D6091)</f>
        <v/>
      </c>
      <c r="I6091" s="406"/>
      <c r="J6091" s="407" t="str">
        <f aca="false">IF(I6091=0,"",I6091-G6091)</f>
        <v/>
      </c>
      <c r="K6091" s="406"/>
      <c r="L6091" s="407" t="str">
        <f aca="false">IF(K6091=0,"",K6091-I6091)</f>
        <v/>
      </c>
      <c r="M6091" s="35"/>
      <c r="N6091" s="406"/>
      <c r="O6091" s="409" t="str">
        <f aca="false">IF(N6091=0,"",N6091-K6091)</f>
        <v/>
      </c>
      <c r="P6091" s="409" t="str">
        <f aca="false">IF(N6091=0,"",N6091-D6091)</f>
        <v/>
      </c>
    </row>
    <row r="6092" customFormat="false" ht="15" hidden="false" customHeight="false" outlineLevel="0" collapsed="false">
      <c r="A6092" s="34"/>
      <c r="B6092" s="406"/>
      <c r="C6092" s="35"/>
      <c r="D6092" s="406"/>
      <c r="E6092" s="407" t="str">
        <f aca="false">IF(D6092=0,"",D6092-B6092)</f>
        <v/>
      </c>
      <c r="F6092" s="35"/>
      <c r="G6092" s="406"/>
      <c r="H6092" s="407" t="str">
        <f aca="false">IF(G6092=0,"",G6092-D6092)</f>
        <v/>
      </c>
      <c r="I6092" s="406"/>
      <c r="J6092" s="407" t="str">
        <f aca="false">IF(I6092=0,"",I6092-G6092)</f>
        <v/>
      </c>
      <c r="K6092" s="406"/>
      <c r="L6092" s="407" t="str">
        <f aca="false">IF(K6092=0,"",K6092-I6092)</f>
        <v/>
      </c>
      <c r="M6092" s="35"/>
      <c r="N6092" s="406"/>
      <c r="O6092" s="409" t="str">
        <f aca="false">IF(N6092=0,"",N6092-K6092)</f>
        <v/>
      </c>
      <c r="P6092" s="409" t="str">
        <f aca="false">IF(N6092=0,"",N6092-D6092)</f>
        <v/>
      </c>
    </row>
    <row r="6093" customFormat="false" ht="15" hidden="false" customHeight="false" outlineLevel="0" collapsed="false">
      <c r="A6093" s="34"/>
      <c r="B6093" s="406"/>
      <c r="C6093" s="35"/>
      <c r="D6093" s="406"/>
      <c r="E6093" s="407" t="str">
        <f aca="false">IF(D6093=0,"",D6093-B6093)</f>
        <v/>
      </c>
      <c r="F6093" s="35"/>
      <c r="G6093" s="406"/>
      <c r="H6093" s="407" t="str">
        <f aca="false">IF(G6093=0,"",G6093-D6093)</f>
        <v/>
      </c>
      <c r="I6093" s="406"/>
      <c r="J6093" s="407" t="str">
        <f aca="false">IF(I6093=0,"",I6093-G6093)</f>
        <v/>
      </c>
      <c r="K6093" s="406"/>
      <c r="L6093" s="407" t="str">
        <f aca="false">IF(K6093=0,"",K6093-I6093)</f>
        <v/>
      </c>
      <c r="M6093" s="35"/>
      <c r="N6093" s="406"/>
      <c r="O6093" s="409" t="str">
        <f aca="false">IF(N6093=0,"",N6093-K6093)</f>
        <v/>
      </c>
      <c r="P6093" s="409" t="str">
        <f aca="false">IF(N6093=0,"",N6093-D6093)</f>
        <v/>
      </c>
    </row>
    <row r="6094" customFormat="false" ht="15" hidden="false" customHeight="false" outlineLevel="0" collapsed="false">
      <c r="A6094" s="34"/>
      <c r="B6094" s="406"/>
      <c r="C6094" s="35"/>
      <c r="D6094" s="406"/>
      <c r="E6094" s="407" t="str">
        <f aca="false">IF(D6094=0,"",D6094-B6094)</f>
        <v/>
      </c>
      <c r="F6094" s="35"/>
      <c r="G6094" s="406"/>
      <c r="H6094" s="407" t="str">
        <f aca="false">IF(G6094=0,"",G6094-D6094)</f>
        <v/>
      </c>
      <c r="I6094" s="406"/>
      <c r="J6094" s="407" t="str">
        <f aca="false">IF(I6094=0,"",I6094-G6094)</f>
        <v/>
      </c>
      <c r="K6094" s="406"/>
      <c r="L6094" s="407" t="str">
        <f aca="false">IF(K6094=0,"",K6094-I6094)</f>
        <v/>
      </c>
      <c r="M6094" s="35"/>
      <c r="N6094" s="406"/>
      <c r="O6094" s="409" t="str">
        <f aca="false">IF(N6094=0,"",N6094-K6094)</f>
        <v/>
      </c>
      <c r="P6094" s="409" t="str">
        <f aca="false">IF(N6094=0,"",N6094-D6094)</f>
        <v/>
      </c>
    </row>
    <row r="6095" customFormat="false" ht="15" hidden="false" customHeight="false" outlineLevel="0" collapsed="false">
      <c r="A6095" s="34"/>
      <c r="B6095" s="406"/>
      <c r="C6095" s="35"/>
      <c r="D6095" s="406"/>
      <c r="E6095" s="407" t="str">
        <f aca="false">IF(D6095=0,"",D6095-B6095)</f>
        <v/>
      </c>
      <c r="F6095" s="35"/>
      <c r="G6095" s="406"/>
      <c r="H6095" s="407" t="str">
        <f aca="false">IF(G6095=0,"",G6095-D6095)</f>
        <v/>
      </c>
      <c r="I6095" s="406"/>
      <c r="J6095" s="407" t="str">
        <f aca="false">IF(I6095=0,"",I6095-G6095)</f>
        <v/>
      </c>
      <c r="K6095" s="406"/>
      <c r="L6095" s="407" t="str">
        <f aca="false">IF(K6095=0,"",K6095-I6095)</f>
        <v/>
      </c>
      <c r="M6095" s="35"/>
      <c r="N6095" s="406"/>
      <c r="O6095" s="409" t="str">
        <f aca="false">IF(N6095=0,"",N6095-K6095)</f>
        <v/>
      </c>
      <c r="P6095" s="409" t="str">
        <f aca="false">IF(N6095=0,"",N6095-D6095)</f>
        <v/>
      </c>
    </row>
    <row r="6096" customFormat="false" ht="15" hidden="false" customHeight="false" outlineLevel="0" collapsed="false">
      <c r="A6096" s="34"/>
      <c r="B6096" s="406"/>
      <c r="C6096" s="35"/>
      <c r="D6096" s="406"/>
      <c r="E6096" s="407" t="str">
        <f aca="false">IF(D6096=0,"",D6096-B6096)</f>
        <v/>
      </c>
      <c r="F6096" s="35"/>
      <c r="G6096" s="406"/>
      <c r="H6096" s="407" t="str">
        <f aca="false">IF(G6096=0,"",G6096-D6096)</f>
        <v/>
      </c>
      <c r="I6096" s="406"/>
      <c r="J6096" s="407" t="str">
        <f aca="false">IF(I6096=0,"",I6096-G6096)</f>
        <v/>
      </c>
      <c r="K6096" s="406"/>
      <c r="L6096" s="407" t="str">
        <f aca="false">IF(K6096=0,"",K6096-I6096)</f>
        <v/>
      </c>
      <c r="M6096" s="35"/>
      <c r="N6096" s="406"/>
      <c r="O6096" s="409" t="str">
        <f aca="false">IF(N6096=0,"",N6096-K6096)</f>
        <v/>
      </c>
      <c r="P6096" s="409" t="str">
        <f aca="false">IF(N6096=0,"",N6096-D6096)</f>
        <v/>
      </c>
    </row>
    <row r="6097" customFormat="false" ht="15" hidden="false" customHeight="false" outlineLevel="0" collapsed="false">
      <c r="A6097" s="34"/>
      <c r="B6097" s="406"/>
      <c r="C6097" s="35"/>
      <c r="D6097" s="406"/>
      <c r="E6097" s="407" t="str">
        <f aca="false">IF(D6097=0,"",D6097-B6097)</f>
        <v/>
      </c>
      <c r="F6097" s="35"/>
      <c r="G6097" s="406"/>
      <c r="H6097" s="407" t="str">
        <f aca="false">IF(G6097=0,"",G6097-D6097)</f>
        <v/>
      </c>
      <c r="I6097" s="406"/>
      <c r="J6097" s="407" t="str">
        <f aca="false">IF(I6097=0,"",I6097-G6097)</f>
        <v/>
      </c>
      <c r="K6097" s="406"/>
      <c r="L6097" s="407" t="str">
        <f aca="false">IF(K6097=0,"",K6097-I6097)</f>
        <v/>
      </c>
      <c r="M6097" s="35"/>
      <c r="N6097" s="406"/>
      <c r="O6097" s="409" t="str">
        <f aca="false">IF(N6097=0,"",N6097-K6097)</f>
        <v/>
      </c>
      <c r="P6097" s="409" t="str">
        <f aca="false">IF(N6097=0,"",N6097-D6097)</f>
        <v/>
      </c>
    </row>
    <row r="6098" customFormat="false" ht="15" hidden="false" customHeight="false" outlineLevel="0" collapsed="false">
      <c r="A6098" s="34"/>
      <c r="B6098" s="406"/>
      <c r="C6098" s="35"/>
      <c r="D6098" s="406"/>
      <c r="E6098" s="407" t="str">
        <f aca="false">IF(D6098=0,"",D6098-B6098)</f>
        <v/>
      </c>
      <c r="F6098" s="35"/>
      <c r="G6098" s="406"/>
      <c r="H6098" s="407" t="str">
        <f aca="false">IF(G6098=0,"",G6098-D6098)</f>
        <v/>
      </c>
      <c r="I6098" s="406"/>
      <c r="J6098" s="407" t="str">
        <f aca="false">IF(I6098=0,"",I6098-G6098)</f>
        <v/>
      </c>
      <c r="K6098" s="406"/>
      <c r="L6098" s="407" t="str">
        <f aca="false">IF(K6098=0,"",K6098-I6098)</f>
        <v/>
      </c>
      <c r="M6098" s="35"/>
      <c r="N6098" s="406"/>
      <c r="O6098" s="409" t="str">
        <f aca="false">IF(N6098=0,"",N6098-K6098)</f>
        <v/>
      </c>
      <c r="P6098" s="409" t="str">
        <f aca="false">IF(N6098=0,"",N6098-D6098)</f>
        <v/>
      </c>
    </row>
    <row r="6099" customFormat="false" ht="15" hidden="false" customHeight="false" outlineLevel="0" collapsed="false">
      <c r="A6099" s="34"/>
      <c r="B6099" s="406"/>
      <c r="C6099" s="35"/>
      <c r="D6099" s="406"/>
      <c r="E6099" s="407" t="str">
        <f aca="false">IF(D6099=0,"",D6099-B6099)</f>
        <v/>
      </c>
      <c r="F6099" s="35"/>
      <c r="G6099" s="406"/>
      <c r="H6099" s="407" t="str">
        <f aca="false">IF(G6099=0,"",G6099-D6099)</f>
        <v/>
      </c>
      <c r="I6099" s="406"/>
      <c r="J6099" s="407" t="str">
        <f aca="false">IF(I6099=0,"",I6099-G6099)</f>
        <v/>
      </c>
      <c r="K6099" s="406"/>
      <c r="L6099" s="407" t="str">
        <f aca="false">IF(K6099=0,"",K6099-I6099)</f>
        <v/>
      </c>
      <c r="M6099" s="35"/>
      <c r="N6099" s="406"/>
      <c r="O6099" s="409" t="str">
        <f aca="false">IF(N6099=0,"",N6099-K6099)</f>
        <v/>
      </c>
      <c r="P6099" s="409" t="str">
        <f aca="false">IF(N6099=0,"",N6099-D6099)</f>
        <v/>
      </c>
    </row>
    <row r="6100" customFormat="false" ht="15" hidden="false" customHeight="false" outlineLevel="0" collapsed="false">
      <c r="A6100" s="34"/>
      <c r="B6100" s="406"/>
      <c r="C6100" s="35"/>
      <c r="D6100" s="406"/>
      <c r="E6100" s="407" t="str">
        <f aca="false">IF(D6100=0,"",D6100-B6100)</f>
        <v/>
      </c>
      <c r="F6100" s="35"/>
      <c r="G6100" s="406"/>
      <c r="H6100" s="407" t="str">
        <f aca="false">IF(G6100=0,"",G6100-D6100)</f>
        <v/>
      </c>
      <c r="I6100" s="406"/>
      <c r="J6100" s="407" t="str">
        <f aca="false">IF(I6100=0,"",I6100-G6100)</f>
        <v/>
      </c>
      <c r="K6100" s="406"/>
      <c r="L6100" s="407" t="str">
        <f aca="false">IF(K6100=0,"",K6100-I6100)</f>
        <v/>
      </c>
      <c r="M6100" s="35"/>
      <c r="N6100" s="406"/>
      <c r="O6100" s="409" t="str">
        <f aca="false">IF(N6100=0,"",N6100-K6100)</f>
        <v/>
      </c>
      <c r="P6100" s="409" t="str">
        <f aca="false">IF(N6100=0,"",N6100-D6100)</f>
        <v/>
      </c>
    </row>
    <row r="6101" customFormat="false" ht="15" hidden="false" customHeight="false" outlineLevel="0" collapsed="false">
      <c r="A6101" s="34"/>
      <c r="B6101" s="406"/>
      <c r="C6101" s="35"/>
      <c r="D6101" s="406"/>
      <c r="E6101" s="407" t="str">
        <f aca="false">IF(D6101=0,"",D6101-B6101)</f>
        <v/>
      </c>
      <c r="F6101" s="35"/>
      <c r="G6101" s="406"/>
      <c r="H6101" s="407" t="str">
        <f aca="false">IF(G6101=0,"",G6101-D6101)</f>
        <v/>
      </c>
      <c r="I6101" s="406"/>
      <c r="J6101" s="407" t="str">
        <f aca="false">IF(I6101=0,"",I6101-G6101)</f>
        <v/>
      </c>
      <c r="K6101" s="406"/>
      <c r="L6101" s="407" t="str">
        <f aca="false">IF(K6101=0,"",K6101-I6101)</f>
        <v/>
      </c>
      <c r="M6101" s="35"/>
      <c r="N6101" s="406"/>
      <c r="O6101" s="409" t="str">
        <f aca="false">IF(N6101=0,"",N6101-K6101)</f>
        <v/>
      </c>
      <c r="P6101" s="409" t="str">
        <f aca="false">IF(N6101=0,"",N6101-D6101)</f>
        <v/>
      </c>
    </row>
    <row r="6102" customFormat="false" ht="15" hidden="false" customHeight="false" outlineLevel="0" collapsed="false">
      <c r="A6102" s="34"/>
      <c r="B6102" s="406"/>
      <c r="C6102" s="35"/>
      <c r="D6102" s="406"/>
      <c r="E6102" s="407" t="str">
        <f aca="false">IF(D6102=0,"",D6102-B6102)</f>
        <v/>
      </c>
      <c r="F6102" s="35"/>
      <c r="G6102" s="406"/>
      <c r="H6102" s="407" t="str">
        <f aca="false">IF(G6102=0,"",G6102-D6102)</f>
        <v/>
      </c>
      <c r="I6102" s="406"/>
      <c r="J6102" s="407" t="str">
        <f aca="false">IF(I6102=0,"",I6102-G6102)</f>
        <v/>
      </c>
      <c r="K6102" s="406"/>
      <c r="L6102" s="407" t="str">
        <f aca="false">IF(K6102=0,"",K6102-I6102)</f>
        <v/>
      </c>
      <c r="M6102" s="35"/>
      <c r="N6102" s="406"/>
      <c r="O6102" s="409" t="str">
        <f aca="false">IF(N6102=0,"",N6102-K6102)</f>
        <v/>
      </c>
      <c r="P6102" s="409" t="str">
        <f aca="false">IF(N6102=0,"",N6102-D6102)</f>
        <v/>
      </c>
    </row>
    <row r="6103" customFormat="false" ht="15" hidden="false" customHeight="false" outlineLevel="0" collapsed="false">
      <c r="A6103" s="34"/>
      <c r="B6103" s="406"/>
      <c r="C6103" s="35"/>
      <c r="D6103" s="406"/>
      <c r="E6103" s="407" t="str">
        <f aca="false">IF(D6103=0,"",D6103-B6103)</f>
        <v/>
      </c>
      <c r="F6103" s="35"/>
      <c r="G6103" s="406"/>
      <c r="H6103" s="407" t="str">
        <f aca="false">IF(G6103=0,"",G6103-D6103)</f>
        <v/>
      </c>
      <c r="I6103" s="406"/>
      <c r="J6103" s="407" t="str">
        <f aca="false">IF(I6103=0,"",I6103-G6103)</f>
        <v/>
      </c>
      <c r="K6103" s="406"/>
      <c r="L6103" s="407" t="str">
        <f aca="false">IF(K6103=0,"",K6103-I6103)</f>
        <v/>
      </c>
      <c r="M6103" s="35"/>
      <c r="N6103" s="406"/>
      <c r="O6103" s="409" t="str">
        <f aca="false">IF(N6103=0,"",N6103-K6103)</f>
        <v/>
      </c>
      <c r="P6103" s="409" t="str">
        <f aca="false">IF(N6103=0,"",N6103-D6103)</f>
        <v/>
      </c>
    </row>
    <row r="6104" customFormat="false" ht="15" hidden="false" customHeight="false" outlineLevel="0" collapsed="false">
      <c r="A6104" s="34"/>
      <c r="B6104" s="406"/>
      <c r="C6104" s="35"/>
      <c r="D6104" s="406"/>
      <c r="E6104" s="407" t="str">
        <f aca="false">IF(D6104=0,"",D6104-B6104)</f>
        <v/>
      </c>
      <c r="F6104" s="35"/>
      <c r="G6104" s="406"/>
      <c r="H6104" s="407" t="str">
        <f aca="false">IF(G6104=0,"",G6104-D6104)</f>
        <v/>
      </c>
      <c r="I6104" s="406"/>
      <c r="J6104" s="407" t="str">
        <f aca="false">IF(I6104=0,"",I6104-G6104)</f>
        <v/>
      </c>
      <c r="K6104" s="406"/>
      <c r="L6104" s="407" t="str">
        <f aca="false">IF(K6104=0,"",K6104-I6104)</f>
        <v/>
      </c>
      <c r="M6104" s="35"/>
      <c r="N6104" s="406"/>
      <c r="O6104" s="409" t="str">
        <f aca="false">IF(N6104=0,"",N6104-K6104)</f>
        <v/>
      </c>
      <c r="P6104" s="409" t="str">
        <f aca="false">IF(N6104=0,"",N6104-D6104)</f>
        <v/>
      </c>
    </row>
    <row r="6105" customFormat="false" ht="15" hidden="false" customHeight="false" outlineLevel="0" collapsed="false">
      <c r="A6105" s="34"/>
      <c r="B6105" s="406"/>
      <c r="C6105" s="35"/>
      <c r="D6105" s="406"/>
      <c r="E6105" s="407" t="str">
        <f aca="false">IF(D6105=0,"",D6105-B6105)</f>
        <v/>
      </c>
      <c r="F6105" s="35"/>
      <c r="G6105" s="406"/>
      <c r="H6105" s="407" t="str">
        <f aca="false">IF(G6105=0,"",G6105-D6105)</f>
        <v/>
      </c>
      <c r="I6105" s="406"/>
      <c r="J6105" s="407" t="str">
        <f aca="false">IF(I6105=0,"",I6105-G6105)</f>
        <v/>
      </c>
      <c r="K6105" s="406"/>
      <c r="L6105" s="407" t="str">
        <f aca="false">IF(K6105=0,"",K6105-I6105)</f>
        <v/>
      </c>
      <c r="M6105" s="35"/>
      <c r="N6105" s="406"/>
      <c r="O6105" s="409" t="str">
        <f aca="false">IF(N6105=0,"",N6105-K6105)</f>
        <v/>
      </c>
      <c r="P6105" s="409" t="str">
        <f aca="false">IF(N6105=0,"",N6105-D6105)</f>
        <v/>
      </c>
    </row>
    <row r="6106" customFormat="false" ht="15" hidden="false" customHeight="false" outlineLevel="0" collapsed="false">
      <c r="A6106" s="34"/>
      <c r="B6106" s="406"/>
      <c r="C6106" s="35"/>
      <c r="D6106" s="406"/>
      <c r="E6106" s="407" t="str">
        <f aca="false">IF(D6106=0,"",D6106-B6106)</f>
        <v/>
      </c>
      <c r="F6106" s="35"/>
      <c r="G6106" s="406"/>
      <c r="H6106" s="407" t="str">
        <f aca="false">IF(G6106=0,"",G6106-D6106)</f>
        <v/>
      </c>
      <c r="I6106" s="406"/>
      <c r="J6106" s="407" t="str">
        <f aca="false">IF(I6106=0,"",I6106-G6106)</f>
        <v/>
      </c>
      <c r="K6106" s="406"/>
      <c r="L6106" s="407" t="str">
        <f aca="false">IF(K6106=0,"",K6106-I6106)</f>
        <v/>
      </c>
      <c r="M6106" s="35"/>
      <c r="N6106" s="406"/>
      <c r="O6106" s="409" t="str">
        <f aca="false">IF(N6106=0,"",N6106-K6106)</f>
        <v/>
      </c>
      <c r="P6106" s="409" t="str">
        <f aca="false">IF(N6106=0,"",N6106-D6106)</f>
        <v/>
      </c>
    </row>
    <row r="6107" customFormat="false" ht="15" hidden="false" customHeight="false" outlineLevel="0" collapsed="false">
      <c r="A6107" s="34"/>
      <c r="B6107" s="406"/>
      <c r="C6107" s="35"/>
      <c r="D6107" s="406"/>
      <c r="E6107" s="407" t="str">
        <f aca="false">IF(D6107=0,"",D6107-B6107)</f>
        <v/>
      </c>
      <c r="F6107" s="35"/>
      <c r="G6107" s="406"/>
      <c r="H6107" s="407" t="str">
        <f aca="false">IF(G6107=0,"",G6107-D6107)</f>
        <v/>
      </c>
      <c r="I6107" s="406"/>
      <c r="J6107" s="407" t="str">
        <f aca="false">IF(I6107=0,"",I6107-G6107)</f>
        <v/>
      </c>
      <c r="K6107" s="406"/>
      <c r="L6107" s="407" t="str">
        <f aca="false">IF(K6107=0,"",K6107-I6107)</f>
        <v/>
      </c>
      <c r="M6107" s="35"/>
      <c r="N6107" s="406"/>
      <c r="O6107" s="409" t="str">
        <f aca="false">IF(N6107=0,"",N6107-K6107)</f>
        <v/>
      </c>
      <c r="P6107" s="409" t="str">
        <f aca="false">IF(N6107=0,"",N6107-D6107)</f>
        <v/>
      </c>
    </row>
    <row r="6108" customFormat="false" ht="15" hidden="false" customHeight="false" outlineLevel="0" collapsed="false">
      <c r="A6108" s="34"/>
      <c r="B6108" s="406"/>
      <c r="C6108" s="35"/>
      <c r="D6108" s="406"/>
      <c r="E6108" s="407" t="str">
        <f aca="false">IF(D6108=0,"",D6108-B6108)</f>
        <v/>
      </c>
      <c r="F6108" s="35"/>
      <c r="G6108" s="406"/>
      <c r="H6108" s="407" t="str">
        <f aca="false">IF(G6108=0,"",G6108-D6108)</f>
        <v/>
      </c>
      <c r="I6108" s="406"/>
      <c r="J6108" s="407" t="str">
        <f aca="false">IF(I6108=0,"",I6108-G6108)</f>
        <v/>
      </c>
      <c r="K6108" s="406"/>
      <c r="L6108" s="407" t="str">
        <f aca="false">IF(K6108=0,"",K6108-I6108)</f>
        <v/>
      </c>
      <c r="M6108" s="35"/>
      <c r="N6108" s="406"/>
      <c r="O6108" s="409" t="str">
        <f aca="false">IF(N6108=0,"",N6108-K6108)</f>
        <v/>
      </c>
      <c r="P6108" s="409" t="str">
        <f aca="false">IF(N6108=0,"",N6108-D6108)</f>
        <v/>
      </c>
    </row>
    <row r="6109" customFormat="false" ht="15" hidden="false" customHeight="false" outlineLevel="0" collapsed="false">
      <c r="A6109" s="34"/>
      <c r="B6109" s="406"/>
      <c r="C6109" s="35"/>
      <c r="D6109" s="406"/>
      <c r="E6109" s="407" t="str">
        <f aca="false">IF(D6109=0,"",D6109-B6109)</f>
        <v/>
      </c>
      <c r="F6109" s="35"/>
      <c r="G6109" s="406"/>
      <c r="H6109" s="407" t="str">
        <f aca="false">IF(G6109=0,"",G6109-D6109)</f>
        <v/>
      </c>
      <c r="I6109" s="406"/>
      <c r="J6109" s="407" t="str">
        <f aca="false">IF(I6109=0,"",I6109-G6109)</f>
        <v/>
      </c>
      <c r="K6109" s="406"/>
      <c r="L6109" s="407" t="str">
        <f aca="false">IF(K6109=0,"",K6109-I6109)</f>
        <v/>
      </c>
      <c r="M6109" s="35"/>
      <c r="N6109" s="406"/>
      <c r="O6109" s="409" t="str">
        <f aca="false">IF(N6109=0,"",N6109-K6109)</f>
        <v/>
      </c>
      <c r="P6109" s="409" t="str">
        <f aca="false">IF(N6109=0,"",N6109-D6109)</f>
        <v/>
      </c>
    </row>
    <row r="6110" customFormat="false" ht="15" hidden="false" customHeight="false" outlineLevel="0" collapsed="false">
      <c r="A6110" s="34"/>
      <c r="B6110" s="406"/>
      <c r="C6110" s="35"/>
      <c r="D6110" s="406"/>
      <c r="E6110" s="407" t="str">
        <f aca="false">IF(D6110=0,"",D6110-B6110)</f>
        <v/>
      </c>
      <c r="F6110" s="35"/>
      <c r="G6110" s="406"/>
      <c r="H6110" s="407" t="str">
        <f aca="false">IF(G6110=0,"",G6110-D6110)</f>
        <v/>
      </c>
      <c r="I6110" s="406"/>
      <c r="J6110" s="407" t="str">
        <f aca="false">IF(I6110=0,"",I6110-G6110)</f>
        <v/>
      </c>
      <c r="K6110" s="406"/>
      <c r="L6110" s="407" t="str">
        <f aca="false">IF(K6110=0,"",K6110-I6110)</f>
        <v/>
      </c>
      <c r="M6110" s="35"/>
      <c r="N6110" s="406"/>
      <c r="O6110" s="409" t="str">
        <f aca="false">IF(N6110=0,"",N6110-K6110)</f>
        <v/>
      </c>
      <c r="P6110" s="409" t="str">
        <f aca="false">IF(N6110=0,"",N6110-D6110)</f>
        <v/>
      </c>
    </row>
    <row r="6111" customFormat="false" ht="15" hidden="false" customHeight="false" outlineLevel="0" collapsed="false">
      <c r="A6111" s="34"/>
      <c r="B6111" s="406"/>
      <c r="C6111" s="35"/>
      <c r="D6111" s="406"/>
      <c r="E6111" s="407" t="str">
        <f aca="false">IF(D6111=0,"",D6111-B6111)</f>
        <v/>
      </c>
      <c r="F6111" s="35"/>
      <c r="G6111" s="406"/>
      <c r="H6111" s="407" t="str">
        <f aca="false">IF(G6111=0,"",G6111-D6111)</f>
        <v/>
      </c>
      <c r="I6111" s="406"/>
      <c r="J6111" s="407" t="str">
        <f aca="false">IF(I6111=0,"",I6111-G6111)</f>
        <v/>
      </c>
      <c r="K6111" s="406"/>
      <c r="L6111" s="407" t="str">
        <f aca="false">IF(K6111=0,"",K6111-I6111)</f>
        <v/>
      </c>
      <c r="M6111" s="35"/>
      <c r="N6111" s="406"/>
      <c r="O6111" s="409" t="str">
        <f aca="false">IF(N6111=0,"",N6111-K6111)</f>
        <v/>
      </c>
      <c r="P6111" s="409" t="str">
        <f aca="false">IF(N6111=0,"",N6111-D6111)</f>
        <v/>
      </c>
    </row>
    <row r="6112" customFormat="false" ht="15" hidden="false" customHeight="false" outlineLevel="0" collapsed="false">
      <c r="A6112" s="34"/>
      <c r="B6112" s="406"/>
      <c r="C6112" s="35"/>
      <c r="D6112" s="406"/>
      <c r="E6112" s="407" t="str">
        <f aca="false">IF(D6112=0,"",D6112-B6112)</f>
        <v/>
      </c>
      <c r="F6112" s="35"/>
      <c r="G6112" s="406"/>
      <c r="H6112" s="407" t="str">
        <f aca="false">IF(G6112=0,"",G6112-D6112)</f>
        <v/>
      </c>
      <c r="I6112" s="406"/>
      <c r="J6112" s="407" t="str">
        <f aca="false">IF(I6112=0,"",I6112-G6112)</f>
        <v/>
      </c>
      <c r="K6112" s="406"/>
      <c r="L6112" s="407" t="str">
        <f aca="false">IF(K6112=0,"",K6112-I6112)</f>
        <v/>
      </c>
      <c r="M6112" s="35"/>
      <c r="N6112" s="406"/>
      <c r="O6112" s="409" t="str">
        <f aca="false">IF(N6112=0,"",N6112-K6112)</f>
        <v/>
      </c>
      <c r="P6112" s="409" t="str">
        <f aca="false">IF(N6112=0,"",N6112-D6112)</f>
        <v/>
      </c>
    </row>
    <row r="6113" customFormat="false" ht="15" hidden="false" customHeight="false" outlineLevel="0" collapsed="false">
      <c r="A6113" s="34"/>
      <c r="B6113" s="406"/>
      <c r="C6113" s="35"/>
      <c r="D6113" s="406"/>
      <c r="E6113" s="407" t="str">
        <f aca="false">IF(D6113=0,"",D6113-B6113)</f>
        <v/>
      </c>
      <c r="F6113" s="35"/>
      <c r="G6113" s="406"/>
      <c r="H6113" s="407" t="str">
        <f aca="false">IF(G6113=0,"",G6113-D6113)</f>
        <v/>
      </c>
      <c r="I6113" s="406"/>
      <c r="J6113" s="407" t="str">
        <f aca="false">IF(I6113=0,"",I6113-G6113)</f>
        <v/>
      </c>
      <c r="K6113" s="406"/>
      <c r="L6113" s="407" t="str">
        <f aca="false">IF(K6113=0,"",K6113-I6113)</f>
        <v/>
      </c>
      <c r="M6113" s="35"/>
      <c r="N6113" s="406"/>
      <c r="O6113" s="409" t="str">
        <f aca="false">IF(N6113=0,"",N6113-K6113)</f>
        <v/>
      </c>
      <c r="P6113" s="409" t="str">
        <f aca="false">IF(N6113=0,"",N6113-D6113)</f>
        <v/>
      </c>
    </row>
    <row r="6114" customFormat="false" ht="15" hidden="false" customHeight="false" outlineLevel="0" collapsed="false">
      <c r="A6114" s="34"/>
      <c r="B6114" s="406"/>
      <c r="C6114" s="35"/>
      <c r="D6114" s="406"/>
      <c r="E6114" s="407" t="str">
        <f aca="false">IF(D6114=0,"",D6114-B6114)</f>
        <v/>
      </c>
      <c r="F6114" s="35"/>
      <c r="G6114" s="406"/>
      <c r="H6114" s="407" t="str">
        <f aca="false">IF(G6114=0,"",G6114-D6114)</f>
        <v/>
      </c>
      <c r="I6114" s="406"/>
      <c r="J6114" s="407" t="str">
        <f aca="false">IF(I6114=0,"",I6114-G6114)</f>
        <v/>
      </c>
      <c r="K6114" s="406"/>
      <c r="L6114" s="407" t="str">
        <f aca="false">IF(K6114=0,"",K6114-I6114)</f>
        <v/>
      </c>
      <c r="M6114" s="35"/>
      <c r="N6114" s="406"/>
      <c r="O6114" s="409" t="str">
        <f aca="false">IF(N6114=0,"",N6114-K6114)</f>
        <v/>
      </c>
      <c r="P6114" s="409" t="str">
        <f aca="false">IF(N6114=0,"",N6114-D6114)</f>
        <v/>
      </c>
    </row>
    <row r="6115" customFormat="false" ht="15" hidden="false" customHeight="false" outlineLevel="0" collapsed="false">
      <c r="A6115" s="34"/>
      <c r="B6115" s="406"/>
      <c r="C6115" s="35"/>
      <c r="D6115" s="406"/>
      <c r="E6115" s="407" t="str">
        <f aca="false">IF(D6115=0,"",D6115-B6115)</f>
        <v/>
      </c>
      <c r="F6115" s="35"/>
      <c r="G6115" s="406"/>
      <c r="H6115" s="407" t="str">
        <f aca="false">IF(G6115=0,"",G6115-D6115)</f>
        <v/>
      </c>
      <c r="I6115" s="406"/>
      <c r="J6115" s="407" t="str">
        <f aca="false">IF(I6115=0,"",I6115-G6115)</f>
        <v/>
      </c>
      <c r="K6115" s="406"/>
      <c r="L6115" s="407" t="str">
        <f aca="false">IF(K6115=0,"",K6115-I6115)</f>
        <v/>
      </c>
      <c r="M6115" s="35"/>
      <c r="N6115" s="406"/>
      <c r="O6115" s="409" t="str">
        <f aca="false">IF(N6115=0,"",N6115-K6115)</f>
        <v/>
      </c>
      <c r="P6115" s="409" t="str">
        <f aca="false">IF(N6115=0,"",N6115-D6115)</f>
        <v/>
      </c>
    </row>
    <row r="6116" customFormat="false" ht="15" hidden="false" customHeight="false" outlineLevel="0" collapsed="false">
      <c r="A6116" s="34"/>
      <c r="B6116" s="406"/>
      <c r="C6116" s="35"/>
      <c r="D6116" s="406"/>
      <c r="E6116" s="407" t="str">
        <f aca="false">IF(D6116=0,"",D6116-B6116)</f>
        <v/>
      </c>
      <c r="F6116" s="35"/>
      <c r="G6116" s="406"/>
      <c r="H6116" s="407" t="str">
        <f aca="false">IF(G6116=0,"",G6116-D6116)</f>
        <v/>
      </c>
      <c r="I6116" s="406"/>
      <c r="J6116" s="407" t="str">
        <f aca="false">IF(I6116=0,"",I6116-G6116)</f>
        <v/>
      </c>
      <c r="K6116" s="406"/>
      <c r="L6116" s="407" t="str">
        <f aca="false">IF(K6116=0,"",K6116-I6116)</f>
        <v/>
      </c>
      <c r="M6116" s="35"/>
      <c r="N6116" s="406"/>
      <c r="O6116" s="409" t="str">
        <f aca="false">IF(N6116=0,"",N6116-K6116)</f>
        <v/>
      </c>
      <c r="P6116" s="409" t="str">
        <f aca="false">IF(N6116=0,"",N6116-D6116)</f>
        <v/>
      </c>
    </row>
    <row r="6117" customFormat="false" ht="15" hidden="false" customHeight="false" outlineLevel="0" collapsed="false">
      <c r="A6117" s="34"/>
      <c r="B6117" s="406"/>
      <c r="C6117" s="35"/>
      <c r="D6117" s="406"/>
      <c r="E6117" s="407" t="str">
        <f aca="false">IF(D6117=0,"",D6117-B6117)</f>
        <v/>
      </c>
      <c r="F6117" s="35"/>
      <c r="G6117" s="406"/>
      <c r="H6117" s="407" t="str">
        <f aca="false">IF(G6117=0,"",G6117-D6117)</f>
        <v/>
      </c>
      <c r="I6117" s="406"/>
      <c r="J6117" s="407" t="str">
        <f aca="false">IF(I6117=0,"",I6117-G6117)</f>
        <v/>
      </c>
      <c r="K6117" s="406"/>
      <c r="L6117" s="407" t="str">
        <f aca="false">IF(K6117=0,"",K6117-I6117)</f>
        <v/>
      </c>
      <c r="M6117" s="35"/>
      <c r="N6117" s="406"/>
      <c r="O6117" s="409" t="str">
        <f aca="false">IF(N6117=0,"",N6117-K6117)</f>
        <v/>
      </c>
      <c r="P6117" s="409" t="str">
        <f aca="false">IF(N6117=0,"",N6117-D6117)</f>
        <v/>
      </c>
    </row>
    <row r="6118" customFormat="false" ht="15" hidden="false" customHeight="false" outlineLevel="0" collapsed="false">
      <c r="A6118" s="34"/>
      <c r="B6118" s="406"/>
      <c r="C6118" s="35"/>
      <c r="D6118" s="406"/>
      <c r="E6118" s="407" t="str">
        <f aca="false">IF(D6118=0,"",D6118-B6118)</f>
        <v/>
      </c>
      <c r="F6118" s="35"/>
      <c r="G6118" s="406"/>
      <c r="H6118" s="407" t="str">
        <f aca="false">IF(G6118=0,"",G6118-D6118)</f>
        <v/>
      </c>
      <c r="I6118" s="406"/>
      <c r="J6118" s="407" t="str">
        <f aca="false">IF(I6118=0,"",I6118-G6118)</f>
        <v/>
      </c>
      <c r="K6118" s="406"/>
      <c r="L6118" s="407" t="str">
        <f aca="false">IF(K6118=0,"",K6118-I6118)</f>
        <v/>
      </c>
      <c r="M6118" s="35"/>
      <c r="N6118" s="406"/>
      <c r="O6118" s="409" t="str">
        <f aca="false">IF(N6118=0,"",N6118-K6118)</f>
        <v/>
      </c>
      <c r="P6118" s="409" t="str">
        <f aca="false">IF(N6118=0,"",N6118-D6118)</f>
        <v/>
      </c>
    </row>
    <row r="6119" customFormat="false" ht="15" hidden="false" customHeight="false" outlineLevel="0" collapsed="false">
      <c r="A6119" s="34"/>
      <c r="B6119" s="406"/>
      <c r="C6119" s="35"/>
      <c r="D6119" s="406"/>
      <c r="E6119" s="407" t="str">
        <f aca="false">IF(D6119=0,"",D6119-B6119)</f>
        <v/>
      </c>
      <c r="F6119" s="35"/>
      <c r="G6119" s="406"/>
      <c r="H6119" s="407" t="str">
        <f aca="false">IF(G6119=0,"",G6119-D6119)</f>
        <v/>
      </c>
      <c r="I6119" s="406"/>
      <c r="J6119" s="407" t="str">
        <f aca="false">IF(I6119=0,"",I6119-G6119)</f>
        <v/>
      </c>
      <c r="K6119" s="406"/>
      <c r="L6119" s="407" t="str">
        <f aca="false">IF(K6119=0,"",K6119-I6119)</f>
        <v/>
      </c>
      <c r="M6119" s="35"/>
      <c r="N6119" s="406"/>
      <c r="O6119" s="409" t="str">
        <f aca="false">IF(N6119=0,"",N6119-K6119)</f>
        <v/>
      </c>
      <c r="P6119" s="409" t="str">
        <f aca="false">IF(N6119=0,"",N6119-D6119)</f>
        <v/>
      </c>
    </row>
    <row r="6120" customFormat="false" ht="15" hidden="false" customHeight="false" outlineLevel="0" collapsed="false">
      <c r="A6120" s="34"/>
      <c r="B6120" s="406"/>
      <c r="C6120" s="35"/>
      <c r="D6120" s="406"/>
      <c r="E6120" s="407" t="str">
        <f aca="false">IF(D6120=0,"",D6120-B6120)</f>
        <v/>
      </c>
      <c r="F6120" s="35"/>
      <c r="G6120" s="406"/>
      <c r="H6120" s="407" t="str">
        <f aca="false">IF(G6120=0,"",G6120-D6120)</f>
        <v/>
      </c>
      <c r="I6120" s="406"/>
      <c r="J6120" s="407" t="str">
        <f aca="false">IF(I6120=0,"",I6120-G6120)</f>
        <v/>
      </c>
      <c r="K6120" s="406"/>
      <c r="L6120" s="407" t="str">
        <f aca="false">IF(K6120=0,"",K6120-I6120)</f>
        <v/>
      </c>
      <c r="M6120" s="35"/>
      <c r="N6120" s="406"/>
      <c r="O6120" s="409" t="str">
        <f aca="false">IF(N6120=0,"",N6120-K6120)</f>
        <v/>
      </c>
      <c r="P6120" s="409" t="str">
        <f aca="false">IF(N6120=0,"",N6120-D6120)</f>
        <v/>
      </c>
    </row>
    <row r="6121" customFormat="false" ht="15" hidden="false" customHeight="false" outlineLevel="0" collapsed="false">
      <c r="A6121" s="34"/>
      <c r="B6121" s="406"/>
      <c r="C6121" s="35"/>
      <c r="D6121" s="406"/>
      <c r="E6121" s="407" t="str">
        <f aca="false">IF(D6121=0,"",D6121-B6121)</f>
        <v/>
      </c>
      <c r="F6121" s="35"/>
      <c r="G6121" s="406"/>
      <c r="H6121" s="407" t="str">
        <f aca="false">IF(G6121=0,"",G6121-D6121)</f>
        <v/>
      </c>
      <c r="I6121" s="406"/>
      <c r="J6121" s="407" t="str">
        <f aca="false">IF(I6121=0,"",I6121-G6121)</f>
        <v/>
      </c>
      <c r="K6121" s="406"/>
      <c r="L6121" s="407" t="str">
        <f aca="false">IF(K6121=0,"",K6121-I6121)</f>
        <v/>
      </c>
      <c r="M6121" s="35"/>
      <c r="N6121" s="406"/>
      <c r="O6121" s="409" t="str">
        <f aca="false">IF(N6121=0,"",N6121-K6121)</f>
        <v/>
      </c>
      <c r="P6121" s="409" t="str">
        <f aca="false">IF(N6121=0,"",N6121-D6121)</f>
        <v/>
      </c>
    </row>
    <row r="6122" customFormat="false" ht="15" hidden="false" customHeight="false" outlineLevel="0" collapsed="false">
      <c r="A6122" s="34"/>
      <c r="B6122" s="406"/>
      <c r="C6122" s="35"/>
      <c r="D6122" s="406"/>
      <c r="E6122" s="407" t="str">
        <f aca="false">IF(D6122=0,"",D6122-B6122)</f>
        <v/>
      </c>
      <c r="F6122" s="35"/>
      <c r="G6122" s="406"/>
      <c r="H6122" s="407" t="str">
        <f aca="false">IF(G6122=0,"",G6122-D6122)</f>
        <v/>
      </c>
      <c r="I6122" s="406"/>
      <c r="J6122" s="407" t="str">
        <f aca="false">IF(I6122=0,"",I6122-G6122)</f>
        <v/>
      </c>
      <c r="K6122" s="406"/>
      <c r="L6122" s="407" t="str">
        <f aca="false">IF(K6122=0,"",K6122-I6122)</f>
        <v/>
      </c>
      <c r="M6122" s="35"/>
      <c r="N6122" s="406"/>
      <c r="O6122" s="409" t="str">
        <f aca="false">IF(N6122=0,"",N6122-K6122)</f>
        <v/>
      </c>
      <c r="P6122" s="409" t="str">
        <f aca="false">IF(N6122=0,"",N6122-D6122)</f>
        <v/>
      </c>
    </row>
    <row r="6123" customFormat="false" ht="15" hidden="false" customHeight="false" outlineLevel="0" collapsed="false">
      <c r="A6123" s="34"/>
      <c r="B6123" s="406"/>
      <c r="C6123" s="35"/>
      <c r="D6123" s="406"/>
      <c r="E6123" s="407" t="str">
        <f aca="false">IF(D6123=0,"",D6123-B6123)</f>
        <v/>
      </c>
      <c r="F6123" s="35"/>
      <c r="G6123" s="406"/>
      <c r="H6123" s="407" t="str">
        <f aca="false">IF(G6123=0,"",G6123-D6123)</f>
        <v/>
      </c>
      <c r="I6123" s="406"/>
      <c r="J6123" s="407" t="str">
        <f aca="false">IF(I6123=0,"",I6123-G6123)</f>
        <v/>
      </c>
      <c r="K6123" s="406"/>
      <c r="L6123" s="407" t="str">
        <f aca="false">IF(K6123=0,"",K6123-I6123)</f>
        <v/>
      </c>
      <c r="M6123" s="35"/>
      <c r="N6123" s="406"/>
      <c r="O6123" s="409" t="str">
        <f aca="false">IF(N6123=0,"",N6123-K6123)</f>
        <v/>
      </c>
      <c r="P6123" s="409" t="str">
        <f aca="false">IF(N6123=0,"",N6123-D6123)</f>
        <v/>
      </c>
    </row>
    <row r="6124" customFormat="false" ht="15" hidden="false" customHeight="false" outlineLevel="0" collapsed="false">
      <c r="A6124" s="34"/>
      <c r="B6124" s="406"/>
      <c r="C6124" s="35"/>
      <c r="D6124" s="406"/>
      <c r="E6124" s="407" t="str">
        <f aca="false">IF(D6124=0,"",D6124-B6124)</f>
        <v/>
      </c>
      <c r="F6124" s="35"/>
      <c r="G6124" s="406"/>
      <c r="H6124" s="407" t="str">
        <f aca="false">IF(G6124=0,"",G6124-D6124)</f>
        <v/>
      </c>
      <c r="I6124" s="406"/>
      <c r="J6124" s="407" t="str">
        <f aca="false">IF(I6124=0,"",I6124-G6124)</f>
        <v/>
      </c>
      <c r="K6124" s="406"/>
      <c r="L6124" s="407" t="str">
        <f aca="false">IF(K6124=0,"",K6124-I6124)</f>
        <v/>
      </c>
      <c r="M6124" s="35"/>
      <c r="N6124" s="406"/>
      <c r="O6124" s="409" t="str">
        <f aca="false">IF(N6124=0,"",N6124-K6124)</f>
        <v/>
      </c>
      <c r="P6124" s="409" t="str">
        <f aca="false">IF(N6124=0,"",N6124-D6124)</f>
        <v/>
      </c>
    </row>
    <row r="6125" customFormat="false" ht="15" hidden="false" customHeight="false" outlineLevel="0" collapsed="false">
      <c r="A6125" s="34"/>
      <c r="B6125" s="406"/>
      <c r="C6125" s="35"/>
      <c r="D6125" s="406"/>
      <c r="E6125" s="407" t="str">
        <f aca="false">IF(D6125=0,"",D6125-B6125)</f>
        <v/>
      </c>
      <c r="F6125" s="35"/>
      <c r="G6125" s="406"/>
      <c r="H6125" s="407" t="str">
        <f aca="false">IF(G6125=0,"",G6125-D6125)</f>
        <v/>
      </c>
      <c r="I6125" s="406"/>
      <c r="J6125" s="407" t="str">
        <f aca="false">IF(I6125=0,"",I6125-G6125)</f>
        <v/>
      </c>
      <c r="K6125" s="406"/>
      <c r="L6125" s="407" t="str">
        <f aca="false">IF(K6125=0,"",K6125-I6125)</f>
        <v/>
      </c>
      <c r="M6125" s="35"/>
      <c r="N6125" s="406"/>
      <c r="O6125" s="409" t="str">
        <f aca="false">IF(N6125=0,"",N6125-K6125)</f>
        <v/>
      </c>
      <c r="P6125" s="409" t="str">
        <f aca="false">IF(N6125=0,"",N6125-D6125)</f>
        <v/>
      </c>
    </row>
    <row r="6126" customFormat="false" ht="15" hidden="false" customHeight="false" outlineLevel="0" collapsed="false">
      <c r="A6126" s="34"/>
      <c r="B6126" s="406"/>
      <c r="C6126" s="35"/>
      <c r="D6126" s="406"/>
      <c r="E6126" s="407" t="str">
        <f aca="false">IF(D6126=0,"",D6126-B6126)</f>
        <v/>
      </c>
      <c r="F6126" s="35"/>
      <c r="G6126" s="406"/>
      <c r="H6126" s="407" t="str">
        <f aca="false">IF(G6126=0,"",G6126-D6126)</f>
        <v/>
      </c>
      <c r="I6126" s="406"/>
      <c r="J6126" s="407" t="str">
        <f aca="false">IF(I6126=0,"",I6126-G6126)</f>
        <v/>
      </c>
      <c r="K6126" s="406"/>
      <c r="L6126" s="407" t="str">
        <f aca="false">IF(K6126=0,"",K6126-I6126)</f>
        <v/>
      </c>
      <c r="M6126" s="35"/>
      <c r="N6126" s="406"/>
      <c r="O6126" s="409" t="str">
        <f aca="false">IF(N6126=0,"",N6126-K6126)</f>
        <v/>
      </c>
      <c r="P6126" s="409" t="str">
        <f aca="false">IF(N6126=0,"",N6126-D6126)</f>
        <v/>
      </c>
    </row>
    <row r="6127" customFormat="false" ht="15" hidden="false" customHeight="false" outlineLevel="0" collapsed="false">
      <c r="A6127" s="34"/>
      <c r="B6127" s="406"/>
      <c r="C6127" s="35"/>
      <c r="D6127" s="406"/>
      <c r="E6127" s="407" t="str">
        <f aca="false">IF(D6127=0,"",D6127-B6127)</f>
        <v/>
      </c>
      <c r="F6127" s="35"/>
      <c r="G6127" s="406"/>
      <c r="H6127" s="407" t="str">
        <f aca="false">IF(G6127=0,"",G6127-D6127)</f>
        <v/>
      </c>
      <c r="I6127" s="406"/>
      <c r="J6127" s="407" t="str">
        <f aca="false">IF(I6127=0,"",I6127-G6127)</f>
        <v/>
      </c>
      <c r="K6127" s="406"/>
      <c r="L6127" s="407" t="str">
        <f aca="false">IF(K6127=0,"",K6127-I6127)</f>
        <v/>
      </c>
      <c r="M6127" s="35"/>
      <c r="N6127" s="406"/>
      <c r="O6127" s="409" t="str">
        <f aca="false">IF(N6127=0,"",N6127-K6127)</f>
        <v/>
      </c>
      <c r="P6127" s="409" t="str">
        <f aca="false">IF(N6127=0,"",N6127-D6127)</f>
        <v/>
      </c>
    </row>
    <row r="6128" customFormat="false" ht="15" hidden="false" customHeight="false" outlineLevel="0" collapsed="false">
      <c r="A6128" s="34"/>
      <c r="B6128" s="406"/>
      <c r="C6128" s="35"/>
      <c r="D6128" s="406"/>
      <c r="E6128" s="407" t="str">
        <f aca="false">IF(D6128=0,"",D6128-B6128)</f>
        <v/>
      </c>
      <c r="F6128" s="35"/>
      <c r="G6128" s="406"/>
      <c r="H6128" s="407" t="str">
        <f aca="false">IF(G6128=0,"",G6128-D6128)</f>
        <v/>
      </c>
      <c r="I6128" s="406"/>
      <c r="J6128" s="407" t="str">
        <f aca="false">IF(I6128=0,"",I6128-G6128)</f>
        <v/>
      </c>
      <c r="K6128" s="406"/>
      <c r="L6128" s="407" t="str">
        <f aca="false">IF(K6128=0,"",K6128-I6128)</f>
        <v/>
      </c>
      <c r="M6128" s="35"/>
      <c r="N6128" s="406"/>
      <c r="O6128" s="409" t="str">
        <f aca="false">IF(N6128=0,"",N6128-K6128)</f>
        <v/>
      </c>
      <c r="P6128" s="409" t="str">
        <f aca="false">IF(N6128=0,"",N6128-D6128)</f>
        <v/>
      </c>
    </row>
    <row r="6129" customFormat="false" ht="15" hidden="false" customHeight="false" outlineLevel="0" collapsed="false">
      <c r="A6129" s="34"/>
      <c r="B6129" s="406"/>
      <c r="C6129" s="35"/>
      <c r="D6129" s="406"/>
      <c r="E6129" s="407" t="str">
        <f aca="false">IF(D6129=0,"",D6129-B6129)</f>
        <v/>
      </c>
      <c r="F6129" s="35"/>
      <c r="G6129" s="406"/>
      <c r="H6129" s="407" t="str">
        <f aca="false">IF(G6129=0,"",G6129-D6129)</f>
        <v/>
      </c>
      <c r="I6129" s="406"/>
      <c r="J6129" s="407" t="str">
        <f aca="false">IF(I6129=0,"",I6129-G6129)</f>
        <v/>
      </c>
      <c r="K6129" s="406"/>
      <c r="L6129" s="407" t="str">
        <f aca="false">IF(K6129=0,"",K6129-I6129)</f>
        <v/>
      </c>
      <c r="M6129" s="35"/>
      <c r="N6129" s="406"/>
      <c r="O6129" s="409" t="str">
        <f aca="false">IF(N6129=0,"",N6129-K6129)</f>
        <v/>
      </c>
      <c r="P6129" s="409" t="str">
        <f aca="false">IF(N6129=0,"",N6129-D6129)</f>
        <v/>
      </c>
    </row>
    <row r="6130" customFormat="false" ht="15" hidden="false" customHeight="false" outlineLevel="0" collapsed="false">
      <c r="A6130" s="34"/>
      <c r="B6130" s="406"/>
      <c r="C6130" s="35"/>
      <c r="D6130" s="406"/>
      <c r="E6130" s="407" t="str">
        <f aca="false">IF(D6130=0,"",D6130-B6130)</f>
        <v/>
      </c>
      <c r="F6130" s="35"/>
      <c r="G6130" s="406"/>
      <c r="H6130" s="407" t="str">
        <f aca="false">IF(G6130=0,"",G6130-D6130)</f>
        <v/>
      </c>
      <c r="I6130" s="406"/>
      <c r="J6130" s="407" t="str">
        <f aca="false">IF(I6130=0,"",I6130-G6130)</f>
        <v/>
      </c>
      <c r="K6130" s="406"/>
      <c r="L6130" s="407" t="str">
        <f aca="false">IF(K6130=0,"",K6130-I6130)</f>
        <v/>
      </c>
      <c r="M6130" s="35"/>
      <c r="N6130" s="406"/>
      <c r="O6130" s="409" t="str">
        <f aca="false">IF(N6130=0,"",N6130-K6130)</f>
        <v/>
      </c>
      <c r="P6130" s="409" t="str">
        <f aca="false">IF(N6130=0,"",N6130-D6130)</f>
        <v/>
      </c>
    </row>
    <row r="6131" customFormat="false" ht="15" hidden="false" customHeight="false" outlineLevel="0" collapsed="false">
      <c r="A6131" s="34"/>
      <c r="B6131" s="406"/>
      <c r="C6131" s="35"/>
      <c r="D6131" s="406"/>
      <c r="E6131" s="407" t="str">
        <f aca="false">IF(D6131=0,"",D6131-B6131)</f>
        <v/>
      </c>
      <c r="F6131" s="35"/>
      <c r="G6131" s="406"/>
      <c r="H6131" s="407" t="str">
        <f aca="false">IF(G6131=0,"",G6131-D6131)</f>
        <v/>
      </c>
      <c r="I6131" s="406"/>
      <c r="J6131" s="407" t="str">
        <f aca="false">IF(I6131=0,"",I6131-G6131)</f>
        <v/>
      </c>
      <c r="K6131" s="406"/>
      <c r="L6131" s="407" t="str">
        <f aca="false">IF(K6131=0,"",K6131-I6131)</f>
        <v/>
      </c>
      <c r="M6131" s="35"/>
      <c r="N6131" s="406"/>
      <c r="O6131" s="409" t="str">
        <f aca="false">IF(N6131=0,"",N6131-K6131)</f>
        <v/>
      </c>
      <c r="P6131" s="409" t="str">
        <f aca="false">IF(N6131=0,"",N6131-D6131)</f>
        <v/>
      </c>
    </row>
    <row r="6132" customFormat="false" ht="15" hidden="false" customHeight="false" outlineLevel="0" collapsed="false">
      <c r="A6132" s="34"/>
      <c r="B6132" s="406"/>
      <c r="C6132" s="35"/>
      <c r="D6132" s="406"/>
      <c r="E6132" s="407" t="str">
        <f aca="false">IF(D6132=0,"",D6132-B6132)</f>
        <v/>
      </c>
      <c r="F6132" s="35"/>
      <c r="G6132" s="406"/>
      <c r="H6132" s="407" t="str">
        <f aca="false">IF(G6132=0,"",G6132-D6132)</f>
        <v/>
      </c>
      <c r="I6132" s="406"/>
      <c r="J6132" s="407" t="str">
        <f aca="false">IF(I6132=0,"",I6132-G6132)</f>
        <v/>
      </c>
      <c r="K6132" s="406"/>
      <c r="L6132" s="407" t="str">
        <f aca="false">IF(K6132=0,"",K6132-I6132)</f>
        <v/>
      </c>
      <c r="M6132" s="35"/>
      <c r="N6132" s="406"/>
      <c r="O6132" s="409" t="str">
        <f aca="false">IF(N6132=0,"",N6132-K6132)</f>
        <v/>
      </c>
      <c r="P6132" s="409" t="str">
        <f aca="false">IF(N6132=0,"",N6132-D6132)</f>
        <v/>
      </c>
    </row>
    <row r="6133" customFormat="false" ht="15" hidden="false" customHeight="false" outlineLevel="0" collapsed="false">
      <c r="A6133" s="34"/>
      <c r="B6133" s="406"/>
      <c r="C6133" s="35"/>
      <c r="D6133" s="406"/>
      <c r="E6133" s="407" t="str">
        <f aca="false">IF(D6133=0,"",D6133-B6133)</f>
        <v/>
      </c>
      <c r="F6133" s="35"/>
      <c r="G6133" s="406"/>
      <c r="H6133" s="407" t="str">
        <f aca="false">IF(G6133=0,"",G6133-D6133)</f>
        <v/>
      </c>
      <c r="I6133" s="406"/>
      <c r="J6133" s="407" t="str">
        <f aca="false">IF(I6133=0,"",I6133-G6133)</f>
        <v/>
      </c>
      <c r="K6133" s="406"/>
      <c r="L6133" s="407" t="str">
        <f aca="false">IF(K6133=0,"",K6133-I6133)</f>
        <v/>
      </c>
      <c r="M6133" s="35"/>
      <c r="N6133" s="406"/>
      <c r="O6133" s="409" t="str">
        <f aca="false">IF(N6133=0,"",N6133-K6133)</f>
        <v/>
      </c>
      <c r="P6133" s="409" t="str">
        <f aca="false">IF(N6133=0,"",N6133-D6133)</f>
        <v/>
      </c>
    </row>
    <row r="6134" customFormat="false" ht="15" hidden="false" customHeight="false" outlineLevel="0" collapsed="false">
      <c r="A6134" s="34"/>
      <c r="B6134" s="406"/>
      <c r="C6134" s="35"/>
      <c r="D6134" s="406"/>
      <c r="E6134" s="407" t="str">
        <f aca="false">IF(D6134=0,"",D6134-B6134)</f>
        <v/>
      </c>
      <c r="F6134" s="35"/>
      <c r="G6134" s="406"/>
      <c r="H6134" s="407" t="str">
        <f aca="false">IF(G6134=0,"",G6134-D6134)</f>
        <v/>
      </c>
      <c r="I6134" s="406"/>
      <c r="J6134" s="407" t="str">
        <f aca="false">IF(I6134=0,"",I6134-G6134)</f>
        <v/>
      </c>
      <c r="K6134" s="406"/>
      <c r="L6134" s="407" t="str">
        <f aca="false">IF(K6134=0,"",K6134-I6134)</f>
        <v/>
      </c>
      <c r="M6134" s="35"/>
      <c r="N6134" s="406"/>
      <c r="O6134" s="409" t="str">
        <f aca="false">IF(N6134=0,"",N6134-K6134)</f>
        <v/>
      </c>
      <c r="P6134" s="409" t="str">
        <f aca="false">IF(N6134=0,"",N6134-D6134)</f>
        <v/>
      </c>
    </row>
    <row r="6135" customFormat="false" ht="15" hidden="false" customHeight="false" outlineLevel="0" collapsed="false">
      <c r="A6135" s="34"/>
      <c r="B6135" s="406"/>
      <c r="C6135" s="35"/>
      <c r="D6135" s="406"/>
      <c r="E6135" s="407" t="str">
        <f aca="false">IF(D6135=0,"",D6135-B6135)</f>
        <v/>
      </c>
      <c r="F6135" s="35"/>
      <c r="G6135" s="406"/>
      <c r="H6135" s="407" t="str">
        <f aca="false">IF(G6135=0,"",G6135-D6135)</f>
        <v/>
      </c>
      <c r="I6135" s="406"/>
      <c r="J6135" s="407" t="str">
        <f aca="false">IF(I6135=0,"",I6135-G6135)</f>
        <v/>
      </c>
      <c r="K6135" s="406"/>
      <c r="L6135" s="407" t="str">
        <f aca="false">IF(K6135=0,"",K6135-I6135)</f>
        <v/>
      </c>
      <c r="M6135" s="35"/>
      <c r="N6135" s="406"/>
      <c r="O6135" s="409" t="str">
        <f aca="false">IF(N6135=0,"",N6135-K6135)</f>
        <v/>
      </c>
      <c r="P6135" s="409" t="str">
        <f aca="false">IF(N6135=0,"",N6135-D6135)</f>
        <v/>
      </c>
    </row>
    <row r="6136" customFormat="false" ht="15" hidden="false" customHeight="false" outlineLevel="0" collapsed="false">
      <c r="A6136" s="34"/>
      <c r="B6136" s="406"/>
      <c r="C6136" s="35"/>
      <c r="D6136" s="406"/>
      <c r="E6136" s="407" t="str">
        <f aca="false">IF(D6136=0,"",D6136-B6136)</f>
        <v/>
      </c>
      <c r="F6136" s="35"/>
      <c r="G6136" s="406"/>
      <c r="H6136" s="407" t="str">
        <f aca="false">IF(G6136=0,"",G6136-D6136)</f>
        <v/>
      </c>
      <c r="I6136" s="406"/>
      <c r="J6136" s="407" t="str">
        <f aca="false">IF(I6136=0,"",I6136-G6136)</f>
        <v/>
      </c>
      <c r="K6136" s="406"/>
      <c r="L6136" s="407" t="str">
        <f aca="false">IF(K6136=0,"",K6136-I6136)</f>
        <v/>
      </c>
      <c r="M6136" s="35"/>
      <c r="N6136" s="406"/>
      <c r="O6136" s="409" t="str">
        <f aca="false">IF(N6136=0,"",N6136-K6136)</f>
        <v/>
      </c>
      <c r="P6136" s="409" t="str">
        <f aca="false">IF(N6136=0,"",N6136-D6136)</f>
        <v/>
      </c>
    </row>
    <row r="6137" customFormat="false" ht="15" hidden="false" customHeight="false" outlineLevel="0" collapsed="false">
      <c r="A6137" s="34"/>
      <c r="B6137" s="406"/>
      <c r="C6137" s="35"/>
      <c r="D6137" s="406"/>
      <c r="E6137" s="407" t="str">
        <f aca="false">IF(D6137=0,"",D6137-B6137)</f>
        <v/>
      </c>
      <c r="F6137" s="35"/>
      <c r="G6137" s="406"/>
      <c r="H6137" s="407" t="str">
        <f aca="false">IF(G6137=0,"",G6137-D6137)</f>
        <v/>
      </c>
      <c r="I6137" s="406"/>
      <c r="J6137" s="407" t="str">
        <f aca="false">IF(I6137=0,"",I6137-G6137)</f>
        <v/>
      </c>
      <c r="K6137" s="406"/>
      <c r="L6137" s="407" t="str">
        <f aca="false">IF(K6137=0,"",K6137-I6137)</f>
        <v/>
      </c>
      <c r="M6137" s="35"/>
      <c r="N6137" s="406"/>
      <c r="O6137" s="409" t="str">
        <f aca="false">IF(N6137=0,"",N6137-K6137)</f>
        <v/>
      </c>
      <c r="P6137" s="409" t="str">
        <f aca="false">IF(N6137=0,"",N6137-D6137)</f>
        <v/>
      </c>
    </row>
    <row r="6138" customFormat="false" ht="15" hidden="false" customHeight="false" outlineLevel="0" collapsed="false">
      <c r="A6138" s="34"/>
      <c r="B6138" s="406"/>
      <c r="C6138" s="35"/>
      <c r="D6138" s="406"/>
      <c r="E6138" s="407" t="str">
        <f aca="false">IF(D6138=0,"",D6138-B6138)</f>
        <v/>
      </c>
      <c r="F6138" s="35"/>
      <c r="G6138" s="406"/>
      <c r="H6138" s="407" t="str">
        <f aca="false">IF(G6138=0,"",G6138-D6138)</f>
        <v/>
      </c>
      <c r="I6138" s="406"/>
      <c r="J6138" s="407" t="str">
        <f aca="false">IF(I6138=0,"",I6138-G6138)</f>
        <v/>
      </c>
      <c r="K6138" s="406"/>
      <c r="L6138" s="407" t="str">
        <f aca="false">IF(K6138=0,"",K6138-I6138)</f>
        <v/>
      </c>
      <c r="M6138" s="35"/>
      <c r="N6138" s="406"/>
      <c r="O6138" s="409" t="str">
        <f aca="false">IF(N6138=0,"",N6138-K6138)</f>
        <v/>
      </c>
      <c r="P6138" s="409" t="str">
        <f aca="false">IF(N6138=0,"",N6138-D6138)</f>
        <v/>
      </c>
    </row>
    <row r="6139" customFormat="false" ht="15" hidden="false" customHeight="false" outlineLevel="0" collapsed="false">
      <c r="A6139" s="34"/>
      <c r="B6139" s="406"/>
      <c r="C6139" s="35"/>
      <c r="D6139" s="406"/>
      <c r="E6139" s="407" t="str">
        <f aca="false">IF(D6139=0,"",D6139-B6139)</f>
        <v/>
      </c>
      <c r="F6139" s="35"/>
      <c r="G6139" s="406"/>
      <c r="H6139" s="407" t="str">
        <f aca="false">IF(G6139=0,"",G6139-D6139)</f>
        <v/>
      </c>
      <c r="I6139" s="406"/>
      <c r="J6139" s="407" t="str">
        <f aca="false">IF(I6139=0,"",I6139-G6139)</f>
        <v/>
      </c>
      <c r="K6139" s="406"/>
      <c r="L6139" s="407" t="str">
        <f aca="false">IF(K6139=0,"",K6139-I6139)</f>
        <v/>
      </c>
      <c r="M6139" s="35"/>
      <c r="N6139" s="406"/>
      <c r="O6139" s="409" t="str">
        <f aca="false">IF(N6139=0,"",N6139-K6139)</f>
        <v/>
      </c>
      <c r="P6139" s="409" t="str">
        <f aca="false">IF(N6139=0,"",N6139-D6139)</f>
        <v/>
      </c>
    </row>
    <row r="6140" customFormat="false" ht="15" hidden="false" customHeight="false" outlineLevel="0" collapsed="false">
      <c r="A6140" s="34"/>
      <c r="B6140" s="406"/>
      <c r="C6140" s="35"/>
      <c r="D6140" s="406"/>
      <c r="E6140" s="407" t="str">
        <f aca="false">IF(D6140=0,"",D6140-B6140)</f>
        <v/>
      </c>
      <c r="F6140" s="35"/>
      <c r="G6140" s="406"/>
      <c r="H6140" s="407" t="str">
        <f aca="false">IF(G6140=0,"",G6140-D6140)</f>
        <v/>
      </c>
      <c r="I6140" s="406"/>
      <c r="J6140" s="407" t="str">
        <f aca="false">IF(I6140=0,"",I6140-G6140)</f>
        <v/>
      </c>
      <c r="K6140" s="406"/>
      <c r="L6140" s="407" t="str">
        <f aca="false">IF(K6140=0,"",K6140-I6140)</f>
        <v/>
      </c>
      <c r="M6140" s="35"/>
      <c r="N6140" s="406"/>
      <c r="O6140" s="409" t="str">
        <f aca="false">IF(N6140=0,"",N6140-K6140)</f>
        <v/>
      </c>
      <c r="P6140" s="409" t="str">
        <f aca="false">IF(N6140=0,"",N6140-D6140)</f>
        <v/>
      </c>
    </row>
    <row r="6141" customFormat="false" ht="15" hidden="false" customHeight="false" outlineLevel="0" collapsed="false">
      <c r="A6141" s="34"/>
      <c r="B6141" s="406"/>
      <c r="C6141" s="35"/>
      <c r="D6141" s="406"/>
      <c r="E6141" s="407" t="str">
        <f aca="false">IF(D6141=0,"",D6141-B6141)</f>
        <v/>
      </c>
      <c r="F6141" s="35"/>
      <c r="G6141" s="406"/>
      <c r="H6141" s="407" t="str">
        <f aca="false">IF(G6141=0,"",G6141-D6141)</f>
        <v/>
      </c>
      <c r="I6141" s="406"/>
      <c r="J6141" s="407" t="str">
        <f aca="false">IF(I6141=0,"",I6141-G6141)</f>
        <v/>
      </c>
      <c r="K6141" s="406"/>
      <c r="L6141" s="407" t="str">
        <f aca="false">IF(K6141=0,"",K6141-I6141)</f>
        <v/>
      </c>
      <c r="M6141" s="35"/>
      <c r="N6141" s="406"/>
      <c r="O6141" s="409" t="str">
        <f aca="false">IF(N6141=0,"",N6141-K6141)</f>
        <v/>
      </c>
      <c r="P6141" s="409" t="str">
        <f aca="false">IF(N6141=0,"",N6141-D6141)</f>
        <v/>
      </c>
    </row>
    <row r="6142" customFormat="false" ht="15" hidden="false" customHeight="false" outlineLevel="0" collapsed="false">
      <c r="A6142" s="34"/>
      <c r="B6142" s="406"/>
      <c r="C6142" s="35"/>
      <c r="D6142" s="406"/>
      <c r="E6142" s="407" t="str">
        <f aca="false">IF(D6142=0,"",D6142-B6142)</f>
        <v/>
      </c>
      <c r="F6142" s="35"/>
      <c r="G6142" s="406"/>
      <c r="H6142" s="407" t="str">
        <f aca="false">IF(G6142=0,"",G6142-D6142)</f>
        <v/>
      </c>
      <c r="I6142" s="406"/>
      <c r="J6142" s="407" t="str">
        <f aca="false">IF(I6142=0,"",I6142-G6142)</f>
        <v/>
      </c>
      <c r="K6142" s="406"/>
      <c r="L6142" s="407" t="str">
        <f aca="false">IF(K6142=0,"",K6142-I6142)</f>
        <v/>
      </c>
      <c r="M6142" s="35"/>
      <c r="N6142" s="406"/>
      <c r="O6142" s="409" t="str">
        <f aca="false">IF(N6142=0,"",N6142-K6142)</f>
        <v/>
      </c>
      <c r="P6142" s="409" t="str">
        <f aca="false">IF(N6142=0,"",N6142-D6142)</f>
        <v/>
      </c>
    </row>
    <row r="6143" customFormat="false" ht="15" hidden="false" customHeight="false" outlineLevel="0" collapsed="false">
      <c r="A6143" s="34"/>
      <c r="B6143" s="406"/>
      <c r="C6143" s="35"/>
      <c r="D6143" s="406"/>
      <c r="E6143" s="407" t="str">
        <f aca="false">IF(D6143=0,"",D6143-B6143)</f>
        <v/>
      </c>
      <c r="F6143" s="35"/>
      <c r="G6143" s="406"/>
      <c r="H6143" s="407" t="str">
        <f aca="false">IF(G6143=0,"",G6143-D6143)</f>
        <v/>
      </c>
      <c r="I6143" s="406"/>
      <c r="J6143" s="407" t="str">
        <f aca="false">IF(I6143=0,"",I6143-G6143)</f>
        <v/>
      </c>
      <c r="K6143" s="406"/>
      <c r="L6143" s="407" t="str">
        <f aca="false">IF(K6143=0,"",K6143-I6143)</f>
        <v/>
      </c>
      <c r="M6143" s="35"/>
      <c r="N6143" s="406"/>
      <c r="O6143" s="409" t="str">
        <f aca="false">IF(N6143=0,"",N6143-K6143)</f>
        <v/>
      </c>
      <c r="P6143" s="409" t="str">
        <f aca="false">IF(N6143=0,"",N6143-D6143)</f>
        <v/>
      </c>
    </row>
    <row r="6144" customFormat="false" ht="15" hidden="false" customHeight="false" outlineLevel="0" collapsed="false">
      <c r="A6144" s="34"/>
      <c r="B6144" s="406"/>
      <c r="C6144" s="35"/>
      <c r="D6144" s="406"/>
      <c r="E6144" s="407" t="str">
        <f aca="false">IF(D6144=0,"",D6144-B6144)</f>
        <v/>
      </c>
      <c r="F6144" s="35"/>
      <c r="G6144" s="406"/>
      <c r="H6144" s="407" t="str">
        <f aca="false">IF(G6144=0,"",G6144-D6144)</f>
        <v/>
      </c>
      <c r="I6144" s="406"/>
      <c r="J6144" s="407" t="str">
        <f aca="false">IF(I6144=0,"",I6144-G6144)</f>
        <v/>
      </c>
      <c r="K6144" s="406"/>
      <c r="L6144" s="407" t="str">
        <f aca="false">IF(K6144=0,"",K6144-I6144)</f>
        <v/>
      </c>
      <c r="M6144" s="35"/>
      <c r="N6144" s="406"/>
      <c r="O6144" s="409" t="str">
        <f aca="false">IF(N6144=0,"",N6144-K6144)</f>
        <v/>
      </c>
      <c r="P6144" s="409" t="str">
        <f aca="false">IF(N6144=0,"",N6144-D6144)</f>
        <v/>
      </c>
    </row>
    <row r="6145" customFormat="false" ht="15" hidden="false" customHeight="false" outlineLevel="0" collapsed="false">
      <c r="A6145" s="34"/>
      <c r="B6145" s="406"/>
      <c r="C6145" s="35"/>
      <c r="D6145" s="406"/>
      <c r="E6145" s="407" t="str">
        <f aca="false">IF(D6145=0,"",D6145-B6145)</f>
        <v/>
      </c>
      <c r="F6145" s="35"/>
      <c r="G6145" s="406"/>
      <c r="H6145" s="407" t="str">
        <f aca="false">IF(G6145=0,"",G6145-D6145)</f>
        <v/>
      </c>
      <c r="I6145" s="406"/>
      <c r="J6145" s="407" t="str">
        <f aca="false">IF(I6145=0,"",I6145-G6145)</f>
        <v/>
      </c>
      <c r="K6145" s="406"/>
      <c r="L6145" s="407" t="str">
        <f aca="false">IF(K6145=0,"",K6145-I6145)</f>
        <v/>
      </c>
      <c r="M6145" s="35"/>
      <c r="N6145" s="406"/>
      <c r="O6145" s="409" t="str">
        <f aca="false">IF(N6145=0,"",N6145-K6145)</f>
        <v/>
      </c>
      <c r="P6145" s="409" t="str">
        <f aca="false">IF(N6145=0,"",N6145-D6145)</f>
        <v/>
      </c>
    </row>
    <row r="6146" customFormat="false" ht="15" hidden="false" customHeight="false" outlineLevel="0" collapsed="false">
      <c r="A6146" s="34"/>
      <c r="B6146" s="406"/>
      <c r="C6146" s="35"/>
      <c r="D6146" s="406"/>
      <c r="E6146" s="407" t="str">
        <f aca="false">IF(D6146=0,"",D6146-B6146)</f>
        <v/>
      </c>
      <c r="F6146" s="35"/>
      <c r="G6146" s="406"/>
      <c r="H6146" s="407" t="str">
        <f aca="false">IF(G6146=0,"",G6146-D6146)</f>
        <v/>
      </c>
      <c r="I6146" s="406"/>
      <c r="J6146" s="407" t="str">
        <f aca="false">IF(I6146=0,"",I6146-G6146)</f>
        <v/>
      </c>
      <c r="K6146" s="406"/>
      <c r="L6146" s="407" t="str">
        <f aca="false">IF(K6146=0,"",K6146-I6146)</f>
        <v/>
      </c>
      <c r="M6146" s="35"/>
      <c r="N6146" s="406"/>
      <c r="O6146" s="409" t="str">
        <f aca="false">IF(N6146=0,"",N6146-K6146)</f>
        <v/>
      </c>
      <c r="P6146" s="409" t="str">
        <f aca="false">IF(N6146=0,"",N6146-D6146)</f>
        <v/>
      </c>
    </row>
    <row r="6147" customFormat="false" ht="15" hidden="false" customHeight="false" outlineLevel="0" collapsed="false">
      <c r="A6147" s="34"/>
      <c r="B6147" s="406"/>
      <c r="C6147" s="35"/>
      <c r="D6147" s="406"/>
      <c r="E6147" s="407" t="str">
        <f aca="false">IF(D6147=0,"",D6147-B6147)</f>
        <v/>
      </c>
      <c r="F6147" s="35"/>
      <c r="G6147" s="406"/>
      <c r="H6147" s="407" t="str">
        <f aca="false">IF(G6147=0,"",G6147-D6147)</f>
        <v/>
      </c>
      <c r="I6147" s="406"/>
      <c r="J6147" s="407" t="str">
        <f aca="false">IF(I6147=0,"",I6147-G6147)</f>
        <v/>
      </c>
      <c r="K6147" s="406"/>
      <c r="L6147" s="407" t="str">
        <f aca="false">IF(K6147=0,"",K6147-I6147)</f>
        <v/>
      </c>
      <c r="M6147" s="35"/>
      <c r="N6147" s="406"/>
      <c r="O6147" s="409" t="str">
        <f aca="false">IF(N6147=0,"",N6147-K6147)</f>
        <v/>
      </c>
      <c r="P6147" s="409" t="str">
        <f aca="false">IF(N6147=0,"",N6147-D6147)</f>
        <v/>
      </c>
    </row>
    <row r="6148" customFormat="false" ht="15" hidden="false" customHeight="false" outlineLevel="0" collapsed="false">
      <c r="A6148" s="34"/>
      <c r="B6148" s="406"/>
      <c r="C6148" s="35"/>
      <c r="D6148" s="406"/>
      <c r="E6148" s="407" t="str">
        <f aca="false">IF(D6148=0,"",D6148-B6148)</f>
        <v/>
      </c>
      <c r="F6148" s="35"/>
      <c r="G6148" s="406"/>
      <c r="H6148" s="407" t="str">
        <f aca="false">IF(G6148=0,"",G6148-D6148)</f>
        <v/>
      </c>
      <c r="I6148" s="406"/>
      <c r="J6148" s="407" t="str">
        <f aca="false">IF(I6148=0,"",I6148-G6148)</f>
        <v/>
      </c>
      <c r="K6148" s="406"/>
      <c r="L6148" s="407" t="str">
        <f aca="false">IF(K6148=0,"",K6148-I6148)</f>
        <v/>
      </c>
      <c r="M6148" s="35"/>
      <c r="N6148" s="406"/>
      <c r="O6148" s="409" t="str">
        <f aca="false">IF(N6148=0,"",N6148-K6148)</f>
        <v/>
      </c>
      <c r="P6148" s="409" t="str">
        <f aca="false">IF(N6148=0,"",N6148-D6148)</f>
        <v/>
      </c>
    </row>
    <row r="6149" customFormat="false" ht="15" hidden="false" customHeight="false" outlineLevel="0" collapsed="false">
      <c r="A6149" s="34"/>
      <c r="B6149" s="406"/>
      <c r="C6149" s="35"/>
      <c r="D6149" s="406"/>
      <c r="E6149" s="407" t="str">
        <f aca="false">IF(D6149=0,"",D6149-B6149)</f>
        <v/>
      </c>
      <c r="F6149" s="35"/>
      <c r="G6149" s="406"/>
      <c r="H6149" s="407" t="str">
        <f aca="false">IF(G6149=0,"",G6149-D6149)</f>
        <v/>
      </c>
      <c r="I6149" s="406"/>
      <c r="J6149" s="407" t="str">
        <f aca="false">IF(I6149=0,"",I6149-G6149)</f>
        <v/>
      </c>
      <c r="K6149" s="406"/>
      <c r="L6149" s="407" t="str">
        <f aca="false">IF(K6149=0,"",K6149-I6149)</f>
        <v/>
      </c>
      <c r="M6149" s="35"/>
      <c r="N6149" s="406"/>
      <c r="O6149" s="409" t="str">
        <f aca="false">IF(N6149=0,"",N6149-K6149)</f>
        <v/>
      </c>
      <c r="P6149" s="409" t="str">
        <f aca="false">IF(N6149=0,"",N6149-D6149)</f>
        <v/>
      </c>
    </row>
    <row r="6150" customFormat="false" ht="15" hidden="false" customHeight="false" outlineLevel="0" collapsed="false">
      <c r="A6150" s="34"/>
      <c r="B6150" s="406"/>
      <c r="C6150" s="35"/>
      <c r="D6150" s="406"/>
      <c r="E6150" s="407" t="str">
        <f aca="false">IF(D6150=0,"",D6150-B6150)</f>
        <v/>
      </c>
      <c r="F6150" s="35"/>
      <c r="G6150" s="406"/>
      <c r="H6150" s="407" t="str">
        <f aca="false">IF(G6150=0,"",G6150-D6150)</f>
        <v/>
      </c>
      <c r="I6150" s="406"/>
      <c r="J6150" s="407" t="str">
        <f aca="false">IF(I6150=0,"",I6150-G6150)</f>
        <v/>
      </c>
      <c r="K6150" s="406"/>
      <c r="L6150" s="407" t="str">
        <f aca="false">IF(K6150=0,"",K6150-I6150)</f>
        <v/>
      </c>
      <c r="M6150" s="35"/>
      <c r="N6150" s="406"/>
      <c r="O6150" s="409" t="str">
        <f aca="false">IF(N6150=0,"",N6150-K6150)</f>
        <v/>
      </c>
      <c r="P6150" s="409" t="str">
        <f aca="false">IF(N6150=0,"",N6150-D6150)</f>
        <v/>
      </c>
    </row>
    <row r="6151" customFormat="false" ht="15" hidden="false" customHeight="false" outlineLevel="0" collapsed="false">
      <c r="A6151" s="34"/>
      <c r="B6151" s="406"/>
      <c r="C6151" s="35"/>
      <c r="D6151" s="406"/>
      <c r="E6151" s="407" t="str">
        <f aca="false">IF(D6151=0,"",D6151-B6151)</f>
        <v/>
      </c>
      <c r="F6151" s="35"/>
      <c r="G6151" s="406"/>
      <c r="H6151" s="407" t="str">
        <f aca="false">IF(G6151=0,"",G6151-D6151)</f>
        <v/>
      </c>
      <c r="I6151" s="406"/>
      <c r="J6151" s="407" t="str">
        <f aca="false">IF(I6151=0,"",I6151-G6151)</f>
        <v/>
      </c>
      <c r="K6151" s="406"/>
      <c r="L6151" s="407" t="str">
        <f aca="false">IF(K6151=0,"",K6151-I6151)</f>
        <v/>
      </c>
      <c r="M6151" s="35"/>
      <c r="N6151" s="406"/>
      <c r="O6151" s="409" t="str">
        <f aca="false">IF(N6151=0,"",N6151-K6151)</f>
        <v/>
      </c>
      <c r="P6151" s="409" t="str">
        <f aca="false">IF(N6151=0,"",N6151-D6151)</f>
        <v/>
      </c>
    </row>
    <row r="6152" customFormat="false" ht="15" hidden="false" customHeight="false" outlineLevel="0" collapsed="false">
      <c r="A6152" s="34"/>
      <c r="B6152" s="406"/>
      <c r="C6152" s="35"/>
      <c r="D6152" s="406"/>
      <c r="E6152" s="407" t="str">
        <f aca="false">IF(D6152=0,"",D6152-B6152)</f>
        <v/>
      </c>
      <c r="F6152" s="35"/>
      <c r="G6152" s="406"/>
      <c r="H6152" s="407" t="str">
        <f aca="false">IF(G6152=0,"",G6152-D6152)</f>
        <v/>
      </c>
      <c r="I6152" s="406"/>
      <c r="J6152" s="407" t="str">
        <f aca="false">IF(I6152=0,"",I6152-G6152)</f>
        <v/>
      </c>
      <c r="K6152" s="406"/>
      <c r="L6152" s="407" t="str">
        <f aca="false">IF(K6152=0,"",K6152-I6152)</f>
        <v/>
      </c>
      <c r="M6152" s="35"/>
      <c r="N6152" s="406"/>
      <c r="O6152" s="409" t="str">
        <f aca="false">IF(N6152=0,"",N6152-K6152)</f>
        <v/>
      </c>
      <c r="P6152" s="409" t="str">
        <f aca="false">IF(N6152=0,"",N6152-D6152)</f>
        <v/>
      </c>
    </row>
    <row r="6153" customFormat="false" ht="15" hidden="false" customHeight="false" outlineLevel="0" collapsed="false">
      <c r="A6153" s="34"/>
      <c r="B6153" s="406"/>
      <c r="C6153" s="35"/>
      <c r="D6153" s="406"/>
      <c r="E6153" s="407" t="str">
        <f aca="false">IF(D6153=0,"",D6153-B6153)</f>
        <v/>
      </c>
      <c r="F6153" s="35"/>
      <c r="G6153" s="406"/>
      <c r="H6153" s="407" t="str">
        <f aca="false">IF(G6153=0,"",G6153-D6153)</f>
        <v/>
      </c>
      <c r="I6153" s="406"/>
      <c r="J6153" s="407" t="str">
        <f aca="false">IF(I6153=0,"",I6153-G6153)</f>
        <v/>
      </c>
      <c r="K6153" s="406"/>
      <c r="L6153" s="407" t="str">
        <f aca="false">IF(K6153=0,"",K6153-I6153)</f>
        <v/>
      </c>
      <c r="M6153" s="35"/>
      <c r="N6153" s="406"/>
      <c r="O6153" s="409" t="str">
        <f aca="false">IF(N6153=0,"",N6153-K6153)</f>
        <v/>
      </c>
      <c r="P6153" s="409" t="str">
        <f aca="false">IF(N6153=0,"",N6153-D6153)</f>
        <v/>
      </c>
    </row>
    <row r="6154" customFormat="false" ht="15" hidden="false" customHeight="false" outlineLevel="0" collapsed="false">
      <c r="A6154" s="34"/>
      <c r="B6154" s="406"/>
      <c r="C6154" s="35"/>
      <c r="D6154" s="406"/>
      <c r="E6154" s="407" t="str">
        <f aca="false">IF(D6154=0,"",D6154-B6154)</f>
        <v/>
      </c>
      <c r="F6154" s="35"/>
      <c r="G6154" s="406"/>
      <c r="H6154" s="407" t="str">
        <f aca="false">IF(G6154=0,"",G6154-D6154)</f>
        <v/>
      </c>
      <c r="I6154" s="406"/>
      <c r="J6154" s="407" t="str">
        <f aca="false">IF(I6154=0,"",I6154-G6154)</f>
        <v/>
      </c>
      <c r="K6154" s="406"/>
      <c r="L6154" s="407" t="str">
        <f aca="false">IF(K6154=0,"",K6154-I6154)</f>
        <v/>
      </c>
      <c r="M6154" s="35"/>
      <c r="N6154" s="406"/>
      <c r="O6154" s="409" t="str">
        <f aca="false">IF(N6154=0,"",N6154-K6154)</f>
        <v/>
      </c>
      <c r="P6154" s="409" t="str">
        <f aca="false">IF(N6154=0,"",N6154-D6154)</f>
        <v/>
      </c>
    </row>
    <row r="6155" customFormat="false" ht="15" hidden="false" customHeight="false" outlineLevel="0" collapsed="false">
      <c r="A6155" s="34"/>
      <c r="B6155" s="406"/>
      <c r="C6155" s="35"/>
      <c r="D6155" s="406"/>
      <c r="E6155" s="407" t="str">
        <f aca="false">IF(D6155=0,"",D6155-B6155)</f>
        <v/>
      </c>
      <c r="F6155" s="35"/>
      <c r="G6155" s="406"/>
      <c r="H6155" s="407" t="str">
        <f aca="false">IF(G6155=0,"",G6155-D6155)</f>
        <v/>
      </c>
      <c r="I6155" s="406"/>
      <c r="J6155" s="407" t="str">
        <f aca="false">IF(I6155=0,"",I6155-G6155)</f>
        <v/>
      </c>
      <c r="K6155" s="406"/>
      <c r="L6155" s="407" t="str">
        <f aca="false">IF(K6155=0,"",K6155-I6155)</f>
        <v/>
      </c>
      <c r="M6155" s="35"/>
      <c r="N6155" s="406"/>
      <c r="O6155" s="409" t="str">
        <f aca="false">IF(N6155=0,"",N6155-K6155)</f>
        <v/>
      </c>
      <c r="P6155" s="409" t="str">
        <f aca="false">IF(N6155=0,"",N6155-D6155)</f>
        <v/>
      </c>
    </row>
    <row r="6156" customFormat="false" ht="15" hidden="false" customHeight="false" outlineLevel="0" collapsed="false">
      <c r="A6156" s="34"/>
      <c r="B6156" s="406"/>
      <c r="C6156" s="35"/>
      <c r="D6156" s="406"/>
      <c r="E6156" s="407" t="str">
        <f aca="false">IF(D6156=0,"",D6156-B6156)</f>
        <v/>
      </c>
      <c r="F6156" s="35"/>
      <c r="G6156" s="406"/>
      <c r="H6156" s="407" t="str">
        <f aca="false">IF(G6156=0,"",G6156-D6156)</f>
        <v/>
      </c>
      <c r="I6156" s="406"/>
      <c r="J6156" s="407" t="str">
        <f aca="false">IF(I6156=0,"",I6156-G6156)</f>
        <v/>
      </c>
      <c r="K6156" s="406"/>
      <c r="L6156" s="407" t="str">
        <f aca="false">IF(K6156=0,"",K6156-I6156)</f>
        <v/>
      </c>
      <c r="M6156" s="35"/>
      <c r="N6156" s="406"/>
      <c r="O6156" s="409" t="str">
        <f aca="false">IF(N6156=0,"",N6156-K6156)</f>
        <v/>
      </c>
      <c r="P6156" s="409" t="str">
        <f aca="false">IF(N6156=0,"",N6156-D6156)</f>
        <v/>
      </c>
    </row>
    <row r="6157" customFormat="false" ht="15" hidden="false" customHeight="false" outlineLevel="0" collapsed="false">
      <c r="A6157" s="34"/>
      <c r="B6157" s="406"/>
      <c r="C6157" s="35"/>
      <c r="D6157" s="406"/>
      <c r="E6157" s="407" t="str">
        <f aca="false">IF(D6157=0,"",D6157-B6157)</f>
        <v/>
      </c>
      <c r="F6157" s="35"/>
      <c r="G6157" s="406"/>
      <c r="H6157" s="407" t="str">
        <f aca="false">IF(G6157=0,"",G6157-D6157)</f>
        <v/>
      </c>
      <c r="I6157" s="406"/>
      <c r="J6157" s="407" t="str">
        <f aca="false">IF(I6157=0,"",I6157-G6157)</f>
        <v/>
      </c>
      <c r="K6157" s="406"/>
      <c r="L6157" s="407" t="str">
        <f aca="false">IF(K6157=0,"",K6157-I6157)</f>
        <v/>
      </c>
      <c r="M6157" s="35"/>
      <c r="N6157" s="406"/>
      <c r="O6157" s="409" t="str">
        <f aca="false">IF(N6157=0,"",N6157-K6157)</f>
        <v/>
      </c>
      <c r="P6157" s="409" t="str">
        <f aca="false">IF(N6157=0,"",N6157-D6157)</f>
        <v/>
      </c>
    </row>
    <row r="6158" customFormat="false" ht="15" hidden="false" customHeight="false" outlineLevel="0" collapsed="false">
      <c r="A6158" s="34"/>
      <c r="B6158" s="406"/>
      <c r="C6158" s="35"/>
      <c r="D6158" s="406"/>
      <c r="E6158" s="407" t="str">
        <f aca="false">IF(D6158=0,"",D6158-B6158)</f>
        <v/>
      </c>
      <c r="F6158" s="35"/>
      <c r="G6158" s="406"/>
      <c r="H6158" s="407" t="str">
        <f aca="false">IF(G6158=0,"",G6158-D6158)</f>
        <v/>
      </c>
      <c r="I6158" s="406"/>
      <c r="J6158" s="407" t="str">
        <f aca="false">IF(I6158=0,"",I6158-G6158)</f>
        <v/>
      </c>
      <c r="K6158" s="406"/>
      <c r="L6158" s="407" t="str">
        <f aca="false">IF(K6158=0,"",K6158-I6158)</f>
        <v/>
      </c>
      <c r="M6158" s="35"/>
      <c r="N6158" s="406"/>
      <c r="O6158" s="409" t="str">
        <f aca="false">IF(N6158=0,"",N6158-K6158)</f>
        <v/>
      </c>
      <c r="P6158" s="409" t="str">
        <f aca="false">IF(N6158=0,"",N6158-D6158)</f>
        <v/>
      </c>
    </row>
    <row r="6159" customFormat="false" ht="15" hidden="false" customHeight="false" outlineLevel="0" collapsed="false">
      <c r="A6159" s="34"/>
      <c r="B6159" s="406"/>
      <c r="C6159" s="35"/>
      <c r="D6159" s="406"/>
      <c r="E6159" s="407" t="str">
        <f aca="false">IF(D6159=0,"",D6159-B6159)</f>
        <v/>
      </c>
      <c r="F6159" s="35"/>
      <c r="G6159" s="406"/>
      <c r="H6159" s="407" t="str">
        <f aca="false">IF(G6159=0,"",G6159-D6159)</f>
        <v/>
      </c>
      <c r="I6159" s="406"/>
      <c r="J6159" s="407" t="str">
        <f aca="false">IF(I6159=0,"",I6159-G6159)</f>
        <v/>
      </c>
      <c r="K6159" s="406"/>
      <c r="L6159" s="407" t="str">
        <f aca="false">IF(K6159=0,"",K6159-I6159)</f>
        <v/>
      </c>
      <c r="M6159" s="35"/>
      <c r="N6159" s="406"/>
      <c r="O6159" s="409" t="str">
        <f aca="false">IF(N6159=0,"",N6159-K6159)</f>
        <v/>
      </c>
      <c r="P6159" s="409" t="str">
        <f aca="false">IF(N6159=0,"",N6159-D6159)</f>
        <v/>
      </c>
    </row>
    <row r="6160" customFormat="false" ht="15" hidden="false" customHeight="false" outlineLevel="0" collapsed="false">
      <c r="A6160" s="34"/>
      <c r="B6160" s="406"/>
      <c r="C6160" s="35"/>
      <c r="D6160" s="406"/>
      <c r="E6160" s="407" t="str">
        <f aca="false">IF(D6160=0,"",D6160-B6160)</f>
        <v/>
      </c>
      <c r="F6160" s="35"/>
      <c r="G6160" s="406"/>
      <c r="H6160" s="407" t="str">
        <f aca="false">IF(G6160=0,"",G6160-D6160)</f>
        <v/>
      </c>
      <c r="I6160" s="406"/>
      <c r="J6160" s="407" t="str">
        <f aca="false">IF(I6160=0,"",I6160-G6160)</f>
        <v/>
      </c>
      <c r="K6160" s="406"/>
      <c r="L6160" s="407" t="str">
        <f aca="false">IF(K6160=0,"",K6160-I6160)</f>
        <v/>
      </c>
      <c r="M6160" s="35"/>
      <c r="N6160" s="406"/>
      <c r="O6160" s="409" t="str">
        <f aca="false">IF(N6160=0,"",N6160-K6160)</f>
        <v/>
      </c>
      <c r="P6160" s="409" t="str">
        <f aca="false">IF(N6160=0,"",N6160-D6160)</f>
        <v/>
      </c>
    </row>
    <row r="6161" customFormat="false" ht="15" hidden="false" customHeight="false" outlineLevel="0" collapsed="false">
      <c r="A6161" s="34"/>
      <c r="B6161" s="406"/>
      <c r="C6161" s="35"/>
      <c r="D6161" s="406"/>
      <c r="E6161" s="407" t="str">
        <f aca="false">IF(D6161=0,"",D6161-B6161)</f>
        <v/>
      </c>
      <c r="F6161" s="35"/>
      <c r="G6161" s="406"/>
      <c r="H6161" s="407" t="str">
        <f aca="false">IF(G6161=0,"",G6161-D6161)</f>
        <v/>
      </c>
      <c r="I6161" s="406"/>
      <c r="J6161" s="407" t="str">
        <f aca="false">IF(I6161=0,"",I6161-G6161)</f>
        <v/>
      </c>
      <c r="K6161" s="406"/>
      <c r="L6161" s="407" t="str">
        <f aca="false">IF(K6161=0,"",K6161-I6161)</f>
        <v/>
      </c>
      <c r="M6161" s="35"/>
      <c r="N6161" s="406"/>
      <c r="O6161" s="409" t="str">
        <f aca="false">IF(N6161=0,"",N6161-K6161)</f>
        <v/>
      </c>
      <c r="P6161" s="409" t="str">
        <f aca="false">IF(N6161=0,"",N6161-D6161)</f>
        <v/>
      </c>
    </row>
    <row r="6162" customFormat="false" ht="15" hidden="false" customHeight="false" outlineLevel="0" collapsed="false">
      <c r="A6162" s="34"/>
      <c r="B6162" s="406"/>
      <c r="C6162" s="35"/>
      <c r="D6162" s="406"/>
      <c r="E6162" s="407" t="str">
        <f aca="false">IF(D6162=0,"",D6162-B6162)</f>
        <v/>
      </c>
      <c r="F6162" s="35"/>
      <c r="G6162" s="406"/>
      <c r="H6162" s="407" t="str">
        <f aca="false">IF(G6162=0,"",G6162-D6162)</f>
        <v/>
      </c>
      <c r="I6162" s="406"/>
      <c r="J6162" s="407" t="str">
        <f aca="false">IF(I6162=0,"",I6162-G6162)</f>
        <v/>
      </c>
      <c r="K6162" s="406"/>
      <c r="L6162" s="407" t="str">
        <f aca="false">IF(K6162=0,"",K6162-I6162)</f>
        <v/>
      </c>
      <c r="M6162" s="35"/>
      <c r="N6162" s="406"/>
      <c r="O6162" s="409" t="str">
        <f aca="false">IF(N6162=0,"",N6162-K6162)</f>
        <v/>
      </c>
      <c r="P6162" s="409" t="str">
        <f aca="false">IF(N6162=0,"",N6162-D6162)</f>
        <v/>
      </c>
    </row>
    <row r="6163" customFormat="false" ht="15" hidden="false" customHeight="false" outlineLevel="0" collapsed="false">
      <c r="A6163" s="34"/>
      <c r="B6163" s="406"/>
      <c r="C6163" s="35"/>
      <c r="D6163" s="406"/>
      <c r="E6163" s="407" t="str">
        <f aca="false">IF(D6163=0,"",D6163-B6163)</f>
        <v/>
      </c>
      <c r="F6163" s="35"/>
      <c r="G6163" s="406"/>
      <c r="H6163" s="407" t="str">
        <f aca="false">IF(G6163=0,"",G6163-D6163)</f>
        <v/>
      </c>
      <c r="I6163" s="406"/>
      <c r="J6163" s="407" t="str">
        <f aca="false">IF(I6163=0,"",I6163-G6163)</f>
        <v/>
      </c>
      <c r="K6163" s="406"/>
      <c r="L6163" s="407" t="str">
        <f aca="false">IF(K6163=0,"",K6163-I6163)</f>
        <v/>
      </c>
      <c r="M6163" s="35"/>
      <c r="N6163" s="406"/>
      <c r="O6163" s="409" t="str">
        <f aca="false">IF(N6163=0,"",N6163-K6163)</f>
        <v/>
      </c>
      <c r="P6163" s="409" t="str">
        <f aca="false">IF(N6163=0,"",N6163-D6163)</f>
        <v/>
      </c>
    </row>
    <row r="6164" customFormat="false" ht="15" hidden="false" customHeight="false" outlineLevel="0" collapsed="false">
      <c r="A6164" s="34"/>
      <c r="B6164" s="406"/>
      <c r="C6164" s="35"/>
      <c r="D6164" s="406"/>
      <c r="E6164" s="407" t="str">
        <f aca="false">IF(D6164=0,"",D6164-B6164)</f>
        <v/>
      </c>
      <c r="F6164" s="35"/>
      <c r="G6164" s="406"/>
      <c r="H6164" s="407" t="str">
        <f aca="false">IF(G6164=0,"",G6164-D6164)</f>
        <v/>
      </c>
      <c r="I6164" s="406"/>
      <c r="J6164" s="407" t="str">
        <f aca="false">IF(I6164=0,"",I6164-G6164)</f>
        <v/>
      </c>
      <c r="K6164" s="406"/>
      <c r="L6164" s="407" t="str">
        <f aca="false">IF(K6164=0,"",K6164-I6164)</f>
        <v/>
      </c>
      <c r="M6164" s="35"/>
      <c r="N6164" s="406"/>
      <c r="O6164" s="409" t="str">
        <f aca="false">IF(N6164=0,"",N6164-K6164)</f>
        <v/>
      </c>
      <c r="P6164" s="409" t="str">
        <f aca="false">IF(N6164=0,"",N6164-D6164)</f>
        <v/>
      </c>
    </row>
    <row r="6165" customFormat="false" ht="15" hidden="false" customHeight="false" outlineLevel="0" collapsed="false">
      <c r="A6165" s="34"/>
      <c r="B6165" s="406"/>
      <c r="C6165" s="35"/>
      <c r="D6165" s="406"/>
      <c r="E6165" s="407" t="str">
        <f aca="false">IF(D6165=0,"",D6165-B6165)</f>
        <v/>
      </c>
      <c r="F6165" s="35"/>
      <c r="G6165" s="406"/>
      <c r="H6165" s="407" t="str">
        <f aca="false">IF(G6165=0,"",G6165-D6165)</f>
        <v/>
      </c>
      <c r="I6165" s="406"/>
      <c r="J6165" s="407" t="str">
        <f aca="false">IF(I6165=0,"",I6165-G6165)</f>
        <v/>
      </c>
      <c r="K6165" s="406"/>
      <c r="L6165" s="407" t="str">
        <f aca="false">IF(K6165=0,"",K6165-I6165)</f>
        <v/>
      </c>
      <c r="M6165" s="35"/>
      <c r="N6165" s="406"/>
      <c r="O6165" s="409" t="str">
        <f aca="false">IF(N6165=0,"",N6165-K6165)</f>
        <v/>
      </c>
      <c r="P6165" s="409" t="str">
        <f aca="false">IF(N6165=0,"",N6165-D6165)</f>
        <v/>
      </c>
    </row>
    <row r="6166" customFormat="false" ht="15" hidden="false" customHeight="false" outlineLevel="0" collapsed="false">
      <c r="A6166" s="34"/>
      <c r="B6166" s="406"/>
      <c r="C6166" s="35"/>
      <c r="D6166" s="406"/>
      <c r="E6166" s="407" t="str">
        <f aca="false">IF(D6166=0,"",D6166-B6166)</f>
        <v/>
      </c>
      <c r="F6166" s="35"/>
      <c r="G6166" s="406"/>
      <c r="H6166" s="407" t="str">
        <f aca="false">IF(G6166=0,"",G6166-D6166)</f>
        <v/>
      </c>
      <c r="I6166" s="406"/>
      <c r="J6166" s="407" t="str">
        <f aca="false">IF(I6166=0,"",I6166-G6166)</f>
        <v/>
      </c>
      <c r="K6166" s="406"/>
      <c r="L6166" s="407" t="str">
        <f aca="false">IF(K6166=0,"",K6166-I6166)</f>
        <v/>
      </c>
      <c r="M6166" s="35"/>
      <c r="N6166" s="406"/>
      <c r="O6166" s="409" t="str">
        <f aca="false">IF(N6166=0,"",N6166-K6166)</f>
        <v/>
      </c>
      <c r="P6166" s="409" t="str">
        <f aca="false">IF(N6166=0,"",N6166-D6166)</f>
        <v/>
      </c>
    </row>
    <row r="6167" customFormat="false" ht="15" hidden="false" customHeight="false" outlineLevel="0" collapsed="false">
      <c r="A6167" s="34"/>
      <c r="B6167" s="406"/>
      <c r="C6167" s="35"/>
      <c r="D6167" s="406"/>
      <c r="E6167" s="407" t="str">
        <f aca="false">IF(D6167=0,"",D6167-B6167)</f>
        <v/>
      </c>
      <c r="F6167" s="35"/>
      <c r="G6167" s="406"/>
      <c r="H6167" s="407" t="str">
        <f aca="false">IF(G6167=0,"",G6167-D6167)</f>
        <v/>
      </c>
      <c r="I6167" s="406"/>
      <c r="J6167" s="407" t="str">
        <f aca="false">IF(I6167=0,"",I6167-G6167)</f>
        <v/>
      </c>
      <c r="K6167" s="406"/>
      <c r="L6167" s="407" t="str">
        <f aca="false">IF(K6167=0,"",K6167-I6167)</f>
        <v/>
      </c>
      <c r="M6167" s="35"/>
      <c r="N6167" s="406"/>
      <c r="O6167" s="409" t="str">
        <f aca="false">IF(N6167=0,"",N6167-K6167)</f>
        <v/>
      </c>
      <c r="P6167" s="409" t="str">
        <f aca="false">IF(N6167=0,"",N6167-D6167)</f>
        <v/>
      </c>
    </row>
    <row r="6168" customFormat="false" ht="15" hidden="false" customHeight="false" outlineLevel="0" collapsed="false">
      <c r="A6168" s="34"/>
      <c r="B6168" s="406"/>
      <c r="C6168" s="35"/>
      <c r="D6168" s="406"/>
      <c r="E6168" s="407" t="str">
        <f aca="false">IF(D6168=0,"",D6168-B6168)</f>
        <v/>
      </c>
      <c r="F6168" s="35"/>
      <c r="G6168" s="406"/>
      <c r="H6168" s="407" t="str">
        <f aca="false">IF(G6168=0,"",G6168-D6168)</f>
        <v/>
      </c>
      <c r="I6168" s="406"/>
      <c r="J6168" s="407" t="str">
        <f aca="false">IF(I6168=0,"",I6168-G6168)</f>
        <v/>
      </c>
      <c r="K6168" s="406"/>
      <c r="L6168" s="407" t="str">
        <f aca="false">IF(K6168=0,"",K6168-I6168)</f>
        <v/>
      </c>
      <c r="M6168" s="35"/>
      <c r="N6168" s="406"/>
      <c r="O6168" s="409" t="str">
        <f aca="false">IF(N6168=0,"",N6168-K6168)</f>
        <v/>
      </c>
      <c r="P6168" s="409" t="str">
        <f aca="false">IF(N6168=0,"",N6168-D6168)</f>
        <v/>
      </c>
    </row>
    <row r="6169" customFormat="false" ht="15" hidden="false" customHeight="false" outlineLevel="0" collapsed="false">
      <c r="A6169" s="34"/>
      <c r="B6169" s="406"/>
      <c r="C6169" s="35"/>
      <c r="D6169" s="406"/>
      <c r="E6169" s="407" t="str">
        <f aca="false">IF(D6169=0,"",D6169-B6169)</f>
        <v/>
      </c>
      <c r="F6169" s="35"/>
      <c r="G6169" s="406"/>
      <c r="H6169" s="407" t="str">
        <f aca="false">IF(G6169=0,"",G6169-D6169)</f>
        <v/>
      </c>
      <c r="I6169" s="406"/>
      <c r="J6169" s="407" t="str">
        <f aca="false">IF(I6169=0,"",I6169-G6169)</f>
        <v/>
      </c>
      <c r="K6169" s="406"/>
      <c r="L6169" s="407" t="str">
        <f aca="false">IF(K6169=0,"",K6169-I6169)</f>
        <v/>
      </c>
      <c r="M6169" s="35"/>
      <c r="N6169" s="406"/>
      <c r="O6169" s="409" t="str">
        <f aca="false">IF(N6169=0,"",N6169-K6169)</f>
        <v/>
      </c>
      <c r="P6169" s="409" t="str">
        <f aca="false">IF(N6169=0,"",N6169-D6169)</f>
        <v/>
      </c>
    </row>
    <row r="6170" customFormat="false" ht="15" hidden="false" customHeight="false" outlineLevel="0" collapsed="false">
      <c r="A6170" s="34"/>
      <c r="B6170" s="406"/>
      <c r="C6170" s="35"/>
      <c r="D6170" s="406"/>
      <c r="E6170" s="407" t="str">
        <f aca="false">IF(D6170=0,"",D6170-B6170)</f>
        <v/>
      </c>
      <c r="F6170" s="35"/>
      <c r="G6170" s="406"/>
      <c r="H6170" s="407" t="str">
        <f aca="false">IF(G6170=0,"",G6170-D6170)</f>
        <v/>
      </c>
      <c r="I6170" s="406"/>
      <c r="J6170" s="407" t="str">
        <f aca="false">IF(I6170=0,"",I6170-G6170)</f>
        <v/>
      </c>
      <c r="K6170" s="406"/>
      <c r="L6170" s="407" t="str">
        <f aca="false">IF(K6170=0,"",K6170-I6170)</f>
        <v/>
      </c>
      <c r="M6170" s="35"/>
      <c r="N6170" s="406"/>
      <c r="O6170" s="409" t="str">
        <f aca="false">IF(N6170=0,"",N6170-K6170)</f>
        <v/>
      </c>
      <c r="P6170" s="409" t="str">
        <f aca="false">IF(N6170=0,"",N6170-D6170)</f>
        <v/>
      </c>
    </row>
    <row r="6171" customFormat="false" ht="15" hidden="false" customHeight="false" outlineLevel="0" collapsed="false">
      <c r="A6171" s="34"/>
      <c r="B6171" s="406"/>
      <c r="C6171" s="35"/>
      <c r="D6171" s="406"/>
      <c r="E6171" s="407" t="str">
        <f aca="false">IF(D6171=0,"",D6171-B6171)</f>
        <v/>
      </c>
      <c r="F6171" s="35"/>
      <c r="G6171" s="406"/>
      <c r="H6171" s="407" t="str">
        <f aca="false">IF(G6171=0,"",G6171-D6171)</f>
        <v/>
      </c>
      <c r="I6171" s="406"/>
      <c r="J6171" s="407" t="str">
        <f aca="false">IF(I6171=0,"",I6171-G6171)</f>
        <v/>
      </c>
      <c r="K6171" s="406"/>
      <c r="L6171" s="407" t="str">
        <f aca="false">IF(K6171=0,"",K6171-I6171)</f>
        <v/>
      </c>
      <c r="M6171" s="35"/>
      <c r="N6171" s="406"/>
      <c r="O6171" s="409" t="str">
        <f aca="false">IF(N6171=0,"",N6171-K6171)</f>
        <v/>
      </c>
      <c r="P6171" s="409" t="str">
        <f aca="false">IF(N6171=0,"",N6171-D6171)</f>
        <v/>
      </c>
    </row>
    <row r="6172" customFormat="false" ht="15" hidden="false" customHeight="false" outlineLevel="0" collapsed="false">
      <c r="A6172" s="34"/>
      <c r="B6172" s="406"/>
      <c r="C6172" s="35"/>
      <c r="D6172" s="406"/>
      <c r="E6172" s="407" t="str">
        <f aca="false">IF(D6172=0,"",D6172-B6172)</f>
        <v/>
      </c>
      <c r="F6172" s="35"/>
      <c r="G6172" s="406"/>
      <c r="H6172" s="407" t="str">
        <f aca="false">IF(G6172=0,"",G6172-D6172)</f>
        <v/>
      </c>
      <c r="I6172" s="406"/>
      <c r="J6172" s="407" t="str">
        <f aca="false">IF(I6172=0,"",I6172-G6172)</f>
        <v/>
      </c>
      <c r="K6172" s="406"/>
      <c r="L6172" s="407" t="str">
        <f aca="false">IF(K6172=0,"",K6172-I6172)</f>
        <v/>
      </c>
      <c r="M6172" s="35"/>
      <c r="N6172" s="406"/>
      <c r="O6172" s="409" t="str">
        <f aca="false">IF(N6172=0,"",N6172-K6172)</f>
        <v/>
      </c>
      <c r="P6172" s="409" t="str">
        <f aca="false">IF(N6172=0,"",N6172-D6172)</f>
        <v/>
      </c>
    </row>
    <row r="6173" customFormat="false" ht="15" hidden="false" customHeight="false" outlineLevel="0" collapsed="false">
      <c r="A6173" s="34"/>
      <c r="B6173" s="406"/>
      <c r="C6173" s="35"/>
      <c r="D6173" s="406"/>
      <c r="E6173" s="407" t="str">
        <f aca="false">IF(D6173=0,"",D6173-B6173)</f>
        <v/>
      </c>
      <c r="F6173" s="35"/>
      <c r="G6173" s="406"/>
      <c r="H6173" s="407" t="str">
        <f aca="false">IF(G6173=0,"",G6173-D6173)</f>
        <v/>
      </c>
      <c r="I6173" s="406"/>
      <c r="J6173" s="407" t="str">
        <f aca="false">IF(I6173=0,"",I6173-G6173)</f>
        <v/>
      </c>
      <c r="K6173" s="406"/>
      <c r="L6173" s="407" t="str">
        <f aca="false">IF(K6173=0,"",K6173-I6173)</f>
        <v/>
      </c>
      <c r="M6173" s="35"/>
      <c r="N6173" s="406"/>
      <c r="O6173" s="409" t="str">
        <f aca="false">IF(N6173=0,"",N6173-K6173)</f>
        <v/>
      </c>
      <c r="P6173" s="409" t="str">
        <f aca="false">IF(N6173=0,"",N6173-D6173)</f>
        <v/>
      </c>
    </row>
    <row r="6174" customFormat="false" ht="15" hidden="false" customHeight="false" outlineLevel="0" collapsed="false">
      <c r="A6174" s="34"/>
      <c r="B6174" s="406"/>
      <c r="C6174" s="35"/>
      <c r="D6174" s="406"/>
      <c r="E6174" s="407" t="str">
        <f aca="false">IF(D6174=0,"",D6174-B6174)</f>
        <v/>
      </c>
      <c r="F6174" s="35"/>
      <c r="G6174" s="406"/>
      <c r="H6174" s="407" t="str">
        <f aca="false">IF(G6174=0,"",G6174-D6174)</f>
        <v/>
      </c>
      <c r="I6174" s="406"/>
      <c r="J6174" s="407" t="str">
        <f aca="false">IF(I6174=0,"",I6174-G6174)</f>
        <v/>
      </c>
      <c r="K6174" s="406"/>
      <c r="L6174" s="407" t="str">
        <f aca="false">IF(K6174=0,"",K6174-I6174)</f>
        <v/>
      </c>
      <c r="M6174" s="35"/>
      <c r="N6174" s="406"/>
      <c r="O6174" s="409" t="str">
        <f aca="false">IF(N6174=0,"",N6174-K6174)</f>
        <v/>
      </c>
      <c r="P6174" s="409" t="str">
        <f aca="false">IF(N6174=0,"",N6174-D6174)</f>
        <v/>
      </c>
    </row>
    <row r="6175" customFormat="false" ht="15" hidden="false" customHeight="false" outlineLevel="0" collapsed="false">
      <c r="A6175" s="34"/>
      <c r="B6175" s="406"/>
      <c r="C6175" s="35"/>
      <c r="D6175" s="406"/>
      <c r="E6175" s="407" t="str">
        <f aca="false">IF(D6175=0,"",D6175-B6175)</f>
        <v/>
      </c>
      <c r="F6175" s="35"/>
      <c r="G6175" s="406"/>
      <c r="H6175" s="407" t="str">
        <f aca="false">IF(G6175=0,"",G6175-D6175)</f>
        <v/>
      </c>
      <c r="I6175" s="406"/>
      <c r="J6175" s="407" t="str">
        <f aca="false">IF(I6175=0,"",I6175-G6175)</f>
        <v/>
      </c>
      <c r="K6175" s="406"/>
      <c r="L6175" s="407" t="str">
        <f aca="false">IF(K6175=0,"",K6175-I6175)</f>
        <v/>
      </c>
      <c r="M6175" s="35"/>
      <c r="N6175" s="406"/>
      <c r="O6175" s="409" t="str">
        <f aca="false">IF(N6175=0,"",N6175-K6175)</f>
        <v/>
      </c>
      <c r="P6175" s="409" t="str">
        <f aca="false">IF(N6175=0,"",N6175-D6175)</f>
        <v/>
      </c>
    </row>
    <row r="6176" customFormat="false" ht="15" hidden="false" customHeight="false" outlineLevel="0" collapsed="false">
      <c r="A6176" s="34"/>
      <c r="B6176" s="406"/>
      <c r="C6176" s="35"/>
      <c r="D6176" s="406"/>
      <c r="E6176" s="407" t="str">
        <f aca="false">IF(D6176=0,"",D6176-B6176)</f>
        <v/>
      </c>
      <c r="F6176" s="35"/>
      <c r="G6176" s="406"/>
      <c r="H6176" s="407" t="str">
        <f aca="false">IF(G6176=0,"",G6176-D6176)</f>
        <v/>
      </c>
      <c r="I6176" s="406"/>
      <c r="J6176" s="407" t="str">
        <f aca="false">IF(I6176=0,"",I6176-G6176)</f>
        <v/>
      </c>
      <c r="K6176" s="406"/>
      <c r="L6176" s="407" t="str">
        <f aca="false">IF(K6176=0,"",K6176-I6176)</f>
        <v/>
      </c>
      <c r="M6176" s="35"/>
      <c r="N6176" s="406"/>
      <c r="O6176" s="409" t="str">
        <f aca="false">IF(N6176=0,"",N6176-K6176)</f>
        <v/>
      </c>
      <c r="P6176" s="409" t="str">
        <f aca="false">IF(N6176=0,"",N6176-D6176)</f>
        <v/>
      </c>
    </row>
    <row r="6177" customFormat="false" ht="15" hidden="false" customHeight="false" outlineLevel="0" collapsed="false">
      <c r="A6177" s="34"/>
      <c r="B6177" s="406"/>
      <c r="C6177" s="35"/>
      <c r="D6177" s="406"/>
      <c r="E6177" s="407" t="str">
        <f aca="false">IF(D6177=0,"",D6177-B6177)</f>
        <v/>
      </c>
      <c r="F6177" s="35"/>
      <c r="G6177" s="406"/>
      <c r="H6177" s="407" t="str">
        <f aca="false">IF(G6177=0,"",G6177-D6177)</f>
        <v/>
      </c>
      <c r="I6177" s="406"/>
      <c r="J6177" s="407" t="str">
        <f aca="false">IF(I6177=0,"",I6177-G6177)</f>
        <v/>
      </c>
      <c r="K6177" s="406"/>
      <c r="L6177" s="407" t="str">
        <f aca="false">IF(K6177=0,"",K6177-I6177)</f>
        <v/>
      </c>
      <c r="M6177" s="35"/>
      <c r="N6177" s="406"/>
      <c r="O6177" s="409" t="str">
        <f aca="false">IF(N6177=0,"",N6177-K6177)</f>
        <v/>
      </c>
      <c r="P6177" s="409" t="str">
        <f aca="false">IF(N6177=0,"",N6177-D6177)</f>
        <v/>
      </c>
    </row>
    <row r="6178" customFormat="false" ht="15" hidden="false" customHeight="false" outlineLevel="0" collapsed="false">
      <c r="A6178" s="34"/>
      <c r="B6178" s="406"/>
      <c r="C6178" s="35"/>
      <c r="D6178" s="406"/>
      <c r="E6178" s="407" t="str">
        <f aca="false">IF(D6178=0,"",D6178-B6178)</f>
        <v/>
      </c>
      <c r="F6178" s="35"/>
      <c r="G6178" s="406"/>
      <c r="H6178" s="407" t="str">
        <f aca="false">IF(G6178=0,"",G6178-D6178)</f>
        <v/>
      </c>
      <c r="I6178" s="406"/>
      <c r="J6178" s="407" t="str">
        <f aca="false">IF(I6178=0,"",I6178-G6178)</f>
        <v/>
      </c>
      <c r="K6178" s="406"/>
      <c r="L6178" s="407" t="str">
        <f aca="false">IF(K6178=0,"",K6178-I6178)</f>
        <v/>
      </c>
      <c r="M6178" s="35"/>
      <c r="N6178" s="406"/>
      <c r="O6178" s="409" t="str">
        <f aca="false">IF(N6178=0,"",N6178-K6178)</f>
        <v/>
      </c>
      <c r="P6178" s="409" t="str">
        <f aca="false">IF(N6178=0,"",N6178-D6178)</f>
        <v/>
      </c>
    </row>
    <row r="6179" customFormat="false" ht="15" hidden="false" customHeight="false" outlineLevel="0" collapsed="false">
      <c r="A6179" s="34"/>
      <c r="B6179" s="406"/>
      <c r="C6179" s="35"/>
      <c r="D6179" s="406"/>
      <c r="E6179" s="407" t="str">
        <f aca="false">IF(D6179=0,"",D6179-B6179)</f>
        <v/>
      </c>
      <c r="F6179" s="35"/>
      <c r="G6179" s="406"/>
      <c r="H6179" s="407" t="str">
        <f aca="false">IF(G6179=0,"",G6179-D6179)</f>
        <v/>
      </c>
      <c r="I6179" s="406"/>
      <c r="J6179" s="407" t="str">
        <f aca="false">IF(I6179=0,"",I6179-G6179)</f>
        <v/>
      </c>
      <c r="K6179" s="406"/>
      <c r="L6179" s="407" t="str">
        <f aca="false">IF(K6179=0,"",K6179-I6179)</f>
        <v/>
      </c>
      <c r="M6179" s="35"/>
      <c r="N6179" s="406"/>
      <c r="O6179" s="409" t="str">
        <f aca="false">IF(N6179=0,"",N6179-K6179)</f>
        <v/>
      </c>
      <c r="P6179" s="409" t="str">
        <f aca="false">IF(N6179=0,"",N6179-D6179)</f>
        <v/>
      </c>
    </row>
    <row r="6180" customFormat="false" ht="15" hidden="false" customHeight="false" outlineLevel="0" collapsed="false">
      <c r="A6180" s="34"/>
      <c r="B6180" s="406"/>
      <c r="C6180" s="35"/>
      <c r="D6180" s="406"/>
      <c r="E6180" s="407" t="str">
        <f aca="false">IF(D6180=0,"",D6180-B6180)</f>
        <v/>
      </c>
      <c r="F6180" s="35"/>
      <c r="G6180" s="406"/>
      <c r="H6180" s="407" t="str">
        <f aca="false">IF(G6180=0,"",G6180-D6180)</f>
        <v/>
      </c>
      <c r="I6180" s="406"/>
      <c r="J6180" s="407" t="str">
        <f aca="false">IF(I6180=0,"",I6180-G6180)</f>
        <v/>
      </c>
      <c r="K6180" s="406"/>
      <c r="L6180" s="407" t="str">
        <f aca="false">IF(K6180=0,"",K6180-I6180)</f>
        <v/>
      </c>
      <c r="M6180" s="35"/>
      <c r="N6180" s="406"/>
      <c r="O6180" s="409" t="str">
        <f aca="false">IF(N6180=0,"",N6180-K6180)</f>
        <v/>
      </c>
      <c r="P6180" s="409" t="str">
        <f aca="false">IF(N6180=0,"",N6180-D6180)</f>
        <v/>
      </c>
    </row>
    <row r="6181" customFormat="false" ht="15" hidden="false" customHeight="false" outlineLevel="0" collapsed="false">
      <c r="A6181" s="34"/>
      <c r="B6181" s="406"/>
      <c r="C6181" s="35"/>
      <c r="D6181" s="406"/>
      <c r="E6181" s="407" t="str">
        <f aca="false">IF(D6181=0,"",D6181-B6181)</f>
        <v/>
      </c>
      <c r="F6181" s="35"/>
      <c r="G6181" s="406"/>
      <c r="H6181" s="407" t="str">
        <f aca="false">IF(G6181=0,"",G6181-D6181)</f>
        <v/>
      </c>
      <c r="I6181" s="406"/>
      <c r="J6181" s="407" t="str">
        <f aca="false">IF(I6181=0,"",I6181-G6181)</f>
        <v/>
      </c>
      <c r="K6181" s="406"/>
      <c r="L6181" s="407" t="str">
        <f aca="false">IF(K6181=0,"",K6181-I6181)</f>
        <v/>
      </c>
      <c r="M6181" s="35"/>
      <c r="N6181" s="406"/>
      <c r="O6181" s="409" t="str">
        <f aca="false">IF(N6181=0,"",N6181-K6181)</f>
        <v/>
      </c>
      <c r="P6181" s="409" t="str">
        <f aca="false">IF(N6181=0,"",N6181-D6181)</f>
        <v/>
      </c>
    </row>
    <row r="6182" customFormat="false" ht="15" hidden="false" customHeight="false" outlineLevel="0" collapsed="false">
      <c r="A6182" s="34"/>
      <c r="B6182" s="406"/>
      <c r="C6182" s="35"/>
      <c r="D6182" s="406"/>
      <c r="E6182" s="407" t="str">
        <f aca="false">IF(D6182=0,"",D6182-B6182)</f>
        <v/>
      </c>
      <c r="F6182" s="35"/>
      <c r="G6182" s="406"/>
      <c r="H6182" s="407" t="str">
        <f aca="false">IF(G6182=0,"",G6182-D6182)</f>
        <v/>
      </c>
      <c r="I6182" s="406"/>
      <c r="J6182" s="407" t="str">
        <f aca="false">IF(I6182=0,"",I6182-G6182)</f>
        <v/>
      </c>
      <c r="K6182" s="406"/>
      <c r="L6182" s="407" t="str">
        <f aca="false">IF(K6182=0,"",K6182-I6182)</f>
        <v/>
      </c>
      <c r="M6182" s="35"/>
      <c r="N6182" s="406"/>
      <c r="O6182" s="409" t="str">
        <f aca="false">IF(N6182=0,"",N6182-K6182)</f>
        <v/>
      </c>
      <c r="P6182" s="409" t="str">
        <f aca="false">IF(N6182=0,"",N6182-D6182)</f>
        <v/>
      </c>
    </row>
    <row r="6183" customFormat="false" ht="15" hidden="false" customHeight="false" outlineLevel="0" collapsed="false">
      <c r="A6183" s="34"/>
      <c r="B6183" s="406"/>
      <c r="C6183" s="35"/>
      <c r="D6183" s="406"/>
      <c r="E6183" s="407" t="str">
        <f aca="false">IF(D6183=0,"",D6183-B6183)</f>
        <v/>
      </c>
      <c r="F6183" s="35"/>
      <c r="G6183" s="406"/>
      <c r="H6183" s="407" t="str">
        <f aca="false">IF(G6183=0,"",G6183-D6183)</f>
        <v/>
      </c>
      <c r="I6183" s="406"/>
      <c r="J6183" s="407" t="str">
        <f aca="false">IF(I6183=0,"",I6183-G6183)</f>
        <v/>
      </c>
      <c r="K6183" s="406"/>
      <c r="L6183" s="407" t="str">
        <f aca="false">IF(K6183=0,"",K6183-I6183)</f>
        <v/>
      </c>
      <c r="M6183" s="35"/>
      <c r="N6183" s="406"/>
      <c r="O6183" s="409" t="str">
        <f aca="false">IF(N6183=0,"",N6183-K6183)</f>
        <v/>
      </c>
      <c r="P6183" s="409" t="str">
        <f aca="false">IF(N6183=0,"",N6183-D6183)</f>
        <v/>
      </c>
    </row>
    <row r="6184" customFormat="false" ht="15" hidden="false" customHeight="false" outlineLevel="0" collapsed="false">
      <c r="A6184" s="34"/>
      <c r="B6184" s="406"/>
      <c r="C6184" s="35"/>
      <c r="D6184" s="406"/>
      <c r="E6184" s="407" t="str">
        <f aca="false">IF(D6184=0,"",D6184-B6184)</f>
        <v/>
      </c>
      <c r="F6184" s="35"/>
      <c r="G6184" s="406"/>
      <c r="H6184" s="407" t="str">
        <f aca="false">IF(G6184=0,"",G6184-D6184)</f>
        <v/>
      </c>
      <c r="I6184" s="406"/>
      <c r="J6184" s="407" t="str">
        <f aca="false">IF(I6184=0,"",I6184-G6184)</f>
        <v/>
      </c>
      <c r="K6184" s="406"/>
      <c r="L6184" s="407" t="str">
        <f aca="false">IF(K6184=0,"",K6184-I6184)</f>
        <v/>
      </c>
      <c r="M6184" s="35"/>
      <c r="N6184" s="406"/>
      <c r="O6184" s="409" t="str">
        <f aca="false">IF(N6184=0,"",N6184-K6184)</f>
        <v/>
      </c>
      <c r="P6184" s="409" t="str">
        <f aca="false">IF(N6184=0,"",N6184-D6184)</f>
        <v/>
      </c>
    </row>
    <row r="6185" customFormat="false" ht="15" hidden="false" customHeight="false" outlineLevel="0" collapsed="false">
      <c r="A6185" s="34"/>
      <c r="B6185" s="406"/>
      <c r="C6185" s="35"/>
      <c r="D6185" s="406"/>
      <c r="E6185" s="407" t="str">
        <f aca="false">IF(D6185=0,"",D6185-B6185)</f>
        <v/>
      </c>
      <c r="F6185" s="35"/>
      <c r="G6185" s="406"/>
      <c r="H6185" s="407" t="str">
        <f aca="false">IF(G6185=0,"",G6185-D6185)</f>
        <v/>
      </c>
      <c r="I6185" s="406"/>
      <c r="J6185" s="407" t="str">
        <f aca="false">IF(I6185=0,"",I6185-G6185)</f>
        <v/>
      </c>
      <c r="K6185" s="406"/>
      <c r="L6185" s="407" t="str">
        <f aca="false">IF(K6185=0,"",K6185-I6185)</f>
        <v/>
      </c>
      <c r="M6185" s="35"/>
      <c r="N6185" s="406"/>
      <c r="O6185" s="409" t="str">
        <f aca="false">IF(N6185=0,"",N6185-K6185)</f>
        <v/>
      </c>
      <c r="P6185" s="409" t="str">
        <f aca="false">IF(N6185=0,"",N6185-D6185)</f>
        <v/>
      </c>
    </row>
    <row r="6186" customFormat="false" ht="15" hidden="false" customHeight="false" outlineLevel="0" collapsed="false">
      <c r="A6186" s="34"/>
      <c r="B6186" s="406"/>
      <c r="C6186" s="35"/>
      <c r="D6186" s="406"/>
      <c r="E6186" s="407" t="str">
        <f aca="false">IF(D6186=0,"",D6186-B6186)</f>
        <v/>
      </c>
      <c r="F6186" s="35"/>
      <c r="G6186" s="406"/>
      <c r="H6186" s="407" t="str">
        <f aca="false">IF(G6186=0,"",G6186-D6186)</f>
        <v/>
      </c>
      <c r="I6186" s="406"/>
      <c r="J6186" s="407" t="str">
        <f aca="false">IF(I6186=0,"",I6186-G6186)</f>
        <v/>
      </c>
      <c r="K6186" s="406"/>
      <c r="L6186" s="407" t="str">
        <f aca="false">IF(K6186=0,"",K6186-I6186)</f>
        <v/>
      </c>
      <c r="M6186" s="35"/>
      <c r="N6186" s="406"/>
      <c r="O6186" s="409" t="str">
        <f aca="false">IF(N6186=0,"",N6186-K6186)</f>
        <v/>
      </c>
      <c r="P6186" s="409" t="str">
        <f aca="false">IF(N6186=0,"",N6186-D6186)</f>
        <v/>
      </c>
    </row>
    <row r="6187" customFormat="false" ht="15" hidden="false" customHeight="false" outlineLevel="0" collapsed="false">
      <c r="A6187" s="34"/>
      <c r="B6187" s="406"/>
      <c r="C6187" s="35"/>
      <c r="D6187" s="406"/>
      <c r="E6187" s="407" t="str">
        <f aca="false">IF(D6187=0,"",D6187-B6187)</f>
        <v/>
      </c>
      <c r="F6187" s="35"/>
      <c r="G6187" s="406"/>
      <c r="H6187" s="407" t="str">
        <f aca="false">IF(G6187=0,"",G6187-D6187)</f>
        <v/>
      </c>
      <c r="I6187" s="406"/>
      <c r="J6187" s="407" t="str">
        <f aca="false">IF(I6187=0,"",I6187-G6187)</f>
        <v/>
      </c>
      <c r="K6187" s="406"/>
      <c r="L6187" s="407" t="str">
        <f aca="false">IF(K6187=0,"",K6187-I6187)</f>
        <v/>
      </c>
      <c r="M6187" s="35"/>
      <c r="N6187" s="406"/>
      <c r="O6187" s="409" t="str">
        <f aca="false">IF(N6187=0,"",N6187-K6187)</f>
        <v/>
      </c>
      <c r="P6187" s="409" t="str">
        <f aca="false">IF(N6187=0,"",N6187-D6187)</f>
        <v/>
      </c>
    </row>
    <row r="6188" customFormat="false" ht="15" hidden="false" customHeight="false" outlineLevel="0" collapsed="false">
      <c r="A6188" s="34"/>
      <c r="B6188" s="406"/>
      <c r="C6188" s="35"/>
      <c r="D6188" s="406"/>
      <c r="E6188" s="407" t="str">
        <f aca="false">IF(D6188=0,"",D6188-B6188)</f>
        <v/>
      </c>
      <c r="F6188" s="35"/>
      <c r="G6188" s="406"/>
      <c r="H6188" s="407" t="str">
        <f aca="false">IF(G6188=0,"",G6188-D6188)</f>
        <v/>
      </c>
      <c r="I6188" s="406"/>
      <c r="J6188" s="407" t="str">
        <f aca="false">IF(I6188=0,"",I6188-G6188)</f>
        <v/>
      </c>
      <c r="K6188" s="406"/>
      <c r="L6188" s="407" t="str">
        <f aca="false">IF(K6188=0,"",K6188-I6188)</f>
        <v/>
      </c>
      <c r="M6188" s="35"/>
      <c r="N6188" s="406"/>
      <c r="O6188" s="409" t="str">
        <f aca="false">IF(N6188=0,"",N6188-K6188)</f>
        <v/>
      </c>
      <c r="P6188" s="409" t="str">
        <f aca="false">IF(N6188=0,"",N6188-D6188)</f>
        <v/>
      </c>
    </row>
    <row r="6189" customFormat="false" ht="15" hidden="false" customHeight="false" outlineLevel="0" collapsed="false">
      <c r="A6189" s="34"/>
      <c r="B6189" s="406"/>
      <c r="C6189" s="35"/>
      <c r="D6189" s="406"/>
      <c r="E6189" s="407" t="str">
        <f aca="false">IF(D6189=0,"",D6189-B6189)</f>
        <v/>
      </c>
      <c r="F6189" s="35"/>
      <c r="G6189" s="406"/>
      <c r="H6189" s="407" t="str">
        <f aca="false">IF(G6189=0,"",G6189-D6189)</f>
        <v/>
      </c>
      <c r="I6189" s="406"/>
      <c r="J6189" s="407" t="str">
        <f aca="false">IF(I6189=0,"",I6189-G6189)</f>
        <v/>
      </c>
      <c r="K6189" s="406"/>
      <c r="L6189" s="407" t="str">
        <f aca="false">IF(K6189=0,"",K6189-I6189)</f>
        <v/>
      </c>
      <c r="M6189" s="35"/>
      <c r="N6189" s="406"/>
      <c r="O6189" s="409" t="str">
        <f aca="false">IF(N6189=0,"",N6189-K6189)</f>
        <v/>
      </c>
      <c r="P6189" s="409" t="str">
        <f aca="false">IF(N6189=0,"",N6189-D6189)</f>
        <v/>
      </c>
    </row>
    <row r="6190" customFormat="false" ht="15" hidden="false" customHeight="false" outlineLevel="0" collapsed="false">
      <c r="A6190" s="34"/>
      <c r="B6190" s="406"/>
      <c r="C6190" s="35"/>
      <c r="D6190" s="406"/>
      <c r="E6190" s="407" t="str">
        <f aca="false">IF(D6190=0,"",D6190-B6190)</f>
        <v/>
      </c>
      <c r="F6190" s="35"/>
      <c r="G6190" s="406"/>
      <c r="H6190" s="407" t="str">
        <f aca="false">IF(G6190=0,"",G6190-D6190)</f>
        <v/>
      </c>
      <c r="I6190" s="406"/>
      <c r="J6190" s="407" t="str">
        <f aca="false">IF(I6190=0,"",I6190-G6190)</f>
        <v/>
      </c>
      <c r="K6190" s="406"/>
      <c r="L6190" s="407" t="str">
        <f aca="false">IF(K6190=0,"",K6190-I6190)</f>
        <v/>
      </c>
      <c r="M6190" s="35"/>
      <c r="N6190" s="406"/>
      <c r="O6190" s="409" t="str">
        <f aca="false">IF(N6190=0,"",N6190-K6190)</f>
        <v/>
      </c>
      <c r="P6190" s="409" t="str">
        <f aca="false">IF(N6190=0,"",N6190-D6190)</f>
        <v/>
      </c>
    </row>
    <row r="6191" customFormat="false" ht="15" hidden="false" customHeight="false" outlineLevel="0" collapsed="false">
      <c r="A6191" s="34"/>
      <c r="B6191" s="406"/>
      <c r="C6191" s="35"/>
      <c r="D6191" s="406"/>
      <c r="E6191" s="407" t="str">
        <f aca="false">IF(D6191=0,"",D6191-B6191)</f>
        <v/>
      </c>
      <c r="F6191" s="35"/>
      <c r="G6191" s="406"/>
      <c r="H6191" s="407" t="str">
        <f aca="false">IF(G6191=0,"",G6191-D6191)</f>
        <v/>
      </c>
      <c r="I6191" s="406"/>
      <c r="J6191" s="407" t="str">
        <f aca="false">IF(I6191=0,"",I6191-G6191)</f>
        <v/>
      </c>
      <c r="K6191" s="406"/>
      <c r="L6191" s="407" t="str">
        <f aca="false">IF(K6191=0,"",K6191-I6191)</f>
        <v/>
      </c>
      <c r="M6191" s="35"/>
      <c r="N6191" s="406"/>
      <c r="O6191" s="409" t="str">
        <f aca="false">IF(N6191=0,"",N6191-K6191)</f>
        <v/>
      </c>
      <c r="P6191" s="409" t="str">
        <f aca="false">IF(N6191=0,"",N6191-D6191)</f>
        <v/>
      </c>
    </row>
    <row r="6192" customFormat="false" ht="15" hidden="false" customHeight="false" outlineLevel="0" collapsed="false">
      <c r="A6192" s="34"/>
      <c r="B6192" s="406"/>
      <c r="C6192" s="35"/>
      <c r="D6192" s="406"/>
      <c r="E6192" s="407" t="str">
        <f aca="false">IF(D6192=0,"",D6192-B6192)</f>
        <v/>
      </c>
      <c r="F6192" s="35"/>
      <c r="G6192" s="406"/>
      <c r="H6192" s="407" t="str">
        <f aca="false">IF(G6192=0,"",G6192-D6192)</f>
        <v/>
      </c>
      <c r="I6192" s="406"/>
      <c r="J6192" s="407" t="str">
        <f aca="false">IF(I6192=0,"",I6192-G6192)</f>
        <v/>
      </c>
      <c r="K6192" s="406"/>
      <c r="L6192" s="407" t="str">
        <f aca="false">IF(K6192=0,"",K6192-I6192)</f>
        <v/>
      </c>
      <c r="M6192" s="35"/>
      <c r="N6192" s="406"/>
      <c r="O6192" s="409" t="str">
        <f aca="false">IF(N6192=0,"",N6192-K6192)</f>
        <v/>
      </c>
      <c r="P6192" s="409" t="str">
        <f aca="false">IF(N6192=0,"",N6192-D6192)</f>
        <v/>
      </c>
    </row>
    <row r="6193" customFormat="false" ht="15" hidden="false" customHeight="false" outlineLevel="0" collapsed="false">
      <c r="A6193" s="34"/>
      <c r="B6193" s="406"/>
      <c r="C6193" s="35"/>
      <c r="D6193" s="406"/>
      <c r="E6193" s="407" t="str">
        <f aca="false">IF(D6193=0,"",D6193-B6193)</f>
        <v/>
      </c>
      <c r="F6193" s="35"/>
      <c r="G6193" s="406"/>
      <c r="H6193" s="407" t="str">
        <f aca="false">IF(G6193=0,"",G6193-D6193)</f>
        <v/>
      </c>
      <c r="I6193" s="406"/>
      <c r="J6193" s="407" t="str">
        <f aca="false">IF(I6193=0,"",I6193-G6193)</f>
        <v/>
      </c>
      <c r="K6193" s="406"/>
      <c r="L6193" s="407" t="str">
        <f aca="false">IF(K6193=0,"",K6193-I6193)</f>
        <v/>
      </c>
      <c r="M6193" s="35"/>
      <c r="N6193" s="406"/>
      <c r="O6193" s="409" t="str">
        <f aca="false">IF(N6193=0,"",N6193-K6193)</f>
        <v/>
      </c>
      <c r="P6193" s="409" t="str">
        <f aca="false">IF(N6193=0,"",N6193-D6193)</f>
        <v/>
      </c>
    </row>
    <row r="6194" customFormat="false" ht="15" hidden="false" customHeight="false" outlineLevel="0" collapsed="false">
      <c r="A6194" s="34"/>
      <c r="B6194" s="406"/>
      <c r="C6194" s="35"/>
      <c r="D6194" s="406"/>
      <c r="E6194" s="407" t="str">
        <f aca="false">IF(D6194=0,"",D6194-B6194)</f>
        <v/>
      </c>
      <c r="F6194" s="35"/>
      <c r="G6194" s="406"/>
      <c r="H6194" s="407" t="str">
        <f aca="false">IF(G6194=0,"",G6194-D6194)</f>
        <v/>
      </c>
      <c r="I6194" s="406"/>
      <c r="J6194" s="407" t="str">
        <f aca="false">IF(I6194=0,"",I6194-G6194)</f>
        <v/>
      </c>
      <c r="K6194" s="406"/>
      <c r="L6194" s="407" t="str">
        <f aca="false">IF(K6194=0,"",K6194-I6194)</f>
        <v/>
      </c>
      <c r="M6194" s="35"/>
      <c r="N6194" s="406"/>
      <c r="O6194" s="409" t="str">
        <f aca="false">IF(N6194=0,"",N6194-K6194)</f>
        <v/>
      </c>
      <c r="P6194" s="409" t="str">
        <f aca="false">IF(N6194=0,"",N6194-D6194)</f>
        <v/>
      </c>
    </row>
    <row r="6195" customFormat="false" ht="15" hidden="false" customHeight="false" outlineLevel="0" collapsed="false">
      <c r="A6195" s="34"/>
      <c r="B6195" s="406"/>
      <c r="C6195" s="35"/>
      <c r="D6195" s="406"/>
      <c r="E6195" s="407" t="str">
        <f aca="false">IF(D6195=0,"",D6195-B6195)</f>
        <v/>
      </c>
      <c r="F6195" s="35"/>
      <c r="G6195" s="406"/>
      <c r="H6195" s="407" t="str">
        <f aca="false">IF(G6195=0,"",G6195-D6195)</f>
        <v/>
      </c>
      <c r="I6195" s="406"/>
      <c r="J6195" s="407" t="str">
        <f aca="false">IF(I6195=0,"",I6195-G6195)</f>
        <v/>
      </c>
      <c r="K6195" s="406"/>
      <c r="L6195" s="407" t="str">
        <f aca="false">IF(K6195=0,"",K6195-I6195)</f>
        <v/>
      </c>
      <c r="M6195" s="35"/>
      <c r="N6195" s="406"/>
      <c r="O6195" s="409" t="str">
        <f aca="false">IF(N6195=0,"",N6195-K6195)</f>
        <v/>
      </c>
      <c r="P6195" s="409" t="str">
        <f aca="false">IF(N6195=0,"",N6195-D6195)</f>
        <v/>
      </c>
    </row>
    <row r="6196" customFormat="false" ht="15" hidden="false" customHeight="false" outlineLevel="0" collapsed="false">
      <c r="A6196" s="34"/>
      <c r="B6196" s="406"/>
      <c r="C6196" s="35"/>
      <c r="D6196" s="406"/>
      <c r="E6196" s="407" t="str">
        <f aca="false">IF(D6196=0,"",D6196-B6196)</f>
        <v/>
      </c>
      <c r="F6196" s="35"/>
      <c r="G6196" s="406"/>
      <c r="H6196" s="407" t="str">
        <f aca="false">IF(G6196=0,"",G6196-D6196)</f>
        <v/>
      </c>
      <c r="I6196" s="406"/>
      <c r="J6196" s="407" t="str">
        <f aca="false">IF(I6196=0,"",I6196-G6196)</f>
        <v/>
      </c>
      <c r="K6196" s="406"/>
      <c r="L6196" s="407" t="str">
        <f aca="false">IF(K6196=0,"",K6196-I6196)</f>
        <v/>
      </c>
      <c r="M6196" s="35"/>
      <c r="N6196" s="406"/>
      <c r="O6196" s="409" t="str">
        <f aca="false">IF(N6196=0,"",N6196-K6196)</f>
        <v/>
      </c>
      <c r="P6196" s="409" t="str">
        <f aca="false">IF(N6196=0,"",N6196-D6196)</f>
        <v/>
      </c>
    </row>
    <row r="6197" customFormat="false" ht="15" hidden="false" customHeight="false" outlineLevel="0" collapsed="false">
      <c r="A6197" s="34"/>
      <c r="B6197" s="406"/>
      <c r="C6197" s="35"/>
      <c r="D6197" s="406"/>
      <c r="E6197" s="407" t="str">
        <f aca="false">IF(D6197=0,"",D6197-B6197)</f>
        <v/>
      </c>
      <c r="F6197" s="35"/>
      <c r="G6197" s="406"/>
      <c r="H6197" s="407" t="str">
        <f aca="false">IF(G6197=0,"",G6197-D6197)</f>
        <v/>
      </c>
      <c r="I6197" s="406"/>
      <c r="J6197" s="407" t="str">
        <f aca="false">IF(I6197=0,"",I6197-G6197)</f>
        <v/>
      </c>
      <c r="K6197" s="406"/>
      <c r="L6197" s="407" t="str">
        <f aca="false">IF(K6197=0,"",K6197-I6197)</f>
        <v/>
      </c>
      <c r="M6197" s="35"/>
      <c r="N6197" s="406"/>
      <c r="O6197" s="409" t="str">
        <f aca="false">IF(N6197=0,"",N6197-K6197)</f>
        <v/>
      </c>
      <c r="P6197" s="409" t="str">
        <f aca="false">IF(N6197=0,"",N6197-D6197)</f>
        <v/>
      </c>
    </row>
    <row r="6198" customFormat="false" ht="15" hidden="false" customHeight="false" outlineLevel="0" collapsed="false">
      <c r="A6198" s="34"/>
      <c r="B6198" s="406"/>
      <c r="C6198" s="35"/>
      <c r="D6198" s="406"/>
      <c r="E6198" s="407" t="str">
        <f aca="false">IF(D6198=0,"",D6198-B6198)</f>
        <v/>
      </c>
      <c r="F6198" s="35"/>
      <c r="G6198" s="406"/>
      <c r="H6198" s="407" t="str">
        <f aca="false">IF(G6198=0,"",G6198-D6198)</f>
        <v/>
      </c>
      <c r="I6198" s="406"/>
      <c r="J6198" s="407" t="str">
        <f aca="false">IF(I6198=0,"",I6198-G6198)</f>
        <v/>
      </c>
      <c r="K6198" s="406"/>
      <c r="L6198" s="407" t="str">
        <f aca="false">IF(K6198=0,"",K6198-I6198)</f>
        <v/>
      </c>
      <c r="M6198" s="35"/>
      <c r="N6198" s="406"/>
      <c r="O6198" s="409" t="str">
        <f aca="false">IF(N6198=0,"",N6198-K6198)</f>
        <v/>
      </c>
      <c r="P6198" s="409" t="str">
        <f aca="false">IF(N6198=0,"",N6198-D6198)</f>
        <v/>
      </c>
    </row>
    <row r="6199" customFormat="false" ht="15" hidden="false" customHeight="false" outlineLevel="0" collapsed="false">
      <c r="A6199" s="34"/>
      <c r="B6199" s="406"/>
      <c r="C6199" s="35"/>
      <c r="D6199" s="406"/>
      <c r="E6199" s="407" t="str">
        <f aca="false">IF(D6199=0,"",D6199-B6199)</f>
        <v/>
      </c>
      <c r="F6199" s="35"/>
      <c r="G6199" s="406"/>
      <c r="H6199" s="407" t="str">
        <f aca="false">IF(G6199=0,"",G6199-D6199)</f>
        <v/>
      </c>
      <c r="I6199" s="406"/>
      <c r="J6199" s="407" t="str">
        <f aca="false">IF(I6199=0,"",I6199-G6199)</f>
        <v/>
      </c>
      <c r="K6199" s="406"/>
      <c r="L6199" s="407" t="str">
        <f aca="false">IF(K6199=0,"",K6199-I6199)</f>
        <v/>
      </c>
      <c r="M6199" s="35"/>
      <c r="N6199" s="406"/>
      <c r="O6199" s="409" t="str">
        <f aca="false">IF(N6199=0,"",N6199-K6199)</f>
        <v/>
      </c>
      <c r="P6199" s="409" t="str">
        <f aca="false">IF(N6199=0,"",N6199-D6199)</f>
        <v/>
      </c>
    </row>
    <row r="6200" customFormat="false" ht="15" hidden="false" customHeight="false" outlineLevel="0" collapsed="false">
      <c r="A6200" s="34"/>
      <c r="B6200" s="406"/>
      <c r="C6200" s="35"/>
      <c r="D6200" s="406"/>
      <c r="E6200" s="407" t="str">
        <f aca="false">IF(D6200=0,"",D6200-B6200)</f>
        <v/>
      </c>
      <c r="F6200" s="35"/>
      <c r="G6200" s="406"/>
      <c r="H6200" s="407" t="str">
        <f aca="false">IF(G6200=0,"",G6200-D6200)</f>
        <v/>
      </c>
      <c r="I6200" s="406"/>
      <c r="J6200" s="407" t="str">
        <f aca="false">IF(I6200=0,"",I6200-G6200)</f>
        <v/>
      </c>
      <c r="K6200" s="406"/>
      <c r="L6200" s="407" t="str">
        <f aca="false">IF(K6200=0,"",K6200-I6200)</f>
        <v/>
      </c>
      <c r="M6200" s="35"/>
      <c r="N6200" s="406"/>
      <c r="O6200" s="409" t="str">
        <f aca="false">IF(N6200=0,"",N6200-K6200)</f>
        <v/>
      </c>
      <c r="P6200" s="409" t="str">
        <f aca="false">IF(N6200=0,"",N6200-D6200)</f>
        <v/>
      </c>
    </row>
    <row r="6201" customFormat="false" ht="15" hidden="false" customHeight="false" outlineLevel="0" collapsed="false">
      <c r="A6201" s="34"/>
      <c r="B6201" s="406"/>
      <c r="C6201" s="35"/>
      <c r="D6201" s="406"/>
      <c r="E6201" s="407" t="str">
        <f aca="false">IF(D6201=0,"",D6201-B6201)</f>
        <v/>
      </c>
      <c r="F6201" s="35"/>
      <c r="G6201" s="406"/>
      <c r="H6201" s="407" t="str">
        <f aca="false">IF(G6201=0,"",G6201-D6201)</f>
        <v/>
      </c>
      <c r="I6201" s="406"/>
      <c r="J6201" s="407" t="str">
        <f aca="false">IF(I6201=0,"",I6201-G6201)</f>
        <v/>
      </c>
      <c r="K6201" s="406"/>
      <c r="L6201" s="407" t="str">
        <f aca="false">IF(K6201=0,"",K6201-I6201)</f>
        <v/>
      </c>
      <c r="M6201" s="35"/>
      <c r="N6201" s="406"/>
      <c r="O6201" s="409" t="str">
        <f aca="false">IF(N6201=0,"",N6201-K6201)</f>
        <v/>
      </c>
      <c r="P6201" s="409" t="str">
        <f aca="false">IF(N6201=0,"",N6201-D6201)</f>
        <v/>
      </c>
    </row>
    <row r="6202" customFormat="false" ht="15" hidden="false" customHeight="false" outlineLevel="0" collapsed="false">
      <c r="A6202" s="34"/>
      <c r="B6202" s="406"/>
      <c r="C6202" s="35"/>
      <c r="D6202" s="406"/>
      <c r="E6202" s="407" t="str">
        <f aca="false">IF(D6202=0,"",D6202-B6202)</f>
        <v/>
      </c>
      <c r="F6202" s="35"/>
      <c r="G6202" s="406"/>
      <c r="H6202" s="407" t="str">
        <f aca="false">IF(G6202=0,"",G6202-D6202)</f>
        <v/>
      </c>
      <c r="I6202" s="406"/>
      <c r="J6202" s="407" t="str">
        <f aca="false">IF(I6202=0,"",I6202-G6202)</f>
        <v/>
      </c>
      <c r="K6202" s="406"/>
      <c r="L6202" s="407" t="str">
        <f aca="false">IF(K6202=0,"",K6202-I6202)</f>
        <v/>
      </c>
      <c r="M6202" s="35"/>
      <c r="N6202" s="406"/>
      <c r="O6202" s="409" t="str">
        <f aca="false">IF(N6202=0,"",N6202-K6202)</f>
        <v/>
      </c>
      <c r="P6202" s="409" t="str">
        <f aca="false">IF(N6202=0,"",N6202-D6202)</f>
        <v/>
      </c>
    </row>
    <row r="6203" customFormat="false" ht="15" hidden="false" customHeight="false" outlineLevel="0" collapsed="false">
      <c r="A6203" s="34"/>
      <c r="B6203" s="406"/>
      <c r="C6203" s="35"/>
      <c r="D6203" s="406"/>
      <c r="E6203" s="407" t="str">
        <f aca="false">IF(D6203=0,"",D6203-B6203)</f>
        <v/>
      </c>
      <c r="F6203" s="35"/>
      <c r="G6203" s="406"/>
      <c r="H6203" s="407" t="str">
        <f aca="false">IF(G6203=0,"",G6203-D6203)</f>
        <v/>
      </c>
      <c r="I6203" s="406"/>
      <c r="J6203" s="407" t="str">
        <f aca="false">IF(I6203=0,"",I6203-G6203)</f>
        <v/>
      </c>
      <c r="K6203" s="406"/>
      <c r="L6203" s="407" t="str">
        <f aca="false">IF(K6203=0,"",K6203-I6203)</f>
        <v/>
      </c>
      <c r="M6203" s="35"/>
      <c r="N6203" s="406"/>
      <c r="O6203" s="409" t="str">
        <f aca="false">IF(N6203=0,"",N6203-K6203)</f>
        <v/>
      </c>
      <c r="P6203" s="409" t="str">
        <f aca="false">IF(N6203=0,"",N6203-D6203)</f>
        <v/>
      </c>
    </row>
    <row r="6204" customFormat="false" ht="15" hidden="false" customHeight="false" outlineLevel="0" collapsed="false">
      <c r="A6204" s="34"/>
      <c r="B6204" s="406"/>
      <c r="C6204" s="35"/>
      <c r="D6204" s="406"/>
      <c r="E6204" s="407" t="str">
        <f aca="false">IF(D6204=0,"",D6204-B6204)</f>
        <v/>
      </c>
      <c r="F6204" s="35"/>
      <c r="G6204" s="406"/>
      <c r="H6204" s="407" t="str">
        <f aca="false">IF(G6204=0,"",G6204-D6204)</f>
        <v/>
      </c>
      <c r="I6204" s="406"/>
      <c r="J6204" s="407" t="str">
        <f aca="false">IF(I6204=0,"",I6204-G6204)</f>
        <v/>
      </c>
      <c r="K6204" s="406"/>
      <c r="L6204" s="407" t="str">
        <f aca="false">IF(K6204=0,"",K6204-I6204)</f>
        <v/>
      </c>
      <c r="M6204" s="35"/>
      <c r="N6204" s="406"/>
      <c r="O6204" s="409" t="str">
        <f aca="false">IF(N6204=0,"",N6204-K6204)</f>
        <v/>
      </c>
      <c r="P6204" s="409" t="str">
        <f aca="false">IF(N6204=0,"",N6204-D6204)</f>
        <v/>
      </c>
    </row>
    <row r="6205" customFormat="false" ht="15" hidden="false" customHeight="false" outlineLevel="0" collapsed="false">
      <c r="A6205" s="34"/>
      <c r="B6205" s="406"/>
      <c r="C6205" s="35"/>
      <c r="D6205" s="406"/>
      <c r="E6205" s="407" t="str">
        <f aca="false">IF(D6205=0,"",D6205-B6205)</f>
        <v/>
      </c>
      <c r="F6205" s="35"/>
      <c r="G6205" s="406"/>
      <c r="H6205" s="407" t="str">
        <f aca="false">IF(G6205=0,"",G6205-D6205)</f>
        <v/>
      </c>
      <c r="I6205" s="406"/>
      <c r="J6205" s="407" t="str">
        <f aca="false">IF(I6205=0,"",I6205-G6205)</f>
        <v/>
      </c>
      <c r="K6205" s="406"/>
      <c r="L6205" s="407" t="str">
        <f aca="false">IF(K6205=0,"",K6205-I6205)</f>
        <v/>
      </c>
      <c r="M6205" s="35"/>
      <c r="N6205" s="406"/>
      <c r="O6205" s="409" t="str">
        <f aca="false">IF(N6205=0,"",N6205-K6205)</f>
        <v/>
      </c>
      <c r="P6205" s="409" t="str">
        <f aca="false">IF(N6205=0,"",N6205-D6205)</f>
        <v/>
      </c>
    </row>
    <row r="6206" customFormat="false" ht="15" hidden="false" customHeight="false" outlineLevel="0" collapsed="false">
      <c r="A6206" s="34"/>
      <c r="B6206" s="406"/>
      <c r="C6206" s="35"/>
      <c r="D6206" s="406"/>
      <c r="E6206" s="407" t="str">
        <f aca="false">IF(D6206=0,"",D6206-B6206)</f>
        <v/>
      </c>
      <c r="F6206" s="35"/>
      <c r="G6206" s="406"/>
      <c r="H6206" s="407" t="str">
        <f aca="false">IF(G6206=0,"",G6206-D6206)</f>
        <v/>
      </c>
      <c r="I6206" s="406"/>
      <c r="J6206" s="407" t="str">
        <f aca="false">IF(I6206=0,"",I6206-G6206)</f>
        <v/>
      </c>
      <c r="K6206" s="406"/>
      <c r="L6206" s="407" t="str">
        <f aca="false">IF(K6206=0,"",K6206-I6206)</f>
        <v/>
      </c>
      <c r="M6206" s="35"/>
      <c r="N6206" s="406"/>
      <c r="O6206" s="409" t="str">
        <f aca="false">IF(N6206=0,"",N6206-K6206)</f>
        <v/>
      </c>
      <c r="P6206" s="409" t="str">
        <f aca="false">IF(N6206=0,"",N6206-D6206)</f>
        <v/>
      </c>
    </row>
    <row r="6207" customFormat="false" ht="15" hidden="false" customHeight="false" outlineLevel="0" collapsed="false">
      <c r="A6207" s="34"/>
      <c r="B6207" s="406"/>
      <c r="C6207" s="35"/>
      <c r="D6207" s="406"/>
      <c r="E6207" s="407" t="str">
        <f aca="false">IF(D6207=0,"",D6207-B6207)</f>
        <v/>
      </c>
      <c r="F6207" s="35"/>
      <c r="G6207" s="406"/>
      <c r="H6207" s="407" t="str">
        <f aca="false">IF(G6207=0,"",G6207-D6207)</f>
        <v/>
      </c>
      <c r="I6207" s="406"/>
      <c r="J6207" s="407" t="str">
        <f aca="false">IF(I6207=0,"",I6207-G6207)</f>
        <v/>
      </c>
      <c r="K6207" s="406"/>
      <c r="L6207" s="407" t="str">
        <f aca="false">IF(K6207=0,"",K6207-I6207)</f>
        <v/>
      </c>
      <c r="M6207" s="35"/>
      <c r="N6207" s="406"/>
      <c r="O6207" s="409" t="str">
        <f aca="false">IF(N6207=0,"",N6207-K6207)</f>
        <v/>
      </c>
      <c r="P6207" s="409" t="str">
        <f aca="false">IF(N6207=0,"",N6207-D6207)</f>
        <v/>
      </c>
    </row>
    <row r="6208" customFormat="false" ht="15" hidden="false" customHeight="false" outlineLevel="0" collapsed="false">
      <c r="A6208" s="34"/>
      <c r="B6208" s="406"/>
      <c r="C6208" s="35"/>
      <c r="D6208" s="406"/>
      <c r="E6208" s="407" t="str">
        <f aca="false">IF(D6208=0,"",D6208-B6208)</f>
        <v/>
      </c>
      <c r="F6208" s="35"/>
      <c r="G6208" s="406"/>
      <c r="H6208" s="407" t="str">
        <f aca="false">IF(G6208=0,"",G6208-D6208)</f>
        <v/>
      </c>
      <c r="I6208" s="406"/>
      <c r="J6208" s="407" t="str">
        <f aca="false">IF(I6208=0,"",I6208-G6208)</f>
        <v/>
      </c>
      <c r="K6208" s="406"/>
      <c r="L6208" s="407" t="str">
        <f aca="false">IF(K6208=0,"",K6208-I6208)</f>
        <v/>
      </c>
      <c r="M6208" s="35"/>
      <c r="N6208" s="406"/>
      <c r="O6208" s="409" t="str">
        <f aca="false">IF(N6208=0,"",N6208-K6208)</f>
        <v/>
      </c>
      <c r="P6208" s="409" t="str">
        <f aca="false">IF(N6208=0,"",N6208-D6208)</f>
        <v/>
      </c>
    </row>
    <row r="6209" customFormat="false" ht="15" hidden="false" customHeight="false" outlineLevel="0" collapsed="false">
      <c r="A6209" s="34"/>
      <c r="B6209" s="406"/>
      <c r="C6209" s="35"/>
      <c r="D6209" s="406"/>
      <c r="E6209" s="407" t="str">
        <f aca="false">IF(D6209=0,"",D6209-B6209)</f>
        <v/>
      </c>
      <c r="F6209" s="35"/>
      <c r="G6209" s="406"/>
      <c r="H6209" s="407" t="str">
        <f aca="false">IF(G6209=0,"",G6209-D6209)</f>
        <v/>
      </c>
      <c r="I6209" s="406"/>
      <c r="J6209" s="407" t="str">
        <f aca="false">IF(I6209=0,"",I6209-G6209)</f>
        <v/>
      </c>
      <c r="K6209" s="406"/>
      <c r="L6209" s="407" t="str">
        <f aca="false">IF(K6209=0,"",K6209-I6209)</f>
        <v/>
      </c>
      <c r="M6209" s="35"/>
      <c r="N6209" s="406"/>
      <c r="O6209" s="409" t="str">
        <f aca="false">IF(N6209=0,"",N6209-K6209)</f>
        <v/>
      </c>
      <c r="P6209" s="409" t="str">
        <f aca="false">IF(N6209=0,"",N6209-D6209)</f>
        <v/>
      </c>
    </row>
    <row r="6210" customFormat="false" ht="15" hidden="false" customHeight="false" outlineLevel="0" collapsed="false">
      <c r="A6210" s="34"/>
      <c r="B6210" s="406"/>
      <c r="C6210" s="35"/>
      <c r="D6210" s="406"/>
      <c r="E6210" s="407" t="str">
        <f aca="false">IF(D6210=0,"",D6210-B6210)</f>
        <v/>
      </c>
      <c r="F6210" s="35"/>
      <c r="G6210" s="406"/>
      <c r="H6210" s="407" t="str">
        <f aca="false">IF(G6210=0,"",G6210-D6210)</f>
        <v/>
      </c>
      <c r="I6210" s="406"/>
      <c r="J6210" s="407" t="str">
        <f aca="false">IF(I6210=0,"",I6210-G6210)</f>
        <v/>
      </c>
      <c r="K6210" s="406"/>
      <c r="L6210" s="407" t="str">
        <f aca="false">IF(K6210=0,"",K6210-I6210)</f>
        <v/>
      </c>
      <c r="M6210" s="35"/>
      <c r="N6210" s="406"/>
      <c r="O6210" s="409" t="str">
        <f aca="false">IF(N6210=0,"",N6210-K6210)</f>
        <v/>
      </c>
      <c r="P6210" s="409" t="str">
        <f aca="false">IF(N6210=0,"",N6210-D6210)</f>
        <v/>
      </c>
    </row>
    <row r="6211" customFormat="false" ht="15" hidden="false" customHeight="false" outlineLevel="0" collapsed="false">
      <c r="A6211" s="34"/>
      <c r="B6211" s="406"/>
      <c r="C6211" s="35"/>
      <c r="D6211" s="406"/>
      <c r="E6211" s="407" t="str">
        <f aca="false">IF(D6211=0,"",D6211-B6211)</f>
        <v/>
      </c>
      <c r="F6211" s="35"/>
      <c r="G6211" s="406"/>
      <c r="H6211" s="407" t="str">
        <f aca="false">IF(G6211=0,"",G6211-D6211)</f>
        <v/>
      </c>
      <c r="I6211" s="406"/>
      <c r="J6211" s="407" t="str">
        <f aca="false">IF(I6211=0,"",I6211-G6211)</f>
        <v/>
      </c>
      <c r="K6211" s="406"/>
      <c r="L6211" s="407" t="str">
        <f aca="false">IF(K6211=0,"",K6211-I6211)</f>
        <v/>
      </c>
      <c r="M6211" s="35"/>
      <c r="N6211" s="406"/>
      <c r="O6211" s="409" t="str">
        <f aca="false">IF(N6211=0,"",N6211-K6211)</f>
        <v/>
      </c>
      <c r="P6211" s="409" t="str">
        <f aca="false">IF(N6211=0,"",N6211-D6211)</f>
        <v/>
      </c>
    </row>
    <row r="6212" customFormat="false" ht="15" hidden="false" customHeight="false" outlineLevel="0" collapsed="false">
      <c r="A6212" s="34"/>
      <c r="B6212" s="406"/>
      <c r="C6212" s="35"/>
      <c r="D6212" s="406"/>
      <c r="E6212" s="407" t="str">
        <f aca="false">IF(D6212=0,"",D6212-B6212)</f>
        <v/>
      </c>
      <c r="F6212" s="35"/>
      <c r="G6212" s="406"/>
      <c r="H6212" s="407" t="str">
        <f aca="false">IF(G6212=0,"",G6212-D6212)</f>
        <v/>
      </c>
      <c r="I6212" s="406"/>
      <c r="J6212" s="407" t="str">
        <f aca="false">IF(I6212=0,"",I6212-G6212)</f>
        <v/>
      </c>
      <c r="K6212" s="406"/>
      <c r="L6212" s="407" t="str">
        <f aca="false">IF(K6212=0,"",K6212-I6212)</f>
        <v/>
      </c>
      <c r="M6212" s="35"/>
      <c r="N6212" s="406"/>
      <c r="O6212" s="409" t="str">
        <f aca="false">IF(N6212=0,"",N6212-K6212)</f>
        <v/>
      </c>
      <c r="P6212" s="409" t="str">
        <f aca="false">IF(N6212=0,"",N6212-D6212)</f>
        <v/>
      </c>
    </row>
    <row r="6213" customFormat="false" ht="15" hidden="false" customHeight="false" outlineLevel="0" collapsed="false">
      <c r="A6213" s="34"/>
      <c r="B6213" s="406"/>
      <c r="C6213" s="35"/>
      <c r="D6213" s="406"/>
      <c r="E6213" s="407" t="str">
        <f aca="false">IF(D6213=0,"",D6213-B6213)</f>
        <v/>
      </c>
      <c r="F6213" s="35"/>
      <c r="G6213" s="406"/>
      <c r="H6213" s="407" t="str">
        <f aca="false">IF(G6213=0,"",G6213-D6213)</f>
        <v/>
      </c>
      <c r="I6213" s="406"/>
      <c r="J6213" s="407" t="str">
        <f aca="false">IF(I6213=0,"",I6213-G6213)</f>
        <v/>
      </c>
      <c r="K6213" s="406"/>
      <c r="L6213" s="407" t="str">
        <f aca="false">IF(K6213=0,"",K6213-I6213)</f>
        <v/>
      </c>
      <c r="M6213" s="35"/>
      <c r="N6213" s="406"/>
      <c r="O6213" s="409" t="str">
        <f aca="false">IF(N6213=0,"",N6213-K6213)</f>
        <v/>
      </c>
      <c r="P6213" s="409" t="str">
        <f aca="false">IF(N6213=0,"",N6213-D6213)</f>
        <v/>
      </c>
    </row>
    <row r="6214" customFormat="false" ht="15" hidden="false" customHeight="false" outlineLevel="0" collapsed="false">
      <c r="A6214" s="34"/>
      <c r="B6214" s="406"/>
      <c r="C6214" s="35"/>
      <c r="D6214" s="406"/>
      <c r="E6214" s="407" t="str">
        <f aca="false">IF(D6214=0,"",D6214-B6214)</f>
        <v/>
      </c>
      <c r="F6214" s="35"/>
      <c r="G6214" s="406"/>
      <c r="H6214" s="407" t="str">
        <f aca="false">IF(G6214=0,"",G6214-D6214)</f>
        <v/>
      </c>
      <c r="I6214" s="406"/>
      <c r="J6214" s="407" t="str">
        <f aca="false">IF(I6214=0,"",I6214-G6214)</f>
        <v/>
      </c>
      <c r="K6214" s="406"/>
      <c r="L6214" s="407" t="str">
        <f aca="false">IF(K6214=0,"",K6214-I6214)</f>
        <v/>
      </c>
      <c r="M6214" s="35"/>
      <c r="N6214" s="406"/>
      <c r="O6214" s="409" t="str">
        <f aca="false">IF(N6214=0,"",N6214-K6214)</f>
        <v/>
      </c>
      <c r="P6214" s="409" t="str">
        <f aca="false">IF(N6214=0,"",N6214-D6214)</f>
        <v/>
      </c>
    </row>
    <row r="6215" customFormat="false" ht="15" hidden="false" customHeight="false" outlineLevel="0" collapsed="false">
      <c r="A6215" s="34"/>
      <c r="B6215" s="406"/>
      <c r="C6215" s="35"/>
      <c r="D6215" s="406"/>
      <c r="E6215" s="407" t="str">
        <f aca="false">IF(D6215=0,"",D6215-B6215)</f>
        <v/>
      </c>
      <c r="F6215" s="35"/>
      <c r="G6215" s="406"/>
      <c r="H6215" s="407" t="str">
        <f aca="false">IF(G6215=0,"",G6215-D6215)</f>
        <v/>
      </c>
      <c r="I6215" s="406"/>
      <c r="J6215" s="407" t="str">
        <f aca="false">IF(I6215=0,"",I6215-G6215)</f>
        <v/>
      </c>
      <c r="K6215" s="406"/>
      <c r="L6215" s="407" t="str">
        <f aca="false">IF(K6215=0,"",K6215-I6215)</f>
        <v/>
      </c>
      <c r="M6215" s="35"/>
      <c r="N6215" s="406"/>
      <c r="O6215" s="409" t="str">
        <f aca="false">IF(N6215=0,"",N6215-K6215)</f>
        <v/>
      </c>
      <c r="P6215" s="409" t="str">
        <f aca="false">IF(N6215=0,"",N6215-D6215)</f>
        <v/>
      </c>
    </row>
    <row r="6216" customFormat="false" ht="15" hidden="false" customHeight="false" outlineLevel="0" collapsed="false">
      <c r="A6216" s="34"/>
      <c r="B6216" s="406"/>
      <c r="C6216" s="35"/>
      <c r="D6216" s="406"/>
      <c r="E6216" s="407" t="str">
        <f aca="false">IF(D6216=0,"",D6216-B6216)</f>
        <v/>
      </c>
      <c r="F6216" s="35"/>
      <c r="G6216" s="406"/>
      <c r="H6216" s="407" t="str">
        <f aca="false">IF(G6216=0,"",G6216-D6216)</f>
        <v/>
      </c>
      <c r="I6216" s="406"/>
      <c r="J6216" s="407" t="str">
        <f aca="false">IF(I6216=0,"",I6216-G6216)</f>
        <v/>
      </c>
      <c r="K6216" s="406"/>
      <c r="L6216" s="407" t="str">
        <f aca="false">IF(K6216=0,"",K6216-I6216)</f>
        <v/>
      </c>
      <c r="M6216" s="35"/>
      <c r="N6216" s="406"/>
      <c r="O6216" s="409" t="str">
        <f aca="false">IF(N6216=0,"",N6216-K6216)</f>
        <v/>
      </c>
      <c r="P6216" s="409" t="str">
        <f aca="false">IF(N6216=0,"",N6216-D6216)</f>
        <v/>
      </c>
    </row>
    <row r="6217" customFormat="false" ht="15" hidden="false" customHeight="false" outlineLevel="0" collapsed="false">
      <c r="A6217" s="34"/>
      <c r="B6217" s="406"/>
      <c r="C6217" s="35"/>
      <c r="D6217" s="406"/>
      <c r="E6217" s="407" t="str">
        <f aca="false">IF(D6217=0,"",D6217-B6217)</f>
        <v/>
      </c>
      <c r="F6217" s="35"/>
      <c r="G6217" s="406"/>
      <c r="H6217" s="407" t="str">
        <f aca="false">IF(G6217=0,"",G6217-D6217)</f>
        <v/>
      </c>
      <c r="I6217" s="406"/>
      <c r="J6217" s="407" t="str">
        <f aca="false">IF(I6217=0,"",I6217-G6217)</f>
        <v/>
      </c>
      <c r="K6217" s="406"/>
      <c r="L6217" s="407" t="str">
        <f aca="false">IF(K6217=0,"",K6217-I6217)</f>
        <v/>
      </c>
      <c r="M6217" s="35"/>
      <c r="N6217" s="406"/>
      <c r="O6217" s="409" t="str">
        <f aca="false">IF(N6217=0,"",N6217-K6217)</f>
        <v/>
      </c>
      <c r="P6217" s="409" t="str">
        <f aca="false">IF(N6217=0,"",N6217-D6217)</f>
        <v/>
      </c>
    </row>
    <row r="6218" customFormat="false" ht="15" hidden="false" customHeight="false" outlineLevel="0" collapsed="false">
      <c r="A6218" s="34"/>
      <c r="B6218" s="406"/>
      <c r="C6218" s="35"/>
      <c r="D6218" s="406"/>
      <c r="E6218" s="407" t="str">
        <f aca="false">IF(D6218=0,"",D6218-B6218)</f>
        <v/>
      </c>
      <c r="F6218" s="35"/>
      <c r="G6218" s="406"/>
      <c r="H6218" s="407" t="str">
        <f aca="false">IF(G6218=0,"",G6218-D6218)</f>
        <v/>
      </c>
      <c r="I6218" s="406"/>
      <c r="J6218" s="407" t="str">
        <f aca="false">IF(I6218=0,"",I6218-G6218)</f>
        <v/>
      </c>
      <c r="K6218" s="406"/>
      <c r="L6218" s="407" t="str">
        <f aca="false">IF(K6218=0,"",K6218-I6218)</f>
        <v/>
      </c>
      <c r="M6218" s="35"/>
      <c r="N6218" s="406"/>
      <c r="O6218" s="409" t="str">
        <f aca="false">IF(N6218=0,"",N6218-K6218)</f>
        <v/>
      </c>
      <c r="P6218" s="409" t="str">
        <f aca="false">IF(N6218=0,"",N6218-D6218)</f>
        <v/>
      </c>
    </row>
    <row r="6219" customFormat="false" ht="15" hidden="false" customHeight="false" outlineLevel="0" collapsed="false">
      <c r="A6219" s="34"/>
      <c r="B6219" s="406"/>
      <c r="C6219" s="35"/>
      <c r="D6219" s="406"/>
      <c r="E6219" s="407" t="str">
        <f aca="false">IF(D6219=0,"",D6219-B6219)</f>
        <v/>
      </c>
      <c r="F6219" s="35"/>
      <c r="G6219" s="406"/>
      <c r="H6219" s="407" t="str">
        <f aca="false">IF(G6219=0,"",G6219-D6219)</f>
        <v/>
      </c>
      <c r="I6219" s="406"/>
      <c r="J6219" s="407" t="str">
        <f aca="false">IF(I6219=0,"",I6219-G6219)</f>
        <v/>
      </c>
      <c r="K6219" s="406"/>
      <c r="L6219" s="407" t="str">
        <f aca="false">IF(K6219=0,"",K6219-I6219)</f>
        <v/>
      </c>
      <c r="M6219" s="35"/>
      <c r="N6219" s="406"/>
      <c r="O6219" s="409" t="str">
        <f aca="false">IF(N6219=0,"",N6219-K6219)</f>
        <v/>
      </c>
      <c r="P6219" s="409" t="str">
        <f aca="false">IF(N6219=0,"",N6219-D6219)</f>
        <v/>
      </c>
    </row>
    <row r="6220" customFormat="false" ht="15" hidden="false" customHeight="false" outlineLevel="0" collapsed="false">
      <c r="A6220" s="34"/>
      <c r="B6220" s="406"/>
      <c r="C6220" s="35"/>
      <c r="D6220" s="406"/>
      <c r="E6220" s="407" t="str">
        <f aca="false">IF(D6220=0,"",D6220-B6220)</f>
        <v/>
      </c>
      <c r="F6220" s="35"/>
      <c r="G6220" s="406"/>
      <c r="H6220" s="407" t="str">
        <f aca="false">IF(G6220=0,"",G6220-D6220)</f>
        <v/>
      </c>
      <c r="I6220" s="406"/>
      <c r="J6220" s="407" t="str">
        <f aca="false">IF(I6220=0,"",I6220-G6220)</f>
        <v/>
      </c>
      <c r="K6220" s="406"/>
      <c r="L6220" s="407" t="str">
        <f aca="false">IF(K6220=0,"",K6220-I6220)</f>
        <v/>
      </c>
      <c r="M6220" s="35"/>
      <c r="N6220" s="406"/>
      <c r="O6220" s="409" t="str">
        <f aca="false">IF(N6220=0,"",N6220-K6220)</f>
        <v/>
      </c>
      <c r="P6220" s="409" t="str">
        <f aca="false">IF(N6220=0,"",N6220-D6220)</f>
        <v/>
      </c>
    </row>
    <row r="6221" customFormat="false" ht="15" hidden="false" customHeight="false" outlineLevel="0" collapsed="false">
      <c r="A6221" s="34"/>
      <c r="B6221" s="406"/>
      <c r="C6221" s="35"/>
      <c r="D6221" s="406"/>
      <c r="E6221" s="407" t="str">
        <f aca="false">IF(D6221=0,"",D6221-B6221)</f>
        <v/>
      </c>
      <c r="F6221" s="35"/>
      <c r="G6221" s="406"/>
      <c r="H6221" s="407" t="str">
        <f aca="false">IF(G6221=0,"",G6221-D6221)</f>
        <v/>
      </c>
      <c r="I6221" s="406"/>
      <c r="J6221" s="407" t="str">
        <f aca="false">IF(I6221=0,"",I6221-G6221)</f>
        <v/>
      </c>
      <c r="K6221" s="406"/>
      <c r="L6221" s="407" t="str">
        <f aca="false">IF(K6221=0,"",K6221-I6221)</f>
        <v/>
      </c>
      <c r="M6221" s="35"/>
      <c r="N6221" s="406"/>
      <c r="O6221" s="409" t="str">
        <f aca="false">IF(N6221=0,"",N6221-K6221)</f>
        <v/>
      </c>
      <c r="P6221" s="409" t="str">
        <f aca="false">IF(N6221=0,"",N6221-D6221)</f>
        <v/>
      </c>
    </row>
    <row r="6222" customFormat="false" ht="15" hidden="false" customHeight="false" outlineLevel="0" collapsed="false">
      <c r="A6222" s="34"/>
      <c r="B6222" s="406"/>
      <c r="C6222" s="35"/>
      <c r="D6222" s="406"/>
      <c r="E6222" s="407" t="str">
        <f aca="false">IF(D6222=0,"",D6222-B6222)</f>
        <v/>
      </c>
      <c r="F6222" s="35"/>
      <c r="G6222" s="406"/>
      <c r="H6222" s="407" t="str">
        <f aca="false">IF(G6222=0,"",G6222-D6222)</f>
        <v/>
      </c>
      <c r="I6222" s="406"/>
      <c r="J6222" s="407" t="str">
        <f aca="false">IF(I6222=0,"",I6222-G6222)</f>
        <v/>
      </c>
      <c r="K6222" s="406"/>
      <c r="L6222" s="407" t="str">
        <f aca="false">IF(K6222=0,"",K6222-I6222)</f>
        <v/>
      </c>
      <c r="M6222" s="35"/>
      <c r="N6222" s="406"/>
      <c r="O6222" s="409" t="str">
        <f aca="false">IF(N6222=0,"",N6222-K6222)</f>
        <v/>
      </c>
      <c r="P6222" s="409" t="str">
        <f aca="false">IF(N6222=0,"",N6222-D6222)</f>
        <v/>
      </c>
    </row>
    <row r="6223" customFormat="false" ht="15" hidden="false" customHeight="false" outlineLevel="0" collapsed="false">
      <c r="A6223" s="34"/>
      <c r="B6223" s="406"/>
      <c r="C6223" s="35"/>
      <c r="D6223" s="406"/>
      <c r="E6223" s="407" t="str">
        <f aca="false">IF(D6223=0,"",D6223-B6223)</f>
        <v/>
      </c>
      <c r="F6223" s="35"/>
      <c r="G6223" s="406"/>
      <c r="H6223" s="407" t="str">
        <f aca="false">IF(G6223=0,"",G6223-D6223)</f>
        <v/>
      </c>
      <c r="I6223" s="406"/>
      <c r="J6223" s="407" t="str">
        <f aca="false">IF(I6223=0,"",I6223-G6223)</f>
        <v/>
      </c>
      <c r="K6223" s="406"/>
      <c r="L6223" s="407" t="str">
        <f aca="false">IF(K6223=0,"",K6223-I6223)</f>
        <v/>
      </c>
      <c r="M6223" s="35"/>
      <c r="N6223" s="406"/>
      <c r="O6223" s="409" t="str">
        <f aca="false">IF(N6223=0,"",N6223-K6223)</f>
        <v/>
      </c>
      <c r="P6223" s="409" t="str">
        <f aca="false">IF(N6223=0,"",N6223-D6223)</f>
        <v/>
      </c>
    </row>
    <row r="6224" customFormat="false" ht="15" hidden="false" customHeight="false" outlineLevel="0" collapsed="false">
      <c r="A6224" s="34"/>
      <c r="B6224" s="406"/>
      <c r="C6224" s="35"/>
      <c r="D6224" s="406"/>
      <c r="E6224" s="407" t="str">
        <f aca="false">IF(D6224=0,"",D6224-B6224)</f>
        <v/>
      </c>
      <c r="F6224" s="35"/>
      <c r="G6224" s="406"/>
      <c r="H6224" s="407" t="str">
        <f aca="false">IF(G6224=0,"",G6224-D6224)</f>
        <v/>
      </c>
      <c r="I6224" s="406"/>
      <c r="J6224" s="407" t="str">
        <f aca="false">IF(I6224=0,"",I6224-G6224)</f>
        <v/>
      </c>
      <c r="K6224" s="406"/>
      <c r="L6224" s="407" t="str">
        <f aca="false">IF(K6224=0,"",K6224-I6224)</f>
        <v/>
      </c>
      <c r="M6224" s="35"/>
      <c r="N6224" s="406"/>
      <c r="O6224" s="409" t="str">
        <f aca="false">IF(N6224=0,"",N6224-K6224)</f>
        <v/>
      </c>
      <c r="P6224" s="409" t="str">
        <f aca="false">IF(N6224=0,"",N6224-D6224)</f>
        <v/>
      </c>
    </row>
    <row r="6225" customFormat="false" ht="15" hidden="false" customHeight="false" outlineLevel="0" collapsed="false">
      <c r="A6225" s="34"/>
      <c r="B6225" s="406"/>
      <c r="C6225" s="35"/>
      <c r="D6225" s="406"/>
      <c r="E6225" s="407" t="str">
        <f aca="false">IF(D6225=0,"",D6225-B6225)</f>
        <v/>
      </c>
      <c r="F6225" s="35"/>
      <c r="G6225" s="406"/>
      <c r="H6225" s="407" t="str">
        <f aca="false">IF(G6225=0,"",G6225-D6225)</f>
        <v/>
      </c>
      <c r="I6225" s="406"/>
      <c r="J6225" s="407" t="str">
        <f aca="false">IF(I6225=0,"",I6225-G6225)</f>
        <v/>
      </c>
      <c r="K6225" s="406"/>
      <c r="L6225" s="407" t="str">
        <f aca="false">IF(K6225=0,"",K6225-I6225)</f>
        <v/>
      </c>
      <c r="M6225" s="35"/>
      <c r="N6225" s="406"/>
      <c r="O6225" s="409" t="str">
        <f aca="false">IF(N6225=0,"",N6225-K6225)</f>
        <v/>
      </c>
      <c r="P6225" s="409" t="str">
        <f aca="false">IF(N6225=0,"",N6225-D6225)</f>
        <v/>
      </c>
    </row>
    <row r="6226" customFormat="false" ht="15" hidden="false" customHeight="false" outlineLevel="0" collapsed="false">
      <c r="A6226" s="34"/>
      <c r="B6226" s="406"/>
      <c r="C6226" s="35"/>
      <c r="D6226" s="406"/>
      <c r="E6226" s="407" t="str">
        <f aca="false">IF(D6226=0,"",D6226-B6226)</f>
        <v/>
      </c>
      <c r="F6226" s="35"/>
      <c r="G6226" s="406"/>
      <c r="H6226" s="407" t="str">
        <f aca="false">IF(G6226=0,"",G6226-D6226)</f>
        <v/>
      </c>
      <c r="I6226" s="406"/>
      <c r="J6226" s="407" t="str">
        <f aca="false">IF(I6226=0,"",I6226-G6226)</f>
        <v/>
      </c>
      <c r="K6226" s="406"/>
      <c r="L6226" s="407" t="str">
        <f aca="false">IF(K6226=0,"",K6226-I6226)</f>
        <v/>
      </c>
      <c r="M6226" s="35"/>
      <c r="N6226" s="406"/>
      <c r="O6226" s="409" t="str">
        <f aca="false">IF(N6226=0,"",N6226-K6226)</f>
        <v/>
      </c>
      <c r="P6226" s="409" t="str">
        <f aca="false">IF(N6226=0,"",N6226-D6226)</f>
        <v/>
      </c>
    </row>
    <row r="6227" customFormat="false" ht="15" hidden="false" customHeight="false" outlineLevel="0" collapsed="false">
      <c r="A6227" s="34"/>
      <c r="B6227" s="406"/>
      <c r="C6227" s="35"/>
      <c r="D6227" s="406"/>
      <c r="E6227" s="407" t="str">
        <f aca="false">IF(D6227=0,"",D6227-B6227)</f>
        <v/>
      </c>
      <c r="F6227" s="35"/>
      <c r="G6227" s="406"/>
      <c r="H6227" s="407" t="str">
        <f aca="false">IF(G6227=0,"",G6227-D6227)</f>
        <v/>
      </c>
      <c r="I6227" s="406"/>
      <c r="J6227" s="407" t="str">
        <f aca="false">IF(I6227=0,"",I6227-G6227)</f>
        <v/>
      </c>
      <c r="K6227" s="406"/>
      <c r="L6227" s="407" t="str">
        <f aca="false">IF(K6227=0,"",K6227-I6227)</f>
        <v/>
      </c>
      <c r="M6227" s="35"/>
      <c r="N6227" s="406"/>
      <c r="O6227" s="409" t="str">
        <f aca="false">IF(N6227=0,"",N6227-K6227)</f>
        <v/>
      </c>
      <c r="P6227" s="409" t="str">
        <f aca="false">IF(N6227=0,"",N6227-D6227)</f>
        <v/>
      </c>
    </row>
    <row r="6228" customFormat="false" ht="15" hidden="false" customHeight="false" outlineLevel="0" collapsed="false">
      <c r="A6228" s="34"/>
      <c r="B6228" s="406"/>
      <c r="C6228" s="35"/>
      <c r="D6228" s="406"/>
      <c r="E6228" s="407" t="str">
        <f aca="false">IF(D6228=0,"",D6228-B6228)</f>
        <v/>
      </c>
      <c r="F6228" s="35"/>
      <c r="G6228" s="406"/>
      <c r="H6228" s="407" t="str">
        <f aca="false">IF(G6228=0,"",G6228-D6228)</f>
        <v/>
      </c>
      <c r="I6228" s="406"/>
      <c r="J6228" s="407" t="str">
        <f aca="false">IF(I6228=0,"",I6228-G6228)</f>
        <v/>
      </c>
      <c r="K6228" s="406"/>
      <c r="L6228" s="407" t="str">
        <f aca="false">IF(K6228=0,"",K6228-I6228)</f>
        <v/>
      </c>
      <c r="M6228" s="35"/>
      <c r="N6228" s="406"/>
      <c r="O6228" s="409" t="str">
        <f aca="false">IF(N6228=0,"",N6228-K6228)</f>
        <v/>
      </c>
      <c r="P6228" s="409" t="str">
        <f aca="false">IF(N6228=0,"",N6228-D6228)</f>
        <v/>
      </c>
    </row>
    <row r="6229" customFormat="false" ht="15" hidden="false" customHeight="false" outlineLevel="0" collapsed="false">
      <c r="A6229" s="34"/>
      <c r="B6229" s="406"/>
      <c r="C6229" s="35"/>
      <c r="D6229" s="406"/>
      <c r="E6229" s="407" t="str">
        <f aca="false">IF(D6229=0,"",D6229-B6229)</f>
        <v/>
      </c>
      <c r="F6229" s="35"/>
      <c r="G6229" s="406"/>
      <c r="H6229" s="407" t="str">
        <f aca="false">IF(G6229=0,"",G6229-D6229)</f>
        <v/>
      </c>
      <c r="I6229" s="406"/>
      <c r="J6229" s="407" t="str">
        <f aca="false">IF(I6229=0,"",I6229-G6229)</f>
        <v/>
      </c>
      <c r="K6229" s="406"/>
      <c r="L6229" s="407" t="str">
        <f aca="false">IF(K6229=0,"",K6229-I6229)</f>
        <v/>
      </c>
      <c r="M6229" s="35"/>
      <c r="N6229" s="406"/>
      <c r="O6229" s="409" t="str">
        <f aca="false">IF(N6229=0,"",N6229-K6229)</f>
        <v/>
      </c>
      <c r="P6229" s="409" t="str">
        <f aca="false">IF(N6229=0,"",N6229-D6229)</f>
        <v/>
      </c>
    </row>
    <row r="6230" customFormat="false" ht="15" hidden="false" customHeight="false" outlineLevel="0" collapsed="false">
      <c r="A6230" s="34"/>
      <c r="B6230" s="406"/>
      <c r="C6230" s="35"/>
      <c r="D6230" s="406"/>
      <c r="E6230" s="407" t="str">
        <f aca="false">IF(D6230=0,"",D6230-B6230)</f>
        <v/>
      </c>
      <c r="F6230" s="35"/>
      <c r="G6230" s="406"/>
      <c r="H6230" s="407" t="str">
        <f aca="false">IF(G6230=0,"",G6230-D6230)</f>
        <v/>
      </c>
      <c r="I6230" s="406"/>
      <c r="J6230" s="407" t="str">
        <f aca="false">IF(I6230=0,"",I6230-G6230)</f>
        <v/>
      </c>
      <c r="K6230" s="406"/>
      <c r="L6230" s="407" t="str">
        <f aca="false">IF(K6230=0,"",K6230-I6230)</f>
        <v/>
      </c>
      <c r="M6230" s="35"/>
      <c r="N6230" s="406"/>
      <c r="O6230" s="409" t="str">
        <f aca="false">IF(N6230=0,"",N6230-K6230)</f>
        <v/>
      </c>
      <c r="P6230" s="409" t="str">
        <f aca="false">IF(N6230=0,"",N6230-D6230)</f>
        <v/>
      </c>
    </row>
    <row r="6231" customFormat="false" ht="15" hidden="false" customHeight="false" outlineLevel="0" collapsed="false">
      <c r="A6231" s="34"/>
      <c r="B6231" s="406"/>
      <c r="C6231" s="35"/>
      <c r="D6231" s="406"/>
      <c r="E6231" s="407" t="str">
        <f aca="false">IF(D6231=0,"",D6231-B6231)</f>
        <v/>
      </c>
      <c r="F6231" s="35"/>
      <c r="G6231" s="406"/>
      <c r="H6231" s="407" t="str">
        <f aca="false">IF(G6231=0,"",G6231-D6231)</f>
        <v/>
      </c>
      <c r="I6231" s="406"/>
      <c r="J6231" s="407" t="str">
        <f aca="false">IF(I6231=0,"",I6231-G6231)</f>
        <v/>
      </c>
      <c r="K6231" s="406"/>
      <c r="L6231" s="407" t="str">
        <f aca="false">IF(K6231=0,"",K6231-I6231)</f>
        <v/>
      </c>
      <c r="M6231" s="35"/>
      <c r="N6231" s="406"/>
      <c r="O6231" s="409" t="str">
        <f aca="false">IF(N6231=0,"",N6231-K6231)</f>
        <v/>
      </c>
      <c r="P6231" s="409" t="str">
        <f aca="false">IF(N6231=0,"",N6231-D6231)</f>
        <v/>
      </c>
    </row>
    <row r="6232" customFormat="false" ht="15" hidden="false" customHeight="false" outlineLevel="0" collapsed="false">
      <c r="A6232" s="34"/>
      <c r="B6232" s="406"/>
      <c r="C6232" s="35"/>
      <c r="D6232" s="406"/>
      <c r="E6232" s="407" t="str">
        <f aca="false">IF(D6232=0,"",D6232-B6232)</f>
        <v/>
      </c>
      <c r="F6232" s="35"/>
      <c r="G6232" s="406"/>
      <c r="H6232" s="407" t="str">
        <f aca="false">IF(G6232=0,"",G6232-D6232)</f>
        <v/>
      </c>
      <c r="I6232" s="406"/>
      <c r="J6232" s="407" t="str">
        <f aca="false">IF(I6232=0,"",I6232-G6232)</f>
        <v/>
      </c>
      <c r="K6232" s="406"/>
      <c r="L6232" s="407" t="str">
        <f aca="false">IF(K6232=0,"",K6232-I6232)</f>
        <v/>
      </c>
      <c r="M6232" s="35"/>
      <c r="N6232" s="406"/>
      <c r="O6232" s="409" t="str">
        <f aca="false">IF(N6232=0,"",N6232-K6232)</f>
        <v/>
      </c>
      <c r="P6232" s="409" t="str">
        <f aca="false">IF(N6232=0,"",N6232-D6232)</f>
        <v/>
      </c>
    </row>
    <row r="6233" customFormat="false" ht="15" hidden="false" customHeight="false" outlineLevel="0" collapsed="false">
      <c r="A6233" s="34"/>
      <c r="B6233" s="406"/>
      <c r="C6233" s="35"/>
      <c r="D6233" s="406"/>
      <c r="E6233" s="407" t="str">
        <f aca="false">IF(D6233=0,"",D6233-B6233)</f>
        <v/>
      </c>
      <c r="F6233" s="35"/>
      <c r="G6233" s="406"/>
      <c r="H6233" s="407" t="str">
        <f aca="false">IF(G6233=0,"",G6233-D6233)</f>
        <v/>
      </c>
      <c r="I6233" s="406"/>
      <c r="J6233" s="407" t="str">
        <f aca="false">IF(I6233=0,"",I6233-G6233)</f>
        <v/>
      </c>
      <c r="K6233" s="406"/>
      <c r="L6233" s="407" t="str">
        <f aca="false">IF(K6233=0,"",K6233-I6233)</f>
        <v/>
      </c>
      <c r="M6233" s="35"/>
      <c r="N6233" s="406"/>
      <c r="O6233" s="409" t="str">
        <f aca="false">IF(N6233=0,"",N6233-K6233)</f>
        <v/>
      </c>
      <c r="P6233" s="409" t="str">
        <f aca="false">IF(N6233=0,"",N6233-D6233)</f>
        <v/>
      </c>
    </row>
    <row r="6234" customFormat="false" ht="15" hidden="false" customHeight="false" outlineLevel="0" collapsed="false">
      <c r="A6234" s="34"/>
      <c r="B6234" s="406"/>
      <c r="C6234" s="35"/>
      <c r="D6234" s="406"/>
      <c r="E6234" s="407" t="str">
        <f aca="false">IF(D6234=0,"",D6234-B6234)</f>
        <v/>
      </c>
      <c r="F6234" s="35"/>
      <c r="G6234" s="406"/>
      <c r="H6234" s="407" t="str">
        <f aca="false">IF(G6234=0,"",G6234-D6234)</f>
        <v/>
      </c>
      <c r="I6234" s="406"/>
      <c r="J6234" s="407" t="str">
        <f aca="false">IF(I6234=0,"",I6234-G6234)</f>
        <v/>
      </c>
      <c r="K6234" s="406"/>
      <c r="L6234" s="407" t="str">
        <f aca="false">IF(K6234=0,"",K6234-I6234)</f>
        <v/>
      </c>
      <c r="M6234" s="35"/>
      <c r="N6234" s="406"/>
      <c r="O6234" s="409" t="str">
        <f aca="false">IF(N6234=0,"",N6234-K6234)</f>
        <v/>
      </c>
      <c r="P6234" s="409" t="str">
        <f aca="false">IF(N6234=0,"",N6234-D6234)</f>
        <v/>
      </c>
    </row>
    <row r="6235" customFormat="false" ht="15" hidden="false" customHeight="false" outlineLevel="0" collapsed="false">
      <c r="A6235" s="34"/>
      <c r="B6235" s="406"/>
      <c r="C6235" s="35"/>
      <c r="D6235" s="406"/>
      <c r="E6235" s="407" t="str">
        <f aca="false">IF(D6235=0,"",D6235-B6235)</f>
        <v/>
      </c>
      <c r="F6235" s="35"/>
      <c r="G6235" s="406"/>
      <c r="H6235" s="407" t="str">
        <f aca="false">IF(G6235=0,"",G6235-D6235)</f>
        <v/>
      </c>
      <c r="I6235" s="406"/>
      <c r="J6235" s="407" t="str">
        <f aca="false">IF(I6235=0,"",I6235-G6235)</f>
        <v/>
      </c>
      <c r="K6235" s="406"/>
      <c r="L6235" s="407" t="str">
        <f aca="false">IF(K6235=0,"",K6235-I6235)</f>
        <v/>
      </c>
      <c r="M6235" s="35"/>
      <c r="N6235" s="406"/>
      <c r="O6235" s="409" t="str">
        <f aca="false">IF(N6235=0,"",N6235-K6235)</f>
        <v/>
      </c>
      <c r="P6235" s="409" t="str">
        <f aca="false">IF(N6235=0,"",N6235-D6235)</f>
        <v/>
      </c>
    </row>
    <row r="6236" customFormat="false" ht="15" hidden="false" customHeight="false" outlineLevel="0" collapsed="false">
      <c r="A6236" s="34"/>
      <c r="B6236" s="406"/>
      <c r="C6236" s="35"/>
      <c r="D6236" s="406"/>
      <c r="E6236" s="407" t="str">
        <f aca="false">IF(D6236=0,"",D6236-B6236)</f>
        <v/>
      </c>
      <c r="F6236" s="35"/>
      <c r="G6236" s="406"/>
      <c r="H6236" s="407" t="str">
        <f aca="false">IF(G6236=0,"",G6236-D6236)</f>
        <v/>
      </c>
      <c r="I6236" s="406"/>
      <c r="J6236" s="407" t="str">
        <f aca="false">IF(I6236=0,"",I6236-G6236)</f>
        <v/>
      </c>
      <c r="K6236" s="406"/>
      <c r="L6236" s="407" t="str">
        <f aca="false">IF(K6236=0,"",K6236-I6236)</f>
        <v/>
      </c>
      <c r="M6236" s="35"/>
      <c r="N6236" s="406"/>
      <c r="O6236" s="409" t="str">
        <f aca="false">IF(N6236=0,"",N6236-K6236)</f>
        <v/>
      </c>
      <c r="P6236" s="409" t="str">
        <f aca="false">IF(N6236=0,"",N6236-D6236)</f>
        <v/>
      </c>
    </row>
    <row r="6237" customFormat="false" ht="15" hidden="false" customHeight="false" outlineLevel="0" collapsed="false">
      <c r="A6237" s="34"/>
      <c r="B6237" s="406"/>
      <c r="C6237" s="35"/>
      <c r="D6237" s="406"/>
      <c r="E6237" s="407" t="str">
        <f aca="false">IF(D6237=0,"",D6237-B6237)</f>
        <v/>
      </c>
      <c r="F6237" s="35"/>
      <c r="G6237" s="406"/>
      <c r="H6237" s="407" t="str">
        <f aca="false">IF(G6237=0,"",G6237-D6237)</f>
        <v/>
      </c>
      <c r="I6237" s="406"/>
      <c r="J6237" s="407" t="str">
        <f aca="false">IF(I6237=0,"",I6237-G6237)</f>
        <v/>
      </c>
      <c r="K6237" s="406"/>
      <c r="L6237" s="407" t="str">
        <f aca="false">IF(K6237=0,"",K6237-I6237)</f>
        <v/>
      </c>
      <c r="M6237" s="35"/>
      <c r="N6237" s="406"/>
      <c r="O6237" s="409" t="str">
        <f aca="false">IF(N6237=0,"",N6237-K6237)</f>
        <v/>
      </c>
      <c r="P6237" s="409" t="str">
        <f aca="false">IF(N6237=0,"",N6237-D6237)</f>
        <v/>
      </c>
    </row>
    <row r="6238" customFormat="false" ht="15" hidden="false" customHeight="false" outlineLevel="0" collapsed="false">
      <c r="A6238" s="34"/>
      <c r="B6238" s="406"/>
      <c r="C6238" s="35"/>
      <c r="D6238" s="406"/>
      <c r="E6238" s="407" t="str">
        <f aca="false">IF(D6238=0,"",D6238-B6238)</f>
        <v/>
      </c>
      <c r="F6238" s="35"/>
      <c r="G6238" s="406"/>
      <c r="H6238" s="407" t="str">
        <f aca="false">IF(G6238=0,"",G6238-D6238)</f>
        <v/>
      </c>
      <c r="I6238" s="406"/>
      <c r="J6238" s="407" t="str">
        <f aca="false">IF(I6238=0,"",I6238-G6238)</f>
        <v/>
      </c>
      <c r="K6238" s="406"/>
      <c r="L6238" s="407" t="str">
        <f aca="false">IF(K6238=0,"",K6238-I6238)</f>
        <v/>
      </c>
      <c r="M6238" s="35"/>
      <c r="N6238" s="406"/>
      <c r="O6238" s="409" t="str">
        <f aca="false">IF(N6238=0,"",N6238-K6238)</f>
        <v/>
      </c>
      <c r="P6238" s="409" t="str">
        <f aca="false">IF(N6238=0,"",N6238-D6238)</f>
        <v/>
      </c>
    </row>
    <row r="6239" customFormat="false" ht="15" hidden="false" customHeight="false" outlineLevel="0" collapsed="false">
      <c r="A6239" s="34"/>
      <c r="B6239" s="406"/>
      <c r="C6239" s="35"/>
      <c r="D6239" s="406"/>
      <c r="E6239" s="407" t="str">
        <f aca="false">IF(D6239=0,"",D6239-B6239)</f>
        <v/>
      </c>
      <c r="F6239" s="35"/>
      <c r="G6239" s="406"/>
      <c r="H6239" s="407" t="str">
        <f aca="false">IF(G6239=0,"",G6239-D6239)</f>
        <v/>
      </c>
      <c r="I6239" s="406"/>
      <c r="J6239" s="407" t="str">
        <f aca="false">IF(I6239=0,"",I6239-G6239)</f>
        <v/>
      </c>
      <c r="K6239" s="406"/>
      <c r="L6239" s="407" t="str">
        <f aca="false">IF(K6239=0,"",K6239-I6239)</f>
        <v/>
      </c>
      <c r="M6239" s="35"/>
      <c r="N6239" s="406"/>
      <c r="O6239" s="409" t="str">
        <f aca="false">IF(N6239=0,"",N6239-K6239)</f>
        <v/>
      </c>
      <c r="P6239" s="409" t="str">
        <f aca="false">IF(N6239=0,"",N6239-D6239)</f>
        <v/>
      </c>
    </row>
    <row r="6240" customFormat="false" ht="15" hidden="false" customHeight="false" outlineLevel="0" collapsed="false">
      <c r="A6240" s="34"/>
      <c r="B6240" s="406"/>
      <c r="C6240" s="35"/>
      <c r="D6240" s="406"/>
      <c r="E6240" s="407" t="str">
        <f aca="false">IF(D6240=0,"",D6240-B6240)</f>
        <v/>
      </c>
      <c r="F6240" s="35"/>
      <c r="G6240" s="406"/>
      <c r="H6240" s="407" t="str">
        <f aca="false">IF(G6240=0,"",G6240-D6240)</f>
        <v/>
      </c>
      <c r="I6240" s="406"/>
      <c r="J6240" s="407" t="str">
        <f aca="false">IF(I6240=0,"",I6240-G6240)</f>
        <v/>
      </c>
      <c r="K6240" s="406"/>
      <c r="L6240" s="407" t="str">
        <f aca="false">IF(K6240=0,"",K6240-I6240)</f>
        <v/>
      </c>
      <c r="M6240" s="35"/>
      <c r="N6240" s="406"/>
      <c r="O6240" s="409" t="str">
        <f aca="false">IF(N6240=0,"",N6240-K6240)</f>
        <v/>
      </c>
      <c r="P6240" s="409" t="str">
        <f aca="false">IF(N6240=0,"",N6240-D6240)</f>
        <v/>
      </c>
    </row>
    <row r="6241" customFormat="false" ht="15" hidden="false" customHeight="false" outlineLevel="0" collapsed="false">
      <c r="A6241" s="34"/>
      <c r="B6241" s="406"/>
      <c r="C6241" s="35"/>
      <c r="D6241" s="406"/>
      <c r="E6241" s="407" t="str">
        <f aca="false">IF(D6241=0,"",D6241-B6241)</f>
        <v/>
      </c>
      <c r="F6241" s="35"/>
      <c r="G6241" s="406"/>
      <c r="H6241" s="407" t="str">
        <f aca="false">IF(G6241=0,"",G6241-D6241)</f>
        <v/>
      </c>
      <c r="I6241" s="406"/>
      <c r="J6241" s="407" t="str">
        <f aca="false">IF(I6241=0,"",I6241-G6241)</f>
        <v/>
      </c>
      <c r="K6241" s="406"/>
      <c r="L6241" s="407" t="str">
        <f aca="false">IF(K6241=0,"",K6241-I6241)</f>
        <v/>
      </c>
      <c r="M6241" s="35"/>
      <c r="N6241" s="406"/>
      <c r="O6241" s="409" t="str">
        <f aca="false">IF(N6241=0,"",N6241-K6241)</f>
        <v/>
      </c>
      <c r="P6241" s="409" t="str">
        <f aca="false">IF(N6241=0,"",N6241-D6241)</f>
        <v/>
      </c>
    </row>
    <row r="6242" customFormat="false" ht="15" hidden="false" customHeight="false" outlineLevel="0" collapsed="false">
      <c r="A6242" s="34"/>
      <c r="B6242" s="406"/>
      <c r="C6242" s="35"/>
      <c r="D6242" s="406"/>
      <c r="E6242" s="407" t="str">
        <f aca="false">IF(D6242=0,"",D6242-B6242)</f>
        <v/>
      </c>
      <c r="F6242" s="35"/>
      <c r="G6242" s="406"/>
      <c r="H6242" s="407" t="str">
        <f aca="false">IF(G6242=0,"",G6242-D6242)</f>
        <v/>
      </c>
      <c r="I6242" s="406"/>
      <c r="J6242" s="407" t="str">
        <f aca="false">IF(I6242=0,"",I6242-G6242)</f>
        <v/>
      </c>
      <c r="K6242" s="406"/>
      <c r="L6242" s="407" t="str">
        <f aca="false">IF(K6242=0,"",K6242-I6242)</f>
        <v/>
      </c>
      <c r="M6242" s="35"/>
      <c r="N6242" s="406"/>
      <c r="O6242" s="409" t="str">
        <f aca="false">IF(N6242=0,"",N6242-K6242)</f>
        <v/>
      </c>
      <c r="P6242" s="409" t="str">
        <f aca="false">IF(N6242=0,"",N6242-D6242)</f>
        <v/>
      </c>
    </row>
    <row r="6243" customFormat="false" ht="15" hidden="false" customHeight="false" outlineLevel="0" collapsed="false">
      <c r="A6243" s="34"/>
      <c r="B6243" s="406"/>
      <c r="C6243" s="35"/>
      <c r="D6243" s="406"/>
      <c r="E6243" s="407" t="str">
        <f aca="false">IF(D6243=0,"",D6243-B6243)</f>
        <v/>
      </c>
      <c r="F6243" s="35"/>
      <c r="G6243" s="406"/>
      <c r="H6243" s="407" t="str">
        <f aca="false">IF(G6243=0,"",G6243-D6243)</f>
        <v/>
      </c>
      <c r="I6243" s="406"/>
      <c r="J6243" s="407" t="str">
        <f aca="false">IF(I6243=0,"",I6243-G6243)</f>
        <v/>
      </c>
      <c r="K6243" s="406"/>
      <c r="L6243" s="407" t="str">
        <f aca="false">IF(K6243=0,"",K6243-I6243)</f>
        <v/>
      </c>
      <c r="M6243" s="35"/>
      <c r="N6243" s="406"/>
      <c r="O6243" s="409" t="str">
        <f aca="false">IF(N6243=0,"",N6243-K6243)</f>
        <v/>
      </c>
      <c r="P6243" s="409" t="str">
        <f aca="false">IF(N6243=0,"",N6243-D6243)</f>
        <v/>
      </c>
    </row>
    <row r="6244" customFormat="false" ht="15" hidden="false" customHeight="false" outlineLevel="0" collapsed="false">
      <c r="A6244" s="34"/>
      <c r="B6244" s="406"/>
      <c r="C6244" s="35"/>
      <c r="D6244" s="406"/>
      <c r="E6244" s="407" t="str">
        <f aca="false">IF(D6244=0,"",D6244-B6244)</f>
        <v/>
      </c>
      <c r="F6244" s="35"/>
      <c r="G6244" s="406"/>
      <c r="H6244" s="407" t="str">
        <f aca="false">IF(G6244=0,"",G6244-D6244)</f>
        <v/>
      </c>
      <c r="I6244" s="406"/>
      <c r="J6244" s="407" t="str">
        <f aca="false">IF(I6244=0,"",I6244-G6244)</f>
        <v/>
      </c>
      <c r="K6244" s="406"/>
      <c r="L6244" s="407" t="str">
        <f aca="false">IF(K6244=0,"",K6244-I6244)</f>
        <v/>
      </c>
      <c r="M6244" s="35"/>
      <c r="N6244" s="406"/>
      <c r="O6244" s="409" t="str">
        <f aca="false">IF(N6244=0,"",N6244-K6244)</f>
        <v/>
      </c>
      <c r="P6244" s="409" t="str">
        <f aca="false">IF(N6244=0,"",N6244-D6244)</f>
        <v/>
      </c>
    </row>
    <row r="6245" customFormat="false" ht="15" hidden="false" customHeight="false" outlineLevel="0" collapsed="false">
      <c r="A6245" s="34"/>
      <c r="B6245" s="406"/>
      <c r="C6245" s="35"/>
      <c r="D6245" s="406"/>
      <c r="E6245" s="407" t="str">
        <f aca="false">IF(D6245=0,"",D6245-B6245)</f>
        <v/>
      </c>
      <c r="F6245" s="35"/>
      <c r="G6245" s="406"/>
      <c r="H6245" s="407" t="str">
        <f aca="false">IF(G6245=0,"",G6245-D6245)</f>
        <v/>
      </c>
      <c r="I6245" s="406"/>
      <c r="J6245" s="407" t="str">
        <f aca="false">IF(I6245=0,"",I6245-G6245)</f>
        <v/>
      </c>
      <c r="K6245" s="406"/>
      <c r="L6245" s="407" t="str">
        <f aca="false">IF(K6245=0,"",K6245-I6245)</f>
        <v/>
      </c>
      <c r="M6245" s="35"/>
      <c r="N6245" s="406"/>
      <c r="O6245" s="409" t="str">
        <f aca="false">IF(N6245=0,"",N6245-K6245)</f>
        <v/>
      </c>
      <c r="P6245" s="409" t="str">
        <f aca="false">IF(N6245=0,"",N6245-D6245)</f>
        <v/>
      </c>
    </row>
    <row r="6246" customFormat="false" ht="15" hidden="false" customHeight="false" outlineLevel="0" collapsed="false">
      <c r="A6246" s="34"/>
      <c r="B6246" s="406"/>
      <c r="C6246" s="35"/>
      <c r="D6246" s="406"/>
      <c r="E6246" s="407" t="str">
        <f aca="false">IF(D6246=0,"",D6246-B6246)</f>
        <v/>
      </c>
      <c r="F6246" s="35"/>
      <c r="G6246" s="406"/>
      <c r="H6246" s="407" t="str">
        <f aca="false">IF(G6246=0,"",G6246-D6246)</f>
        <v/>
      </c>
      <c r="I6246" s="406"/>
      <c r="J6246" s="407" t="str">
        <f aca="false">IF(I6246=0,"",I6246-G6246)</f>
        <v/>
      </c>
      <c r="K6246" s="406"/>
      <c r="L6246" s="407" t="str">
        <f aca="false">IF(K6246=0,"",K6246-I6246)</f>
        <v/>
      </c>
      <c r="M6246" s="35"/>
      <c r="N6246" s="406"/>
      <c r="O6246" s="409" t="str">
        <f aca="false">IF(N6246=0,"",N6246-K6246)</f>
        <v/>
      </c>
      <c r="P6246" s="409" t="str">
        <f aca="false">IF(N6246=0,"",N6246-D6246)</f>
        <v/>
      </c>
    </row>
    <row r="6247" customFormat="false" ht="15" hidden="false" customHeight="false" outlineLevel="0" collapsed="false">
      <c r="A6247" s="34"/>
      <c r="B6247" s="406"/>
      <c r="C6247" s="35"/>
      <c r="D6247" s="406"/>
      <c r="E6247" s="407" t="str">
        <f aca="false">IF(D6247=0,"",D6247-B6247)</f>
        <v/>
      </c>
      <c r="F6247" s="35"/>
      <c r="G6247" s="406"/>
      <c r="H6247" s="407" t="str">
        <f aca="false">IF(G6247=0,"",G6247-D6247)</f>
        <v/>
      </c>
      <c r="I6247" s="406"/>
      <c r="J6247" s="407" t="str">
        <f aca="false">IF(I6247=0,"",I6247-G6247)</f>
        <v/>
      </c>
      <c r="K6247" s="406"/>
      <c r="L6247" s="407" t="str">
        <f aca="false">IF(K6247=0,"",K6247-I6247)</f>
        <v/>
      </c>
      <c r="M6247" s="35"/>
      <c r="N6247" s="406"/>
      <c r="O6247" s="409" t="str">
        <f aca="false">IF(N6247=0,"",N6247-K6247)</f>
        <v/>
      </c>
      <c r="P6247" s="409" t="str">
        <f aca="false">IF(N6247=0,"",N6247-D6247)</f>
        <v/>
      </c>
    </row>
    <row r="6248" customFormat="false" ht="15" hidden="false" customHeight="false" outlineLevel="0" collapsed="false">
      <c r="A6248" s="34"/>
      <c r="B6248" s="406"/>
      <c r="C6248" s="35"/>
      <c r="D6248" s="406"/>
      <c r="E6248" s="407" t="str">
        <f aca="false">IF(D6248=0,"",D6248-B6248)</f>
        <v/>
      </c>
      <c r="F6248" s="35"/>
      <c r="G6248" s="406"/>
      <c r="H6248" s="407" t="str">
        <f aca="false">IF(G6248=0,"",G6248-D6248)</f>
        <v/>
      </c>
      <c r="I6248" s="406"/>
      <c r="J6248" s="407" t="str">
        <f aca="false">IF(I6248=0,"",I6248-G6248)</f>
        <v/>
      </c>
      <c r="K6248" s="406"/>
      <c r="L6248" s="407" t="str">
        <f aca="false">IF(K6248=0,"",K6248-I6248)</f>
        <v/>
      </c>
      <c r="M6248" s="35"/>
      <c r="N6248" s="406"/>
      <c r="O6248" s="409" t="str">
        <f aca="false">IF(N6248=0,"",N6248-K6248)</f>
        <v/>
      </c>
      <c r="P6248" s="409" t="str">
        <f aca="false">IF(N6248=0,"",N6248-D6248)</f>
        <v/>
      </c>
    </row>
    <row r="6249" customFormat="false" ht="15" hidden="false" customHeight="false" outlineLevel="0" collapsed="false">
      <c r="A6249" s="34"/>
      <c r="B6249" s="406"/>
      <c r="C6249" s="35"/>
      <c r="D6249" s="406"/>
      <c r="E6249" s="407" t="str">
        <f aca="false">IF(D6249=0,"",D6249-B6249)</f>
        <v/>
      </c>
      <c r="F6249" s="35"/>
      <c r="G6249" s="406"/>
      <c r="H6249" s="407" t="str">
        <f aca="false">IF(G6249=0,"",G6249-D6249)</f>
        <v/>
      </c>
      <c r="I6249" s="406"/>
      <c r="J6249" s="407" t="str">
        <f aca="false">IF(I6249=0,"",I6249-G6249)</f>
        <v/>
      </c>
      <c r="K6249" s="406"/>
      <c r="L6249" s="407" t="str">
        <f aca="false">IF(K6249=0,"",K6249-I6249)</f>
        <v/>
      </c>
      <c r="M6249" s="35"/>
      <c r="N6249" s="406"/>
      <c r="O6249" s="409" t="str">
        <f aca="false">IF(N6249=0,"",N6249-K6249)</f>
        <v/>
      </c>
      <c r="P6249" s="409" t="str">
        <f aca="false">IF(N6249=0,"",N6249-D6249)</f>
        <v/>
      </c>
    </row>
    <row r="6250" customFormat="false" ht="15" hidden="false" customHeight="false" outlineLevel="0" collapsed="false">
      <c r="A6250" s="34"/>
      <c r="B6250" s="406"/>
      <c r="C6250" s="35"/>
      <c r="D6250" s="406"/>
      <c r="E6250" s="407" t="str">
        <f aca="false">IF(D6250=0,"",D6250-B6250)</f>
        <v/>
      </c>
      <c r="F6250" s="35"/>
      <c r="G6250" s="406"/>
      <c r="H6250" s="407" t="str">
        <f aca="false">IF(G6250=0,"",G6250-D6250)</f>
        <v/>
      </c>
      <c r="I6250" s="406"/>
      <c r="J6250" s="407" t="str">
        <f aca="false">IF(I6250=0,"",I6250-G6250)</f>
        <v/>
      </c>
      <c r="K6250" s="406"/>
      <c r="L6250" s="407" t="str">
        <f aca="false">IF(K6250=0,"",K6250-I6250)</f>
        <v/>
      </c>
      <c r="M6250" s="35"/>
      <c r="N6250" s="406"/>
      <c r="O6250" s="409" t="str">
        <f aca="false">IF(N6250=0,"",N6250-K6250)</f>
        <v/>
      </c>
      <c r="P6250" s="409" t="str">
        <f aca="false">IF(N6250=0,"",N6250-D6250)</f>
        <v/>
      </c>
    </row>
    <row r="6251" customFormat="false" ht="15" hidden="false" customHeight="false" outlineLevel="0" collapsed="false">
      <c r="A6251" s="34"/>
      <c r="B6251" s="406"/>
      <c r="C6251" s="35"/>
      <c r="D6251" s="406"/>
      <c r="E6251" s="407" t="str">
        <f aca="false">IF(D6251=0,"",D6251-B6251)</f>
        <v/>
      </c>
      <c r="F6251" s="35"/>
      <c r="G6251" s="406"/>
      <c r="H6251" s="407" t="str">
        <f aca="false">IF(G6251=0,"",G6251-D6251)</f>
        <v/>
      </c>
      <c r="I6251" s="406"/>
      <c r="J6251" s="407" t="str">
        <f aca="false">IF(I6251=0,"",I6251-G6251)</f>
        <v/>
      </c>
      <c r="K6251" s="406"/>
      <c r="L6251" s="407" t="str">
        <f aca="false">IF(K6251=0,"",K6251-I6251)</f>
        <v/>
      </c>
      <c r="M6251" s="35"/>
      <c r="N6251" s="406"/>
      <c r="O6251" s="409" t="str">
        <f aca="false">IF(N6251=0,"",N6251-K6251)</f>
        <v/>
      </c>
      <c r="P6251" s="409" t="str">
        <f aca="false">IF(N6251=0,"",N6251-D6251)</f>
        <v/>
      </c>
    </row>
    <row r="6252" customFormat="false" ht="15" hidden="false" customHeight="false" outlineLevel="0" collapsed="false">
      <c r="A6252" s="34"/>
      <c r="B6252" s="406"/>
      <c r="C6252" s="35"/>
      <c r="D6252" s="406"/>
      <c r="E6252" s="407" t="str">
        <f aca="false">IF(D6252=0,"",D6252-B6252)</f>
        <v/>
      </c>
      <c r="F6252" s="35"/>
      <c r="G6252" s="406"/>
      <c r="H6252" s="407" t="str">
        <f aca="false">IF(G6252=0,"",G6252-D6252)</f>
        <v/>
      </c>
      <c r="I6252" s="406"/>
      <c r="J6252" s="407" t="str">
        <f aca="false">IF(I6252=0,"",I6252-G6252)</f>
        <v/>
      </c>
      <c r="K6252" s="406"/>
      <c r="L6252" s="407" t="str">
        <f aca="false">IF(K6252=0,"",K6252-I6252)</f>
        <v/>
      </c>
      <c r="M6252" s="35"/>
      <c r="N6252" s="406"/>
      <c r="O6252" s="409" t="str">
        <f aca="false">IF(N6252=0,"",N6252-K6252)</f>
        <v/>
      </c>
      <c r="P6252" s="409" t="str">
        <f aca="false">IF(N6252=0,"",N6252-D6252)</f>
        <v/>
      </c>
    </row>
    <row r="6253" customFormat="false" ht="15" hidden="false" customHeight="false" outlineLevel="0" collapsed="false">
      <c r="A6253" s="34"/>
      <c r="B6253" s="406"/>
      <c r="C6253" s="35"/>
      <c r="D6253" s="406"/>
      <c r="E6253" s="407" t="str">
        <f aca="false">IF(D6253=0,"",D6253-B6253)</f>
        <v/>
      </c>
      <c r="F6253" s="35"/>
      <c r="G6253" s="406"/>
      <c r="H6253" s="407" t="str">
        <f aca="false">IF(G6253=0,"",G6253-D6253)</f>
        <v/>
      </c>
      <c r="I6253" s="406"/>
      <c r="J6253" s="407" t="str">
        <f aca="false">IF(I6253=0,"",I6253-G6253)</f>
        <v/>
      </c>
      <c r="K6253" s="406"/>
      <c r="L6253" s="407" t="str">
        <f aca="false">IF(K6253=0,"",K6253-I6253)</f>
        <v/>
      </c>
      <c r="M6253" s="35"/>
      <c r="N6253" s="406"/>
      <c r="O6253" s="409" t="str">
        <f aca="false">IF(N6253=0,"",N6253-K6253)</f>
        <v/>
      </c>
      <c r="P6253" s="409" t="str">
        <f aca="false">IF(N6253=0,"",N6253-D6253)</f>
        <v/>
      </c>
    </row>
    <row r="6254" customFormat="false" ht="15" hidden="false" customHeight="false" outlineLevel="0" collapsed="false">
      <c r="A6254" s="34"/>
      <c r="B6254" s="406"/>
      <c r="C6254" s="35"/>
      <c r="D6254" s="406"/>
      <c r="E6254" s="407" t="str">
        <f aca="false">IF(D6254=0,"",D6254-B6254)</f>
        <v/>
      </c>
      <c r="F6254" s="35"/>
      <c r="G6254" s="406"/>
      <c r="H6254" s="407" t="str">
        <f aca="false">IF(G6254=0,"",G6254-D6254)</f>
        <v/>
      </c>
      <c r="I6254" s="406"/>
      <c r="J6254" s="407" t="str">
        <f aca="false">IF(I6254=0,"",I6254-G6254)</f>
        <v/>
      </c>
      <c r="K6254" s="406"/>
      <c r="L6254" s="407" t="str">
        <f aca="false">IF(K6254=0,"",K6254-I6254)</f>
        <v/>
      </c>
      <c r="M6254" s="35"/>
      <c r="N6254" s="406"/>
      <c r="O6254" s="409" t="str">
        <f aca="false">IF(N6254=0,"",N6254-K6254)</f>
        <v/>
      </c>
      <c r="P6254" s="409" t="str">
        <f aca="false">IF(N6254=0,"",N6254-D6254)</f>
        <v/>
      </c>
    </row>
    <row r="6255" customFormat="false" ht="15" hidden="false" customHeight="false" outlineLevel="0" collapsed="false">
      <c r="A6255" s="34"/>
      <c r="B6255" s="406"/>
      <c r="C6255" s="35"/>
      <c r="D6255" s="406"/>
      <c r="E6255" s="407" t="str">
        <f aca="false">IF(D6255=0,"",D6255-B6255)</f>
        <v/>
      </c>
      <c r="F6255" s="35"/>
      <c r="G6255" s="406"/>
      <c r="H6255" s="407" t="str">
        <f aca="false">IF(G6255=0,"",G6255-D6255)</f>
        <v/>
      </c>
      <c r="I6255" s="406"/>
      <c r="J6255" s="407" t="str">
        <f aca="false">IF(I6255=0,"",I6255-G6255)</f>
        <v/>
      </c>
      <c r="K6255" s="406"/>
      <c r="L6255" s="407" t="str">
        <f aca="false">IF(K6255=0,"",K6255-I6255)</f>
        <v/>
      </c>
      <c r="M6255" s="35"/>
      <c r="N6255" s="406"/>
      <c r="O6255" s="409" t="str">
        <f aca="false">IF(N6255=0,"",N6255-K6255)</f>
        <v/>
      </c>
      <c r="P6255" s="409" t="str">
        <f aca="false">IF(N6255=0,"",N6255-D6255)</f>
        <v/>
      </c>
    </row>
    <row r="6256" customFormat="false" ht="15" hidden="false" customHeight="false" outlineLevel="0" collapsed="false">
      <c r="A6256" s="34"/>
      <c r="B6256" s="406"/>
      <c r="C6256" s="35"/>
      <c r="D6256" s="406"/>
      <c r="E6256" s="407" t="str">
        <f aca="false">IF(D6256=0,"",D6256-B6256)</f>
        <v/>
      </c>
      <c r="F6256" s="35"/>
      <c r="G6256" s="406"/>
      <c r="H6256" s="407" t="str">
        <f aca="false">IF(G6256=0,"",G6256-D6256)</f>
        <v/>
      </c>
      <c r="I6256" s="406"/>
      <c r="J6256" s="407" t="str">
        <f aca="false">IF(I6256=0,"",I6256-G6256)</f>
        <v/>
      </c>
      <c r="K6256" s="406"/>
      <c r="L6256" s="407" t="str">
        <f aca="false">IF(K6256=0,"",K6256-I6256)</f>
        <v/>
      </c>
      <c r="M6256" s="35"/>
      <c r="N6256" s="406"/>
      <c r="O6256" s="409" t="str">
        <f aca="false">IF(N6256=0,"",N6256-K6256)</f>
        <v/>
      </c>
      <c r="P6256" s="409" t="str">
        <f aca="false">IF(N6256=0,"",N6256-D6256)</f>
        <v/>
      </c>
    </row>
    <row r="6257" customFormat="false" ht="15" hidden="false" customHeight="false" outlineLevel="0" collapsed="false">
      <c r="A6257" s="34"/>
      <c r="B6257" s="406"/>
      <c r="C6257" s="35"/>
      <c r="D6257" s="406"/>
      <c r="E6257" s="407" t="str">
        <f aca="false">IF(D6257=0,"",D6257-B6257)</f>
        <v/>
      </c>
      <c r="F6257" s="35"/>
      <c r="G6257" s="406"/>
      <c r="H6257" s="407" t="str">
        <f aca="false">IF(G6257=0,"",G6257-D6257)</f>
        <v/>
      </c>
      <c r="I6257" s="406"/>
      <c r="J6257" s="407" t="str">
        <f aca="false">IF(I6257=0,"",I6257-G6257)</f>
        <v/>
      </c>
      <c r="K6257" s="406"/>
      <c r="L6257" s="407" t="str">
        <f aca="false">IF(K6257=0,"",K6257-I6257)</f>
        <v/>
      </c>
      <c r="M6257" s="35"/>
      <c r="N6257" s="406"/>
      <c r="O6257" s="409" t="str">
        <f aca="false">IF(N6257=0,"",N6257-K6257)</f>
        <v/>
      </c>
      <c r="P6257" s="409" t="str">
        <f aca="false">IF(N6257=0,"",N6257-D6257)</f>
        <v/>
      </c>
    </row>
    <row r="6258" customFormat="false" ht="15" hidden="false" customHeight="false" outlineLevel="0" collapsed="false">
      <c r="A6258" s="34"/>
      <c r="B6258" s="406"/>
      <c r="C6258" s="35"/>
      <c r="D6258" s="406"/>
      <c r="E6258" s="407" t="str">
        <f aca="false">IF(D6258=0,"",D6258-B6258)</f>
        <v/>
      </c>
      <c r="F6258" s="35"/>
      <c r="G6258" s="406"/>
      <c r="H6258" s="407" t="str">
        <f aca="false">IF(G6258=0,"",G6258-D6258)</f>
        <v/>
      </c>
      <c r="I6258" s="406"/>
      <c r="J6258" s="407" t="str">
        <f aca="false">IF(I6258=0,"",I6258-G6258)</f>
        <v/>
      </c>
      <c r="K6258" s="406"/>
      <c r="L6258" s="407" t="str">
        <f aca="false">IF(K6258=0,"",K6258-I6258)</f>
        <v/>
      </c>
      <c r="M6258" s="35"/>
      <c r="N6258" s="406"/>
      <c r="O6258" s="409" t="str">
        <f aca="false">IF(N6258=0,"",N6258-K6258)</f>
        <v/>
      </c>
      <c r="P6258" s="409" t="str">
        <f aca="false">IF(N6258=0,"",N6258-D6258)</f>
        <v/>
      </c>
    </row>
    <row r="6259" customFormat="false" ht="15" hidden="false" customHeight="false" outlineLevel="0" collapsed="false">
      <c r="A6259" s="34"/>
      <c r="B6259" s="406"/>
      <c r="C6259" s="35"/>
      <c r="D6259" s="406"/>
      <c r="E6259" s="407" t="str">
        <f aca="false">IF(D6259=0,"",D6259-B6259)</f>
        <v/>
      </c>
      <c r="F6259" s="35"/>
      <c r="G6259" s="406"/>
      <c r="H6259" s="407" t="str">
        <f aca="false">IF(G6259=0,"",G6259-D6259)</f>
        <v/>
      </c>
      <c r="I6259" s="406"/>
      <c r="J6259" s="407" t="str">
        <f aca="false">IF(I6259=0,"",I6259-G6259)</f>
        <v/>
      </c>
      <c r="K6259" s="406"/>
      <c r="L6259" s="407" t="str">
        <f aca="false">IF(K6259=0,"",K6259-I6259)</f>
        <v/>
      </c>
      <c r="M6259" s="35"/>
      <c r="N6259" s="406"/>
      <c r="O6259" s="409" t="str">
        <f aca="false">IF(N6259=0,"",N6259-K6259)</f>
        <v/>
      </c>
      <c r="P6259" s="409" t="str">
        <f aca="false">IF(N6259=0,"",N6259-D6259)</f>
        <v/>
      </c>
    </row>
    <row r="6260" customFormat="false" ht="15" hidden="false" customHeight="false" outlineLevel="0" collapsed="false">
      <c r="A6260" s="34"/>
      <c r="B6260" s="406"/>
      <c r="C6260" s="35"/>
      <c r="D6260" s="406"/>
      <c r="E6260" s="407" t="str">
        <f aca="false">IF(D6260=0,"",D6260-B6260)</f>
        <v/>
      </c>
      <c r="F6260" s="35"/>
      <c r="G6260" s="406"/>
      <c r="H6260" s="407" t="str">
        <f aca="false">IF(G6260=0,"",G6260-D6260)</f>
        <v/>
      </c>
      <c r="I6260" s="406"/>
      <c r="J6260" s="407" t="str">
        <f aca="false">IF(I6260=0,"",I6260-G6260)</f>
        <v/>
      </c>
      <c r="K6260" s="406"/>
      <c r="L6260" s="407" t="str">
        <f aca="false">IF(K6260=0,"",K6260-I6260)</f>
        <v/>
      </c>
      <c r="M6260" s="35"/>
      <c r="N6260" s="406"/>
      <c r="O6260" s="409" t="str">
        <f aca="false">IF(N6260=0,"",N6260-K6260)</f>
        <v/>
      </c>
      <c r="P6260" s="409" t="str">
        <f aca="false">IF(N6260=0,"",N6260-D6260)</f>
        <v/>
      </c>
    </row>
    <row r="6261" customFormat="false" ht="15" hidden="false" customHeight="false" outlineLevel="0" collapsed="false">
      <c r="A6261" s="34"/>
      <c r="B6261" s="406"/>
      <c r="C6261" s="35"/>
      <c r="D6261" s="406"/>
      <c r="E6261" s="407" t="str">
        <f aca="false">IF(D6261=0,"",D6261-B6261)</f>
        <v/>
      </c>
      <c r="F6261" s="35"/>
      <c r="G6261" s="406"/>
      <c r="H6261" s="407" t="str">
        <f aca="false">IF(G6261=0,"",G6261-D6261)</f>
        <v/>
      </c>
      <c r="I6261" s="406"/>
      <c r="J6261" s="407" t="str">
        <f aca="false">IF(I6261=0,"",I6261-G6261)</f>
        <v/>
      </c>
      <c r="K6261" s="406"/>
      <c r="L6261" s="407" t="str">
        <f aca="false">IF(K6261=0,"",K6261-I6261)</f>
        <v/>
      </c>
      <c r="M6261" s="35"/>
      <c r="N6261" s="406"/>
      <c r="O6261" s="409" t="str">
        <f aca="false">IF(N6261=0,"",N6261-K6261)</f>
        <v/>
      </c>
      <c r="P6261" s="409" t="str">
        <f aca="false">IF(N6261=0,"",N6261-D6261)</f>
        <v/>
      </c>
    </row>
    <row r="6262" customFormat="false" ht="15" hidden="false" customHeight="false" outlineLevel="0" collapsed="false">
      <c r="A6262" s="34"/>
      <c r="B6262" s="406"/>
      <c r="C6262" s="35"/>
      <c r="D6262" s="406"/>
      <c r="E6262" s="407" t="str">
        <f aca="false">IF(D6262=0,"",D6262-B6262)</f>
        <v/>
      </c>
      <c r="F6262" s="35"/>
      <c r="G6262" s="406"/>
      <c r="H6262" s="407" t="str">
        <f aca="false">IF(G6262=0,"",G6262-D6262)</f>
        <v/>
      </c>
      <c r="I6262" s="406"/>
      <c r="J6262" s="407" t="str">
        <f aca="false">IF(I6262=0,"",I6262-G6262)</f>
        <v/>
      </c>
      <c r="K6262" s="406"/>
      <c r="L6262" s="407" t="str">
        <f aca="false">IF(K6262=0,"",K6262-I6262)</f>
        <v/>
      </c>
      <c r="M6262" s="35"/>
      <c r="N6262" s="406"/>
      <c r="O6262" s="409" t="str">
        <f aca="false">IF(N6262=0,"",N6262-K6262)</f>
        <v/>
      </c>
      <c r="P6262" s="409" t="str">
        <f aca="false">IF(N6262=0,"",N6262-D6262)</f>
        <v/>
      </c>
    </row>
    <row r="6263" customFormat="false" ht="15" hidden="false" customHeight="false" outlineLevel="0" collapsed="false">
      <c r="A6263" s="34"/>
      <c r="B6263" s="406"/>
      <c r="C6263" s="35"/>
      <c r="D6263" s="406"/>
      <c r="E6263" s="407" t="str">
        <f aca="false">IF(D6263=0,"",D6263-B6263)</f>
        <v/>
      </c>
      <c r="F6263" s="35"/>
      <c r="G6263" s="406"/>
      <c r="H6263" s="407" t="str">
        <f aca="false">IF(G6263=0,"",G6263-D6263)</f>
        <v/>
      </c>
      <c r="I6263" s="406"/>
      <c r="J6263" s="407" t="str">
        <f aca="false">IF(I6263=0,"",I6263-G6263)</f>
        <v/>
      </c>
      <c r="K6263" s="406"/>
      <c r="L6263" s="407" t="str">
        <f aca="false">IF(K6263=0,"",K6263-I6263)</f>
        <v/>
      </c>
      <c r="M6263" s="35"/>
      <c r="N6263" s="406"/>
      <c r="O6263" s="409" t="str">
        <f aca="false">IF(N6263=0,"",N6263-K6263)</f>
        <v/>
      </c>
      <c r="P6263" s="409" t="str">
        <f aca="false">IF(N6263=0,"",N6263-D6263)</f>
        <v/>
      </c>
    </row>
    <row r="6264" customFormat="false" ht="15" hidden="false" customHeight="false" outlineLevel="0" collapsed="false">
      <c r="A6264" s="34"/>
      <c r="B6264" s="406"/>
      <c r="C6264" s="35"/>
      <c r="D6264" s="406"/>
      <c r="E6264" s="407" t="str">
        <f aca="false">IF(D6264=0,"",D6264-B6264)</f>
        <v/>
      </c>
      <c r="F6264" s="35"/>
      <c r="G6264" s="406"/>
      <c r="H6264" s="407" t="str">
        <f aca="false">IF(G6264=0,"",G6264-D6264)</f>
        <v/>
      </c>
      <c r="I6264" s="406"/>
      <c r="J6264" s="407" t="str">
        <f aca="false">IF(I6264=0,"",I6264-G6264)</f>
        <v/>
      </c>
      <c r="K6264" s="406"/>
      <c r="L6264" s="407" t="str">
        <f aca="false">IF(K6264=0,"",K6264-I6264)</f>
        <v/>
      </c>
      <c r="M6264" s="35"/>
      <c r="N6264" s="406"/>
      <c r="O6264" s="409" t="str">
        <f aca="false">IF(N6264=0,"",N6264-K6264)</f>
        <v/>
      </c>
      <c r="P6264" s="409" t="str">
        <f aca="false">IF(N6264=0,"",N6264-D6264)</f>
        <v/>
      </c>
    </row>
    <row r="6265" customFormat="false" ht="15" hidden="false" customHeight="false" outlineLevel="0" collapsed="false">
      <c r="A6265" s="34"/>
      <c r="B6265" s="406"/>
      <c r="C6265" s="35"/>
      <c r="D6265" s="406"/>
      <c r="E6265" s="407" t="str">
        <f aca="false">IF(D6265=0,"",D6265-B6265)</f>
        <v/>
      </c>
      <c r="F6265" s="35"/>
      <c r="G6265" s="406"/>
      <c r="H6265" s="407" t="str">
        <f aca="false">IF(G6265=0,"",G6265-D6265)</f>
        <v/>
      </c>
      <c r="I6265" s="406"/>
      <c r="J6265" s="407" t="str">
        <f aca="false">IF(I6265=0,"",I6265-G6265)</f>
        <v/>
      </c>
      <c r="K6265" s="406"/>
      <c r="L6265" s="407" t="str">
        <f aca="false">IF(K6265=0,"",K6265-I6265)</f>
        <v/>
      </c>
      <c r="M6265" s="35"/>
      <c r="N6265" s="406"/>
      <c r="O6265" s="409" t="str">
        <f aca="false">IF(N6265=0,"",N6265-K6265)</f>
        <v/>
      </c>
      <c r="P6265" s="409" t="str">
        <f aca="false">IF(N6265=0,"",N6265-D6265)</f>
        <v/>
      </c>
    </row>
    <row r="6266" customFormat="false" ht="15" hidden="false" customHeight="false" outlineLevel="0" collapsed="false">
      <c r="A6266" s="34"/>
      <c r="B6266" s="406"/>
      <c r="C6266" s="35"/>
      <c r="D6266" s="406"/>
      <c r="E6266" s="407" t="str">
        <f aca="false">IF(D6266=0,"",D6266-B6266)</f>
        <v/>
      </c>
      <c r="F6266" s="35"/>
      <c r="G6266" s="406"/>
      <c r="H6266" s="407" t="str">
        <f aca="false">IF(G6266=0,"",G6266-D6266)</f>
        <v/>
      </c>
      <c r="I6266" s="406"/>
      <c r="J6266" s="407" t="str">
        <f aca="false">IF(I6266=0,"",I6266-G6266)</f>
        <v/>
      </c>
      <c r="K6266" s="406"/>
      <c r="L6266" s="407" t="str">
        <f aca="false">IF(K6266=0,"",K6266-I6266)</f>
        <v/>
      </c>
      <c r="M6266" s="35"/>
      <c r="N6266" s="406"/>
      <c r="O6266" s="409" t="str">
        <f aca="false">IF(N6266=0,"",N6266-K6266)</f>
        <v/>
      </c>
      <c r="P6266" s="409" t="str">
        <f aca="false">IF(N6266=0,"",N6266-D6266)</f>
        <v/>
      </c>
    </row>
    <row r="6267" customFormat="false" ht="15" hidden="false" customHeight="false" outlineLevel="0" collapsed="false">
      <c r="A6267" s="34"/>
      <c r="B6267" s="406"/>
      <c r="C6267" s="35"/>
      <c r="D6267" s="406"/>
      <c r="E6267" s="407" t="str">
        <f aca="false">IF(D6267=0,"",D6267-B6267)</f>
        <v/>
      </c>
      <c r="F6267" s="35"/>
      <c r="G6267" s="406"/>
      <c r="H6267" s="407" t="str">
        <f aca="false">IF(G6267=0,"",G6267-D6267)</f>
        <v/>
      </c>
      <c r="I6267" s="406"/>
      <c r="J6267" s="407" t="str">
        <f aca="false">IF(I6267=0,"",I6267-G6267)</f>
        <v/>
      </c>
      <c r="K6267" s="406"/>
      <c r="L6267" s="407" t="str">
        <f aca="false">IF(K6267=0,"",K6267-I6267)</f>
        <v/>
      </c>
      <c r="M6267" s="35"/>
      <c r="N6267" s="406"/>
      <c r="O6267" s="409" t="str">
        <f aca="false">IF(N6267=0,"",N6267-K6267)</f>
        <v/>
      </c>
      <c r="P6267" s="409" t="str">
        <f aca="false">IF(N6267=0,"",N6267-D6267)</f>
        <v/>
      </c>
    </row>
    <row r="6268" customFormat="false" ht="15" hidden="false" customHeight="false" outlineLevel="0" collapsed="false">
      <c r="A6268" s="34"/>
      <c r="B6268" s="406"/>
      <c r="C6268" s="35"/>
      <c r="D6268" s="406"/>
      <c r="E6268" s="407" t="str">
        <f aca="false">IF(D6268=0,"",D6268-B6268)</f>
        <v/>
      </c>
      <c r="F6268" s="35"/>
      <c r="G6268" s="406"/>
      <c r="H6268" s="407" t="str">
        <f aca="false">IF(G6268=0,"",G6268-D6268)</f>
        <v/>
      </c>
      <c r="I6268" s="406"/>
      <c r="J6268" s="407" t="str">
        <f aca="false">IF(I6268=0,"",I6268-G6268)</f>
        <v/>
      </c>
      <c r="K6268" s="406"/>
      <c r="L6268" s="407" t="str">
        <f aca="false">IF(K6268=0,"",K6268-I6268)</f>
        <v/>
      </c>
      <c r="M6268" s="35"/>
      <c r="N6268" s="406"/>
      <c r="O6268" s="409" t="str">
        <f aca="false">IF(N6268=0,"",N6268-K6268)</f>
        <v/>
      </c>
      <c r="P6268" s="409" t="str">
        <f aca="false">IF(N6268=0,"",N6268-D6268)</f>
        <v/>
      </c>
    </row>
    <row r="6269" customFormat="false" ht="15" hidden="false" customHeight="false" outlineLevel="0" collapsed="false">
      <c r="A6269" s="34"/>
      <c r="B6269" s="406"/>
      <c r="C6269" s="35"/>
      <c r="D6269" s="406"/>
      <c r="E6269" s="407" t="str">
        <f aca="false">IF(D6269=0,"",D6269-B6269)</f>
        <v/>
      </c>
      <c r="F6269" s="35"/>
      <c r="G6269" s="406"/>
      <c r="H6269" s="407" t="str">
        <f aca="false">IF(G6269=0,"",G6269-D6269)</f>
        <v/>
      </c>
      <c r="I6269" s="406"/>
      <c r="J6269" s="407" t="str">
        <f aca="false">IF(I6269=0,"",I6269-G6269)</f>
        <v/>
      </c>
      <c r="K6269" s="406"/>
      <c r="L6269" s="407" t="str">
        <f aca="false">IF(K6269=0,"",K6269-I6269)</f>
        <v/>
      </c>
      <c r="M6269" s="35"/>
      <c r="N6269" s="406"/>
      <c r="O6269" s="409" t="str">
        <f aca="false">IF(N6269=0,"",N6269-K6269)</f>
        <v/>
      </c>
      <c r="P6269" s="409" t="str">
        <f aca="false">IF(N6269=0,"",N6269-D6269)</f>
        <v/>
      </c>
    </row>
    <row r="6270" customFormat="false" ht="15" hidden="false" customHeight="false" outlineLevel="0" collapsed="false">
      <c r="A6270" s="34"/>
      <c r="B6270" s="406"/>
      <c r="C6270" s="35"/>
      <c r="D6270" s="406"/>
      <c r="E6270" s="407" t="str">
        <f aca="false">IF(D6270=0,"",D6270-B6270)</f>
        <v/>
      </c>
      <c r="F6270" s="35"/>
      <c r="G6270" s="406"/>
      <c r="H6270" s="407" t="str">
        <f aca="false">IF(G6270=0,"",G6270-D6270)</f>
        <v/>
      </c>
      <c r="I6270" s="406"/>
      <c r="J6270" s="407" t="str">
        <f aca="false">IF(I6270=0,"",I6270-G6270)</f>
        <v/>
      </c>
      <c r="K6270" s="406"/>
      <c r="L6270" s="407" t="str">
        <f aca="false">IF(K6270=0,"",K6270-I6270)</f>
        <v/>
      </c>
      <c r="M6270" s="35"/>
      <c r="N6270" s="406"/>
      <c r="O6270" s="409" t="str">
        <f aca="false">IF(N6270=0,"",N6270-K6270)</f>
        <v/>
      </c>
      <c r="P6270" s="409" t="str">
        <f aca="false">IF(N6270=0,"",N6270-D6270)</f>
        <v/>
      </c>
    </row>
    <row r="6271" customFormat="false" ht="15" hidden="false" customHeight="false" outlineLevel="0" collapsed="false">
      <c r="A6271" s="34"/>
      <c r="B6271" s="406"/>
      <c r="C6271" s="35"/>
      <c r="D6271" s="406"/>
      <c r="E6271" s="407" t="str">
        <f aca="false">IF(D6271=0,"",D6271-B6271)</f>
        <v/>
      </c>
      <c r="F6271" s="35"/>
      <c r="G6271" s="406"/>
      <c r="H6271" s="407" t="str">
        <f aca="false">IF(G6271=0,"",G6271-D6271)</f>
        <v/>
      </c>
      <c r="I6271" s="406"/>
      <c r="J6271" s="407" t="str">
        <f aca="false">IF(I6271=0,"",I6271-G6271)</f>
        <v/>
      </c>
      <c r="K6271" s="406"/>
      <c r="L6271" s="407" t="str">
        <f aca="false">IF(K6271=0,"",K6271-I6271)</f>
        <v/>
      </c>
      <c r="M6271" s="35"/>
      <c r="N6271" s="406"/>
      <c r="O6271" s="409" t="str">
        <f aca="false">IF(N6271=0,"",N6271-K6271)</f>
        <v/>
      </c>
      <c r="P6271" s="409" t="str">
        <f aca="false">IF(N6271=0,"",N6271-D6271)</f>
        <v/>
      </c>
    </row>
    <row r="6272" customFormat="false" ht="15" hidden="false" customHeight="false" outlineLevel="0" collapsed="false">
      <c r="A6272" s="34"/>
      <c r="B6272" s="406"/>
      <c r="C6272" s="35"/>
      <c r="D6272" s="406"/>
      <c r="E6272" s="407" t="str">
        <f aca="false">IF(D6272=0,"",D6272-B6272)</f>
        <v/>
      </c>
      <c r="F6272" s="35"/>
      <c r="G6272" s="406"/>
      <c r="H6272" s="407" t="str">
        <f aca="false">IF(G6272=0,"",G6272-D6272)</f>
        <v/>
      </c>
      <c r="I6272" s="406"/>
      <c r="J6272" s="407" t="str">
        <f aca="false">IF(I6272=0,"",I6272-G6272)</f>
        <v/>
      </c>
      <c r="K6272" s="406"/>
      <c r="L6272" s="407" t="str">
        <f aca="false">IF(K6272=0,"",K6272-I6272)</f>
        <v/>
      </c>
      <c r="M6272" s="35"/>
      <c r="N6272" s="406"/>
      <c r="O6272" s="409" t="str">
        <f aca="false">IF(N6272=0,"",N6272-K6272)</f>
        <v/>
      </c>
      <c r="P6272" s="409" t="str">
        <f aca="false">IF(N6272=0,"",N6272-D6272)</f>
        <v/>
      </c>
    </row>
    <row r="6273" customFormat="false" ht="15" hidden="false" customHeight="false" outlineLevel="0" collapsed="false">
      <c r="A6273" s="34"/>
      <c r="B6273" s="406"/>
      <c r="C6273" s="35"/>
      <c r="D6273" s="406"/>
      <c r="E6273" s="407" t="str">
        <f aca="false">IF(D6273=0,"",D6273-B6273)</f>
        <v/>
      </c>
      <c r="F6273" s="35"/>
      <c r="G6273" s="406"/>
      <c r="H6273" s="407" t="str">
        <f aca="false">IF(G6273=0,"",G6273-D6273)</f>
        <v/>
      </c>
      <c r="I6273" s="406"/>
      <c r="J6273" s="407" t="str">
        <f aca="false">IF(I6273=0,"",I6273-G6273)</f>
        <v/>
      </c>
      <c r="K6273" s="406"/>
      <c r="L6273" s="407" t="str">
        <f aca="false">IF(K6273=0,"",K6273-I6273)</f>
        <v/>
      </c>
      <c r="M6273" s="35"/>
      <c r="N6273" s="406"/>
      <c r="O6273" s="409" t="str">
        <f aca="false">IF(N6273=0,"",N6273-K6273)</f>
        <v/>
      </c>
      <c r="P6273" s="409" t="str">
        <f aca="false">IF(N6273=0,"",N6273-D6273)</f>
        <v/>
      </c>
    </row>
    <row r="6274" customFormat="false" ht="15" hidden="false" customHeight="false" outlineLevel="0" collapsed="false">
      <c r="A6274" s="34"/>
      <c r="B6274" s="406"/>
      <c r="C6274" s="35"/>
      <c r="D6274" s="406"/>
      <c r="E6274" s="407" t="str">
        <f aca="false">IF(D6274=0,"",D6274-B6274)</f>
        <v/>
      </c>
      <c r="F6274" s="35"/>
      <c r="G6274" s="406"/>
      <c r="H6274" s="407" t="str">
        <f aca="false">IF(G6274=0,"",G6274-D6274)</f>
        <v/>
      </c>
      <c r="I6274" s="406"/>
      <c r="J6274" s="407" t="str">
        <f aca="false">IF(I6274=0,"",I6274-G6274)</f>
        <v/>
      </c>
      <c r="K6274" s="406"/>
      <c r="L6274" s="407" t="str">
        <f aca="false">IF(K6274=0,"",K6274-I6274)</f>
        <v/>
      </c>
      <c r="M6274" s="35"/>
      <c r="N6274" s="406"/>
      <c r="O6274" s="409" t="str">
        <f aca="false">IF(N6274=0,"",N6274-K6274)</f>
        <v/>
      </c>
      <c r="P6274" s="409" t="str">
        <f aca="false">IF(N6274=0,"",N6274-D6274)</f>
        <v/>
      </c>
    </row>
    <row r="6275" customFormat="false" ht="15" hidden="false" customHeight="false" outlineLevel="0" collapsed="false">
      <c r="A6275" s="34"/>
      <c r="B6275" s="406"/>
      <c r="C6275" s="35"/>
      <c r="D6275" s="406"/>
      <c r="E6275" s="407" t="str">
        <f aca="false">IF(D6275=0,"",D6275-B6275)</f>
        <v/>
      </c>
      <c r="F6275" s="35"/>
      <c r="G6275" s="406"/>
      <c r="H6275" s="407" t="str">
        <f aca="false">IF(G6275=0,"",G6275-D6275)</f>
        <v/>
      </c>
      <c r="I6275" s="406"/>
      <c r="J6275" s="407" t="str">
        <f aca="false">IF(I6275=0,"",I6275-G6275)</f>
        <v/>
      </c>
      <c r="K6275" s="406"/>
      <c r="L6275" s="407" t="str">
        <f aca="false">IF(K6275=0,"",K6275-I6275)</f>
        <v/>
      </c>
      <c r="M6275" s="35"/>
      <c r="N6275" s="406"/>
      <c r="O6275" s="409" t="str">
        <f aca="false">IF(N6275=0,"",N6275-K6275)</f>
        <v/>
      </c>
      <c r="P6275" s="409" t="str">
        <f aca="false">IF(N6275=0,"",N6275-D6275)</f>
        <v/>
      </c>
    </row>
    <row r="6276" customFormat="false" ht="15" hidden="false" customHeight="false" outlineLevel="0" collapsed="false">
      <c r="A6276" s="34"/>
      <c r="B6276" s="406"/>
      <c r="C6276" s="35"/>
      <c r="D6276" s="406"/>
      <c r="E6276" s="407" t="str">
        <f aca="false">IF(D6276=0,"",D6276-B6276)</f>
        <v/>
      </c>
      <c r="F6276" s="35"/>
      <c r="G6276" s="406"/>
      <c r="H6276" s="407" t="str">
        <f aca="false">IF(G6276=0,"",G6276-D6276)</f>
        <v/>
      </c>
      <c r="I6276" s="406"/>
      <c r="J6276" s="407" t="str">
        <f aca="false">IF(I6276=0,"",I6276-G6276)</f>
        <v/>
      </c>
      <c r="K6276" s="406"/>
      <c r="L6276" s="407" t="str">
        <f aca="false">IF(K6276=0,"",K6276-I6276)</f>
        <v/>
      </c>
      <c r="M6276" s="35"/>
      <c r="N6276" s="406"/>
      <c r="O6276" s="409" t="str">
        <f aca="false">IF(N6276=0,"",N6276-K6276)</f>
        <v/>
      </c>
      <c r="P6276" s="409" t="str">
        <f aca="false">IF(N6276=0,"",N6276-D6276)</f>
        <v/>
      </c>
    </row>
    <row r="6277" customFormat="false" ht="15" hidden="false" customHeight="false" outlineLevel="0" collapsed="false">
      <c r="A6277" s="34"/>
      <c r="B6277" s="406"/>
      <c r="C6277" s="35"/>
      <c r="D6277" s="406"/>
      <c r="E6277" s="407" t="str">
        <f aca="false">IF(D6277=0,"",D6277-B6277)</f>
        <v/>
      </c>
      <c r="F6277" s="35"/>
      <c r="G6277" s="406"/>
      <c r="H6277" s="407" t="str">
        <f aca="false">IF(G6277=0,"",G6277-D6277)</f>
        <v/>
      </c>
      <c r="I6277" s="406"/>
      <c r="J6277" s="407" t="str">
        <f aca="false">IF(I6277=0,"",I6277-G6277)</f>
        <v/>
      </c>
      <c r="K6277" s="406"/>
      <c r="L6277" s="407" t="str">
        <f aca="false">IF(K6277=0,"",K6277-I6277)</f>
        <v/>
      </c>
      <c r="M6277" s="35"/>
      <c r="N6277" s="406"/>
      <c r="O6277" s="409" t="str">
        <f aca="false">IF(N6277=0,"",N6277-K6277)</f>
        <v/>
      </c>
      <c r="P6277" s="409" t="str">
        <f aca="false">IF(N6277=0,"",N6277-D6277)</f>
        <v/>
      </c>
    </row>
    <row r="6278" customFormat="false" ht="15" hidden="false" customHeight="false" outlineLevel="0" collapsed="false">
      <c r="A6278" s="34"/>
      <c r="B6278" s="406"/>
      <c r="C6278" s="35"/>
      <c r="D6278" s="406"/>
      <c r="E6278" s="407" t="str">
        <f aca="false">IF(D6278=0,"",D6278-B6278)</f>
        <v/>
      </c>
      <c r="F6278" s="35"/>
      <c r="G6278" s="406"/>
      <c r="H6278" s="407" t="str">
        <f aca="false">IF(G6278=0,"",G6278-D6278)</f>
        <v/>
      </c>
      <c r="I6278" s="406"/>
      <c r="J6278" s="407" t="str">
        <f aca="false">IF(I6278=0,"",I6278-G6278)</f>
        <v/>
      </c>
      <c r="K6278" s="406"/>
      <c r="L6278" s="407" t="str">
        <f aca="false">IF(K6278=0,"",K6278-I6278)</f>
        <v/>
      </c>
      <c r="M6278" s="35"/>
      <c r="N6278" s="406"/>
      <c r="O6278" s="409" t="str">
        <f aca="false">IF(N6278=0,"",N6278-K6278)</f>
        <v/>
      </c>
      <c r="P6278" s="409" t="str">
        <f aca="false">IF(N6278=0,"",N6278-D6278)</f>
        <v/>
      </c>
    </row>
    <row r="6279" customFormat="false" ht="15" hidden="false" customHeight="false" outlineLevel="0" collapsed="false">
      <c r="A6279" s="34"/>
      <c r="B6279" s="406"/>
      <c r="C6279" s="35"/>
      <c r="D6279" s="406"/>
      <c r="E6279" s="407" t="str">
        <f aca="false">IF(D6279=0,"",D6279-B6279)</f>
        <v/>
      </c>
      <c r="F6279" s="35"/>
      <c r="G6279" s="406"/>
      <c r="H6279" s="407" t="str">
        <f aca="false">IF(G6279=0,"",G6279-D6279)</f>
        <v/>
      </c>
      <c r="I6279" s="406"/>
      <c r="J6279" s="407" t="str">
        <f aca="false">IF(I6279=0,"",I6279-G6279)</f>
        <v/>
      </c>
      <c r="K6279" s="406"/>
      <c r="L6279" s="407" t="str">
        <f aca="false">IF(K6279=0,"",K6279-I6279)</f>
        <v/>
      </c>
      <c r="M6279" s="35"/>
      <c r="N6279" s="406"/>
      <c r="O6279" s="409" t="str">
        <f aca="false">IF(N6279=0,"",N6279-K6279)</f>
        <v/>
      </c>
      <c r="P6279" s="409" t="str">
        <f aca="false">IF(N6279=0,"",N6279-D6279)</f>
        <v/>
      </c>
    </row>
    <row r="6280" customFormat="false" ht="15" hidden="false" customHeight="false" outlineLevel="0" collapsed="false">
      <c r="A6280" s="34"/>
      <c r="B6280" s="406"/>
      <c r="C6280" s="35"/>
      <c r="D6280" s="406"/>
      <c r="E6280" s="407" t="str">
        <f aca="false">IF(D6280=0,"",D6280-B6280)</f>
        <v/>
      </c>
      <c r="F6280" s="35"/>
      <c r="G6280" s="406"/>
      <c r="H6280" s="407" t="str">
        <f aca="false">IF(G6280=0,"",G6280-D6280)</f>
        <v/>
      </c>
      <c r="I6280" s="406"/>
      <c r="J6280" s="407" t="str">
        <f aca="false">IF(I6280=0,"",I6280-G6280)</f>
        <v/>
      </c>
      <c r="K6280" s="406"/>
      <c r="L6280" s="407" t="str">
        <f aca="false">IF(K6280=0,"",K6280-I6280)</f>
        <v/>
      </c>
      <c r="M6280" s="35"/>
      <c r="N6280" s="406"/>
      <c r="O6280" s="409" t="str">
        <f aca="false">IF(N6280=0,"",N6280-K6280)</f>
        <v/>
      </c>
      <c r="P6280" s="409" t="str">
        <f aca="false">IF(N6280=0,"",N6280-D6280)</f>
        <v/>
      </c>
    </row>
    <row r="6281" customFormat="false" ht="15" hidden="false" customHeight="false" outlineLevel="0" collapsed="false">
      <c r="A6281" s="34"/>
      <c r="B6281" s="406"/>
      <c r="C6281" s="35"/>
      <c r="D6281" s="406"/>
      <c r="E6281" s="407" t="str">
        <f aca="false">IF(D6281=0,"",D6281-B6281)</f>
        <v/>
      </c>
      <c r="F6281" s="35"/>
      <c r="G6281" s="406"/>
      <c r="H6281" s="407" t="str">
        <f aca="false">IF(G6281=0,"",G6281-D6281)</f>
        <v/>
      </c>
      <c r="I6281" s="406"/>
      <c r="J6281" s="407" t="str">
        <f aca="false">IF(I6281=0,"",I6281-G6281)</f>
        <v/>
      </c>
      <c r="K6281" s="406"/>
      <c r="L6281" s="407" t="str">
        <f aca="false">IF(K6281=0,"",K6281-I6281)</f>
        <v/>
      </c>
      <c r="M6281" s="35"/>
      <c r="N6281" s="406"/>
      <c r="O6281" s="409" t="str">
        <f aca="false">IF(N6281=0,"",N6281-K6281)</f>
        <v/>
      </c>
      <c r="P6281" s="409" t="str">
        <f aca="false">IF(N6281=0,"",N6281-D6281)</f>
        <v/>
      </c>
    </row>
    <row r="6282" customFormat="false" ht="15" hidden="false" customHeight="false" outlineLevel="0" collapsed="false">
      <c r="A6282" s="34"/>
      <c r="B6282" s="406"/>
      <c r="C6282" s="35"/>
      <c r="D6282" s="406"/>
      <c r="E6282" s="407" t="str">
        <f aca="false">IF(D6282=0,"",D6282-B6282)</f>
        <v/>
      </c>
      <c r="F6282" s="35"/>
      <c r="G6282" s="406"/>
      <c r="H6282" s="407" t="str">
        <f aca="false">IF(G6282=0,"",G6282-D6282)</f>
        <v/>
      </c>
      <c r="I6282" s="406"/>
      <c r="J6282" s="407" t="str">
        <f aca="false">IF(I6282=0,"",I6282-G6282)</f>
        <v/>
      </c>
      <c r="K6282" s="406"/>
      <c r="L6282" s="407" t="str">
        <f aca="false">IF(K6282=0,"",K6282-I6282)</f>
        <v/>
      </c>
      <c r="M6282" s="35"/>
      <c r="N6282" s="406"/>
      <c r="O6282" s="409" t="str">
        <f aca="false">IF(N6282=0,"",N6282-K6282)</f>
        <v/>
      </c>
      <c r="P6282" s="409" t="str">
        <f aca="false">IF(N6282=0,"",N6282-D6282)</f>
        <v/>
      </c>
    </row>
    <row r="6283" customFormat="false" ht="15" hidden="false" customHeight="false" outlineLevel="0" collapsed="false">
      <c r="A6283" s="34"/>
      <c r="B6283" s="406"/>
      <c r="C6283" s="35"/>
      <c r="D6283" s="406"/>
      <c r="E6283" s="407" t="str">
        <f aca="false">IF(D6283=0,"",D6283-B6283)</f>
        <v/>
      </c>
      <c r="F6283" s="35"/>
      <c r="G6283" s="406"/>
      <c r="H6283" s="407" t="str">
        <f aca="false">IF(G6283=0,"",G6283-D6283)</f>
        <v/>
      </c>
      <c r="I6283" s="406"/>
      <c r="J6283" s="407" t="str">
        <f aca="false">IF(I6283=0,"",I6283-G6283)</f>
        <v/>
      </c>
      <c r="K6283" s="406"/>
      <c r="L6283" s="407" t="str">
        <f aca="false">IF(K6283=0,"",K6283-I6283)</f>
        <v/>
      </c>
      <c r="M6283" s="35"/>
      <c r="N6283" s="406"/>
      <c r="O6283" s="409" t="str">
        <f aca="false">IF(N6283=0,"",N6283-K6283)</f>
        <v/>
      </c>
      <c r="P6283" s="409" t="str">
        <f aca="false">IF(N6283=0,"",N6283-D6283)</f>
        <v/>
      </c>
    </row>
    <row r="6284" customFormat="false" ht="15" hidden="false" customHeight="false" outlineLevel="0" collapsed="false">
      <c r="A6284" s="34"/>
      <c r="B6284" s="406"/>
      <c r="C6284" s="35"/>
      <c r="D6284" s="406"/>
      <c r="E6284" s="407" t="str">
        <f aca="false">IF(D6284=0,"",D6284-B6284)</f>
        <v/>
      </c>
      <c r="F6284" s="35"/>
      <c r="G6284" s="406"/>
      <c r="H6284" s="407" t="str">
        <f aca="false">IF(G6284=0,"",G6284-D6284)</f>
        <v/>
      </c>
      <c r="I6284" s="406"/>
      <c r="J6284" s="407" t="str">
        <f aca="false">IF(I6284=0,"",I6284-G6284)</f>
        <v/>
      </c>
      <c r="K6284" s="406"/>
      <c r="L6284" s="407" t="str">
        <f aca="false">IF(K6284=0,"",K6284-I6284)</f>
        <v/>
      </c>
      <c r="M6284" s="35"/>
      <c r="N6284" s="406"/>
      <c r="O6284" s="409" t="str">
        <f aca="false">IF(N6284=0,"",N6284-K6284)</f>
        <v/>
      </c>
      <c r="P6284" s="409" t="str">
        <f aca="false">IF(N6284=0,"",N6284-D6284)</f>
        <v/>
      </c>
    </row>
    <row r="6285" customFormat="false" ht="15" hidden="false" customHeight="false" outlineLevel="0" collapsed="false">
      <c r="A6285" s="34"/>
      <c r="B6285" s="406"/>
      <c r="C6285" s="35"/>
      <c r="D6285" s="406"/>
      <c r="E6285" s="407" t="str">
        <f aca="false">IF(D6285=0,"",D6285-B6285)</f>
        <v/>
      </c>
      <c r="F6285" s="35"/>
      <c r="G6285" s="406"/>
      <c r="H6285" s="407" t="str">
        <f aca="false">IF(G6285=0,"",G6285-D6285)</f>
        <v/>
      </c>
      <c r="I6285" s="406"/>
      <c r="J6285" s="407" t="str">
        <f aca="false">IF(I6285=0,"",I6285-G6285)</f>
        <v/>
      </c>
      <c r="K6285" s="406"/>
      <c r="L6285" s="407" t="str">
        <f aca="false">IF(K6285=0,"",K6285-I6285)</f>
        <v/>
      </c>
      <c r="M6285" s="35"/>
      <c r="N6285" s="406"/>
      <c r="O6285" s="409" t="str">
        <f aca="false">IF(N6285=0,"",N6285-K6285)</f>
        <v/>
      </c>
      <c r="P6285" s="409" t="str">
        <f aca="false">IF(N6285=0,"",N6285-D6285)</f>
        <v/>
      </c>
    </row>
    <row r="6286" customFormat="false" ht="15" hidden="false" customHeight="false" outlineLevel="0" collapsed="false">
      <c r="A6286" s="34"/>
      <c r="B6286" s="406"/>
      <c r="C6286" s="35"/>
      <c r="D6286" s="406"/>
      <c r="E6286" s="407" t="str">
        <f aca="false">IF(D6286=0,"",D6286-B6286)</f>
        <v/>
      </c>
      <c r="F6286" s="35"/>
      <c r="G6286" s="406"/>
      <c r="H6286" s="407" t="str">
        <f aca="false">IF(G6286=0,"",G6286-D6286)</f>
        <v/>
      </c>
      <c r="I6286" s="406"/>
      <c r="J6286" s="407" t="str">
        <f aca="false">IF(I6286=0,"",I6286-G6286)</f>
        <v/>
      </c>
      <c r="K6286" s="406"/>
      <c r="L6286" s="407" t="str">
        <f aca="false">IF(K6286=0,"",K6286-I6286)</f>
        <v/>
      </c>
      <c r="M6286" s="35"/>
      <c r="N6286" s="406"/>
      <c r="O6286" s="409" t="str">
        <f aca="false">IF(N6286=0,"",N6286-K6286)</f>
        <v/>
      </c>
      <c r="P6286" s="409" t="str">
        <f aca="false">IF(N6286=0,"",N6286-D6286)</f>
        <v/>
      </c>
    </row>
    <row r="6287" customFormat="false" ht="15" hidden="false" customHeight="false" outlineLevel="0" collapsed="false">
      <c r="A6287" s="34"/>
      <c r="B6287" s="406"/>
      <c r="C6287" s="35"/>
      <c r="D6287" s="406"/>
      <c r="E6287" s="407" t="str">
        <f aca="false">IF(D6287=0,"",D6287-B6287)</f>
        <v/>
      </c>
      <c r="F6287" s="35"/>
      <c r="G6287" s="406"/>
      <c r="H6287" s="407" t="str">
        <f aca="false">IF(G6287=0,"",G6287-D6287)</f>
        <v/>
      </c>
      <c r="I6287" s="406"/>
      <c r="J6287" s="407" t="str">
        <f aca="false">IF(I6287=0,"",I6287-G6287)</f>
        <v/>
      </c>
      <c r="K6287" s="406"/>
      <c r="L6287" s="407" t="str">
        <f aca="false">IF(K6287=0,"",K6287-I6287)</f>
        <v/>
      </c>
      <c r="M6287" s="35"/>
      <c r="N6287" s="406"/>
      <c r="O6287" s="409" t="str">
        <f aca="false">IF(N6287=0,"",N6287-K6287)</f>
        <v/>
      </c>
      <c r="P6287" s="409" t="str">
        <f aca="false">IF(N6287=0,"",N6287-D6287)</f>
        <v/>
      </c>
    </row>
    <row r="6288" customFormat="false" ht="15" hidden="false" customHeight="false" outlineLevel="0" collapsed="false">
      <c r="A6288" s="34"/>
      <c r="B6288" s="406"/>
      <c r="C6288" s="35"/>
      <c r="D6288" s="406"/>
      <c r="E6288" s="407" t="str">
        <f aca="false">IF(D6288=0,"",D6288-B6288)</f>
        <v/>
      </c>
      <c r="F6288" s="35"/>
      <c r="G6288" s="406"/>
      <c r="H6288" s="407" t="str">
        <f aca="false">IF(G6288=0,"",G6288-D6288)</f>
        <v/>
      </c>
      <c r="I6288" s="406"/>
      <c r="J6288" s="407" t="str">
        <f aca="false">IF(I6288=0,"",I6288-G6288)</f>
        <v/>
      </c>
      <c r="K6288" s="406"/>
      <c r="L6288" s="407" t="str">
        <f aca="false">IF(K6288=0,"",K6288-I6288)</f>
        <v/>
      </c>
      <c r="M6288" s="35"/>
      <c r="N6288" s="406"/>
      <c r="O6288" s="409" t="str">
        <f aca="false">IF(N6288=0,"",N6288-K6288)</f>
        <v/>
      </c>
      <c r="P6288" s="409" t="str">
        <f aca="false">IF(N6288=0,"",N6288-D6288)</f>
        <v/>
      </c>
    </row>
    <row r="6289" customFormat="false" ht="15" hidden="false" customHeight="false" outlineLevel="0" collapsed="false">
      <c r="A6289" s="34"/>
      <c r="B6289" s="406"/>
      <c r="C6289" s="35"/>
      <c r="D6289" s="406"/>
      <c r="E6289" s="407" t="str">
        <f aca="false">IF(D6289=0,"",D6289-B6289)</f>
        <v/>
      </c>
      <c r="F6289" s="35"/>
      <c r="G6289" s="406"/>
      <c r="H6289" s="407" t="str">
        <f aca="false">IF(G6289=0,"",G6289-D6289)</f>
        <v/>
      </c>
      <c r="I6289" s="406"/>
      <c r="J6289" s="407" t="str">
        <f aca="false">IF(I6289=0,"",I6289-G6289)</f>
        <v/>
      </c>
      <c r="K6289" s="406"/>
      <c r="L6289" s="407" t="str">
        <f aca="false">IF(K6289=0,"",K6289-I6289)</f>
        <v/>
      </c>
      <c r="M6289" s="35"/>
      <c r="N6289" s="406"/>
      <c r="O6289" s="409" t="str">
        <f aca="false">IF(N6289=0,"",N6289-K6289)</f>
        <v/>
      </c>
      <c r="P6289" s="409" t="str">
        <f aca="false">IF(N6289=0,"",N6289-D6289)</f>
        <v/>
      </c>
    </row>
    <row r="6290" customFormat="false" ht="15" hidden="false" customHeight="false" outlineLevel="0" collapsed="false">
      <c r="A6290" s="34"/>
      <c r="B6290" s="406"/>
      <c r="C6290" s="35"/>
      <c r="D6290" s="406"/>
      <c r="E6290" s="407" t="str">
        <f aca="false">IF(D6290=0,"",D6290-B6290)</f>
        <v/>
      </c>
      <c r="F6290" s="35"/>
      <c r="G6290" s="406"/>
      <c r="H6290" s="407" t="str">
        <f aca="false">IF(G6290=0,"",G6290-D6290)</f>
        <v/>
      </c>
      <c r="I6290" s="406"/>
      <c r="J6290" s="407" t="str">
        <f aca="false">IF(I6290=0,"",I6290-G6290)</f>
        <v/>
      </c>
      <c r="K6290" s="406"/>
      <c r="L6290" s="407" t="str">
        <f aca="false">IF(K6290=0,"",K6290-I6290)</f>
        <v/>
      </c>
      <c r="M6290" s="35"/>
      <c r="N6290" s="406"/>
      <c r="O6290" s="409" t="str">
        <f aca="false">IF(N6290=0,"",N6290-K6290)</f>
        <v/>
      </c>
      <c r="P6290" s="409" t="str">
        <f aca="false">IF(N6290=0,"",N6290-D6290)</f>
        <v/>
      </c>
    </row>
    <row r="6291" customFormat="false" ht="15" hidden="false" customHeight="false" outlineLevel="0" collapsed="false">
      <c r="A6291" s="34"/>
      <c r="B6291" s="406"/>
      <c r="C6291" s="35"/>
      <c r="D6291" s="406"/>
      <c r="E6291" s="407" t="str">
        <f aca="false">IF(D6291=0,"",D6291-B6291)</f>
        <v/>
      </c>
      <c r="F6291" s="35"/>
      <c r="G6291" s="406"/>
      <c r="H6291" s="407" t="str">
        <f aca="false">IF(G6291=0,"",G6291-D6291)</f>
        <v/>
      </c>
      <c r="I6291" s="406"/>
      <c r="J6291" s="407" t="str">
        <f aca="false">IF(I6291=0,"",I6291-G6291)</f>
        <v/>
      </c>
      <c r="K6291" s="406"/>
      <c r="L6291" s="407" t="str">
        <f aca="false">IF(K6291=0,"",K6291-I6291)</f>
        <v/>
      </c>
      <c r="M6291" s="35"/>
      <c r="N6291" s="406"/>
      <c r="O6291" s="409" t="str">
        <f aca="false">IF(N6291=0,"",N6291-K6291)</f>
        <v/>
      </c>
      <c r="P6291" s="409" t="str">
        <f aca="false">IF(N6291=0,"",N6291-D6291)</f>
        <v/>
      </c>
    </row>
    <row r="6292" customFormat="false" ht="15" hidden="false" customHeight="false" outlineLevel="0" collapsed="false">
      <c r="A6292" s="34"/>
      <c r="B6292" s="406"/>
      <c r="C6292" s="35"/>
      <c r="D6292" s="406"/>
      <c r="E6292" s="407" t="str">
        <f aca="false">IF(D6292=0,"",D6292-B6292)</f>
        <v/>
      </c>
      <c r="F6292" s="35"/>
      <c r="G6292" s="406"/>
      <c r="H6292" s="407" t="str">
        <f aca="false">IF(G6292=0,"",G6292-D6292)</f>
        <v/>
      </c>
      <c r="I6292" s="406"/>
      <c r="J6292" s="407" t="str">
        <f aca="false">IF(I6292=0,"",I6292-G6292)</f>
        <v/>
      </c>
      <c r="K6292" s="406"/>
      <c r="L6292" s="407" t="str">
        <f aca="false">IF(K6292=0,"",K6292-I6292)</f>
        <v/>
      </c>
      <c r="M6292" s="35"/>
      <c r="N6292" s="406"/>
      <c r="O6292" s="409" t="str">
        <f aca="false">IF(N6292=0,"",N6292-K6292)</f>
        <v/>
      </c>
      <c r="P6292" s="409" t="str">
        <f aca="false">IF(N6292=0,"",N6292-D6292)</f>
        <v/>
      </c>
    </row>
    <row r="6293" customFormat="false" ht="15" hidden="false" customHeight="false" outlineLevel="0" collapsed="false">
      <c r="A6293" s="34"/>
      <c r="B6293" s="406"/>
      <c r="C6293" s="35"/>
      <c r="D6293" s="406"/>
      <c r="E6293" s="407" t="str">
        <f aca="false">IF(D6293=0,"",D6293-B6293)</f>
        <v/>
      </c>
      <c r="F6293" s="35"/>
      <c r="G6293" s="406"/>
      <c r="H6293" s="407" t="str">
        <f aca="false">IF(G6293=0,"",G6293-D6293)</f>
        <v/>
      </c>
      <c r="I6293" s="406"/>
      <c r="J6293" s="407" t="str">
        <f aca="false">IF(I6293=0,"",I6293-G6293)</f>
        <v/>
      </c>
      <c r="K6293" s="406"/>
      <c r="L6293" s="407" t="str">
        <f aca="false">IF(K6293=0,"",K6293-I6293)</f>
        <v/>
      </c>
      <c r="M6293" s="35"/>
      <c r="N6293" s="406"/>
      <c r="O6293" s="409" t="str">
        <f aca="false">IF(N6293=0,"",N6293-K6293)</f>
        <v/>
      </c>
      <c r="P6293" s="409" t="str">
        <f aca="false">IF(N6293=0,"",N6293-D6293)</f>
        <v/>
      </c>
    </row>
    <row r="6294" customFormat="false" ht="15" hidden="false" customHeight="false" outlineLevel="0" collapsed="false">
      <c r="A6294" s="34"/>
      <c r="B6294" s="406"/>
      <c r="C6294" s="35"/>
      <c r="D6294" s="406"/>
      <c r="E6294" s="407" t="str">
        <f aca="false">IF(D6294=0,"",D6294-B6294)</f>
        <v/>
      </c>
      <c r="F6294" s="35"/>
      <c r="G6294" s="406"/>
      <c r="H6294" s="407" t="str">
        <f aca="false">IF(G6294=0,"",G6294-D6294)</f>
        <v/>
      </c>
      <c r="I6294" s="406"/>
      <c r="J6294" s="407" t="str">
        <f aca="false">IF(I6294=0,"",I6294-G6294)</f>
        <v/>
      </c>
      <c r="K6294" s="406"/>
      <c r="L6294" s="407" t="str">
        <f aca="false">IF(K6294=0,"",K6294-I6294)</f>
        <v/>
      </c>
      <c r="M6294" s="35"/>
      <c r="N6294" s="406"/>
      <c r="O6294" s="409" t="str">
        <f aca="false">IF(N6294=0,"",N6294-K6294)</f>
        <v/>
      </c>
      <c r="P6294" s="409" t="str">
        <f aca="false">IF(N6294=0,"",N6294-D6294)</f>
        <v/>
      </c>
    </row>
    <row r="6295" customFormat="false" ht="15" hidden="false" customHeight="false" outlineLevel="0" collapsed="false">
      <c r="A6295" s="34"/>
      <c r="B6295" s="406"/>
      <c r="C6295" s="35"/>
      <c r="D6295" s="406"/>
      <c r="E6295" s="407" t="str">
        <f aca="false">IF(D6295=0,"",D6295-B6295)</f>
        <v/>
      </c>
      <c r="F6295" s="35"/>
      <c r="G6295" s="406"/>
      <c r="H6295" s="407" t="str">
        <f aca="false">IF(G6295=0,"",G6295-D6295)</f>
        <v/>
      </c>
      <c r="I6295" s="406"/>
      <c r="J6295" s="407" t="str">
        <f aca="false">IF(I6295=0,"",I6295-G6295)</f>
        <v/>
      </c>
      <c r="K6295" s="406"/>
      <c r="L6295" s="407" t="str">
        <f aca="false">IF(K6295=0,"",K6295-I6295)</f>
        <v/>
      </c>
      <c r="M6295" s="35"/>
      <c r="N6295" s="406"/>
      <c r="O6295" s="409" t="str">
        <f aca="false">IF(N6295=0,"",N6295-K6295)</f>
        <v/>
      </c>
      <c r="P6295" s="409" t="str">
        <f aca="false">IF(N6295=0,"",N6295-D6295)</f>
        <v/>
      </c>
    </row>
    <row r="6296" customFormat="false" ht="15" hidden="false" customHeight="false" outlineLevel="0" collapsed="false">
      <c r="A6296" s="34"/>
      <c r="B6296" s="406"/>
      <c r="C6296" s="35"/>
      <c r="D6296" s="406"/>
      <c r="E6296" s="407" t="str">
        <f aca="false">IF(D6296=0,"",D6296-B6296)</f>
        <v/>
      </c>
      <c r="F6296" s="35"/>
      <c r="G6296" s="406"/>
      <c r="H6296" s="407" t="str">
        <f aca="false">IF(G6296=0,"",G6296-D6296)</f>
        <v/>
      </c>
      <c r="I6296" s="406"/>
      <c r="J6296" s="407" t="str">
        <f aca="false">IF(I6296=0,"",I6296-G6296)</f>
        <v/>
      </c>
      <c r="K6296" s="406"/>
      <c r="L6296" s="407" t="str">
        <f aca="false">IF(K6296=0,"",K6296-I6296)</f>
        <v/>
      </c>
      <c r="M6296" s="35"/>
      <c r="N6296" s="406"/>
      <c r="O6296" s="409" t="str">
        <f aca="false">IF(N6296=0,"",N6296-K6296)</f>
        <v/>
      </c>
      <c r="P6296" s="409" t="str">
        <f aca="false">IF(N6296=0,"",N6296-D6296)</f>
        <v/>
      </c>
    </row>
    <row r="6297" customFormat="false" ht="15" hidden="false" customHeight="false" outlineLevel="0" collapsed="false">
      <c r="A6297" s="34"/>
      <c r="B6297" s="406"/>
      <c r="C6297" s="35"/>
      <c r="D6297" s="406"/>
      <c r="E6297" s="407" t="str">
        <f aca="false">IF(D6297=0,"",D6297-B6297)</f>
        <v/>
      </c>
      <c r="F6297" s="35"/>
      <c r="G6297" s="406"/>
      <c r="H6297" s="407" t="str">
        <f aca="false">IF(G6297=0,"",G6297-D6297)</f>
        <v/>
      </c>
      <c r="I6297" s="406"/>
      <c r="J6297" s="407" t="str">
        <f aca="false">IF(I6297=0,"",I6297-G6297)</f>
        <v/>
      </c>
      <c r="K6297" s="406"/>
      <c r="L6297" s="407" t="str">
        <f aca="false">IF(K6297=0,"",K6297-I6297)</f>
        <v/>
      </c>
      <c r="M6297" s="35"/>
      <c r="N6297" s="406"/>
      <c r="O6297" s="409" t="str">
        <f aca="false">IF(N6297=0,"",N6297-K6297)</f>
        <v/>
      </c>
      <c r="P6297" s="409" t="str">
        <f aca="false">IF(N6297=0,"",N6297-D6297)</f>
        <v/>
      </c>
    </row>
    <row r="6298" customFormat="false" ht="15" hidden="false" customHeight="false" outlineLevel="0" collapsed="false">
      <c r="A6298" s="34"/>
      <c r="B6298" s="406"/>
      <c r="C6298" s="35"/>
      <c r="D6298" s="406"/>
      <c r="E6298" s="407" t="str">
        <f aca="false">IF(D6298=0,"",D6298-B6298)</f>
        <v/>
      </c>
      <c r="F6298" s="35"/>
      <c r="G6298" s="406"/>
      <c r="H6298" s="407" t="str">
        <f aca="false">IF(G6298=0,"",G6298-D6298)</f>
        <v/>
      </c>
      <c r="I6298" s="406"/>
      <c r="J6298" s="407" t="str">
        <f aca="false">IF(I6298=0,"",I6298-G6298)</f>
        <v/>
      </c>
      <c r="K6298" s="406"/>
      <c r="L6298" s="407" t="str">
        <f aca="false">IF(K6298=0,"",K6298-I6298)</f>
        <v/>
      </c>
      <c r="M6298" s="35"/>
      <c r="N6298" s="406"/>
      <c r="O6298" s="409" t="str">
        <f aca="false">IF(N6298=0,"",N6298-K6298)</f>
        <v/>
      </c>
      <c r="P6298" s="409" t="str">
        <f aca="false">IF(N6298=0,"",N6298-D6298)</f>
        <v/>
      </c>
    </row>
    <row r="6299" customFormat="false" ht="15" hidden="false" customHeight="false" outlineLevel="0" collapsed="false">
      <c r="A6299" s="34"/>
      <c r="B6299" s="406"/>
      <c r="C6299" s="35"/>
      <c r="D6299" s="406"/>
      <c r="E6299" s="407" t="str">
        <f aca="false">IF(D6299=0,"",D6299-B6299)</f>
        <v/>
      </c>
      <c r="F6299" s="35"/>
      <c r="G6299" s="406"/>
      <c r="H6299" s="407" t="str">
        <f aca="false">IF(G6299=0,"",G6299-D6299)</f>
        <v/>
      </c>
      <c r="I6299" s="406"/>
      <c r="J6299" s="407" t="str">
        <f aca="false">IF(I6299=0,"",I6299-G6299)</f>
        <v/>
      </c>
      <c r="K6299" s="406"/>
      <c r="L6299" s="407" t="str">
        <f aca="false">IF(K6299=0,"",K6299-I6299)</f>
        <v/>
      </c>
      <c r="M6299" s="35"/>
      <c r="N6299" s="406"/>
      <c r="O6299" s="409" t="str">
        <f aca="false">IF(N6299=0,"",N6299-K6299)</f>
        <v/>
      </c>
      <c r="P6299" s="409" t="str">
        <f aca="false">IF(N6299=0,"",N6299-D6299)</f>
        <v/>
      </c>
    </row>
    <row r="6300" customFormat="false" ht="15" hidden="false" customHeight="false" outlineLevel="0" collapsed="false">
      <c r="A6300" s="34"/>
      <c r="B6300" s="406"/>
      <c r="C6300" s="35"/>
      <c r="D6300" s="406"/>
      <c r="E6300" s="407" t="str">
        <f aca="false">IF(D6300=0,"",D6300-B6300)</f>
        <v/>
      </c>
      <c r="F6300" s="35"/>
      <c r="G6300" s="406"/>
      <c r="H6300" s="407" t="str">
        <f aca="false">IF(G6300=0,"",G6300-D6300)</f>
        <v/>
      </c>
      <c r="I6300" s="406"/>
      <c r="J6300" s="407" t="str">
        <f aca="false">IF(I6300=0,"",I6300-G6300)</f>
        <v/>
      </c>
      <c r="K6300" s="406"/>
      <c r="L6300" s="407" t="str">
        <f aca="false">IF(K6300=0,"",K6300-I6300)</f>
        <v/>
      </c>
      <c r="M6300" s="35"/>
      <c r="N6300" s="406"/>
      <c r="O6300" s="409" t="str">
        <f aca="false">IF(N6300=0,"",N6300-K6300)</f>
        <v/>
      </c>
      <c r="P6300" s="409" t="str">
        <f aca="false">IF(N6300=0,"",N6300-D6300)</f>
        <v/>
      </c>
    </row>
    <row r="6301" customFormat="false" ht="15" hidden="false" customHeight="false" outlineLevel="0" collapsed="false">
      <c r="A6301" s="34"/>
      <c r="B6301" s="406"/>
      <c r="C6301" s="35"/>
      <c r="D6301" s="406"/>
      <c r="E6301" s="407" t="str">
        <f aca="false">IF(D6301=0,"",D6301-B6301)</f>
        <v/>
      </c>
      <c r="F6301" s="35"/>
      <c r="G6301" s="406"/>
      <c r="H6301" s="407" t="str">
        <f aca="false">IF(G6301=0,"",G6301-D6301)</f>
        <v/>
      </c>
      <c r="I6301" s="406"/>
      <c r="J6301" s="407" t="str">
        <f aca="false">IF(I6301=0,"",I6301-G6301)</f>
        <v/>
      </c>
      <c r="K6301" s="406"/>
      <c r="L6301" s="407" t="str">
        <f aca="false">IF(K6301=0,"",K6301-I6301)</f>
        <v/>
      </c>
      <c r="M6301" s="35"/>
      <c r="N6301" s="406"/>
      <c r="O6301" s="409" t="str">
        <f aca="false">IF(N6301=0,"",N6301-K6301)</f>
        <v/>
      </c>
      <c r="P6301" s="409" t="str">
        <f aca="false">IF(N6301=0,"",N6301-D6301)</f>
        <v/>
      </c>
    </row>
    <row r="6302" customFormat="false" ht="15" hidden="false" customHeight="false" outlineLevel="0" collapsed="false">
      <c r="A6302" s="34"/>
      <c r="B6302" s="406"/>
      <c r="C6302" s="35"/>
      <c r="D6302" s="406"/>
      <c r="E6302" s="407" t="str">
        <f aca="false">IF(D6302=0,"",D6302-B6302)</f>
        <v/>
      </c>
      <c r="F6302" s="35"/>
      <c r="G6302" s="406"/>
      <c r="H6302" s="407" t="str">
        <f aca="false">IF(G6302=0,"",G6302-D6302)</f>
        <v/>
      </c>
      <c r="I6302" s="406"/>
      <c r="J6302" s="407" t="str">
        <f aca="false">IF(I6302=0,"",I6302-G6302)</f>
        <v/>
      </c>
      <c r="K6302" s="406"/>
      <c r="L6302" s="407" t="str">
        <f aca="false">IF(K6302=0,"",K6302-I6302)</f>
        <v/>
      </c>
      <c r="M6302" s="35"/>
      <c r="N6302" s="406"/>
      <c r="O6302" s="409" t="str">
        <f aca="false">IF(N6302=0,"",N6302-K6302)</f>
        <v/>
      </c>
      <c r="P6302" s="409" t="str">
        <f aca="false">IF(N6302=0,"",N6302-D6302)</f>
        <v/>
      </c>
    </row>
    <row r="6303" customFormat="false" ht="15" hidden="false" customHeight="false" outlineLevel="0" collapsed="false">
      <c r="A6303" s="34"/>
      <c r="B6303" s="406"/>
      <c r="C6303" s="35"/>
      <c r="D6303" s="406"/>
      <c r="E6303" s="407" t="str">
        <f aca="false">IF(D6303=0,"",D6303-B6303)</f>
        <v/>
      </c>
      <c r="F6303" s="35"/>
      <c r="G6303" s="406"/>
      <c r="H6303" s="407" t="str">
        <f aca="false">IF(G6303=0,"",G6303-D6303)</f>
        <v/>
      </c>
      <c r="I6303" s="406"/>
      <c r="J6303" s="407" t="str">
        <f aca="false">IF(I6303=0,"",I6303-G6303)</f>
        <v/>
      </c>
      <c r="K6303" s="406"/>
      <c r="L6303" s="407" t="str">
        <f aca="false">IF(K6303=0,"",K6303-I6303)</f>
        <v/>
      </c>
      <c r="M6303" s="35"/>
      <c r="N6303" s="406"/>
      <c r="O6303" s="409" t="str">
        <f aca="false">IF(N6303=0,"",N6303-K6303)</f>
        <v/>
      </c>
      <c r="P6303" s="409" t="str">
        <f aca="false">IF(N6303=0,"",N6303-D6303)</f>
        <v/>
      </c>
    </row>
    <row r="6304" customFormat="false" ht="15" hidden="false" customHeight="false" outlineLevel="0" collapsed="false">
      <c r="A6304" s="34"/>
      <c r="B6304" s="406"/>
      <c r="C6304" s="35"/>
      <c r="D6304" s="406"/>
      <c r="E6304" s="407" t="str">
        <f aca="false">IF(D6304=0,"",D6304-B6304)</f>
        <v/>
      </c>
      <c r="F6304" s="35"/>
      <c r="G6304" s="406"/>
      <c r="H6304" s="407" t="str">
        <f aca="false">IF(G6304=0,"",G6304-D6304)</f>
        <v/>
      </c>
      <c r="I6304" s="406"/>
      <c r="J6304" s="407" t="str">
        <f aca="false">IF(I6304=0,"",I6304-G6304)</f>
        <v/>
      </c>
      <c r="K6304" s="406"/>
      <c r="L6304" s="407" t="str">
        <f aca="false">IF(K6304=0,"",K6304-I6304)</f>
        <v/>
      </c>
      <c r="M6304" s="35"/>
      <c r="N6304" s="406"/>
      <c r="O6304" s="409" t="str">
        <f aca="false">IF(N6304=0,"",N6304-K6304)</f>
        <v/>
      </c>
      <c r="P6304" s="409" t="str">
        <f aca="false">IF(N6304=0,"",N6304-D6304)</f>
        <v/>
      </c>
    </row>
    <row r="6305" customFormat="false" ht="15" hidden="false" customHeight="false" outlineLevel="0" collapsed="false">
      <c r="A6305" s="34"/>
      <c r="B6305" s="406"/>
      <c r="C6305" s="35"/>
      <c r="D6305" s="406"/>
      <c r="E6305" s="407" t="str">
        <f aca="false">IF(D6305=0,"",D6305-B6305)</f>
        <v/>
      </c>
      <c r="F6305" s="35"/>
      <c r="G6305" s="406"/>
      <c r="H6305" s="407" t="str">
        <f aca="false">IF(G6305=0,"",G6305-D6305)</f>
        <v/>
      </c>
      <c r="I6305" s="406"/>
      <c r="J6305" s="407" t="str">
        <f aca="false">IF(I6305=0,"",I6305-G6305)</f>
        <v/>
      </c>
      <c r="K6305" s="406"/>
      <c r="L6305" s="407" t="str">
        <f aca="false">IF(K6305=0,"",K6305-I6305)</f>
        <v/>
      </c>
      <c r="M6305" s="35"/>
      <c r="N6305" s="406"/>
      <c r="O6305" s="409" t="str">
        <f aca="false">IF(N6305=0,"",N6305-K6305)</f>
        <v/>
      </c>
      <c r="P6305" s="409" t="str">
        <f aca="false">IF(N6305=0,"",N6305-D6305)</f>
        <v/>
      </c>
    </row>
    <row r="6306" customFormat="false" ht="15" hidden="false" customHeight="false" outlineLevel="0" collapsed="false">
      <c r="A6306" s="34"/>
      <c r="B6306" s="406"/>
      <c r="C6306" s="35"/>
      <c r="D6306" s="406"/>
      <c r="E6306" s="407" t="str">
        <f aca="false">IF(D6306=0,"",D6306-B6306)</f>
        <v/>
      </c>
      <c r="F6306" s="35"/>
      <c r="G6306" s="406"/>
      <c r="H6306" s="407" t="str">
        <f aca="false">IF(G6306=0,"",G6306-D6306)</f>
        <v/>
      </c>
      <c r="I6306" s="406"/>
      <c r="J6306" s="407" t="str">
        <f aca="false">IF(I6306=0,"",I6306-G6306)</f>
        <v/>
      </c>
      <c r="K6306" s="406"/>
      <c r="L6306" s="407" t="str">
        <f aca="false">IF(K6306=0,"",K6306-I6306)</f>
        <v/>
      </c>
      <c r="M6306" s="35"/>
      <c r="N6306" s="406"/>
      <c r="O6306" s="409" t="str">
        <f aca="false">IF(N6306=0,"",N6306-K6306)</f>
        <v/>
      </c>
      <c r="P6306" s="409" t="str">
        <f aca="false">IF(N6306=0,"",N6306-D6306)</f>
        <v/>
      </c>
    </row>
    <row r="6307" customFormat="false" ht="15" hidden="false" customHeight="false" outlineLevel="0" collapsed="false">
      <c r="A6307" s="34"/>
      <c r="B6307" s="406"/>
      <c r="C6307" s="35"/>
      <c r="D6307" s="406"/>
      <c r="E6307" s="407" t="str">
        <f aca="false">IF(D6307=0,"",D6307-B6307)</f>
        <v/>
      </c>
      <c r="F6307" s="35"/>
      <c r="G6307" s="406"/>
      <c r="H6307" s="407" t="str">
        <f aca="false">IF(G6307=0,"",G6307-D6307)</f>
        <v/>
      </c>
      <c r="I6307" s="406"/>
      <c r="J6307" s="407" t="str">
        <f aca="false">IF(I6307=0,"",I6307-G6307)</f>
        <v/>
      </c>
      <c r="K6307" s="406"/>
      <c r="L6307" s="407" t="str">
        <f aca="false">IF(K6307=0,"",K6307-I6307)</f>
        <v/>
      </c>
      <c r="M6307" s="35"/>
      <c r="N6307" s="406"/>
      <c r="O6307" s="409" t="str">
        <f aca="false">IF(N6307=0,"",N6307-K6307)</f>
        <v/>
      </c>
      <c r="P6307" s="409" t="str">
        <f aca="false">IF(N6307=0,"",N6307-D6307)</f>
        <v/>
      </c>
    </row>
    <row r="6308" customFormat="false" ht="15" hidden="false" customHeight="false" outlineLevel="0" collapsed="false">
      <c r="A6308" s="34"/>
      <c r="B6308" s="406"/>
      <c r="C6308" s="35"/>
      <c r="D6308" s="406"/>
      <c r="E6308" s="407" t="str">
        <f aca="false">IF(D6308=0,"",D6308-B6308)</f>
        <v/>
      </c>
      <c r="F6308" s="35"/>
      <c r="G6308" s="406"/>
      <c r="H6308" s="407" t="str">
        <f aca="false">IF(G6308=0,"",G6308-D6308)</f>
        <v/>
      </c>
      <c r="I6308" s="406"/>
      <c r="J6308" s="407" t="str">
        <f aca="false">IF(I6308=0,"",I6308-G6308)</f>
        <v/>
      </c>
      <c r="K6308" s="406"/>
      <c r="L6308" s="407" t="str">
        <f aca="false">IF(K6308=0,"",K6308-I6308)</f>
        <v/>
      </c>
      <c r="M6308" s="35"/>
      <c r="N6308" s="406"/>
      <c r="O6308" s="409" t="str">
        <f aca="false">IF(N6308=0,"",N6308-K6308)</f>
        <v/>
      </c>
      <c r="P6308" s="409" t="str">
        <f aca="false">IF(N6308=0,"",N6308-D6308)</f>
        <v/>
      </c>
    </row>
    <row r="6309" customFormat="false" ht="15" hidden="false" customHeight="false" outlineLevel="0" collapsed="false">
      <c r="A6309" s="34"/>
      <c r="B6309" s="406"/>
      <c r="C6309" s="35"/>
      <c r="D6309" s="406"/>
      <c r="E6309" s="407" t="str">
        <f aca="false">IF(D6309=0,"",D6309-B6309)</f>
        <v/>
      </c>
      <c r="F6309" s="35"/>
      <c r="G6309" s="406"/>
      <c r="H6309" s="407" t="str">
        <f aca="false">IF(G6309=0,"",G6309-D6309)</f>
        <v/>
      </c>
      <c r="I6309" s="406"/>
      <c r="J6309" s="407" t="str">
        <f aca="false">IF(I6309=0,"",I6309-G6309)</f>
        <v/>
      </c>
      <c r="K6309" s="406"/>
      <c r="L6309" s="407" t="str">
        <f aca="false">IF(K6309=0,"",K6309-I6309)</f>
        <v/>
      </c>
      <c r="M6309" s="35"/>
      <c r="N6309" s="406"/>
      <c r="O6309" s="409" t="str">
        <f aca="false">IF(N6309=0,"",N6309-K6309)</f>
        <v/>
      </c>
      <c r="P6309" s="409" t="str">
        <f aca="false">IF(N6309=0,"",N6309-D6309)</f>
        <v/>
      </c>
    </row>
    <row r="6310" customFormat="false" ht="15" hidden="false" customHeight="false" outlineLevel="0" collapsed="false">
      <c r="A6310" s="34"/>
      <c r="B6310" s="406"/>
      <c r="C6310" s="35"/>
      <c r="D6310" s="406"/>
      <c r="E6310" s="407" t="str">
        <f aca="false">IF(D6310=0,"",D6310-B6310)</f>
        <v/>
      </c>
      <c r="F6310" s="35"/>
      <c r="G6310" s="406"/>
      <c r="H6310" s="407" t="str">
        <f aca="false">IF(G6310=0,"",G6310-D6310)</f>
        <v/>
      </c>
      <c r="I6310" s="406"/>
      <c r="J6310" s="407" t="str">
        <f aca="false">IF(I6310=0,"",I6310-G6310)</f>
        <v/>
      </c>
      <c r="K6310" s="406"/>
      <c r="L6310" s="407" t="str">
        <f aca="false">IF(K6310=0,"",K6310-I6310)</f>
        <v/>
      </c>
      <c r="M6310" s="35"/>
      <c r="N6310" s="406"/>
      <c r="O6310" s="409" t="str">
        <f aca="false">IF(N6310=0,"",N6310-K6310)</f>
        <v/>
      </c>
      <c r="P6310" s="409" t="str">
        <f aca="false">IF(N6310=0,"",N6310-D6310)</f>
        <v/>
      </c>
    </row>
    <row r="6311" customFormat="false" ht="15" hidden="false" customHeight="false" outlineLevel="0" collapsed="false">
      <c r="A6311" s="34"/>
      <c r="B6311" s="406"/>
      <c r="C6311" s="35"/>
      <c r="D6311" s="406"/>
      <c r="E6311" s="407" t="str">
        <f aca="false">IF(D6311=0,"",D6311-B6311)</f>
        <v/>
      </c>
      <c r="F6311" s="35"/>
      <c r="G6311" s="406"/>
      <c r="H6311" s="407" t="str">
        <f aca="false">IF(G6311=0,"",G6311-D6311)</f>
        <v/>
      </c>
      <c r="I6311" s="406"/>
      <c r="J6311" s="407" t="str">
        <f aca="false">IF(I6311=0,"",I6311-G6311)</f>
        <v/>
      </c>
      <c r="K6311" s="406"/>
      <c r="L6311" s="407" t="str">
        <f aca="false">IF(K6311=0,"",K6311-I6311)</f>
        <v/>
      </c>
      <c r="M6311" s="35"/>
      <c r="N6311" s="406"/>
      <c r="O6311" s="409" t="str">
        <f aca="false">IF(N6311=0,"",N6311-K6311)</f>
        <v/>
      </c>
      <c r="P6311" s="409" t="str">
        <f aca="false">IF(N6311=0,"",N6311-D6311)</f>
        <v/>
      </c>
    </row>
    <row r="6312" customFormat="false" ht="15" hidden="false" customHeight="false" outlineLevel="0" collapsed="false">
      <c r="A6312" s="34"/>
      <c r="B6312" s="406"/>
      <c r="C6312" s="35"/>
      <c r="D6312" s="406"/>
      <c r="E6312" s="407" t="str">
        <f aca="false">IF(D6312=0,"",D6312-B6312)</f>
        <v/>
      </c>
      <c r="F6312" s="35"/>
      <c r="G6312" s="406"/>
      <c r="H6312" s="407" t="str">
        <f aca="false">IF(G6312=0,"",G6312-D6312)</f>
        <v/>
      </c>
      <c r="I6312" s="406"/>
      <c r="J6312" s="407" t="str">
        <f aca="false">IF(I6312=0,"",I6312-G6312)</f>
        <v/>
      </c>
      <c r="K6312" s="406"/>
      <c r="L6312" s="407" t="str">
        <f aca="false">IF(K6312=0,"",K6312-I6312)</f>
        <v/>
      </c>
      <c r="M6312" s="35"/>
      <c r="N6312" s="406"/>
      <c r="O6312" s="409" t="str">
        <f aca="false">IF(N6312=0,"",N6312-K6312)</f>
        <v/>
      </c>
      <c r="P6312" s="409" t="str">
        <f aca="false">IF(N6312=0,"",N6312-D6312)</f>
        <v/>
      </c>
    </row>
    <row r="6313" customFormat="false" ht="15" hidden="false" customHeight="false" outlineLevel="0" collapsed="false">
      <c r="A6313" s="34"/>
      <c r="B6313" s="406"/>
      <c r="C6313" s="35"/>
      <c r="D6313" s="406"/>
      <c r="E6313" s="407" t="str">
        <f aca="false">IF(D6313=0,"",D6313-B6313)</f>
        <v/>
      </c>
      <c r="F6313" s="35"/>
      <c r="G6313" s="406"/>
      <c r="H6313" s="407" t="str">
        <f aca="false">IF(G6313=0,"",G6313-D6313)</f>
        <v/>
      </c>
      <c r="I6313" s="406"/>
      <c r="J6313" s="407" t="str">
        <f aca="false">IF(I6313=0,"",I6313-G6313)</f>
        <v/>
      </c>
      <c r="K6313" s="406"/>
      <c r="L6313" s="407" t="str">
        <f aca="false">IF(K6313=0,"",K6313-I6313)</f>
        <v/>
      </c>
      <c r="M6313" s="35"/>
      <c r="N6313" s="406"/>
      <c r="O6313" s="409" t="str">
        <f aca="false">IF(N6313=0,"",N6313-K6313)</f>
        <v/>
      </c>
      <c r="P6313" s="409" t="str">
        <f aca="false">IF(N6313=0,"",N6313-D6313)</f>
        <v/>
      </c>
    </row>
    <row r="6314" customFormat="false" ht="15" hidden="false" customHeight="false" outlineLevel="0" collapsed="false">
      <c r="A6314" s="34"/>
      <c r="B6314" s="406"/>
      <c r="C6314" s="35"/>
      <c r="D6314" s="406"/>
      <c r="E6314" s="407" t="str">
        <f aca="false">IF(D6314=0,"",D6314-B6314)</f>
        <v/>
      </c>
      <c r="F6314" s="35"/>
      <c r="G6314" s="406"/>
      <c r="H6314" s="407" t="str">
        <f aca="false">IF(G6314=0,"",G6314-D6314)</f>
        <v/>
      </c>
      <c r="I6314" s="406"/>
      <c r="J6314" s="407" t="str">
        <f aca="false">IF(I6314=0,"",I6314-G6314)</f>
        <v/>
      </c>
      <c r="K6314" s="406"/>
      <c r="L6314" s="407" t="str">
        <f aca="false">IF(K6314=0,"",K6314-I6314)</f>
        <v/>
      </c>
      <c r="M6314" s="35"/>
      <c r="N6314" s="406"/>
      <c r="O6314" s="409" t="str">
        <f aca="false">IF(N6314=0,"",N6314-K6314)</f>
        <v/>
      </c>
      <c r="P6314" s="409" t="str">
        <f aca="false">IF(N6314=0,"",N6314-D6314)</f>
        <v/>
      </c>
    </row>
    <row r="6315" customFormat="false" ht="15" hidden="false" customHeight="false" outlineLevel="0" collapsed="false">
      <c r="A6315" s="34"/>
      <c r="B6315" s="406"/>
      <c r="C6315" s="35"/>
      <c r="D6315" s="406"/>
      <c r="E6315" s="407" t="str">
        <f aca="false">IF(D6315=0,"",D6315-B6315)</f>
        <v/>
      </c>
      <c r="F6315" s="35"/>
      <c r="G6315" s="406"/>
      <c r="H6315" s="407" t="str">
        <f aca="false">IF(G6315=0,"",G6315-D6315)</f>
        <v/>
      </c>
      <c r="I6315" s="406"/>
      <c r="J6315" s="407" t="str">
        <f aca="false">IF(I6315=0,"",I6315-G6315)</f>
        <v/>
      </c>
      <c r="K6315" s="406"/>
      <c r="L6315" s="407" t="str">
        <f aca="false">IF(K6315=0,"",K6315-I6315)</f>
        <v/>
      </c>
      <c r="M6315" s="35"/>
      <c r="N6315" s="406"/>
      <c r="O6315" s="409" t="str">
        <f aca="false">IF(N6315=0,"",N6315-K6315)</f>
        <v/>
      </c>
      <c r="P6315" s="409" t="str">
        <f aca="false">IF(N6315=0,"",N6315-D6315)</f>
        <v/>
      </c>
    </row>
    <row r="6316" customFormat="false" ht="15" hidden="false" customHeight="false" outlineLevel="0" collapsed="false">
      <c r="A6316" s="34"/>
      <c r="B6316" s="406"/>
      <c r="C6316" s="35"/>
      <c r="D6316" s="406"/>
      <c r="E6316" s="407" t="str">
        <f aca="false">IF(D6316=0,"",D6316-B6316)</f>
        <v/>
      </c>
      <c r="F6316" s="35"/>
      <c r="G6316" s="406"/>
      <c r="H6316" s="407" t="str">
        <f aca="false">IF(G6316=0,"",G6316-D6316)</f>
        <v/>
      </c>
      <c r="I6316" s="406"/>
      <c r="J6316" s="407" t="str">
        <f aca="false">IF(I6316=0,"",I6316-G6316)</f>
        <v/>
      </c>
      <c r="K6316" s="406"/>
      <c r="L6316" s="407" t="str">
        <f aca="false">IF(K6316=0,"",K6316-I6316)</f>
        <v/>
      </c>
      <c r="M6316" s="35"/>
      <c r="N6316" s="406"/>
      <c r="O6316" s="409" t="str">
        <f aca="false">IF(N6316=0,"",N6316-K6316)</f>
        <v/>
      </c>
      <c r="P6316" s="409" t="str">
        <f aca="false">IF(N6316=0,"",N6316-D6316)</f>
        <v/>
      </c>
    </row>
    <row r="6317" customFormat="false" ht="15" hidden="false" customHeight="false" outlineLevel="0" collapsed="false">
      <c r="A6317" s="34"/>
      <c r="B6317" s="406"/>
      <c r="C6317" s="35"/>
      <c r="D6317" s="406"/>
      <c r="E6317" s="407" t="str">
        <f aca="false">IF(D6317=0,"",D6317-B6317)</f>
        <v/>
      </c>
      <c r="F6317" s="35"/>
      <c r="G6317" s="406"/>
      <c r="H6317" s="407" t="str">
        <f aca="false">IF(G6317=0,"",G6317-D6317)</f>
        <v/>
      </c>
      <c r="I6317" s="406"/>
      <c r="J6317" s="407" t="str">
        <f aca="false">IF(I6317=0,"",I6317-G6317)</f>
        <v/>
      </c>
      <c r="K6317" s="406"/>
      <c r="L6317" s="407" t="str">
        <f aca="false">IF(K6317=0,"",K6317-I6317)</f>
        <v/>
      </c>
      <c r="M6317" s="35"/>
      <c r="N6317" s="406"/>
      <c r="O6317" s="409" t="str">
        <f aca="false">IF(N6317=0,"",N6317-K6317)</f>
        <v/>
      </c>
      <c r="P6317" s="409" t="str">
        <f aca="false">IF(N6317=0,"",N6317-D6317)</f>
        <v/>
      </c>
    </row>
    <row r="6318" customFormat="false" ht="15" hidden="false" customHeight="false" outlineLevel="0" collapsed="false">
      <c r="A6318" s="34"/>
      <c r="B6318" s="406"/>
      <c r="C6318" s="35"/>
      <c r="D6318" s="406"/>
      <c r="E6318" s="407" t="str">
        <f aca="false">IF(D6318=0,"",D6318-B6318)</f>
        <v/>
      </c>
      <c r="F6318" s="35"/>
      <c r="G6318" s="406"/>
      <c r="H6318" s="407" t="str">
        <f aca="false">IF(G6318=0,"",G6318-D6318)</f>
        <v/>
      </c>
      <c r="I6318" s="406"/>
      <c r="J6318" s="407" t="str">
        <f aca="false">IF(I6318=0,"",I6318-G6318)</f>
        <v/>
      </c>
      <c r="K6318" s="406"/>
      <c r="L6318" s="407" t="str">
        <f aca="false">IF(K6318=0,"",K6318-I6318)</f>
        <v/>
      </c>
      <c r="M6318" s="35"/>
      <c r="N6318" s="406"/>
      <c r="O6318" s="409" t="str">
        <f aca="false">IF(N6318=0,"",N6318-K6318)</f>
        <v/>
      </c>
      <c r="P6318" s="409" t="str">
        <f aca="false">IF(N6318=0,"",N6318-D6318)</f>
        <v/>
      </c>
    </row>
    <row r="6319" customFormat="false" ht="15" hidden="false" customHeight="false" outlineLevel="0" collapsed="false">
      <c r="A6319" s="34"/>
      <c r="B6319" s="406"/>
      <c r="C6319" s="35"/>
      <c r="D6319" s="406"/>
      <c r="E6319" s="407" t="str">
        <f aca="false">IF(D6319=0,"",D6319-B6319)</f>
        <v/>
      </c>
      <c r="F6319" s="35"/>
      <c r="G6319" s="406"/>
      <c r="H6319" s="407" t="str">
        <f aca="false">IF(G6319=0,"",G6319-D6319)</f>
        <v/>
      </c>
      <c r="I6319" s="406"/>
      <c r="J6319" s="407" t="str">
        <f aca="false">IF(I6319=0,"",I6319-G6319)</f>
        <v/>
      </c>
      <c r="K6319" s="406"/>
      <c r="L6319" s="407" t="str">
        <f aca="false">IF(K6319=0,"",K6319-I6319)</f>
        <v/>
      </c>
      <c r="M6319" s="35"/>
      <c r="N6319" s="406"/>
      <c r="O6319" s="409" t="str">
        <f aca="false">IF(N6319=0,"",N6319-K6319)</f>
        <v/>
      </c>
      <c r="P6319" s="409" t="str">
        <f aca="false">IF(N6319=0,"",N6319-D6319)</f>
        <v/>
      </c>
    </row>
    <row r="6320" customFormat="false" ht="15" hidden="false" customHeight="false" outlineLevel="0" collapsed="false">
      <c r="A6320" s="34"/>
      <c r="B6320" s="406"/>
      <c r="C6320" s="35"/>
      <c r="D6320" s="406"/>
      <c r="E6320" s="407" t="str">
        <f aca="false">IF(D6320=0,"",D6320-B6320)</f>
        <v/>
      </c>
      <c r="F6320" s="35"/>
      <c r="G6320" s="406"/>
      <c r="H6320" s="407" t="str">
        <f aca="false">IF(G6320=0,"",G6320-D6320)</f>
        <v/>
      </c>
      <c r="I6320" s="406"/>
      <c r="J6320" s="407" t="str">
        <f aca="false">IF(I6320=0,"",I6320-G6320)</f>
        <v/>
      </c>
      <c r="K6320" s="406"/>
      <c r="L6320" s="407" t="str">
        <f aca="false">IF(K6320=0,"",K6320-I6320)</f>
        <v/>
      </c>
      <c r="M6320" s="35"/>
      <c r="N6320" s="406"/>
      <c r="O6320" s="409" t="str">
        <f aca="false">IF(N6320=0,"",N6320-K6320)</f>
        <v/>
      </c>
      <c r="P6320" s="409" t="str">
        <f aca="false">IF(N6320=0,"",N6320-D6320)</f>
        <v/>
      </c>
    </row>
    <row r="6321" customFormat="false" ht="15" hidden="false" customHeight="false" outlineLevel="0" collapsed="false">
      <c r="A6321" s="34"/>
      <c r="B6321" s="406"/>
      <c r="C6321" s="35"/>
      <c r="D6321" s="406"/>
      <c r="E6321" s="407" t="str">
        <f aca="false">IF(D6321=0,"",D6321-B6321)</f>
        <v/>
      </c>
      <c r="F6321" s="35"/>
      <c r="G6321" s="406"/>
      <c r="H6321" s="407" t="str">
        <f aca="false">IF(G6321=0,"",G6321-D6321)</f>
        <v/>
      </c>
      <c r="I6321" s="406"/>
      <c r="J6321" s="407" t="str">
        <f aca="false">IF(I6321=0,"",I6321-G6321)</f>
        <v/>
      </c>
      <c r="K6321" s="406"/>
      <c r="L6321" s="407" t="str">
        <f aca="false">IF(K6321=0,"",K6321-I6321)</f>
        <v/>
      </c>
      <c r="M6321" s="35"/>
      <c r="N6321" s="406"/>
      <c r="O6321" s="409" t="str">
        <f aca="false">IF(N6321=0,"",N6321-K6321)</f>
        <v/>
      </c>
      <c r="P6321" s="409" t="str">
        <f aca="false">IF(N6321=0,"",N6321-D6321)</f>
        <v/>
      </c>
    </row>
    <row r="6322" customFormat="false" ht="15" hidden="false" customHeight="false" outlineLevel="0" collapsed="false">
      <c r="A6322" s="34"/>
      <c r="B6322" s="406"/>
      <c r="C6322" s="35"/>
      <c r="D6322" s="406"/>
      <c r="E6322" s="407" t="str">
        <f aca="false">IF(D6322=0,"",D6322-B6322)</f>
        <v/>
      </c>
      <c r="F6322" s="35"/>
      <c r="G6322" s="406"/>
      <c r="H6322" s="407" t="str">
        <f aca="false">IF(G6322=0,"",G6322-D6322)</f>
        <v/>
      </c>
      <c r="I6322" s="406"/>
      <c r="J6322" s="407" t="str">
        <f aca="false">IF(I6322=0,"",I6322-G6322)</f>
        <v/>
      </c>
      <c r="K6322" s="406"/>
      <c r="L6322" s="407" t="str">
        <f aca="false">IF(K6322=0,"",K6322-I6322)</f>
        <v/>
      </c>
      <c r="M6322" s="35"/>
      <c r="N6322" s="406"/>
      <c r="O6322" s="409" t="str">
        <f aca="false">IF(N6322=0,"",N6322-K6322)</f>
        <v/>
      </c>
      <c r="P6322" s="409" t="str">
        <f aca="false">IF(N6322=0,"",N6322-D6322)</f>
        <v/>
      </c>
    </row>
    <row r="6323" customFormat="false" ht="15" hidden="false" customHeight="false" outlineLevel="0" collapsed="false">
      <c r="A6323" s="34"/>
      <c r="B6323" s="406"/>
      <c r="C6323" s="35"/>
      <c r="D6323" s="406"/>
      <c r="E6323" s="407" t="str">
        <f aca="false">IF(D6323=0,"",D6323-B6323)</f>
        <v/>
      </c>
      <c r="F6323" s="35"/>
      <c r="G6323" s="406"/>
      <c r="H6323" s="407" t="str">
        <f aca="false">IF(G6323=0,"",G6323-D6323)</f>
        <v/>
      </c>
      <c r="I6323" s="406"/>
      <c r="J6323" s="407" t="str">
        <f aca="false">IF(I6323=0,"",I6323-G6323)</f>
        <v/>
      </c>
      <c r="K6323" s="406"/>
      <c r="L6323" s="407" t="str">
        <f aca="false">IF(K6323=0,"",K6323-I6323)</f>
        <v/>
      </c>
      <c r="M6323" s="35"/>
      <c r="N6323" s="406"/>
      <c r="O6323" s="409" t="str">
        <f aca="false">IF(N6323=0,"",N6323-K6323)</f>
        <v/>
      </c>
      <c r="P6323" s="409" t="str">
        <f aca="false">IF(N6323=0,"",N6323-D6323)</f>
        <v/>
      </c>
    </row>
    <row r="6324" customFormat="false" ht="15" hidden="false" customHeight="false" outlineLevel="0" collapsed="false">
      <c r="A6324" s="34"/>
      <c r="B6324" s="406"/>
      <c r="C6324" s="35"/>
      <c r="D6324" s="406"/>
      <c r="E6324" s="407" t="str">
        <f aca="false">IF(D6324=0,"",D6324-B6324)</f>
        <v/>
      </c>
      <c r="F6324" s="35"/>
      <c r="G6324" s="406"/>
      <c r="H6324" s="407" t="str">
        <f aca="false">IF(G6324=0,"",G6324-D6324)</f>
        <v/>
      </c>
      <c r="I6324" s="406"/>
      <c r="J6324" s="407" t="str">
        <f aca="false">IF(I6324=0,"",I6324-G6324)</f>
        <v/>
      </c>
      <c r="K6324" s="406"/>
      <c r="L6324" s="407" t="str">
        <f aca="false">IF(K6324=0,"",K6324-I6324)</f>
        <v/>
      </c>
      <c r="M6324" s="35"/>
      <c r="N6324" s="406"/>
      <c r="O6324" s="409" t="str">
        <f aca="false">IF(N6324=0,"",N6324-K6324)</f>
        <v/>
      </c>
      <c r="P6324" s="409" t="str">
        <f aca="false">IF(N6324=0,"",N6324-D6324)</f>
        <v/>
      </c>
    </row>
    <row r="6325" customFormat="false" ht="15" hidden="false" customHeight="false" outlineLevel="0" collapsed="false">
      <c r="A6325" s="34"/>
      <c r="B6325" s="406"/>
      <c r="C6325" s="35"/>
      <c r="D6325" s="406"/>
      <c r="E6325" s="407" t="str">
        <f aca="false">IF(D6325=0,"",D6325-B6325)</f>
        <v/>
      </c>
      <c r="F6325" s="35"/>
      <c r="G6325" s="406"/>
      <c r="H6325" s="407" t="str">
        <f aca="false">IF(G6325=0,"",G6325-D6325)</f>
        <v/>
      </c>
      <c r="I6325" s="406"/>
      <c r="J6325" s="407" t="str">
        <f aca="false">IF(I6325=0,"",I6325-G6325)</f>
        <v/>
      </c>
      <c r="K6325" s="406"/>
      <c r="L6325" s="407" t="str">
        <f aca="false">IF(K6325=0,"",K6325-I6325)</f>
        <v/>
      </c>
      <c r="M6325" s="35"/>
      <c r="N6325" s="406"/>
      <c r="O6325" s="409" t="str">
        <f aca="false">IF(N6325=0,"",N6325-K6325)</f>
        <v/>
      </c>
      <c r="P6325" s="409" t="str">
        <f aca="false">IF(N6325=0,"",N6325-D6325)</f>
        <v/>
      </c>
    </row>
    <row r="6326" customFormat="false" ht="15" hidden="false" customHeight="false" outlineLevel="0" collapsed="false">
      <c r="A6326" s="34"/>
      <c r="B6326" s="406"/>
      <c r="C6326" s="35"/>
      <c r="D6326" s="406"/>
      <c r="E6326" s="407" t="str">
        <f aca="false">IF(D6326=0,"",D6326-B6326)</f>
        <v/>
      </c>
      <c r="F6326" s="35"/>
      <c r="G6326" s="406"/>
      <c r="H6326" s="407" t="str">
        <f aca="false">IF(G6326=0,"",G6326-D6326)</f>
        <v/>
      </c>
      <c r="I6326" s="406"/>
      <c r="J6326" s="407" t="str">
        <f aca="false">IF(I6326=0,"",I6326-G6326)</f>
        <v/>
      </c>
      <c r="K6326" s="406"/>
      <c r="L6326" s="407" t="str">
        <f aca="false">IF(K6326=0,"",K6326-I6326)</f>
        <v/>
      </c>
      <c r="M6326" s="35"/>
      <c r="N6326" s="406"/>
      <c r="O6326" s="409" t="str">
        <f aca="false">IF(N6326=0,"",N6326-K6326)</f>
        <v/>
      </c>
      <c r="P6326" s="409" t="str">
        <f aca="false">IF(N6326=0,"",N6326-D6326)</f>
        <v/>
      </c>
    </row>
    <row r="6327" customFormat="false" ht="15" hidden="false" customHeight="false" outlineLevel="0" collapsed="false">
      <c r="A6327" s="34"/>
      <c r="B6327" s="406"/>
      <c r="C6327" s="35"/>
      <c r="D6327" s="406"/>
      <c r="E6327" s="407" t="str">
        <f aca="false">IF(D6327=0,"",D6327-B6327)</f>
        <v/>
      </c>
      <c r="F6327" s="35"/>
      <c r="G6327" s="406"/>
      <c r="H6327" s="407" t="str">
        <f aca="false">IF(G6327=0,"",G6327-D6327)</f>
        <v/>
      </c>
      <c r="I6327" s="406"/>
      <c r="J6327" s="407" t="str">
        <f aca="false">IF(I6327=0,"",I6327-G6327)</f>
        <v/>
      </c>
      <c r="K6327" s="406"/>
      <c r="L6327" s="407" t="str">
        <f aca="false">IF(K6327=0,"",K6327-I6327)</f>
        <v/>
      </c>
      <c r="M6327" s="35"/>
      <c r="N6327" s="406"/>
      <c r="O6327" s="409" t="str">
        <f aca="false">IF(N6327=0,"",N6327-K6327)</f>
        <v/>
      </c>
      <c r="P6327" s="409" t="str">
        <f aca="false">IF(N6327=0,"",N6327-D6327)</f>
        <v/>
      </c>
    </row>
    <row r="6328" customFormat="false" ht="15" hidden="false" customHeight="false" outlineLevel="0" collapsed="false">
      <c r="A6328" s="34"/>
      <c r="B6328" s="406"/>
      <c r="C6328" s="35"/>
      <c r="D6328" s="406"/>
      <c r="E6328" s="407" t="str">
        <f aca="false">IF(D6328=0,"",D6328-B6328)</f>
        <v/>
      </c>
      <c r="F6328" s="35"/>
      <c r="G6328" s="406"/>
      <c r="H6328" s="407" t="str">
        <f aca="false">IF(G6328=0,"",G6328-D6328)</f>
        <v/>
      </c>
      <c r="I6328" s="406"/>
      <c r="J6328" s="407" t="str">
        <f aca="false">IF(I6328=0,"",I6328-G6328)</f>
        <v/>
      </c>
      <c r="K6328" s="406"/>
      <c r="L6328" s="407" t="str">
        <f aca="false">IF(K6328=0,"",K6328-I6328)</f>
        <v/>
      </c>
      <c r="M6328" s="35"/>
      <c r="N6328" s="406"/>
      <c r="O6328" s="409" t="str">
        <f aca="false">IF(N6328=0,"",N6328-K6328)</f>
        <v/>
      </c>
      <c r="P6328" s="409" t="str">
        <f aca="false">IF(N6328=0,"",N6328-D6328)</f>
        <v/>
      </c>
    </row>
    <row r="6329" customFormat="false" ht="15" hidden="false" customHeight="false" outlineLevel="0" collapsed="false">
      <c r="A6329" s="34"/>
      <c r="B6329" s="406"/>
      <c r="C6329" s="35"/>
      <c r="D6329" s="406"/>
      <c r="E6329" s="407" t="str">
        <f aca="false">IF(D6329=0,"",D6329-B6329)</f>
        <v/>
      </c>
      <c r="F6329" s="35"/>
      <c r="G6329" s="406"/>
      <c r="H6329" s="407" t="str">
        <f aca="false">IF(G6329=0,"",G6329-D6329)</f>
        <v/>
      </c>
      <c r="I6329" s="406"/>
      <c r="J6329" s="407" t="str">
        <f aca="false">IF(I6329=0,"",I6329-G6329)</f>
        <v/>
      </c>
      <c r="K6329" s="406"/>
      <c r="L6329" s="407" t="str">
        <f aca="false">IF(K6329=0,"",K6329-I6329)</f>
        <v/>
      </c>
      <c r="M6329" s="35"/>
      <c r="N6329" s="406"/>
      <c r="O6329" s="409" t="str">
        <f aca="false">IF(N6329=0,"",N6329-K6329)</f>
        <v/>
      </c>
      <c r="P6329" s="409" t="str">
        <f aca="false">IF(N6329=0,"",N6329-D6329)</f>
        <v/>
      </c>
    </row>
    <row r="6330" customFormat="false" ht="15" hidden="false" customHeight="false" outlineLevel="0" collapsed="false">
      <c r="A6330" s="34"/>
      <c r="B6330" s="406"/>
      <c r="C6330" s="35"/>
      <c r="D6330" s="406"/>
      <c r="E6330" s="407" t="str">
        <f aca="false">IF(D6330=0,"",D6330-B6330)</f>
        <v/>
      </c>
      <c r="F6330" s="35"/>
      <c r="G6330" s="406"/>
      <c r="H6330" s="407" t="str">
        <f aca="false">IF(G6330=0,"",G6330-D6330)</f>
        <v/>
      </c>
      <c r="I6330" s="406"/>
      <c r="J6330" s="407" t="str">
        <f aca="false">IF(I6330=0,"",I6330-G6330)</f>
        <v/>
      </c>
      <c r="K6330" s="406"/>
      <c r="L6330" s="407" t="str">
        <f aca="false">IF(K6330=0,"",K6330-I6330)</f>
        <v/>
      </c>
      <c r="M6330" s="35"/>
      <c r="N6330" s="406"/>
      <c r="O6330" s="409" t="str">
        <f aca="false">IF(N6330=0,"",N6330-K6330)</f>
        <v/>
      </c>
      <c r="P6330" s="409" t="str">
        <f aca="false">IF(N6330=0,"",N6330-D6330)</f>
        <v/>
      </c>
    </row>
    <row r="6331" customFormat="false" ht="15" hidden="false" customHeight="false" outlineLevel="0" collapsed="false">
      <c r="A6331" s="34"/>
      <c r="B6331" s="406"/>
      <c r="C6331" s="35"/>
      <c r="D6331" s="406"/>
      <c r="E6331" s="407" t="str">
        <f aca="false">IF(D6331=0,"",D6331-B6331)</f>
        <v/>
      </c>
      <c r="F6331" s="35"/>
      <c r="G6331" s="406"/>
      <c r="H6331" s="407" t="str">
        <f aca="false">IF(G6331=0,"",G6331-D6331)</f>
        <v/>
      </c>
      <c r="I6331" s="406"/>
      <c r="J6331" s="407" t="str">
        <f aca="false">IF(I6331=0,"",I6331-G6331)</f>
        <v/>
      </c>
      <c r="K6331" s="406"/>
      <c r="L6331" s="407" t="str">
        <f aca="false">IF(K6331=0,"",K6331-I6331)</f>
        <v/>
      </c>
      <c r="M6331" s="35"/>
      <c r="N6331" s="406"/>
      <c r="O6331" s="409" t="str">
        <f aca="false">IF(N6331=0,"",N6331-K6331)</f>
        <v/>
      </c>
      <c r="P6331" s="409" t="str">
        <f aca="false">IF(N6331=0,"",N6331-D6331)</f>
        <v/>
      </c>
    </row>
    <row r="6332" customFormat="false" ht="15" hidden="false" customHeight="false" outlineLevel="0" collapsed="false">
      <c r="A6332" s="34"/>
      <c r="B6332" s="406"/>
      <c r="C6332" s="35"/>
      <c r="D6332" s="406"/>
      <c r="E6332" s="407" t="str">
        <f aca="false">IF(D6332=0,"",D6332-B6332)</f>
        <v/>
      </c>
      <c r="F6332" s="35"/>
      <c r="G6332" s="406"/>
      <c r="H6332" s="407" t="str">
        <f aca="false">IF(G6332=0,"",G6332-D6332)</f>
        <v/>
      </c>
      <c r="I6332" s="406"/>
      <c r="J6332" s="407" t="str">
        <f aca="false">IF(I6332=0,"",I6332-G6332)</f>
        <v/>
      </c>
      <c r="K6332" s="406"/>
      <c r="L6332" s="407" t="str">
        <f aca="false">IF(K6332=0,"",K6332-I6332)</f>
        <v/>
      </c>
      <c r="M6332" s="35"/>
      <c r="N6332" s="406"/>
      <c r="O6332" s="409" t="str">
        <f aca="false">IF(N6332=0,"",N6332-K6332)</f>
        <v/>
      </c>
      <c r="P6332" s="409" t="str">
        <f aca="false">IF(N6332=0,"",N6332-D6332)</f>
        <v/>
      </c>
    </row>
    <row r="6333" customFormat="false" ht="15" hidden="false" customHeight="false" outlineLevel="0" collapsed="false">
      <c r="A6333" s="34"/>
      <c r="B6333" s="406"/>
      <c r="C6333" s="35"/>
      <c r="D6333" s="406"/>
      <c r="E6333" s="407" t="str">
        <f aca="false">IF(D6333=0,"",D6333-B6333)</f>
        <v/>
      </c>
      <c r="F6333" s="35"/>
      <c r="G6333" s="406"/>
      <c r="H6333" s="407" t="str">
        <f aca="false">IF(G6333=0,"",G6333-D6333)</f>
        <v/>
      </c>
      <c r="I6333" s="406"/>
      <c r="J6333" s="407" t="str">
        <f aca="false">IF(I6333=0,"",I6333-G6333)</f>
        <v/>
      </c>
      <c r="K6333" s="406"/>
      <c r="L6333" s="407" t="str">
        <f aca="false">IF(K6333=0,"",K6333-I6333)</f>
        <v/>
      </c>
      <c r="M6333" s="35"/>
      <c r="N6333" s="406"/>
      <c r="O6333" s="409" t="str">
        <f aca="false">IF(N6333=0,"",N6333-K6333)</f>
        <v/>
      </c>
      <c r="P6333" s="409" t="str">
        <f aca="false">IF(N6333=0,"",N6333-D6333)</f>
        <v/>
      </c>
    </row>
    <row r="6334" customFormat="false" ht="15" hidden="false" customHeight="false" outlineLevel="0" collapsed="false">
      <c r="A6334" s="34"/>
      <c r="B6334" s="406"/>
      <c r="C6334" s="35"/>
      <c r="D6334" s="406"/>
      <c r="E6334" s="407" t="str">
        <f aca="false">IF(D6334=0,"",D6334-B6334)</f>
        <v/>
      </c>
      <c r="F6334" s="35"/>
      <c r="G6334" s="406"/>
      <c r="H6334" s="407" t="str">
        <f aca="false">IF(G6334=0,"",G6334-D6334)</f>
        <v/>
      </c>
      <c r="I6334" s="406"/>
      <c r="J6334" s="407" t="str">
        <f aca="false">IF(I6334=0,"",I6334-G6334)</f>
        <v/>
      </c>
      <c r="K6334" s="406"/>
      <c r="L6334" s="407" t="str">
        <f aca="false">IF(K6334=0,"",K6334-I6334)</f>
        <v/>
      </c>
      <c r="M6334" s="35"/>
      <c r="N6334" s="406"/>
      <c r="O6334" s="409" t="str">
        <f aca="false">IF(N6334=0,"",N6334-K6334)</f>
        <v/>
      </c>
      <c r="P6334" s="409" t="str">
        <f aca="false">IF(N6334=0,"",N6334-D6334)</f>
        <v/>
      </c>
    </row>
    <row r="6335" customFormat="false" ht="15" hidden="false" customHeight="false" outlineLevel="0" collapsed="false">
      <c r="A6335" s="34"/>
      <c r="B6335" s="406"/>
      <c r="C6335" s="35"/>
      <c r="D6335" s="406"/>
      <c r="E6335" s="407" t="str">
        <f aca="false">IF(D6335=0,"",D6335-B6335)</f>
        <v/>
      </c>
      <c r="F6335" s="35"/>
      <c r="G6335" s="406"/>
      <c r="H6335" s="407" t="str">
        <f aca="false">IF(G6335=0,"",G6335-D6335)</f>
        <v/>
      </c>
      <c r="I6335" s="406"/>
      <c r="J6335" s="407" t="str">
        <f aca="false">IF(I6335=0,"",I6335-G6335)</f>
        <v/>
      </c>
      <c r="K6335" s="406"/>
      <c r="L6335" s="407" t="str">
        <f aca="false">IF(K6335=0,"",K6335-I6335)</f>
        <v/>
      </c>
      <c r="M6335" s="35"/>
      <c r="N6335" s="406"/>
      <c r="O6335" s="409" t="str">
        <f aca="false">IF(N6335=0,"",N6335-K6335)</f>
        <v/>
      </c>
      <c r="P6335" s="409" t="str">
        <f aca="false">IF(N6335=0,"",N6335-D6335)</f>
        <v/>
      </c>
    </row>
    <row r="6336" customFormat="false" ht="15" hidden="false" customHeight="false" outlineLevel="0" collapsed="false">
      <c r="A6336" s="34"/>
      <c r="B6336" s="406"/>
      <c r="C6336" s="35"/>
      <c r="D6336" s="406"/>
      <c r="E6336" s="407" t="str">
        <f aca="false">IF(D6336=0,"",D6336-B6336)</f>
        <v/>
      </c>
      <c r="F6336" s="35"/>
      <c r="G6336" s="406"/>
      <c r="H6336" s="407" t="str">
        <f aca="false">IF(G6336=0,"",G6336-D6336)</f>
        <v/>
      </c>
      <c r="I6336" s="406"/>
      <c r="J6336" s="407" t="str">
        <f aca="false">IF(I6336=0,"",I6336-G6336)</f>
        <v/>
      </c>
      <c r="K6336" s="406"/>
      <c r="L6336" s="407" t="str">
        <f aca="false">IF(K6336=0,"",K6336-I6336)</f>
        <v/>
      </c>
      <c r="M6336" s="35"/>
      <c r="N6336" s="406"/>
      <c r="O6336" s="409" t="str">
        <f aca="false">IF(N6336=0,"",N6336-K6336)</f>
        <v/>
      </c>
      <c r="P6336" s="409" t="str">
        <f aca="false">IF(N6336=0,"",N6336-D6336)</f>
        <v/>
      </c>
    </row>
    <row r="6337" customFormat="false" ht="15" hidden="false" customHeight="false" outlineLevel="0" collapsed="false">
      <c r="A6337" s="34"/>
      <c r="B6337" s="406"/>
      <c r="C6337" s="35"/>
      <c r="D6337" s="406"/>
      <c r="E6337" s="407" t="str">
        <f aca="false">IF(D6337=0,"",D6337-B6337)</f>
        <v/>
      </c>
      <c r="F6337" s="35"/>
      <c r="G6337" s="406"/>
      <c r="H6337" s="407" t="str">
        <f aca="false">IF(G6337=0,"",G6337-D6337)</f>
        <v/>
      </c>
      <c r="I6337" s="406"/>
      <c r="J6337" s="407" t="str">
        <f aca="false">IF(I6337=0,"",I6337-G6337)</f>
        <v/>
      </c>
      <c r="K6337" s="406"/>
      <c r="L6337" s="407" t="str">
        <f aca="false">IF(K6337=0,"",K6337-I6337)</f>
        <v/>
      </c>
      <c r="M6337" s="35"/>
      <c r="N6337" s="406"/>
      <c r="O6337" s="409" t="str">
        <f aca="false">IF(N6337=0,"",N6337-K6337)</f>
        <v/>
      </c>
      <c r="P6337" s="409" t="str">
        <f aca="false">IF(N6337=0,"",N6337-D6337)</f>
        <v/>
      </c>
    </row>
    <row r="6338" customFormat="false" ht="15" hidden="false" customHeight="false" outlineLevel="0" collapsed="false">
      <c r="A6338" s="34"/>
      <c r="B6338" s="406"/>
      <c r="C6338" s="35"/>
      <c r="D6338" s="406"/>
      <c r="E6338" s="407" t="str">
        <f aca="false">IF(D6338=0,"",D6338-B6338)</f>
        <v/>
      </c>
      <c r="F6338" s="35"/>
      <c r="G6338" s="406"/>
      <c r="H6338" s="407" t="str">
        <f aca="false">IF(G6338=0,"",G6338-D6338)</f>
        <v/>
      </c>
      <c r="I6338" s="406"/>
      <c r="J6338" s="407" t="str">
        <f aca="false">IF(I6338=0,"",I6338-G6338)</f>
        <v/>
      </c>
      <c r="K6338" s="406"/>
      <c r="L6338" s="407" t="str">
        <f aca="false">IF(K6338=0,"",K6338-I6338)</f>
        <v/>
      </c>
      <c r="M6338" s="35"/>
      <c r="N6338" s="406"/>
      <c r="O6338" s="409" t="str">
        <f aca="false">IF(N6338=0,"",N6338-K6338)</f>
        <v/>
      </c>
      <c r="P6338" s="409" t="str">
        <f aca="false">IF(N6338=0,"",N6338-D6338)</f>
        <v/>
      </c>
    </row>
    <row r="6339" customFormat="false" ht="15" hidden="false" customHeight="false" outlineLevel="0" collapsed="false">
      <c r="A6339" s="34"/>
      <c r="B6339" s="406"/>
      <c r="C6339" s="35"/>
      <c r="D6339" s="406"/>
      <c r="E6339" s="407" t="str">
        <f aca="false">IF(D6339=0,"",D6339-B6339)</f>
        <v/>
      </c>
      <c r="F6339" s="35"/>
      <c r="G6339" s="406"/>
      <c r="H6339" s="407" t="str">
        <f aca="false">IF(G6339=0,"",G6339-D6339)</f>
        <v/>
      </c>
      <c r="I6339" s="406"/>
      <c r="J6339" s="407" t="str">
        <f aca="false">IF(I6339=0,"",I6339-G6339)</f>
        <v/>
      </c>
      <c r="K6339" s="406"/>
      <c r="L6339" s="407" t="str">
        <f aca="false">IF(K6339=0,"",K6339-I6339)</f>
        <v/>
      </c>
      <c r="M6339" s="35"/>
      <c r="N6339" s="406"/>
      <c r="O6339" s="409" t="str">
        <f aca="false">IF(N6339=0,"",N6339-K6339)</f>
        <v/>
      </c>
      <c r="P6339" s="409" t="str">
        <f aca="false">IF(N6339=0,"",N6339-D6339)</f>
        <v/>
      </c>
    </row>
    <row r="6340" customFormat="false" ht="15" hidden="false" customHeight="false" outlineLevel="0" collapsed="false">
      <c r="A6340" s="34"/>
      <c r="B6340" s="406"/>
      <c r="C6340" s="35"/>
      <c r="D6340" s="406"/>
      <c r="E6340" s="407" t="str">
        <f aca="false">IF(D6340=0,"",D6340-B6340)</f>
        <v/>
      </c>
      <c r="F6340" s="35"/>
      <c r="G6340" s="406"/>
      <c r="H6340" s="407" t="str">
        <f aca="false">IF(G6340=0,"",G6340-D6340)</f>
        <v/>
      </c>
      <c r="I6340" s="406"/>
      <c r="J6340" s="407" t="str">
        <f aca="false">IF(I6340=0,"",I6340-G6340)</f>
        <v/>
      </c>
      <c r="K6340" s="406"/>
      <c r="L6340" s="407" t="str">
        <f aca="false">IF(K6340=0,"",K6340-I6340)</f>
        <v/>
      </c>
      <c r="M6340" s="35"/>
      <c r="N6340" s="406"/>
      <c r="O6340" s="409" t="str">
        <f aca="false">IF(N6340=0,"",N6340-K6340)</f>
        <v/>
      </c>
      <c r="P6340" s="409" t="str">
        <f aca="false">IF(N6340=0,"",N6340-D6340)</f>
        <v/>
      </c>
    </row>
    <row r="6341" customFormat="false" ht="15" hidden="false" customHeight="false" outlineLevel="0" collapsed="false">
      <c r="A6341" s="34"/>
      <c r="B6341" s="406"/>
      <c r="C6341" s="35"/>
      <c r="D6341" s="406"/>
      <c r="E6341" s="407" t="str">
        <f aca="false">IF(D6341=0,"",D6341-B6341)</f>
        <v/>
      </c>
      <c r="F6341" s="35"/>
      <c r="G6341" s="406"/>
      <c r="H6341" s="407" t="str">
        <f aca="false">IF(G6341=0,"",G6341-D6341)</f>
        <v/>
      </c>
      <c r="I6341" s="406"/>
      <c r="J6341" s="407" t="str">
        <f aca="false">IF(I6341=0,"",I6341-G6341)</f>
        <v/>
      </c>
      <c r="K6341" s="406"/>
      <c r="L6341" s="407" t="str">
        <f aca="false">IF(K6341=0,"",K6341-I6341)</f>
        <v/>
      </c>
      <c r="M6341" s="35"/>
      <c r="N6341" s="406"/>
      <c r="O6341" s="409" t="str">
        <f aca="false">IF(N6341=0,"",N6341-K6341)</f>
        <v/>
      </c>
      <c r="P6341" s="409" t="str">
        <f aca="false">IF(N6341=0,"",N6341-D6341)</f>
        <v/>
      </c>
    </row>
    <row r="6342" customFormat="false" ht="15" hidden="false" customHeight="false" outlineLevel="0" collapsed="false">
      <c r="A6342" s="34"/>
      <c r="B6342" s="406"/>
      <c r="C6342" s="35"/>
      <c r="D6342" s="406"/>
      <c r="E6342" s="407" t="str">
        <f aca="false">IF(D6342=0,"",D6342-B6342)</f>
        <v/>
      </c>
      <c r="F6342" s="35"/>
      <c r="G6342" s="406"/>
      <c r="H6342" s="407" t="str">
        <f aca="false">IF(G6342=0,"",G6342-D6342)</f>
        <v/>
      </c>
      <c r="I6342" s="406"/>
      <c r="J6342" s="407" t="str">
        <f aca="false">IF(I6342=0,"",I6342-G6342)</f>
        <v/>
      </c>
      <c r="K6342" s="406"/>
      <c r="L6342" s="407" t="str">
        <f aca="false">IF(K6342=0,"",K6342-I6342)</f>
        <v/>
      </c>
      <c r="M6342" s="35"/>
      <c r="N6342" s="406"/>
      <c r="O6342" s="409" t="str">
        <f aca="false">IF(N6342=0,"",N6342-K6342)</f>
        <v/>
      </c>
      <c r="P6342" s="409" t="str">
        <f aca="false">IF(N6342=0,"",N6342-D6342)</f>
        <v/>
      </c>
    </row>
    <row r="6343" customFormat="false" ht="15" hidden="false" customHeight="false" outlineLevel="0" collapsed="false">
      <c r="A6343" s="34"/>
      <c r="B6343" s="406"/>
      <c r="C6343" s="35"/>
      <c r="D6343" s="406"/>
      <c r="E6343" s="407" t="str">
        <f aca="false">IF(D6343=0,"",D6343-B6343)</f>
        <v/>
      </c>
      <c r="F6343" s="35"/>
      <c r="G6343" s="406"/>
      <c r="H6343" s="407" t="str">
        <f aca="false">IF(G6343=0,"",G6343-D6343)</f>
        <v/>
      </c>
      <c r="I6343" s="406"/>
      <c r="J6343" s="407" t="str">
        <f aca="false">IF(I6343=0,"",I6343-G6343)</f>
        <v/>
      </c>
      <c r="K6343" s="406"/>
      <c r="L6343" s="407" t="str">
        <f aca="false">IF(K6343=0,"",K6343-I6343)</f>
        <v/>
      </c>
      <c r="M6343" s="35"/>
      <c r="N6343" s="406"/>
      <c r="O6343" s="409" t="str">
        <f aca="false">IF(N6343=0,"",N6343-K6343)</f>
        <v/>
      </c>
      <c r="P6343" s="409" t="str">
        <f aca="false">IF(N6343=0,"",N6343-D6343)</f>
        <v/>
      </c>
    </row>
    <row r="6344" customFormat="false" ht="15" hidden="false" customHeight="false" outlineLevel="0" collapsed="false">
      <c r="A6344" s="34"/>
      <c r="B6344" s="406"/>
      <c r="C6344" s="35"/>
      <c r="D6344" s="406"/>
      <c r="E6344" s="407" t="str">
        <f aca="false">IF(D6344=0,"",D6344-B6344)</f>
        <v/>
      </c>
      <c r="F6344" s="35"/>
      <c r="G6344" s="406"/>
      <c r="H6344" s="407" t="str">
        <f aca="false">IF(G6344=0,"",G6344-D6344)</f>
        <v/>
      </c>
      <c r="I6344" s="406"/>
      <c r="J6344" s="407" t="str">
        <f aca="false">IF(I6344=0,"",I6344-G6344)</f>
        <v/>
      </c>
      <c r="K6344" s="406"/>
      <c r="L6344" s="407" t="str">
        <f aca="false">IF(K6344=0,"",K6344-I6344)</f>
        <v/>
      </c>
      <c r="M6344" s="35"/>
      <c r="N6344" s="406"/>
      <c r="O6344" s="409" t="str">
        <f aca="false">IF(N6344=0,"",N6344-K6344)</f>
        <v/>
      </c>
      <c r="P6344" s="409" t="str">
        <f aca="false">IF(N6344=0,"",N6344-D6344)</f>
        <v/>
      </c>
    </row>
    <row r="6345" customFormat="false" ht="15" hidden="false" customHeight="false" outlineLevel="0" collapsed="false">
      <c r="A6345" s="34"/>
      <c r="B6345" s="406"/>
      <c r="C6345" s="35"/>
      <c r="D6345" s="406"/>
      <c r="E6345" s="407" t="str">
        <f aca="false">IF(D6345=0,"",D6345-B6345)</f>
        <v/>
      </c>
      <c r="F6345" s="35"/>
      <c r="G6345" s="406"/>
      <c r="H6345" s="407" t="str">
        <f aca="false">IF(G6345=0,"",G6345-D6345)</f>
        <v/>
      </c>
      <c r="I6345" s="406"/>
      <c r="J6345" s="407" t="str">
        <f aca="false">IF(I6345=0,"",I6345-G6345)</f>
        <v/>
      </c>
      <c r="K6345" s="406"/>
      <c r="L6345" s="407" t="str">
        <f aca="false">IF(K6345=0,"",K6345-I6345)</f>
        <v/>
      </c>
      <c r="M6345" s="35"/>
      <c r="N6345" s="406"/>
      <c r="O6345" s="409" t="str">
        <f aca="false">IF(N6345=0,"",N6345-K6345)</f>
        <v/>
      </c>
      <c r="P6345" s="409" t="str">
        <f aca="false">IF(N6345=0,"",N6345-D6345)</f>
        <v/>
      </c>
    </row>
    <row r="6346" customFormat="false" ht="15" hidden="false" customHeight="false" outlineLevel="0" collapsed="false">
      <c r="A6346" s="34"/>
      <c r="B6346" s="406"/>
      <c r="C6346" s="35"/>
      <c r="D6346" s="406"/>
      <c r="E6346" s="407" t="str">
        <f aca="false">IF(D6346=0,"",D6346-B6346)</f>
        <v/>
      </c>
      <c r="F6346" s="35"/>
      <c r="G6346" s="406"/>
      <c r="H6346" s="407" t="str">
        <f aca="false">IF(G6346=0,"",G6346-D6346)</f>
        <v/>
      </c>
      <c r="I6346" s="406"/>
      <c r="J6346" s="407" t="str">
        <f aca="false">IF(I6346=0,"",I6346-G6346)</f>
        <v/>
      </c>
      <c r="K6346" s="406"/>
      <c r="L6346" s="407" t="str">
        <f aca="false">IF(K6346=0,"",K6346-I6346)</f>
        <v/>
      </c>
      <c r="M6346" s="35"/>
      <c r="N6346" s="406"/>
      <c r="O6346" s="409" t="str">
        <f aca="false">IF(N6346=0,"",N6346-K6346)</f>
        <v/>
      </c>
      <c r="P6346" s="409" t="str">
        <f aca="false">IF(N6346=0,"",N6346-D6346)</f>
        <v/>
      </c>
    </row>
    <row r="6347" customFormat="false" ht="15" hidden="false" customHeight="false" outlineLevel="0" collapsed="false">
      <c r="A6347" s="34"/>
      <c r="B6347" s="406"/>
      <c r="C6347" s="35"/>
      <c r="D6347" s="406"/>
      <c r="E6347" s="407" t="str">
        <f aca="false">IF(D6347=0,"",D6347-B6347)</f>
        <v/>
      </c>
      <c r="F6347" s="35"/>
      <c r="G6347" s="406"/>
      <c r="H6347" s="407" t="str">
        <f aca="false">IF(G6347=0,"",G6347-D6347)</f>
        <v/>
      </c>
      <c r="I6347" s="406"/>
      <c r="J6347" s="407" t="str">
        <f aca="false">IF(I6347=0,"",I6347-G6347)</f>
        <v/>
      </c>
      <c r="K6347" s="406"/>
      <c r="L6347" s="407" t="str">
        <f aca="false">IF(K6347=0,"",K6347-I6347)</f>
        <v/>
      </c>
      <c r="M6347" s="35"/>
      <c r="N6347" s="406"/>
      <c r="O6347" s="409" t="str">
        <f aca="false">IF(N6347=0,"",N6347-K6347)</f>
        <v/>
      </c>
      <c r="P6347" s="409" t="str">
        <f aca="false">IF(N6347=0,"",N6347-D6347)</f>
        <v/>
      </c>
    </row>
    <row r="6348" customFormat="false" ht="15" hidden="false" customHeight="false" outlineLevel="0" collapsed="false">
      <c r="A6348" s="34"/>
      <c r="B6348" s="406"/>
      <c r="C6348" s="35"/>
      <c r="D6348" s="406"/>
      <c r="E6348" s="407" t="str">
        <f aca="false">IF(D6348=0,"",D6348-B6348)</f>
        <v/>
      </c>
      <c r="F6348" s="35"/>
      <c r="G6348" s="406"/>
      <c r="H6348" s="407" t="str">
        <f aca="false">IF(G6348=0,"",G6348-D6348)</f>
        <v/>
      </c>
      <c r="I6348" s="406"/>
      <c r="J6348" s="407" t="str">
        <f aca="false">IF(I6348=0,"",I6348-G6348)</f>
        <v/>
      </c>
      <c r="K6348" s="406"/>
      <c r="L6348" s="407" t="str">
        <f aca="false">IF(K6348=0,"",K6348-I6348)</f>
        <v/>
      </c>
      <c r="M6348" s="35"/>
      <c r="N6348" s="406"/>
      <c r="O6348" s="409" t="str">
        <f aca="false">IF(N6348=0,"",N6348-K6348)</f>
        <v/>
      </c>
      <c r="P6348" s="409" t="str">
        <f aca="false">IF(N6348=0,"",N6348-D6348)</f>
        <v/>
      </c>
    </row>
    <row r="6349" customFormat="false" ht="15" hidden="false" customHeight="false" outlineLevel="0" collapsed="false">
      <c r="A6349" s="34"/>
      <c r="B6349" s="406"/>
      <c r="C6349" s="35"/>
      <c r="D6349" s="406"/>
      <c r="E6349" s="407" t="str">
        <f aca="false">IF(D6349=0,"",D6349-B6349)</f>
        <v/>
      </c>
      <c r="F6349" s="35"/>
      <c r="G6349" s="406"/>
      <c r="H6349" s="407" t="str">
        <f aca="false">IF(G6349=0,"",G6349-D6349)</f>
        <v/>
      </c>
      <c r="I6349" s="406"/>
      <c r="J6349" s="407" t="str">
        <f aca="false">IF(I6349=0,"",I6349-G6349)</f>
        <v/>
      </c>
      <c r="K6349" s="406"/>
      <c r="L6349" s="407" t="str">
        <f aca="false">IF(K6349=0,"",K6349-I6349)</f>
        <v/>
      </c>
      <c r="M6349" s="35"/>
      <c r="N6349" s="406"/>
      <c r="O6349" s="409" t="str">
        <f aca="false">IF(N6349=0,"",N6349-K6349)</f>
        <v/>
      </c>
      <c r="P6349" s="409" t="str">
        <f aca="false">IF(N6349=0,"",N6349-D6349)</f>
        <v/>
      </c>
    </row>
    <row r="6350" customFormat="false" ht="15" hidden="false" customHeight="false" outlineLevel="0" collapsed="false">
      <c r="A6350" s="34"/>
      <c r="B6350" s="406"/>
      <c r="C6350" s="35"/>
      <c r="D6350" s="406"/>
      <c r="E6350" s="407" t="str">
        <f aca="false">IF(D6350=0,"",D6350-B6350)</f>
        <v/>
      </c>
      <c r="F6350" s="35"/>
      <c r="G6350" s="406"/>
      <c r="H6350" s="407" t="str">
        <f aca="false">IF(G6350=0,"",G6350-D6350)</f>
        <v/>
      </c>
      <c r="I6350" s="406"/>
      <c r="J6350" s="407" t="str">
        <f aca="false">IF(I6350=0,"",I6350-G6350)</f>
        <v/>
      </c>
      <c r="K6350" s="406"/>
      <c r="L6350" s="407" t="str">
        <f aca="false">IF(K6350=0,"",K6350-I6350)</f>
        <v/>
      </c>
      <c r="M6350" s="35"/>
      <c r="N6350" s="406"/>
      <c r="O6350" s="409" t="str">
        <f aca="false">IF(N6350=0,"",N6350-K6350)</f>
        <v/>
      </c>
      <c r="P6350" s="409" t="str">
        <f aca="false">IF(N6350=0,"",N6350-D6350)</f>
        <v/>
      </c>
    </row>
    <row r="6351" customFormat="false" ht="15" hidden="false" customHeight="false" outlineLevel="0" collapsed="false">
      <c r="A6351" s="34"/>
      <c r="B6351" s="406"/>
      <c r="C6351" s="35"/>
      <c r="D6351" s="406"/>
      <c r="E6351" s="407" t="str">
        <f aca="false">IF(D6351=0,"",D6351-B6351)</f>
        <v/>
      </c>
      <c r="F6351" s="35"/>
      <c r="G6351" s="406"/>
      <c r="H6351" s="407" t="str">
        <f aca="false">IF(G6351=0,"",G6351-D6351)</f>
        <v/>
      </c>
      <c r="I6351" s="406"/>
      <c r="J6351" s="407" t="str">
        <f aca="false">IF(I6351=0,"",I6351-G6351)</f>
        <v/>
      </c>
      <c r="K6351" s="406"/>
      <c r="L6351" s="407" t="str">
        <f aca="false">IF(K6351=0,"",K6351-I6351)</f>
        <v/>
      </c>
      <c r="M6351" s="35"/>
      <c r="N6351" s="406"/>
      <c r="O6351" s="409" t="str">
        <f aca="false">IF(N6351=0,"",N6351-K6351)</f>
        <v/>
      </c>
      <c r="P6351" s="409" t="str">
        <f aca="false">IF(N6351=0,"",N6351-D6351)</f>
        <v/>
      </c>
    </row>
    <row r="6352" customFormat="false" ht="15" hidden="false" customHeight="false" outlineLevel="0" collapsed="false">
      <c r="A6352" s="34"/>
      <c r="B6352" s="406"/>
      <c r="C6352" s="35"/>
      <c r="D6352" s="406"/>
      <c r="E6352" s="407" t="str">
        <f aca="false">IF(D6352=0,"",D6352-B6352)</f>
        <v/>
      </c>
      <c r="F6352" s="35"/>
      <c r="G6352" s="406"/>
      <c r="H6352" s="407" t="str">
        <f aca="false">IF(G6352=0,"",G6352-D6352)</f>
        <v/>
      </c>
      <c r="I6352" s="406"/>
      <c r="J6352" s="407" t="str">
        <f aca="false">IF(I6352=0,"",I6352-G6352)</f>
        <v/>
      </c>
      <c r="K6352" s="406"/>
      <c r="L6352" s="407" t="str">
        <f aca="false">IF(K6352=0,"",K6352-I6352)</f>
        <v/>
      </c>
      <c r="M6352" s="35"/>
      <c r="N6352" s="406"/>
      <c r="O6352" s="409" t="str">
        <f aca="false">IF(N6352=0,"",N6352-K6352)</f>
        <v/>
      </c>
      <c r="P6352" s="409" t="str">
        <f aca="false">IF(N6352=0,"",N6352-D6352)</f>
        <v/>
      </c>
    </row>
    <row r="6353" customFormat="false" ht="15" hidden="false" customHeight="false" outlineLevel="0" collapsed="false">
      <c r="A6353" s="34"/>
      <c r="B6353" s="406"/>
      <c r="C6353" s="35"/>
      <c r="D6353" s="406"/>
      <c r="E6353" s="407" t="str">
        <f aca="false">IF(D6353=0,"",D6353-B6353)</f>
        <v/>
      </c>
      <c r="F6353" s="35"/>
      <c r="G6353" s="406"/>
      <c r="H6353" s="407" t="str">
        <f aca="false">IF(G6353=0,"",G6353-D6353)</f>
        <v/>
      </c>
      <c r="I6353" s="406"/>
      <c r="J6353" s="407" t="str">
        <f aca="false">IF(I6353=0,"",I6353-G6353)</f>
        <v/>
      </c>
      <c r="K6353" s="406"/>
      <c r="L6353" s="407" t="str">
        <f aca="false">IF(K6353=0,"",K6353-I6353)</f>
        <v/>
      </c>
      <c r="M6353" s="35"/>
      <c r="N6353" s="406"/>
      <c r="O6353" s="409" t="str">
        <f aca="false">IF(N6353=0,"",N6353-K6353)</f>
        <v/>
      </c>
      <c r="P6353" s="409" t="str">
        <f aca="false">IF(N6353=0,"",N6353-D6353)</f>
        <v/>
      </c>
    </row>
    <row r="6354" customFormat="false" ht="15" hidden="false" customHeight="false" outlineLevel="0" collapsed="false">
      <c r="A6354" s="34"/>
      <c r="B6354" s="406"/>
      <c r="C6354" s="35"/>
      <c r="D6354" s="406"/>
      <c r="E6354" s="407" t="str">
        <f aca="false">IF(D6354=0,"",D6354-B6354)</f>
        <v/>
      </c>
      <c r="F6354" s="35"/>
      <c r="G6354" s="406"/>
      <c r="H6354" s="407" t="str">
        <f aca="false">IF(G6354=0,"",G6354-D6354)</f>
        <v/>
      </c>
      <c r="I6354" s="406"/>
      <c r="J6354" s="407" t="str">
        <f aca="false">IF(I6354=0,"",I6354-G6354)</f>
        <v/>
      </c>
      <c r="K6354" s="406"/>
      <c r="L6354" s="407" t="str">
        <f aca="false">IF(K6354=0,"",K6354-I6354)</f>
        <v/>
      </c>
      <c r="M6354" s="35"/>
      <c r="N6354" s="406"/>
      <c r="O6354" s="409" t="str">
        <f aca="false">IF(N6354=0,"",N6354-K6354)</f>
        <v/>
      </c>
      <c r="P6354" s="409" t="str">
        <f aca="false">IF(N6354=0,"",N6354-D6354)</f>
        <v/>
      </c>
    </row>
    <row r="6355" customFormat="false" ht="15" hidden="false" customHeight="false" outlineLevel="0" collapsed="false">
      <c r="A6355" s="34"/>
      <c r="B6355" s="406"/>
      <c r="C6355" s="35"/>
      <c r="D6355" s="406"/>
      <c r="E6355" s="407" t="str">
        <f aca="false">IF(D6355=0,"",D6355-B6355)</f>
        <v/>
      </c>
      <c r="F6355" s="35"/>
      <c r="G6355" s="406"/>
      <c r="H6355" s="407" t="str">
        <f aca="false">IF(G6355=0,"",G6355-D6355)</f>
        <v/>
      </c>
      <c r="I6355" s="406"/>
      <c r="J6355" s="407" t="str">
        <f aca="false">IF(I6355=0,"",I6355-G6355)</f>
        <v/>
      </c>
      <c r="K6355" s="406"/>
      <c r="L6355" s="407" t="str">
        <f aca="false">IF(K6355=0,"",K6355-I6355)</f>
        <v/>
      </c>
      <c r="M6355" s="35"/>
      <c r="N6355" s="406"/>
      <c r="O6355" s="409" t="str">
        <f aca="false">IF(N6355=0,"",N6355-K6355)</f>
        <v/>
      </c>
      <c r="P6355" s="409" t="str">
        <f aca="false">IF(N6355=0,"",N6355-D6355)</f>
        <v/>
      </c>
    </row>
    <row r="6356" customFormat="false" ht="15" hidden="false" customHeight="false" outlineLevel="0" collapsed="false">
      <c r="A6356" s="34"/>
      <c r="B6356" s="406"/>
      <c r="C6356" s="35"/>
      <c r="D6356" s="406"/>
      <c r="E6356" s="407" t="str">
        <f aca="false">IF(D6356=0,"",D6356-B6356)</f>
        <v/>
      </c>
      <c r="F6356" s="35"/>
      <c r="G6356" s="406"/>
      <c r="H6356" s="407" t="str">
        <f aca="false">IF(G6356=0,"",G6356-D6356)</f>
        <v/>
      </c>
      <c r="I6356" s="406"/>
      <c r="J6356" s="407" t="str">
        <f aca="false">IF(I6356=0,"",I6356-G6356)</f>
        <v/>
      </c>
      <c r="K6356" s="406"/>
      <c r="L6356" s="407" t="str">
        <f aca="false">IF(K6356=0,"",K6356-I6356)</f>
        <v/>
      </c>
      <c r="M6356" s="35"/>
      <c r="N6356" s="406"/>
      <c r="O6356" s="409" t="str">
        <f aca="false">IF(N6356=0,"",N6356-K6356)</f>
        <v/>
      </c>
      <c r="P6356" s="409" t="str">
        <f aca="false">IF(N6356=0,"",N6356-D6356)</f>
        <v/>
      </c>
    </row>
    <row r="6357" customFormat="false" ht="15" hidden="false" customHeight="false" outlineLevel="0" collapsed="false">
      <c r="A6357" s="34"/>
      <c r="B6357" s="406"/>
      <c r="C6357" s="35"/>
      <c r="D6357" s="406"/>
      <c r="E6357" s="407" t="str">
        <f aca="false">IF(D6357=0,"",D6357-B6357)</f>
        <v/>
      </c>
      <c r="F6357" s="35"/>
      <c r="G6357" s="406"/>
      <c r="H6357" s="407" t="str">
        <f aca="false">IF(G6357=0,"",G6357-D6357)</f>
        <v/>
      </c>
      <c r="I6357" s="406"/>
      <c r="J6357" s="407" t="str">
        <f aca="false">IF(I6357=0,"",I6357-G6357)</f>
        <v/>
      </c>
      <c r="K6357" s="406"/>
      <c r="L6357" s="407" t="str">
        <f aca="false">IF(K6357=0,"",K6357-I6357)</f>
        <v/>
      </c>
      <c r="M6357" s="35"/>
      <c r="N6357" s="406"/>
      <c r="O6357" s="409" t="str">
        <f aca="false">IF(N6357=0,"",N6357-K6357)</f>
        <v/>
      </c>
      <c r="P6357" s="409" t="str">
        <f aca="false">IF(N6357=0,"",N6357-D6357)</f>
        <v/>
      </c>
    </row>
    <row r="6358" customFormat="false" ht="15" hidden="false" customHeight="false" outlineLevel="0" collapsed="false">
      <c r="A6358" s="34"/>
      <c r="B6358" s="406"/>
      <c r="C6358" s="35"/>
      <c r="D6358" s="406"/>
      <c r="E6358" s="407" t="str">
        <f aca="false">IF(D6358=0,"",D6358-B6358)</f>
        <v/>
      </c>
      <c r="F6358" s="35"/>
      <c r="G6358" s="406"/>
      <c r="H6358" s="407" t="str">
        <f aca="false">IF(G6358=0,"",G6358-D6358)</f>
        <v/>
      </c>
      <c r="I6358" s="406"/>
      <c r="J6358" s="407" t="str">
        <f aca="false">IF(I6358=0,"",I6358-G6358)</f>
        <v/>
      </c>
      <c r="K6358" s="406"/>
      <c r="L6358" s="407" t="str">
        <f aca="false">IF(K6358=0,"",K6358-I6358)</f>
        <v/>
      </c>
      <c r="M6358" s="35"/>
      <c r="N6358" s="406"/>
      <c r="O6358" s="409" t="str">
        <f aca="false">IF(N6358=0,"",N6358-K6358)</f>
        <v/>
      </c>
      <c r="P6358" s="409" t="str">
        <f aca="false">IF(N6358=0,"",N6358-D6358)</f>
        <v/>
      </c>
    </row>
    <row r="6359" customFormat="false" ht="15" hidden="false" customHeight="false" outlineLevel="0" collapsed="false">
      <c r="A6359" s="34"/>
      <c r="B6359" s="406"/>
      <c r="C6359" s="35"/>
      <c r="D6359" s="406"/>
      <c r="E6359" s="407" t="str">
        <f aca="false">IF(D6359=0,"",D6359-B6359)</f>
        <v/>
      </c>
      <c r="F6359" s="35"/>
      <c r="G6359" s="406"/>
      <c r="H6359" s="407" t="str">
        <f aca="false">IF(G6359=0,"",G6359-D6359)</f>
        <v/>
      </c>
      <c r="I6359" s="406"/>
      <c r="J6359" s="407" t="str">
        <f aca="false">IF(I6359=0,"",I6359-G6359)</f>
        <v/>
      </c>
      <c r="K6359" s="406"/>
      <c r="L6359" s="407" t="str">
        <f aca="false">IF(K6359=0,"",K6359-I6359)</f>
        <v/>
      </c>
      <c r="M6359" s="35"/>
      <c r="N6359" s="406"/>
      <c r="O6359" s="409" t="str">
        <f aca="false">IF(N6359=0,"",N6359-K6359)</f>
        <v/>
      </c>
      <c r="P6359" s="409" t="str">
        <f aca="false">IF(N6359=0,"",N6359-D6359)</f>
        <v/>
      </c>
    </row>
    <row r="6360" customFormat="false" ht="15" hidden="false" customHeight="false" outlineLevel="0" collapsed="false">
      <c r="A6360" s="34"/>
      <c r="B6360" s="406"/>
      <c r="C6360" s="35"/>
      <c r="D6360" s="406"/>
      <c r="E6360" s="407" t="str">
        <f aca="false">IF(D6360=0,"",D6360-B6360)</f>
        <v/>
      </c>
      <c r="F6360" s="35"/>
      <c r="G6360" s="406"/>
      <c r="H6360" s="407" t="str">
        <f aca="false">IF(G6360=0,"",G6360-D6360)</f>
        <v/>
      </c>
      <c r="I6360" s="406"/>
      <c r="J6360" s="407" t="str">
        <f aca="false">IF(I6360=0,"",I6360-G6360)</f>
        <v/>
      </c>
      <c r="K6360" s="406"/>
      <c r="L6360" s="407" t="str">
        <f aca="false">IF(K6360=0,"",K6360-I6360)</f>
        <v/>
      </c>
      <c r="M6360" s="35"/>
      <c r="N6360" s="406"/>
      <c r="O6360" s="409" t="str">
        <f aca="false">IF(N6360=0,"",N6360-K6360)</f>
        <v/>
      </c>
      <c r="P6360" s="409" t="str">
        <f aca="false">IF(N6360=0,"",N6360-D6360)</f>
        <v/>
      </c>
    </row>
    <row r="6361" customFormat="false" ht="15" hidden="false" customHeight="false" outlineLevel="0" collapsed="false">
      <c r="A6361" s="34"/>
      <c r="B6361" s="406"/>
      <c r="C6361" s="35"/>
      <c r="D6361" s="406"/>
      <c r="E6361" s="407" t="str">
        <f aca="false">IF(D6361=0,"",D6361-B6361)</f>
        <v/>
      </c>
      <c r="F6361" s="35"/>
      <c r="G6361" s="406"/>
      <c r="H6361" s="407" t="str">
        <f aca="false">IF(G6361=0,"",G6361-D6361)</f>
        <v/>
      </c>
      <c r="I6361" s="406"/>
      <c r="J6361" s="407" t="str">
        <f aca="false">IF(I6361=0,"",I6361-G6361)</f>
        <v/>
      </c>
      <c r="K6361" s="406"/>
      <c r="L6361" s="407" t="str">
        <f aca="false">IF(K6361=0,"",K6361-I6361)</f>
        <v/>
      </c>
      <c r="M6361" s="35"/>
      <c r="N6361" s="406"/>
      <c r="O6361" s="409" t="str">
        <f aca="false">IF(N6361=0,"",N6361-K6361)</f>
        <v/>
      </c>
      <c r="P6361" s="409" t="str">
        <f aca="false">IF(N6361=0,"",N6361-D6361)</f>
        <v/>
      </c>
    </row>
    <row r="6362" customFormat="false" ht="15" hidden="false" customHeight="false" outlineLevel="0" collapsed="false">
      <c r="A6362" s="34"/>
      <c r="B6362" s="406"/>
      <c r="C6362" s="35"/>
      <c r="D6362" s="406"/>
      <c r="E6362" s="407" t="str">
        <f aca="false">IF(D6362=0,"",D6362-B6362)</f>
        <v/>
      </c>
      <c r="F6362" s="35"/>
      <c r="G6362" s="406"/>
      <c r="H6362" s="407" t="str">
        <f aca="false">IF(G6362=0,"",G6362-D6362)</f>
        <v/>
      </c>
      <c r="I6362" s="406"/>
      <c r="J6362" s="407" t="str">
        <f aca="false">IF(I6362=0,"",I6362-G6362)</f>
        <v/>
      </c>
      <c r="K6362" s="406"/>
      <c r="L6362" s="407" t="str">
        <f aca="false">IF(K6362=0,"",K6362-I6362)</f>
        <v/>
      </c>
      <c r="M6362" s="35"/>
      <c r="N6362" s="406"/>
      <c r="O6362" s="409" t="str">
        <f aca="false">IF(N6362=0,"",N6362-K6362)</f>
        <v/>
      </c>
      <c r="P6362" s="409" t="str">
        <f aca="false">IF(N6362=0,"",N6362-D6362)</f>
        <v/>
      </c>
    </row>
    <row r="6363" customFormat="false" ht="15" hidden="false" customHeight="false" outlineLevel="0" collapsed="false">
      <c r="A6363" s="34"/>
      <c r="B6363" s="406"/>
      <c r="C6363" s="35"/>
      <c r="D6363" s="406"/>
      <c r="E6363" s="407" t="str">
        <f aca="false">IF(D6363=0,"",D6363-B6363)</f>
        <v/>
      </c>
      <c r="F6363" s="35"/>
      <c r="G6363" s="406"/>
      <c r="H6363" s="407" t="str">
        <f aca="false">IF(G6363=0,"",G6363-D6363)</f>
        <v/>
      </c>
      <c r="I6363" s="406"/>
      <c r="J6363" s="407" t="str">
        <f aca="false">IF(I6363=0,"",I6363-G6363)</f>
        <v/>
      </c>
      <c r="K6363" s="406"/>
      <c r="L6363" s="407" t="str">
        <f aca="false">IF(K6363=0,"",K6363-I6363)</f>
        <v/>
      </c>
      <c r="M6363" s="35"/>
      <c r="N6363" s="406"/>
      <c r="O6363" s="409" t="str">
        <f aca="false">IF(N6363=0,"",N6363-K6363)</f>
        <v/>
      </c>
      <c r="P6363" s="409" t="str">
        <f aca="false">IF(N6363=0,"",N6363-D6363)</f>
        <v/>
      </c>
    </row>
    <row r="6364" customFormat="false" ht="15" hidden="false" customHeight="false" outlineLevel="0" collapsed="false">
      <c r="A6364" s="34"/>
      <c r="B6364" s="406"/>
      <c r="C6364" s="35"/>
      <c r="D6364" s="406"/>
      <c r="E6364" s="407" t="str">
        <f aca="false">IF(D6364=0,"",D6364-B6364)</f>
        <v/>
      </c>
      <c r="F6364" s="35"/>
      <c r="G6364" s="406"/>
      <c r="H6364" s="407" t="str">
        <f aca="false">IF(G6364=0,"",G6364-D6364)</f>
        <v/>
      </c>
      <c r="I6364" s="406"/>
      <c r="J6364" s="407" t="str">
        <f aca="false">IF(I6364=0,"",I6364-G6364)</f>
        <v/>
      </c>
      <c r="K6364" s="406"/>
      <c r="L6364" s="407" t="str">
        <f aca="false">IF(K6364=0,"",K6364-I6364)</f>
        <v/>
      </c>
      <c r="M6364" s="35"/>
      <c r="N6364" s="406"/>
      <c r="O6364" s="409" t="str">
        <f aca="false">IF(N6364=0,"",N6364-K6364)</f>
        <v/>
      </c>
      <c r="P6364" s="409" t="str">
        <f aca="false">IF(N6364=0,"",N6364-D6364)</f>
        <v/>
      </c>
    </row>
    <row r="6365" customFormat="false" ht="15" hidden="false" customHeight="false" outlineLevel="0" collapsed="false">
      <c r="A6365" s="34"/>
      <c r="B6365" s="406"/>
      <c r="C6365" s="35"/>
      <c r="D6365" s="406"/>
      <c r="E6365" s="407" t="str">
        <f aca="false">IF(D6365=0,"",D6365-B6365)</f>
        <v/>
      </c>
      <c r="F6365" s="35"/>
      <c r="G6365" s="406"/>
      <c r="H6365" s="407" t="str">
        <f aca="false">IF(G6365=0,"",G6365-D6365)</f>
        <v/>
      </c>
      <c r="I6365" s="406"/>
      <c r="J6365" s="407" t="str">
        <f aca="false">IF(I6365=0,"",I6365-G6365)</f>
        <v/>
      </c>
      <c r="K6365" s="406"/>
      <c r="L6365" s="407" t="str">
        <f aca="false">IF(K6365=0,"",K6365-I6365)</f>
        <v/>
      </c>
      <c r="M6365" s="35"/>
      <c r="N6365" s="406"/>
      <c r="O6365" s="409" t="str">
        <f aca="false">IF(N6365=0,"",N6365-K6365)</f>
        <v/>
      </c>
      <c r="P6365" s="409" t="str">
        <f aca="false">IF(N6365=0,"",N6365-D6365)</f>
        <v/>
      </c>
    </row>
    <row r="6366" customFormat="false" ht="15" hidden="false" customHeight="false" outlineLevel="0" collapsed="false">
      <c r="A6366" s="34"/>
      <c r="B6366" s="406"/>
      <c r="C6366" s="35"/>
      <c r="D6366" s="406"/>
      <c r="E6366" s="407" t="str">
        <f aca="false">IF(D6366=0,"",D6366-B6366)</f>
        <v/>
      </c>
      <c r="F6366" s="35"/>
      <c r="G6366" s="406"/>
      <c r="H6366" s="407" t="str">
        <f aca="false">IF(G6366=0,"",G6366-D6366)</f>
        <v/>
      </c>
      <c r="I6366" s="406"/>
      <c r="J6366" s="407" t="str">
        <f aca="false">IF(I6366=0,"",I6366-G6366)</f>
        <v/>
      </c>
      <c r="K6366" s="406"/>
      <c r="L6366" s="407" t="str">
        <f aca="false">IF(K6366=0,"",K6366-I6366)</f>
        <v/>
      </c>
      <c r="M6366" s="35"/>
      <c r="N6366" s="406"/>
      <c r="O6366" s="409" t="str">
        <f aca="false">IF(N6366=0,"",N6366-K6366)</f>
        <v/>
      </c>
      <c r="P6366" s="409" t="str">
        <f aca="false">IF(N6366=0,"",N6366-D6366)</f>
        <v/>
      </c>
    </row>
    <row r="6367" customFormat="false" ht="15" hidden="false" customHeight="false" outlineLevel="0" collapsed="false">
      <c r="A6367" s="34"/>
      <c r="B6367" s="406"/>
      <c r="C6367" s="35"/>
      <c r="D6367" s="406"/>
      <c r="E6367" s="407" t="str">
        <f aca="false">IF(D6367=0,"",D6367-B6367)</f>
        <v/>
      </c>
      <c r="F6367" s="35"/>
      <c r="G6367" s="406"/>
      <c r="H6367" s="407" t="str">
        <f aca="false">IF(G6367=0,"",G6367-D6367)</f>
        <v/>
      </c>
      <c r="I6367" s="406"/>
      <c r="J6367" s="407" t="str">
        <f aca="false">IF(I6367=0,"",I6367-G6367)</f>
        <v/>
      </c>
      <c r="K6367" s="406"/>
      <c r="L6367" s="407" t="str">
        <f aca="false">IF(K6367=0,"",K6367-I6367)</f>
        <v/>
      </c>
      <c r="M6367" s="35"/>
      <c r="N6367" s="406"/>
      <c r="O6367" s="409" t="str">
        <f aca="false">IF(N6367=0,"",N6367-K6367)</f>
        <v/>
      </c>
      <c r="P6367" s="409" t="str">
        <f aca="false">IF(N6367=0,"",N6367-D6367)</f>
        <v/>
      </c>
    </row>
    <row r="6368" customFormat="false" ht="15" hidden="false" customHeight="false" outlineLevel="0" collapsed="false">
      <c r="A6368" s="34"/>
      <c r="B6368" s="406"/>
      <c r="C6368" s="35"/>
      <c r="D6368" s="406"/>
      <c r="E6368" s="407" t="str">
        <f aca="false">IF(D6368=0,"",D6368-B6368)</f>
        <v/>
      </c>
      <c r="F6368" s="35"/>
      <c r="G6368" s="406"/>
      <c r="H6368" s="407" t="str">
        <f aca="false">IF(G6368=0,"",G6368-D6368)</f>
        <v/>
      </c>
      <c r="I6368" s="406"/>
      <c r="J6368" s="407" t="str">
        <f aca="false">IF(I6368=0,"",I6368-G6368)</f>
        <v/>
      </c>
      <c r="K6368" s="406"/>
      <c r="L6368" s="407" t="str">
        <f aca="false">IF(K6368=0,"",K6368-I6368)</f>
        <v/>
      </c>
      <c r="M6368" s="35"/>
      <c r="N6368" s="406"/>
      <c r="O6368" s="409" t="str">
        <f aca="false">IF(N6368=0,"",N6368-K6368)</f>
        <v/>
      </c>
      <c r="P6368" s="409" t="str">
        <f aca="false">IF(N6368=0,"",N6368-D6368)</f>
        <v/>
      </c>
    </row>
    <row r="6369" customFormat="false" ht="15" hidden="false" customHeight="false" outlineLevel="0" collapsed="false">
      <c r="A6369" s="34"/>
      <c r="B6369" s="406"/>
      <c r="C6369" s="35"/>
      <c r="D6369" s="406"/>
      <c r="E6369" s="407" t="str">
        <f aca="false">IF(D6369=0,"",D6369-B6369)</f>
        <v/>
      </c>
      <c r="F6369" s="35"/>
      <c r="G6369" s="406"/>
      <c r="H6369" s="407" t="str">
        <f aca="false">IF(G6369=0,"",G6369-D6369)</f>
        <v/>
      </c>
      <c r="I6369" s="406"/>
      <c r="J6369" s="407" t="str">
        <f aca="false">IF(I6369=0,"",I6369-G6369)</f>
        <v/>
      </c>
      <c r="K6369" s="406"/>
      <c r="L6369" s="407" t="str">
        <f aca="false">IF(K6369=0,"",K6369-I6369)</f>
        <v/>
      </c>
      <c r="M6369" s="35"/>
      <c r="N6369" s="406"/>
      <c r="O6369" s="409" t="str">
        <f aca="false">IF(N6369=0,"",N6369-K6369)</f>
        <v/>
      </c>
      <c r="P6369" s="409" t="str">
        <f aca="false">IF(N6369=0,"",N6369-D6369)</f>
        <v/>
      </c>
    </row>
    <row r="6370" customFormat="false" ht="15" hidden="false" customHeight="false" outlineLevel="0" collapsed="false">
      <c r="A6370" s="34"/>
      <c r="B6370" s="406"/>
      <c r="C6370" s="35"/>
      <c r="D6370" s="406"/>
      <c r="E6370" s="407" t="str">
        <f aca="false">IF(D6370=0,"",D6370-B6370)</f>
        <v/>
      </c>
      <c r="F6370" s="35"/>
      <c r="G6370" s="406"/>
      <c r="H6370" s="407" t="str">
        <f aca="false">IF(G6370=0,"",G6370-D6370)</f>
        <v/>
      </c>
      <c r="I6370" s="406"/>
      <c r="J6370" s="407" t="str">
        <f aca="false">IF(I6370=0,"",I6370-G6370)</f>
        <v/>
      </c>
      <c r="K6370" s="406"/>
      <c r="L6370" s="407" t="str">
        <f aca="false">IF(K6370=0,"",K6370-I6370)</f>
        <v/>
      </c>
      <c r="M6370" s="35"/>
      <c r="N6370" s="406"/>
      <c r="O6370" s="409" t="str">
        <f aca="false">IF(N6370=0,"",N6370-K6370)</f>
        <v/>
      </c>
      <c r="P6370" s="409" t="str">
        <f aca="false">IF(N6370=0,"",N6370-D6370)</f>
        <v/>
      </c>
    </row>
    <row r="6371" customFormat="false" ht="15" hidden="false" customHeight="false" outlineLevel="0" collapsed="false">
      <c r="A6371" s="34"/>
      <c r="B6371" s="406"/>
      <c r="C6371" s="35"/>
      <c r="D6371" s="406"/>
      <c r="E6371" s="407" t="str">
        <f aca="false">IF(D6371=0,"",D6371-B6371)</f>
        <v/>
      </c>
      <c r="F6371" s="35"/>
      <c r="G6371" s="406"/>
      <c r="H6371" s="407" t="str">
        <f aca="false">IF(G6371=0,"",G6371-D6371)</f>
        <v/>
      </c>
      <c r="I6371" s="406"/>
      <c r="J6371" s="407" t="str">
        <f aca="false">IF(I6371=0,"",I6371-G6371)</f>
        <v/>
      </c>
      <c r="K6371" s="406"/>
      <c r="L6371" s="407" t="str">
        <f aca="false">IF(K6371=0,"",K6371-I6371)</f>
        <v/>
      </c>
      <c r="M6371" s="35"/>
      <c r="N6371" s="406"/>
      <c r="O6371" s="409" t="str">
        <f aca="false">IF(N6371=0,"",N6371-K6371)</f>
        <v/>
      </c>
      <c r="P6371" s="409" t="str">
        <f aca="false">IF(N6371=0,"",N6371-D6371)</f>
        <v/>
      </c>
    </row>
    <row r="6372" customFormat="false" ht="15" hidden="false" customHeight="false" outlineLevel="0" collapsed="false">
      <c r="A6372" s="34"/>
      <c r="B6372" s="406"/>
      <c r="C6372" s="35"/>
      <c r="D6372" s="406"/>
      <c r="E6372" s="407" t="str">
        <f aca="false">IF(D6372=0,"",D6372-B6372)</f>
        <v/>
      </c>
      <c r="F6372" s="35"/>
      <c r="G6372" s="406"/>
      <c r="H6372" s="407" t="str">
        <f aca="false">IF(G6372=0,"",G6372-D6372)</f>
        <v/>
      </c>
      <c r="I6372" s="406"/>
      <c r="J6372" s="407" t="str">
        <f aca="false">IF(I6372=0,"",I6372-G6372)</f>
        <v/>
      </c>
      <c r="K6372" s="406"/>
      <c r="L6372" s="407" t="str">
        <f aca="false">IF(K6372=0,"",K6372-I6372)</f>
        <v/>
      </c>
      <c r="M6372" s="35"/>
      <c r="N6372" s="406"/>
      <c r="O6372" s="409" t="str">
        <f aca="false">IF(N6372=0,"",N6372-K6372)</f>
        <v/>
      </c>
      <c r="P6372" s="409" t="str">
        <f aca="false">IF(N6372=0,"",N6372-D6372)</f>
        <v/>
      </c>
    </row>
    <row r="6373" customFormat="false" ht="15" hidden="false" customHeight="false" outlineLevel="0" collapsed="false">
      <c r="A6373" s="34"/>
      <c r="B6373" s="406"/>
      <c r="C6373" s="35"/>
      <c r="D6373" s="406"/>
      <c r="E6373" s="407" t="str">
        <f aca="false">IF(D6373=0,"",D6373-B6373)</f>
        <v/>
      </c>
      <c r="F6373" s="35"/>
      <c r="G6373" s="406"/>
      <c r="H6373" s="407" t="str">
        <f aca="false">IF(G6373=0,"",G6373-D6373)</f>
        <v/>
      </c>
      <c r="I6373" s="406"/>
      <c r="J6373" s="407" t="str">
        <f aca="false">IF(I6373=0,"",I6373-G6373)</f>
        <v/>
      </c>
      <c r="K6373" s="406"/>
      <c r="L6373" s="407" t="str">
        <f aca="false">IF(K6373=0,"",K6373-I6373)</f>
        <v/>
      </c>
      <c r="M6373" s="35"/>
      <c r="N6373" s="406"/>
      <c r="O6373" s="409" t="str">
        <f aca="false">IF(N6373=0,"",N6373-K6373)</f>
        <v/>
      </c>
      <c r="P6373" s="409" t="str">
        <f aca="false">IF(N6373=0,"",N6373-D6373)</f>
        <v/>
      </c>
    </row>
    <row r="6374" customFormat="false" ht="15" hidden="false" customHeight="false" outlineLevel="0" collapsed="false">
      <c r="A6374" s="34"/>
      <c r="B6374" s="406"/>
      <c r="C6374" s="35"/>
      <c r="D6374" s="406"/>
      <c r="E6374" s="407" t="str">
        <f aca="false">IF(D6374=0,"",D6374-B6374)</f>
        <v/>
      </c>
      <c r="F6374" s="35"/>
      <c r="G6374" s="406"/>
      <c r="H6374" s="407" t="str">
        <f aca="false">IF(G6374=0,"",G6374-D6374)</f>
        <v/>
      </c>
      <c r="I6374" s="406"/>
      <c r="J6374" s="407" t="str">
        <f aca="false">IF(I6374=0,"",I6374-G6374)</f>
        <v/>
      </c>
      <c r="K6374" s="406"/>
      <c r="L6374" s="407" t="str">
        <f aca="false">IF(K6374=0,"",K6374-I6374)</f>
        <v/>
      </c>
      <c r="M6374" s="35"/>
      <c r="N6374" s="406"/>
      <c r="O6374" s="409" t="str">
        <f aca="false">IF(N6374=0,"",N6374-K6374)</f>
        <v/>
      </c>
      <c r="P6374" s="409" t="str">
        <f aca="false">IF(N6374=0,"",N6374-D6374)</f>
        <v/>
      </c>
    </row>
    <row r="6375" customFormat="false" ht="15" hidden="false" customHeight="false" outlineLevel="0" collapsed="false">
      <c r="A6375" s="34"/>
      <c r="B6375" s="406"/>
      <c r="C6375" s="35"/>
      <c r="D6375" s="406"/>
      <c r="E6375" s="407" t="str">
        <f aca="false">IF(D6375=0,"",D6375-B6375)</f>
        <v/>
      </c>
      <c r="F6375" s="35"/>
      <c r="G6375" s="406"/>
      <c r="H6375" s="407" t="str">
        <f aca="false">IF(G6375=0,"",G6375-D6375)</f>
        <v/>
      </c>
      <c r="I6375" s="406"/>
      <c r="J6375" s="407" t="str">
        <f aca="false">IF(I6375=0,"",I6375-G6375)</f>
        <v/>
      </c>
      <c r="K6375" s="406"/>
      <c r="L6375" s="407" t="str">
        <f aca="false">IF(K6375=0,"",K6375-I6375)</f>
        <v/>
      </c>
      <c r="M6375" s="35"/>
      <c r="N6375" s="406"/>
      <c r="O6375" s="409" t="str">
        <f aca="false">IF(N6375=0,"",N6375-K6375)</f>
        <v/>
      </c>
      <c r="P6375" s="409" t="str">
        <f aca="false">IF(N6375=0,"",N6375-D6375)</f>
        <v/>
      </c>
    </row>
    <row r="6376" customFormat="false" ht="15" hidden="false" customHeight="false" outlineLevel="0" collapsed="false">
      <c r="A6376" s="34"/>
      <c r="B6376" s="406"/>
      <c r="C6376" s="35"/>
      <c r="D6376" s="406"/>
      <c r="E6376" s="407" t="str">
        <f aca="false">IF(D6376=0,"",D6376-B6376)</f>
        <v/>
      </c>
      <c r="F6376" s="35"/>
      <c r="G6376" s="406"/>
      <c r="H6376" s="407" t="str">
        <f aca="false">IF(G6376=0,"",G6376-D6376)</f>
        <v/>
      </c>
      <c r="I6376" s="406"/>
      <c r="J6376" s="407" t="str">
        <f aca="false">IF(I6376=0,"",I6376-G6376)</f>
        <v/>
      </c>
      <c r="K6376" s="406"/>
      <c r="L6376" s="407" t="str">
        <f aca="false">IF(K6376=0,"",K6376-I6376)</f>
        <v/>
      </c>
      <c r="M6376" s="35"/>
      <c r="N6376" s="406"/>
      <c r="O6376" s="409" t="str">
        <f aca="false">IF(N6376=0,"",N6376-K6376)</f>
        <v/>
      </c>
      <c r="P6376" s="409" t="str">
        <f aca="false">IF(N6376=0,"",N6376-D6376)</f>
        <v/>
      </c>
    </row>
    <row r="6377" customFormat="false" ht="15" hidden="false" customHeight="false" outlineLevel="0" collapsed="false">
      <c r="A6377" s="34"/>
      <c r="B6377" s="406"/>
      <c r="C6377" s="35"/>
      <c r="D6377" s="406"/>
      <c r="E6377" s="407" t="str">
        <f aca="false">IF(D6377=0,"",D6377-B6377)</f>
        <v/>
      </c>
      <c r="F6377" s="35"/>
      <c r="G6377" s="406"/>
      <c r="H6377" s="407" t="str">
        <f aca="false">IF(G6377=0,"",G6377-D6377)</f>
        <v/>
      </c>
      <c r="I6377" s="406"/>
      <c r="J6377" s="407" t="str">
        <f aca="false">IF(I6377=0,"",I6377-G6377)</f>
        <v/>
      </c>
      <c r="K6377" s="406"/>
      <c r="L6377" s="407" t="str">
        <f aca="false">IF(K6377=0,"",K6377-I6377)</f>
        <v/>
      </c>
      <c r="M6377" s="35"/>
      <c r="N6377" s="406"/>
      <c r="O6377" s="409" t="str">
        <f aca="false">IF(N6377=0,"",N6377-K6377)</f>
        <v/>
      </c>
      <c r="P6377" s="409" t="str">
        <f aca="false">IF(N6377=0,"",N6377-D6377)</f>
        <v/>
      </c>
    </row>
    <row r="6378" customFormat="false" ht="15" hidden="false" customHeight="false" outlineLevel="0" collapsed="false">
      <c r="A6378" s="34"/>
      <c r="B6378" s="406"/>
      <c r="C6378" s="35"/>
      <c r="D6378" s="406"/>
      <c r="E6378" s="407" t="str">
        <f aca="false">IF(D6378=0,"",D6378-B6378)</f>
        <v/>
      </c>
      <c r="F6378" s="35"/>
      <c r="G6378" s="406"/>
      <c r="H6378" s="407" t="str">
        <f aca="false">IF(G6378=0,"",G6378-D6378)</f>
        <v/>
      </c>
      <c r="I6378" s="406"/>
      <c r="J6378" s="407" t="str">
        <f aca="false">IF(I6378=0,"",I6378-G6378)</f>
        <v/>
      </c>
      <c r="K6378" s="406"/>
      <c r="L6378" s="407" t="str">
        <f aca="false">IF(K6378=0,"",K6378-I6378)</f>
        <v/>
      </c>
      <c r="M6378" s="35"/>
      <c r="N6378" s="406"/>
      <c r="O6378" s="409" t="str">
        <f aca="false">IF(N6378=0,"",N6378-K6378)</f>
        <v/>
      </c>
      <c r="P6378" s="409" t="str">
        <f aca="false">IF(N6378=0,"",N6378-D6378)</f>
        <v/>
      </c>
    </row>
    <row r="6379" customFormat="false" ht="15" hidden="false" customHeight="false" outlineLevel="0" collapsed="false">
      <c r="A6379" s="34"/>
      <c r="B6379" s="406"/>
      <c r="C6379" s="35"/>
      <c r="D6379" s="406"/>
      <c r="E6379" s="407" t="str">
        <f aca="false">IF(D6379=0,"",D6379-B6379)</f>
        <v/>
      </c>
      <c r="F6379" s="35"/>
      <c r="G6379" s="406"/>
      <c r="H6379" s="407" t="str">
        <f aca="false">IF(G6379=0,"",G6379-D6379)</f>
        <v/>
      </c>
      <c r="I6379" s="406"/>
      <c r="J6379" s="407" t="str">
        <f aca="false">IF(I6379=0,"",I6379-G6379)</f>
        <v/>
      </c>
      <c r="K6379" s="406"/>
      <c r="L6379" s="407" t="str">
        <f aca="false">IF(K6379=0,"",K6379-I6379)</f>
        <v/>
      </c>
      <c r="M6379" s="35"/>
      <c r="N6379" s="406"/>
      <c r="O6379" s="409" t="str">
        <f aca="false">IF(N6379=0,"",N6379-K6379)</f>
        <v/>
      </c>
      <c r="P6379" s="409" t="str">
        <f aca="false">IF(N6379=0,"",N6379-D6379)</f>
        <v/>
      </c>
    </row>
    <row r="6380" customFormat="false" ht="15" hidden="false" customHeight="false" outlineLevel="0" collapsed="false">
      <c r="A6380" s="34"/>
      <c r="B6380" s="406"/>
      <c r="C6380" s="35"/>
      <c r="D6380" s="406"/>
      <c r="E6380" s="407" t="str">
        <f aca="false">IF(D6380=0,"",D6380-B6380)</f>
        <v/>
      </c>
      <c r="F6380" s="35"/>
      <c r="G6380" s="406"/>
      <c r="H6380" s="407" t="str">
        <f aca="false">IF(G6380=0,"",G6380-D6380)</f>
        <v/>
      </c>
      <c r="I6380" s="406"/>
      <c r="J6380" s="407" t="str">
        <f aca="false">IF(I6380=0,"",I6380-G6380)</f>
        <v/>
      </c>
      <c r="K6380" s="406"/>
      <c r="L6380" s="407" t="str">
        <f aca="false">IF(K6380=0,"",K6380-I6380)</f>
        <v/>
      </c>
      <c r="M6380" s="35"/>
      <c r="N6380" s="406"/>
      <c r="O6380" s="409" t="str">
        <f aca="false">IF(N6380=0,"",N6380-K6380)</f>
        <v/>
      </c>
      <c r="P6380" s="409" t="str">
        <f aca="false">IF(N6380=0,"",N6380-D6380)</f>
        <v/>
      </c>
    </row>
    <row r="6381" customFormat="false" ht="15" hidden="false" customHeight="false" outlineLevel="0" collapsed="false">
      <c r="A6381" s="34"/>
      <c r="B6381" s="406"/>
      <c r="C6381" s="35"/>
      <c r="D6381" s="406"/>
      <c r="E6381" s="407" t="str">
        <f aca="false">IF(D6381=0,"",D6381-B6381)</f>
        <v/>
      </c>
      <c r="F6381" s="35"/>
      <c r="G6381" s="406"/>
      <c r="H6381" s="407" t="str">
        <f aca="false">IF(G6381=0,"",G6381-D6381)</f>
        <v/>
      </c>
      <c r="I6381" s="406"/>
      <c r="J6381" s="407" t="str">
        <f aca="false">IF(I6381=0,"",I6381-G6381)</f>
        <v/>
      </c>
      <c r="K6381" s="406"/>
      <c r="L6381" s="407" t="str">
        <f aca="false">IF(K6381=0,"",K6381-I6381)</f>
        <v/>
      </c>
      <c r="M6381" s="35"/>
      <c r="N6381" s="406"/>
      <c r="O6381" s="409" t="str">
        <f aca="false">IF(N6381=0,"",N6381-K6381)</f>
        <v/>
      </c>
      <c r="P6381" s="409" t="str">
        <f aca="false">IF(N6381=0,"",N6381-D6381)</f>
        <v/>
      </c>
    </row>
    <row r="6382" customFormat="false" ht="15" hidden="false" customHeight="false" outlineLevel="0" collapsed="false">
      <c r="A6382" s="34"/>
      <c r="B6382" s="406"/>
      <c r="C6382" s="35"/>
      <c r="D6382" s="406"/>
      <c r="E6382" s="407" t="str">
        <f aca="false">IF(D6382=0,"",D6382-B6382)</f>
        <v/>
      </c>
      <c r="F6382" s="35"/>
      <c r="G6382" s="406"/>
      <c r="H6382" s="407" t="str">
        <f aca="false">IF(G6382=0,"",G6382-D6382)</f>
        <v/>
      </c>
      <c r="I6382" s="406"/>
      <c r="J6382" s="407" t="str">
        <f aca="false">IF(I6382=0,"",I6382-G6382)</f>
        <v/>
      </c>
      <c r="K6382" s="406"/>
      <c r="L6382" s="407" t="str">
        <f aca="false">IF(K6382=0,"",K6382-I6382)</f>
        <v/>
      </c>
      <c r="M6382" s="35"/>
      <c r="N6382" s="406"/>
      <c r="O6382" s="409" t="str">
        <f aca="false">IF(N6382=0,"",N6382-K6382)</f>
        <v/>
      </c>
      <c r="P6382" s="409" t="str">
        <f aca="false">IF(N6382=0,"",N6382-D6382)</f>
        <v/>
      </c>
    </row>
    <row r="6383" customFormat="false" ht="15" hidden="false" customHeight="false" outlineLevel="0" collapsed="false">
      <c r="A6383" s="34"/>
      <c r="B6383" s="406"/>
      <c r="C6383" s="35"/>
      <c r="D6383" s="406"/>
      <c r="E6383" s="407" t="str">
        <f aca="false">IF(D6383=0,"",D6383-B6383)</f>
        <v/>
      </c>
      <c r="F6383" s="35"/>
      <c r="G6383" s="406"/>
      <c r="H6383" s="407" t="str">
        <f aca="false">IF(G6383=0,"",G6383-D6383)</f>
        <v/>
      </c>
      <c r="I6383" s="406"/>
      <c r="J6383" s="407" t="str">
        <f aca="false">IF(I6383=0,"",I6383-G6383)</f>
        <v/>
      </c>
      <c r="K6383" s="406"/>
      <c r="L6383" s="407" t="str">
        <f aca="false">IF(K6383=0,"",K6383-I6383)</f>
        <v/>
      </c>
      <c r="M6383" s="35"/>
      <c r="N6383" s="406"/>
      <c r="O6383" s="409" t="str">
        <f aca="false">IF(N6383=0,"",N6383-K6383)</f>
        <v/>
      </c>
      <c r="P6383" s="409" t="str">
        <f aca="false">IF(N6383=0,"",N6383-D6383)</f>
        <v/>
      </c>
    </row>
    <row r="6384" customFormat="false" ht="15" hidden="false" customHeight="false" outlineLevel="0" collapsed="false">
      <c r="A6384" s="34"/>
      <c r="B6384" s="406"/>
      <c r="C6384" s="35"/>
      <c r="D6384" s="406"/>
      <c r="E6384" s="407" t="str">
        <f aca="false">IF(D6384=0,"",D6384-B6384)</f>
        <v/>
      </c>
      <c r="F6384" s="35"/>
      <c r="G6384" s="406"/>
      <c r="H6384" s="407" t="str">
        <f aca="false">IF(G6384=0,"",G6384-D6384)</f>
        <v/>
      </c>
      <c r="I6384" s="406"/>
      <c r="J6384" s="407" t="str">
        <f aca="false">IF(I6384=0,"",I6384-G6384)</f>
        <v/>
      </c>
      <c r="K6384" s="406"/>
      <c r="L6384" s="407" t="str">
        <f aca="false">IF(K6384=0,"",K6384-I6384)</f>
        <v/>
      </c>
      <c r="M6384" s="35"/>
      <c r="N6384" s="406"/>
      <c r="O6384" s="409" t="str">
        <f aca="false">IF(N6384=0,"",N6384-K6384)</f>
        <v/>
      </c>
      <c r="P6384" s="409" t="str">
        <f aca="false">IF(N6384=0,"",N6384-D6384)</f>
        <v/>
      </c>
    </row>
    <row r="6385" customFormat="false" ht="15" hidden="false" customHeight="false" outlineLevel="0" collapsed="false">
      <c r="A6385" s="34"/>
      <c r="B6385" s="406"/>
      <c r="C6385" s="35"/>
      <c r="D6385" s="406"/>
      <c r="E6385" s="407" t="str">
        <f aca="false">IF(D6385=0,"",D6385-B6385)</f>
        <v/>
      </c>
      <c r="F6385" s="35"/>
      <c r="G6385" s="406"/>
      <c r="H6385" s="407" t="str">
        <f aca="false">IF(G6385=0,"",G6385-D6385)</f>
        <v/>
      </c>
      <c r="I6385" s="406"/>
      <c r="J6385" s="407" t="str">
        <f aca="false">IF(I6385=0,"",I6385-G6385)</f>
        <v/>
      </c>
      <c r="K6385" s="406"/>
      <c r="L6385" s="407" t="str">
        <f aca="false">IF(K6385=0,"",K6385-I6385)</f>
        <v/>
      </c>
      <c r="M6385" s="35"/>
      <c r="N6385" s="406"/>
      <c r="O6385" s="409" t="str">
        <f aca="false">IF(N6385=0,"",N6385-K6385)</f>
        <v/>
      </c>
      <c r="P6385" s="409" t="str">
        <f aca="false">IF(N6385=0,"",N6385-D6385)</f>
        <v/>
      </c>
    </row>
    <row r="6386" customFormat="false" ht="15" hidden="false" customHeight="false" outlineLevel="0" collapsed="false">
      <c r="A6386" s="34"/>
      <c r="B6386" s="406"/>
      <c r="C6386" s="35"/>
      <c r="D6386" s="406"/>
      <c r="E6386" s="407" t="str">
        <f aca="false">IF(D6386=0,"",D6386-B6386)</f>
        <v/>
      </c>
      <c r="F6386" s="35"/>
      <c r="G6386" s="406"/>
      <c r="H6386" s="407" t="str">
        <f aca="false">IF(G6386=0,"",G6386-D6386)</f>
        <v/>
      </c>
      <c r="I6386" s="406"/>
      <c r="J6386" s="407" t="str">
        <f aca="false">IF(I6386=0,"",I6386-G6386)</f>
        <v/>
      </c>
      <c r="K6386" s="406"/>
      <c r="L6386" s="407" t="str">
        <f aca="false">IF(K6386=0,"",K6386-I6386)</f>
        <v/>
      </c>
      <c r="M6386" s="35"/>
      <c r="N6386" s="406"/>
      <c r="O6386" s="409" t="str">
        <f aca="false">IF(N6386=0,"",N6386-K6386)</f>
        <v/>
      </c>
      <c r="P6386" s="409" t="str">
        <f aca="false">IF(N6386=0,"",N6386-D6386)</f>
        <v/>
      </c>
    </row>
    <row r="6387" customFormat="false" ht="15" hidden="false" customHeight="false" outlineLevel="0" collapsed="false">
      <c r="A6387" s="34"/>
      <c r="B6387" s="406"/>
      <c r="C6387" s="35"/>
      <c r="D6387" s="406"/>
      <c r="E6387" s="407" t="str">
        <f aca="false">IF(D6387=0,"",D6387-B6387)</f>
        <v/>
      </c>
      <c r="F6387" s="35"/>
      <c r="G6387" s="406"/>
      <c r="H6387" s="407" t="str">
        <f aca="false">IF(G6387=0,"",G6387-D6387)</f>
        <v/>
      </c>
      <c r="I6387" s="406"/>
      <c r="J6387" s="407" t="str">
        <f aca="false">IF(I6387=0,"",I6387-G6387)</f>
        <v/>
      </c>
      <c r="K6387" s="406"/>
      <c r="L6387" s="407" t="str">
        <f aca="false">IF(K6387=0,"",K6387-I6387)</f>
        <v/>
      </c>
      <c r="M6387" s="35"/>
      <c r="N6387" s="406"/>
      <c r="O6387" s="409" t="str">
        <f aca="false">IF(N6387=0,"",N6387-K6387)</f>
        <v/>
      </c>
      <c r="P6387" s="409" t="str">
        <f aca="false">IF(N6387=0,"",N6387-D6387)</f>
        <v/>
      </c>
    </row>
    <row r="6388" customFormat="false" ht="15" hidden="false" customHeight="false" outlineLevel="0" collapsed="false">
      <c r="A6388" s="34"/>
      <c r="B6388" s="406"/>
      <c r="C6388" s="35"/>
      <c r="D6388" s="406"/>
      <c r="E6388" s="407" t="str">
        <f aca="false">IF(D6388=0,"",D6388-B6388)</f>
        <v/>
      </c>
      <c r="F6388" s="35"/>
      <c r="G6388" s="406"/>
      <c r="H6388" s="407" t="str">
        <f aca="false">IF(G6388=0,"",G6388-D6388)</f>
        <v/>
      </c>
      <c r="I6388" s="406"/>
      <c r="J6388" s="407" t="str">
        <f aca="false">IF(I6388=0,"",I6388-G6388)</f>
        <v/>
      </c>
      <c r="K6388" s="406"/>
      <c r="L6388" s="407" t="str">
        <f aca="false">IF(K6388=0,"",K6388-I6388)</f>
        <v/>
      </c>
      <c r="M6388" s="35"/>
      <c r="N6388" s="406"/>
      <c r="O6388" s="409" t="str">
        <f aca="false">IF(N6388=0,"",N6388-K6388)</f>
        <v/>
      </c>
      <c r="P6388" s="409" t="str">
        <f aca="false">IF(N6388=0,"",N6388-D6388)</f>
        <v/>
      </c>
    </row>
    <row r="6389" customFormat="false" ht="15" hidden="false" customHeight="false" outlineLevel="0" collapsed="false">
      <c r="A6389" s="34"/>
      <c r="B6389" s="406"/>
      <c r="C6389" s="35"/>
      <c r="D6389" s="406"/>
      <c r="E6389" s="407" t="str">
        <f aca="false">IF(D6389=0,"",D6389-B6389)</f>
        <v/>
      </c>
      <c r="F6389" s="35"/>
      <c r="G6389" s="406"/>
      <c r="H6389" s="407" t="str">
        <f aca="false">IF(G6389=0,"",G6389-D6389)</f>
        <v/>
      </c>
      <c r="I6389" s="406"/>
      <c r="J6389" s="407" t="str">
        <f aca="false">IF(I6389=0,"",I6389-G6389)</f>
        <v/>
      </c>
      <c r="K6389" s="406"/>
      <c r="L6389" s="407" t="str">
        <f aca="false">IF(K6389=0,"",K6389-I6389)</f>
        <v/>
      </c>
      <c r="M6389" s="35"/>
      <c r="N6389" s="406"/>
      <c r="O6389" s="409" t="str">
        <f aca="false">IF(N6389=0,"",N6389-K6389)</f>
        <v/>
      </c>
      <c r="P6389" s="409" t="str">
        <f aca="false">IF(N6389=0,"",N6389-D6389)</f>
        <v/>
      </c>
    </row>
    <row r="6390" customFormat="false" ht="15" hidden="false" customHeight="false" outlineLevel="0" collapsed="false">
      <c r="A6390" s="34"/>
      <c r="B6390" s="406"/>
      <c r="C6390" s="35"/>
      <c r="D6390" s="406"/>
      <c r="E6390" s="407" t="str">
        <f aca="false">IF(D6390=0,"",D6390-B6390)</f>
        <v/>
      </c>
      <c r="F6390" s="35"/>
      <c r="G6390" s="406"/>
      <c r="H6390" s="407" t="str">
        <f aca="false">IF(G6390=0,"",G6390-D6390)</f>
        <v/>
      </c>
      <c r="I6390" s="406"/>
      <c r="J6390" s="407" t="str">
        <f aca="false">IF(I6390=0,"",I6390-G6390)</f>
        <v/>
      </c>
      <c r="K6390" s="406"/>
      <c r="L6390" s="407" t="str">
        <f aca="false">IF(K6390=0,"",K6390-I6390)</f>
        <v/>
      </c>
      <c r="M6390" s="35"/>
      <c r="N6390" s="406"/>
      <c r="O6390" s="409" t="str">
        <f aca="false">IF(N6390=0,"",N6390-K6390)</f>
        <v/>
      </c>
      <c r="P6390" s="409" t="str">
        <f aca="false">IF(N6390=0,"",N6390-D6390)</f>
        <v/>
      </c>
    </row>
    <row r="6391" customFormat="false" ht="15" hidden="false" customHeight="false" outlineLevel="0" collapsed="false">
      <c r="A6391" s="34"/>
      <c r="B6391" s="406"/>
      <c r="C6391" s="35"/>
      <c r="D6391" s="406"/>
      <c r="E6391" s="407" t="str">
        <f aca="false">IF(D6391=0,"",D6391-B6391)</f>
        <v/>
      </c>
      <c r="F6391" s="35"/>
      <c r="G6391" s="406"/>
      <c r="H6391" s="407" t="str">
        <f aca="false">IF(G6391=0,"",G6391-D6391)</f>
        <v/>
      </c>
      <c r="I6391" s="406"/>
      <c r="J6391" s="407" t="str">
        <f aca="false">IF(I6391=0,"",I6391-G6391)</f>
        <v/>
      </c>
      <c r="K6391" s="406"/>
      <c r="L6391" s="407" t="str">
        <f aca="false">IF(K6391=0,"",K6391-I6391)</f>
        <v/>
      </c>
      <c r="M6391" s="35"/>
      <c r="N6391" s="406"/>
      <c r="O6391" s="409" t="str">
        <f aca="false">IF(N6391=0,"",N6391-K6391)</f>
        <v/>
      </c>
      <c r="P6391" s="409" t="str">
        <f aca="false">IF(N6391=0,"",N6391-D6391)</f>
        <v/>
      </c>
    </row>
    <row r="6392" customFormat="false" ht="15" hidden="false" customHeight="false" outlineLevel="0" collapsed="false">
      <c r="A6392" s="34"/>
      <c r="B6392" s="406"/>
      <c r="C6392" s="35"/>
      <c r="D6392" s="406"/>
      <c r="E6392" s="407" t="str">
        <f aca="false">IF(D6392=0,"",D6392-B6392)</f>
        <v/>
      </c>
      <c r="F6392" s="35"/>
      <c r="G6392" s="406"/>
      <c r="H6392" s="407" t="str">
        <f aca="false">IF(G6392=0,"",G6392-D6392)</f>
        <v/>
      </c>
      <c r="I6392" s="406"/>
      <c r="J6392" s="407" t="str">
        <f aca="false">IF(I6392=0,"",I6392-G6392)</f>
        <v/>
      </c>
      <c r="K6392" s="406"/>
      <c r="L6392" s="407" t="str">
        <f aca="false">IF(K6392=0,"",K6392-I6392)</f>
        <v/>
      </c>
      <c r="M6392" s="35"/>
      <c r="N6392" s="406"/>
      <c r="O6392" s="409" t="str">
        <f aca="false">IF(N6392=0,"",N6392-K6392)</f>
        <v/>
      </c>
      <c r="P6392" s="409" t="str">
        <f aca="false">IF(N6392=0,"",N6392-D6392)</f>
        <v/>
      </c>
    </row>
    <row r="6393" customFormat="false" ht="15" hidden="false" customHeight="false" outlineLevel="0" collapsed="false">
      <c r="A6393" s="34"/>
      <c r="B6393" s="406"/>
      <c r="C6393" s="35"/>
      <c r="D6393" s="406"/>
      <c r="E6393" s="407" t="str">
        <f aca="false">IF(D6393=0,"",D6393-B6393)</f>
        <v/>
      </c>
      <c r="F6393" s="35"/>
      <c r="G6393" s="406"/>
      <c r="H6393" s="407" t="str">
        <f aca="false">IF(G6393=0,"",G6393-D6393)</f>
        <v/>
      </c>
      <c r="I6393" s="406"/>
      <c r="J6393" s="407" t="str">
        <f aca="false">IF(I6393=0,"",I6393-G6393)</f>
        <v/>
      </c>
      <c r="K6393" s="406"/>
      <c r="L6393" s="407" t="str">
        <f aca="false">IF(K6393=0,"",K6393-I6393)</f>
        <v/>
      </c>
      <c r="M6393" s="35"/>
      <c r="N6393" s="406"/>
      <c r="O6393" s="409" t="str">
        <f aca="false">IF(N6393=0,"",N6393-K6393)</f>
        <v/>
      </c>
      <c r="P6393" s="409" t="str">
        <f aca="false">IF(N6393=0,"",N6393-D6393)</f>
        <v/>
      </c>
    </row>
    <row r="6394" customFormat="false" ht="15" hidden="false" customHeight="false" outlineLevel="0" collapsed="false">
      <c r="A6394" s="34"/>
      <c r="B6394" s="406"/>
      <c r="C6394" s="35"/>
      <c r="D6394" s="406"/>
      <c r="E6394" s="407" t="str">
        <f aca="false">IF(D6394=0,"",D6394-B6394)</f>
        <v/>
      </c>
      <c r="F6394" s="35"/>
      <c r="G6394" s="406"/>
      <c r="H6394" s="407" t="str">
        <f aca="false">IF(G6394=0,"",G6394-D6394)</f>
        <v/>
      </c>
      <c r="I6394" s="406"/>
      <c r="J6394" s="407" t="str">
        <f aca="false">IF(I6394=0,"",I6394-G6394)</f>
        <v/>
      </c>
      <c r="K6394" s="406"/>
      <c r="L6394" s="407" t="str">
        <f aca="false">IF(K6394=0,"",K6394-I6394)</f>
        <v/>
      </c>
      <c r="M6394" s="35"/>
      <c r="N6394" s="406"/>
      <c r="O6394" s="409" t="str">
        <f aca="false">IF(N6394=0,"",N6394-K6394)</f>
        <v/>
      </c>
      <c r="P6394" s="409" t="str">
        <f aca="false">IF(N6394=0,"",N6394-D6394)</f>
        <v/>
      </c>
    </row>
    <row r="6395" customFormat="false" ht="15" hidden="false" customHeight="false" outlineLevel="0" collapsed="false">
      <c r="A6395" s="34"/>
      <c r="B6395" s="406"/>
      <c r="C6395" s="35"/>
      <c r="D6395" s="406"/>
      <c r="E6395" s="407" t="str">
        <f aca="false">IF(D6395=0,"",D6395-B6395)</f>
        <v/>
      </c>
      <c r="F6395" s="35"/>
      <c r="G6395" s="406"/>
      <c r="H6395" s="407" t="str">
        <f aca="false">IF(G6395=0,"",G6395-D6395)</f>
        <v/>
      </c>
      <c r="I6395" s="406"/>
      <c r="J6395" s="407" t="str">
        <f aca="false">IF(I6395=0,"",I6395-G6395)</f>
        <v/>
      </c>
      <c r="K6395" s="406"/>
      <c r="L6395" s="407" t="str">
        <f aca="false">IF(K6395=0,"",K6395-I6395)</f>
        <v/>
      </c>
      <c r="M6395" s="35"/>
      <c r="N6395" s="406"/>
      <c r="O6395" s="409" t="str">
        <f aca="false">IF(N6395=0,"",N6395-K6395)</f>
        <v/>
      </c>
      <c r="P6395" s="409" t="str">
        <f aca="false">IF(N6395=0,"",N6395-D6395)</f>
        <v/>
      </c>
    </row>
    <row r="6396" customFormat="false" ht="15" hidden="false" customHeight="false" outlineLevel="0" collapsed="false">
      <c r="A6396" s="34"/>
      <c r="B6396" s="406"/>
      <c r="C6396" s="35"/>
      <c r="D6396" s="406"/>
      <c r="E6396" s="407" t="str">
        <f aca="false">IF(D6396=0,"",D6396-B6396)</f>
        <v/>
      </c>
      <c r="F6396" s="35"/>
      <c r="G6396" s="406"/>
      <c r="H6396" s="407" t="str">
        <f aca="false">IF(G6396=0,"",G6396-D6396)</f>
        <v/>
      </c>
      <c r="I6396" s="406"/>
      <c r="J6396" s="407" t="str">
        <f aca="false">IF(I6396=0,"",I6396-G6396)</f>
        <v/>
      </c>
      <c r="K6396" s="406"/>
      <c r="L6396" s="407" t="str">
        <f aca="false">IF(K6396=0,"",K6396-I6396)</f>
        <v/>
      </c>
      <c r="M6396" s="35"/>
      <c r="N6396" s="406"/>
      <c r="O6396" s="409" t="str">
        <f aca="false">IF(N6396=0,"",N6396-K6396)</f>
        <v/>
      </c>
      <c r="P6396" s="409" t="str">
        <f aca="false">IF(N6396=0,"",N6396-D6396)</f>
        <v/>
      </c>
    </row>
    <row r="6397" customFormat="false" ht="15" hidden="false" customHeight="false" outlineLevel="0" collapsed="false">
      <c r="A6397" s="34"/>
      <c r="B6397" s="406"/>
      <c r="C6397" s="35"/>
      <c r="D6397" s="406"/>
      <c r="E6397" s="407" t="str">
        <f aca="false">IF(D6397=0,"",D6397-B6397)</f>
        <v/>
      </c>
      <c r="F6397" s="35"/>
      <c r="G6397" s="406"/>
      <c r="H6397" s="407" t="str">
        <f aca="false">IF(G6397=0,"",G6397-D6397)</f>
        <v/>
      </c>
      <c r="I6397" s="406"/>
      <c r="J6397" s="407" t="str">
        <f aca="false">IF(I6397=0,"",I6397-G6397)</f>
        <v/>
      </c>
      <c r="K6397" s="406"/>
      <c r="L6397" s="407" t="str">
        <f aca="false">IF(K6397=0,"",K6397-I6397)</f>
        <v/>
      </c>
      <c r="M6397" s="35"/>
      <c r="N6397" s="406"/>
      <c r="O6397" s="409" t="str">
        <f aca="false">IF(N6397=0,"",N6397-K6397)</f>
        <v/>
      </c>
      <c r="P6397" s="409" t="str">
        <f aca="false">IF(N6397=0,"",N6397-D6397)</f>
        <v/>
      </c>
    </row>
    <row r="6398" customFormat="false" ht="15" hidden="false" customHeight="false" outlineLevel="0" collapsed="false">
      <c r="A6398" s="34"/>
      <c r="B6398" s="406"/>
      <c r="C6398" s="35"/>
      <c r="D6398" s="406"/>
      <c r="E6398" s="407" t="str">
        <f aca="false">IF(D6398=0,"",D6398-B6398)</f>
        <v/>
      </c>
      <c r="F6398" s="35"/>
      <c r="G6398" s="406"/>
      <c r="H6398" s="407" t="str">
        <f aca="false">IF(G6398=0,"",G6398-D6398)</f>
        <v/>
      </c>
      <c r="I6398" s="406"/>
      <c r="J6398" s="407" t="str">
        <f aca="false">IF(I6398=0,"",I6398-G6398)</f>
        <v/>
      </c>
      <c r="K6398" s="406"/>
      <c r="L6398" s="407" t="str">
        <f aca="false">IF(K6398=0,"",K6398-I6398)</f>
        <v/>
      </c>
      <c r="M6398" s="35"/>
      <c r="N6398" s="406"/>
      <c r="O6398" s="409" t="str">
        <f aca="false">IF(N6398=0,"",N6398-K6398)</f>
        <v/>
      </c>
      <c r="P6398" s="409" t="str">
        <f aca="false">IF(N6398=0,"",N6398-D6398)</f>
        <v/>
      </c>
    </row>
    <row r="6399" customFormat="false" ht="15" hidden="false" customHeight="false" outlineLevel="0" collapsed="false">
      <c r="A6399" s="34"/>
      <c r="B6399" s="406"/>
      <c r="C6399" s="35"/>
      <c r="D6399" s="406"/>
      <c r="E6399" s="407" t="str">
        <f aca="false">IF(D6399=0,"",D6399-B6399)</f>
        <v/>
      </c>
      <c r="F6399" s="35"/>
      <c r="G6399" s="406"/>
      <c r="H6399" s="407" t="str">
        <f aca="false">IF(G6399=0,"",G6399-D6399)</f>
        <v/>
      </c>
      <c r="I6399" s="406"/>
      <c r="J6399" s="407" t="str">
        <f aca="false">IF(I6399=0,"",I6399-G6399)</f>
        <v/>
      </c>
      <c r="K6399" s="406"/>
      <c r="L6399" s="407" t="str">
        <f aca="false">IF(K6399=0,"",K6399-I6399)</f>
        <v/>
      </c>
      <c r="M6399" s="35"/>
      <c r="N6399" s="406"/>
      <c r="O6399" s="409" t="str">
        <f aca="false">IF(N6399=0,"",N6399-K6399)</f>
        <v/>
      </c>
      <c r="P6399" s="409" t="str">
        <f aca="false">IF(N6399=0,"",N6399-D6399)</f>
        <v/>
      </c>
    </row>
    <row r="6400" customFormat="false" ht="15" hidden="false" customHeight="false" outlineLevel="0" collapsed="false">
      <c r="A6400" s="34"/>
      <c r="B6400" s="406"/>
      <c r="C6400" s="35"/>
      <c r="D6400" s="406"/>
      <c r="E6400" s="407" t="str">
        <f aca="false">IF(D6400=0,"",D6400-B6400)</f>
        <v/>
      </c>
      <c r="F6400" s="35"/>
      <c r="G6400" s="406"/>
      <c r="H6400" s="407" t="str">
        <f aca="false">IF(G6400=0,"",G6400-D6400)</f>
        <v/>
      </c>
      <c r="I6400" s="406"/>
      <c r="J6400" s="407" t="str">
        <f aca="false">IF(I6400=0,"",I6400-G6400)</f>
        <v/>
      </c>
      <c r="K6400" s="406"/>
      <c r="L6400" s="407" t="str">
        <f aca="false">IF(K6400=0,"",K6400-I6400)</f>
        <v/>
      </c>
      <c r="M6400" s="35"/>
      <c r="N6400" s="406"/>
      <c r="O6400" s="409" t="str">
        <f aca="false">IF(N6400=0,"",N6400-K6400)</f>
        <v/>
      </c>
      <c r="P6400" s="409" t="str">
        <f aca="false">IF(N6400=0,"",N6400-D6400)</f>
        <v/>
      </c>
    </row>
    <row r="6401" customFormat="false" ht="15" hidden="false" customHeight="false" outlineLevel="0" collapsed="false">
      <c r="A6401" s="34"/>
      <c r="B6401" s="406"/>
      <c r="C6401" s="35"/>
      <c r="D6401" s="406"/>
      <c r="E6401" s="407" t="str">
        <f aca="false">IF(D6401=0,"",D6401-B6401)</f>
        <v/>
      </c>
      <c r="F6401" s="35"/>
      <c r="G6401" s="406"/>
      <c r="H6401" s="407" t="str">
        <f aca="false">IF(G6401=0,"",G6401-D6401)</f>
        <v/>
      </c>
      <c r="I6401" s="406"/>
      <c r="J6401" s="407" t="str">
        <f aca="false">IF(I6401=0,"",I6401-G6401)</f>
        <v/>
      </c>
      <c r="K6401" s="406"/>
      <c r="L6401" s="407" t="str">
        <f aca="false">IF(K6401=0,"",K6401-I6401)</f>
        <v/>
      </c>
      <c r="M6401" s="35"/>
      <c r="N6401" s="406"/>
      <c r="O6401" s="409" t="str">
        <f aca="false">IF(N6401=0,"",N6401-K6401)</f>
        <v/>
      </c>
      <c r="P6401" s="409" t="str">
        <f aca="false">IF(N6401=0,"",N6401-D6401)</f>
        <v/>
      </c>
    </row>
    <row r="6402" customFormat="false" ht="15" hidden="false" customHeight="false" outlineLevel="0" collapsed="false">
      <c r="A6402" s="34"/>
      <c r="B6402" s="406"/>
      <c r="C6402" s="35"/>
      <c r="D6402" s="406"/>
      <c r="E6402" s="407" t="str">
        <f aca="false">IF(D6402=0,"",D6402-B6402)</f>
        <v/>
      </c>
      <c r="F6402" s="35"/>
      <c r="G6402" s="406"/>
      <c r="H6402" s="407" t="str">
        <f aca="false">IF(G6402=0,"",G6402-D6402)</f>
        <v/>
      </c>
      <c r="I6402" s="406"/>
      <c r="J6402" s="407" t="str">
        <f aca="false">IF(I6402=0,"",I6402-G6402)</f>
        <v/>
      </c>
      <c r="K6402" s="406"/>
      <c r="L6402" s="407" t="str">
        <f aca="false">IF(K6402=0,"",K6402-I6402)</f>
        <v/>
      </c>
      <c r="M6402" s="35"/>
      <c r="N6402" s="406"/>
      <c r="O6402" s="409" t="str">
        <f aca="false">IF(N6402=0,"",N6402-K6402)</f>
        <v/>
      </c>
      <c r="P6402" s="409" t="str">
        <f aca="false">IF(N6402=0,"",N6402-D6402)</f>
        <v/>
      </c>
    </row>
    <row r="6403" customFormat="false" ht="15" hidden="false" customHeight="false" outlineLevel="0" collapsed="false">
      <c r="A6403" s="34"/>
      <c r="B6403" s="406"/>
      <c r="C6403" s="35"/>
      <c r="D6403" s="406"/>
      <c r="E6403" s="407" t="str">
        <f aca="false">IF(D6403=0,"",D6403-B6403)</f>
        <v/>
      </c>
      <c r="F6403" s="35"/>
      <c r="G6403" s="406"/>
      <c r="H6403" s="407" t="str">
        <f aca="false">IF(G6403=0,"",G6403-D6403)</f>
        <v/>
      </c>
      <c r="I6403" s="406"/>
      <c r="J6403" s="407" t="str">
        <f aca="false">IF(I6403=0,"",I6403-G6403)</f>
        <v/>
      </c>
      <c r="K6403" s="406"/>
      <c r="L6403" s="407" t="str">
        <f aca="false">IF(K6403=0,"",K6403-I6403)</f>
        <v/>
      </c>
      <c r="M6403" s="35"/>
      <c r="N6403" s="406"/>
      <c r="O6403" s="409" t="str">
        <f aca="false">IF(N6403=0,"",N6403-K6403)</f>
        <v/>
      </c>
      <c r="P6403" s="409" t="str">
        <f aca="false">IF(N6403=0,"",N6403-D6403)</f>
        <v/>
      </c>
    </row>
    <row r="6404" customFormat="false" ht="15" hidden="false" customHeight="false" outlineLevel="0" collapsed="false">
      <c r="A6404" s="34"/>
      <c r="B6404" s="406"/>
      <c r="C6404" s="35"/>
      <c r="D6404" s="406"/>
      <c r="E6404" s="407" t="str">
        <f aca="false">IF(D6404=0,"",D6404-B6404)</f>
        <v/>
      </c>
      <c r="F6404" s="35"/>
      <c r="G6404" s="406"/>
      <c r="H6404" s="407" t="str">
        <f aca="false">IF(G6404=0,"",G6404-D6404)</f>
        <v/>
      </c>
      <c r="I6404" s="406"/>
      <c r="J6404" s="407" t="str">
        <f aca="false">IF(I6404=0,"",I6404-G6404)</f>
        <v/>
      </c>
      <c r="K6404" s="406"/>
      <c r="L6404" s="407" t="str">
        <f aca="false">IF(K6404=0,"",K6404-I6404)</f>
        <v/>
      </c>
      <c r="M6404" s="35"/>
      <c r="N6404" s="406"/>
      <c r="O6404" s="409" t="str">
        <f aca="false">IF(N6404=0,"",N6404-K6404)</f>
        <v/>
      </c>
      <c r="P6404" s="409" t="str">
        <f aca="false">IF(N6404=0,"",N6404-D6404)</f>
        <v/>
      </c>
    </row>
    <row r="6405" customFormat="false" ht="15" hidden="false" customHeight="false" outlineLevel="0" collapsed="false">
      <c r="A6405" s="34"/>
      <c r="B6405" s="406"/>
      <c r="C6405" s="35"/>
      <c r="D6405" s="406"/>
      <c r="E6405" s="407" t="str">
        <f aca="false">IF(D6405=0,"",D6405-B6405)</f>
        <v/>
      </c>
      <c r="F6405" s="35"/>
      <c r="G6405" s="406"/>
      <c r="H6405" s="407" t="str">
        <f aca="false">IF(G6405=0,"",G6405-D6405)</f>
        <v/>
      </c>
      <c r="I6405" s="406"/>
      <c r="J6405" s="407" t="str">
        <f aca="false">IF(I6405=0,"",I6405-G6405)</f>
        <v/>
      </c>
      <c r="K6405" s="406"/>
      <c r="L6405" s="407" t="str">
        <f aca="false">IF(K6405=0,"",K6405-I6405)</f>
        <v/>
      </c>
      <c r="M6405" s="35"/>
      <c r="N6405" s="406"/>
      <c r="O6405" s="409" t="str">
        <f aca="false">IF(N6405=0,"",N6405-K6405)</f>
        <v/>
      </c>
      <c r="P6405" s="409" t="str">
        <f aca="false">IF(N6405=0,"",N6405-D6405)</f>
        <v/>
      </c>
    </row>
    <row r="6406" customFormat="false" ht="15" hidden="false" customHeight="false" outlineLevel="0" collapsed="false">
      <c r="A6406" s="34"/>
      <c r="B6406" s="406"/>
      <c r="C6406" s="35"/>
      <c r="D6406" s="406"/>
      <c r="E6406" s="407" t="str">
        <f aca="false">IF(D6406=0,"",D6406-B6406)</f>
        <v/>
      </c>
      <c r="F6406" s="35"/>
      <c r="G6406" s="406"/>
      <c r="H6406" s="407" t="str">
        <f aca="false">IF(G6406=0,"",G6406-D6406)</f>
        <v/>
      </c>
      <c r="I6406" s="406"/>
      <c r="J6406" s="407" t="str">
        <f aca="false">IF(I6406=0,"",I6406-G6406)</f>
        <v/>
      </c>
      <c r="K6406" s="406"/>
      <c r="L6406" s="407" t="str">
        <f aca="false">IF(K6406=0,"",K6406-I6406)</f>
        <v/>
      </c>
      <c r="M6406" s="35"/>
      <c r="N6406" s="406"/>
      <c r="O6406" s="409" t="str">
        <f aca="false">IF(N6406=0,"",N6406-K6406)</f>
        <v/>
      </c>
      <c r="P6406" s="409" t="str">
        <f aca="false">IF(N6406=0,"",N6406-D6406)</f>
        <v/>
      </c>
    </row>
    <row r="6407" customFormat="false" ht="15" hidden="false" customHeight="false" outlineLevel="0" collapsed="false">
      <c r="A6407" s="34"/>
      <c r="B6407" s="406"/>
      <c r="C6407" s="35"/>
      <c r="D6407" s="406"/>
      <c r="E6407" s="407" t="str">
        <f aca="false">IF(D6407=0,"",D6407-B6407)</f>
        <v/>
      </c>
      <c r="F6407" s="35"/>
      <c r="G6407" s="406"/>
      <c r="H6407" s="407" t="str">
        <f aca="false">IF(G6407=0,"",G6407-D6407)</f>
        <v/>
      </c>
      <c r="I6407" s="406"/>
      <c r="J6407" s="407" t="str">
        <f aca="false">IF(I6407=0,"",I6407-G6407)</f>
        <v/>
      </c>
      <c r="K6407" s="406"/>
      <c r="L6407" s="407" t="str">
        <f aca="false">IF(K6407=0,"",K6407-I6407)</f>
        <v/>
      </c>
      <c r="M6407" s="35"/>
      <c r="N6407" s="406"/>
      <c r="O6407" s="409" t="str">
        <f aca="false">IF(N6407=0,"",N6407-K6407)</f>
        <v/>
      </c>
      <c r="P6407" s="409" t="str">
        <f aca="false">IF(N6407=0,"",N6407-D6407)</f>
        <v/>
      </c>
    </row>
    <row r="6408" customFormat="false" ht="15" hidden="false" customHeight="false" outlineLevel="0" collapsed="false">
      <c r="A6408" s="34"/>
      <c r="B6408" s="406"/>
      <c r="C6408" s="35"/>
      <c r="D6408" s="406"/>
      <c r="E6408" s="407" t="str">
        <f aca="false">IF(D6408=0,"",D6408-B6408)</f>
        <v/>
      </c>
      <c r="F6408" s="35"/>
      <c r="G6408" s="406"/>
      <c r="H6408" s="407" t="str">
        <f aca="false">IF(G6408=0,"",G6408-D6408)</f>
        <v/>
      </c>
      <c r="I6408" s="406"/>
      <c r="J6408" s="407" t="str">
        <f aca="false">IF(I6408=0,"",I6408-G6408)</f>
        <v/>
      </c>
      <c r="K6408" s="406"/>
      <c r="L6408" s="407" t="str">
        <f aca="false">IF(K6408=0,"",K6408-I6408)</f>
        <v/>
      </c>
      <c r="M6408" s="35"/>
      <c r="N6408" s="406"/>
      <c r="O6408" s="409" t="str">
        <f aca="false">IF(N6408=0,"",N6408-K6408)</f>
        <v/>
      </c>
      <c r="P6408" s="409" t="str">
        <f aca="false">IF(N6408=0,"",N6408-D6408)</f>
        <v/>
      </c>
    </row>
    <row r="6409" customFormat="false" ht="15" hidden="false" customHeight="false" outlineLevel="0" collapsed="false">
      <c r="A6409" s="34"/>
      <c r="B6409" s="406"/>
      <c r="C6409" s="35"/>
      <c r="D6409" s="406"/>
      <c r="E6409" s="407" t="str">
        <f aca="false">IF(D6409=0,"",D6409-B6409)</f>
        <v/>
      </c>
      <c r="F6409" s="35"/>
      <c r="G6409" s="406"/>
      <c r="H6409" s="407" t="str">
        <f aca="false">IF(G6409=0,"",G6409-D6409)</f>
        <v/>
      </c>
      <c r="I6409" s="406"/>
      <c r="J6409" s="407" t="str">
        <f aca="false">IF(I6409=0,"",I6409-G6409)</f>
        <v/>
      </c>
      <c r="K6409" s="406"/>
      <c r="L6409" s="407" t="str">
        <f aca="false">IF(K6409=0,"",K6409-I6409)</f>
        <v/>
      </c>
      <c r="M6409" s="35"/>
      <c r="N6409" s="406"/>
      <c r="O6409" s="409" t="str">
        <f aca="false">IF(N6409=0,"",N6409-K6409)</f>
        <v/>
      </c>
      <c r="P6409" s="409" t="str">
        <f aca="false">IF(N6409=0,"",N6409-D6409)</f>
        <v/>
      </c>
    </row>
    <row r="6410" customFormat="false" ht="15" hidden="false" customHeight="false" outlineLevel="0" collapsed="false">
      <c r="A6410" s="34"/>
      <c r="B6410" s="406"/>
      <c r="C6410" s="35"/>
      <c r="D6410" s="406"/>
      <c r="E6410" s="407" t="str">
        <f aca="false">IF(D6410=0,"",D6410-B6410)</f>
        <v/>
      </c>
      <c r="F6410" s="35"/>
      <c r="G6410" s="406"/>
      <c r="H6410" s="407" t="str">
        <f aca="false">IF(G6410=0,"",G6410-D6410)</f>
        <v/>
      </c>
      <c r="I6410" s="406"/>
      <c r="J6410" s="407" t="str">
        <f aca="false">IF(I6410=0,"",I6410-G6410)</f>
        <v/>
      </c>
      <c r="K6410" s="406"/>
      <c r="L6410" s="407" t="str">
        <f aca="false">IF(K6410=0,"",K6410-I6410)</f>
        <v/>
      </c>
      <c r="M6410" s="35"/>
      <c r="N6410" s="406"/>
      <c r="O6410" s="409" t="str">
        <f aca="false">IF(N6410=0,"",N6410-K6410)</f>
        <v/>
      </c>
      <c r="P6410" s="409" t="str">
        <f aca="false">IF(N6410=0,"",N6410-D6410)</f>
        <v/>
      </c>
    </row>
    <row r="6411" customFormat="false" ht="15" hidden="false" customHeight="false" outlineLevel="0" collapsed="false">
      <c r="A6411" s="34"/>
      <c r="B6411" s="406"/>
      <c r="C6411" s="35"/>
      <c r="D6411" s="406"/>
      <c r="E6411" s="407" t="str">
        <f aca="false">IF(D6411=0,"",D6411-B6411)</f>
        <v/>
      </c>
      <c r="F6411" s="35"/>
      <c r="G6411" s="406"/>
      <c r="H6411" s="407" t="str">
        <f aca="false">IF(G6411=0,"",G6411-D6411)</f>
        <v/>
      </c>
      <c r="I6411" s="406"/>
      <c r="J6411" s="407" t="str">
        <f aca="false">IF(I6411=0,"",I6411-G6411)</f>
        <v/>
      </c>
      <c r="K6411" s="406"/>
      <c r="L6411" s="407" t="str">
        <f aca="false">IF(K6411=0,"",K6411-I6411)</f>
        <v/>
      </c>
      <c r="M6411" s="35"/>
      <c r="N6411" s="406"/>
      <c r="O6411" s="409" t="str">
        <f aca="false">IF(N6411=0,"",N6411-K6411)</f>
        <v/>
      </c>
      <c r="P6411" s="409" t="str">
        <f aca="false">IF(N6411=0,"",N6411-D6411)</f>
        <v/>
      </c>
    </row>
    <row r="6412" customFormat="false" ht="15" hidden="false" customHeight="false" outlineLevel="0" collapsed="false">
      <c r="A6412" s="34"/>
      <c r="B6412" s="406"/>
      <c r="C6412" s="35"/>
      <c r="D6412" s="406"/>
      <c r="E6412" s="407" t="str">
        <f aca="false">IF(D6412=0,"",D6412-B6412)</f>
        <v/>
      </c>
      <c r="F6412" s="35"/>
      <c r="G6412" s="406"/>
      <c r="H6412" s="407" t="str">
        <f aca="false">IF(G6412=0,"",G6412-D6412)</f>
        <v/>
      </c>
      <c r="I6412" s="406"/>
      <c r="J6412" s="407" t="str">
        <f aca="false">IF(I6412=0,"",I6412-G6412)</f>
        <v/>
      </c>
      <c r="K6412" s="406"/>
      <c r="L6412" s="407" t="str">
        <f aca="false">IF(K6412=0,"",K6412-I6412)</f>
        <v/>
      </c>
      <c r="M6412" s="35"/>
      <c r="N6412" s="406"/>
      <c r="O6412" s="409" t="str">
        <f aca="false">IF(N6412=0,"",N6412-K6412)</f>
        <v/>
      </c>
      <c r="P6412" s="409" t="str">
        <f aca="false">IF(N6412=0,"",N6412-D6412)</f>
        <v/>
      </c>
    </row>
    <row r="6413" customFormat="false" ht="15" hidden="false" customHeight="false" outlineLevel="0" collapsed="false">
      <c r="A6413" s="34"/>
      <c r="B6413" s="406"/>
      <c r="C6413" s="35"/>
      <c r="D6413" s="406"/>
      <c r="E6413" s="407" t="str">
        <f aca="false">IF(D6413=0,"",D6413-B6413)</f>
        <v/>
      </c>
      <c r="F6413" s="35"/>
      <c r="G6413" s="406"/>
      <c r="H6413" s="407" t="str">
        <f aca="false">IF(G6413=0,"",G6413-D6413)</f>
        <v/>
      </c>
      <c r="I6413" s="406"/>
      <c r="J6413" s="407" t="str">
        <f aca="false">IF(I6413=0,"",I6413-G6413)</f>
        <v/>
      </c>
      <c r="K6413" s="406"/>
      <c r="L6413" s="407" t="str">
        <f aca="false">IF(K6413=0,"",K6413-I6413)</f>
        <v/>
      </c>
      <c r="M6413" s="35"/>
      <c r="N6413" s="406"/>
      <c r="O6413" s="409" t="str">
        <f aca="false">IF(N6413=0,"",N6413-K6413)</f>
        <v/>
      </c>
      <c r="P6413" s="409" t="str">
        <f aca="false">IF(N6413=0,"",N6413-D6413)</f>
        <v/>
      </c>
    </row>
    <row r="6414" customFormat="false" ht="15" hidden="false" customHeight="false" outlineLevel="0" collapsed="false">
      <c r="A6414" s="34"/>
      <c r="B6414" s="406"/>
      <c r="C6414" s="35"/>
      <c r="D6414" s="406"/>
      <c r="E6414" s="407" t="str">
        <f aca="false">IF(D6414=0,"",D6414-B6414)</f>
        <v/>
      </c>
      <c r="F6414" s="35"/>
      <c r="G6414" s="406"/>
      <c r="H6414" s="407" t="str">
        <f aca="false">IF(G6414=0,"",G6414-D6414)</f>
        <v/>
      </c>
      <c r="I6414" s="406"/>
      <c r="J6414" s="407" t="str">
        <f aca="false">IF(I6414=0,"",I6414-G6414)</f>
        <v/>
      </c>
      <c r="K6414" s="406"/>
      <c r="L6414" s="407" t="str">
        <f aca="false">IF(K6414=0,"",K6414-I6414)</f>
        <v/>
      </c>
      <c r="M6414" s="35"/>
      <c r="N6414" s="406"/>
      <c r="O6414" s="409" t="str">
        <f aca="false">IF(N6414=0,"",N6414-K6414)</f>
        <v/>
      </c>
      <c r="P6414" s="409" t="str">
        <f aca="false">IF(N6414=0,"",N6414-D6414)</f>
        <v/>
      </c>
    </row>
    <row r="6415" customFormat="false" ht="15" hidden="false" customHeight="false" outlineLevel="0" collapsed="false">
      <c r="A6415" s="34"/>
      <c r="B6415" s="406"/>
      <c r="C6415" s="35"/>
      <c r="D6415" s="406"/>
      <c r="E6415" s="407" t="str">
        <f aca="false">IF(D6415=0,"",D6415-B6415)</f>
        <v/>
      </c>
      <c r="F6415" s="35"/>
      <c r="G6415" s="406"/>
      <c r="H6415" s="407" t="str">
        <f aca="false">IF(G6415=0,"",G6415-D6415)</f>
        <v/>
      </c>
      <c r="I6415" s="406"/>
      <c r="J6415" s="407" t="str">
        <f aca="false">IF(I6415=0,"",I6415-G6415)</f>
        <v/>
      </c>
      <c r="K6415" s="406"/>
      <c r="L6415" s="407" t="str">
        <f aca="false">IF(K6415=0,"",K6415-I6415)</f>
        <v/>
      </c>
      <c r="M6415" s="35"/>
      <c r="N6415" s="406"/>
      <c r="O6415" s="409" t="str">
        <f aca="false">IF(N6415=0,"",N6415-K6415)</f>
        <v/>
      </c>
      <c r="P6415" s="409" t="str">
        <f aca="false">IF(N6415=0,"",N6415-D6415)</f>
        <v/>
      </c>
    </row>
    <row r="6416" customFormat="false" ht="15" hidden="false" customHeight="false" outlineLevel="0" collapsed="false">
      <c r="A6416" s="34"/>
      <c r="B6416" s="406"/>
      <c r="C6416" s="35"/>
      <c r="D6416" s="406"/>
      <c r="E6416" s="407" t="str">
        <f aca="false">IF(D6416=0,"",D6416-B6416)</f>
        <v/>
      </c>
      <c r="F6416" s="35"/>
      <c r="G6416" s="406"/>
      <c r="H6416" s="407" t="str">
        <f aca="false">IF(G6416=0,"",G6416-D6416)</f>
        <v/>
      </c>
      <c r="I6416" s="406"/>
      <c r="J6416" s="407" t="str">
        <f aca="false">IF(I6416=0,"",I6416-G6416)</f>
        <v/>
      </c>
      <c r="K6416" s="406"/>
      <c r="L6416" s="407" t="str">
        <f aca="false">IF(K6416=0,"",K6416-I6416)</f>
        <v/>
      </c>
      <c r="M6416" s="35"/>
      <c r="N6416" s="406"/>
      <c r="O6416" s="409" t="str">
        <f aca="false">IF(N6416=0,"",N6416-K6416)</f>
        <v/>
      </c>
      <c r="P6416" s="409" t="str">
        <f aca="false">IF(N6416=0,"",N6416-D6416)</f>
        <v/>
      </c>
    </row>
    <row r="6417" customFormat="false" ht="15" hidden="false" customHeight="false" outlineLevel="0" collapsed="false">
      <c r="A6417" s="34"/>
      <c r="B6417" s="406"/>
      <c r="C6417" s="35"/>
      <c r="D6417" s="406"/>
      <c r="E6417" s="407" t="str">
        <f aca="false">IF(D6417=0,"",D6417-B6417)</f>
        <v/>
      </c>
      <c r="F6417" s="35"/>
      <c r="G6417" s="406"/>
      <c r="H6417" s="407" t="str">
        <f aca="false">IF(G6417=0,"",G6417-D6417)</f>
        <v/>
      </c>
      <c r="I6417" s="406"/>
      <c r="J6417" s="407" t="str">
        <f aca="false">IF(I6417=0,"",I6417-G6417)</f>
        <v/>
      </c>
      <c r="K6417" s="406"/>
      <c r="L6417" s="407" t="str">
        <f aca="false">IF(K6417=0,"",K6417-I6417)</f>
        <v/>
      </c>
      <c r="M6417" s="35"/>
      <c r="N6417" s="406"/>
      <c r="O6417" s="409" t="str">
        <f aca="false">IF(N6417=0,"",N6417-K6417)</f>
        <v/>
      </c>
      <c r="P6417" s="409" t="str">
        <f aca="false">IF(N6417=0,"",N6417-D6417)</f>
        <v/>
      </c>
    </row>
    <row r="6418" customFormat="false" ht="15" hidden="false" customHeight="false" outlineLevel="0" collapsed="false">
      <c r="A6418" s="34"/>
      <c r="B6418" s="406"/>
      <c r="C6418" s="35"/>
      <c r="D6418" s="406"/>
      <c r="E6418" s="407" t="str">
        <f aca="false">IF(D6418=0,"",D6418-B6418)</f>
        <v/>
      </c>
      <c r="F6418" s="35"/>
      <c r="G6418" s="406"/>
      <c r="H6418" s="407" t="str">
        <f aca="false">IF(G6418=0,"",G6418-D6418)</f>
        <v/>
      </c>
      <c r="I6418" s="406"/>
      <c r="J6418" s="407" t="str">
        <f aca="false">IF(I6418=0,"",I6418-G6418)</f>
        <v/>
      </c>
      <c r="K6418" s="406"/>
      <c r="L6418" s="407" t="str">
        <f aca="false">IF(K6418=0,"",K6418-I6418)</f>
        <v/>
      </c>
      <c r="M6418" s="35"/>
      <c r="N6418" s="406"/>
      <c r="O6418" s="409" t="str">
        <f aca="false">IF(N6418=0,"",N6418-K6418)</f>
        <v/>
      </c>
      <c r="P6418" s="409" t="str">
        <f aca="false">IF(N6418=0,"",N6418-D6418)</f>
        <v/>
      </c>
    </row>
    <row r="6419" customFormat="false" ht="15" hidden="false" customHeight="false" outlineLevel="0" collapsed="false">
      <c r="A6419" s="34"/>
      <c r="B6419" s="406"/>
      <c r="C6419" s="35"/>
      <c r="D6419" s="406"/>
      <c r="E6419" s="407" t="str">
        <f aca="false">IF(D6419=0,"",D6419-B6419)</f>
        <v/>
      </c>
      <c r="F6419" s="35"/>
      <c r="G6419" s="406"/>
      <c r="H6419" s="407" t="str">
        <f aca="false">IF(G6419=0,"",G6419-D6419)</f>
        <v/>
      </c>
      <c r="I6419" s="406"/>
      <c r="J6419" s="407" t="str">
        <f aca="false">IF(I6419=0,"",I6419-G6419)</f>
        <v/>
      </c>
      <c r="K6419" s="406"/>
      <c r="L6419" s="407" t="str">
        <f aca="false">IF(K6419=0,"",K6419-I6419)</f>
        <v/>
      </c>
      <c r="M6419" s="35"/>
      <c r="N6419" s="406"/>
      <c r="O6419" s="409" t="str">
        <f aca="false">IF(N6419=0,"",N6419-K6419)</f>
        <v/>
      </c>
      <c r="P6419" s="409" t="str">
        <f aca="false">IF(N6419=0,"",N6419-D6419)</f>
        <v/>
      </c>
    </row>
    <row r="6420" customFormat="false" ht="15" hidden="false" customHeight="false" outlineLevel="0" collapsed="false">
      <c r="A6420" s="34"/>
      <c r="B6420" s="406"/>
      <c r="C6420" s="35"/>
      <c r="D6420" s="406"/>
      <c r="E6420" s="407" t="str">
        <f aca="false">IF(D6420=0,"",D6420-B6420)</f>
        <v/>
      </c>
      <c r="F6420" s="35"/>
      <c r="G6420" s="406"/>
      <c r="H6420" s="407" t="str">
        <f aca="false">IF(G6420=0,"",G6420-D6420)</f>
        <v/>
      </c>
      <c r="I6420" s="406"/>
      <c r="J6420" s="407" t="str">
        <f aca="false">IF(I6420=0,"",I6420-G6420)</f>
        <v/>
      </c>
      <c r="K6420" s="406"/>
      <c r="L6420" s="407" t="str">
        <f aca="false">IF(K6420=0,"",K6420-I6420)</f>
        <v/>
      </c>
      <c r="M6420" s="35"/>
      <c r="N6420" s="406"/>
      <c r="O6420" s="409" t="str">
        <f aca="false">IF(N6420=0,"",N6420-K6420)</f>
        <v/>
      </c>
      <c r="P6420" s="409" t="str">
        <f aca="false">IF(N6420=0,"",N6420-D6420)</f>
        <v/>
      </c>
    </row>
    <row r="6421" customFormat="false" ht="15" hidden="false" customHeight="false" outlineLevel="0" collapsed="false">
      <c r="A6421" s="34"/>
      <c r="B6421" s="406"/>
      <c r="C6421" s="35"/>
      <c r="D6421" s="406"/>
      <c r="E6421" s="407" t="str">
        <f aca="false">IF(D6421=0,"",D6421-B6421)</f>
        <v/>
      </c>
      <c r="F6421" s="35"/>
      <c r="G6421" s="406"/>
      <c r="H6421" s="407" t="str">
        <f aca="false">IF(G6421=0,"",G6421-D6421)</f>
        <v/>
      </c>
      <c r="I6421" s="406"/>
      <c r="J6421" s="407" t="str">
        <f aca="false">IF(I6421=0,"",I6421-G6421)</f>
        <v/>
      </c>
      <c r="K6421" s="406"/>
      <c r="L6421" s="407" t="str">
        <f aca="false">IF(K6421=0,"",K6421-I6421)</f>
        <v/>
      </c>
      <c r="M6421" s="35"/>
      <c r="N6421" s="406"/>
      <c r="O6421" s="409" t="str">
        <f aca="false">IF(N6421=0,"",N6421-K6421)</f>
        <v/>
      </c>
      <c r="P6421" s="409" t="str">
        <f aca="false">IF(N6421=0,"",N6421-D6421)</f>
        <v/>
      </c>
    </row>
    <row r="6422" customFormat="false" ht="15" hidden="false" customHeight="false" outlineLevel="0" collapsed="false">
      <c r="A6422" s="34"/>
      <c r="B6422" s="406"/>
      <c r="C6422" s="35"/>
      <c r="D6422" s="406"/>
      <c r="E6422" s="407" t="str">
        <f aca="false">IF(D6422=0,"",D6422-B6422)</f>
        <v/>
      </c>
      <c r="F6422" s="35"/>
      <c r="G6422" s="406"/>
      <c r="H6422" s="407" t="str">
        <f aca="false">IF(G6422=0,"",G6422-D6422)</f>
        <v/>
      </c>
      <c r="I6422" s="406"/>
      <c r="J6422" s="407" t="str">
        <f aca="false">IF(I6422=0,"",I6422-G6422)</f>
        <v/>
      </c>
      <c r="K6422" s="406"/>
      <c r="L6422" s="407" t="str">
        <f aca="false">IF(K6422=0,"",K6422-I6422)</f>
        <v/>
      </c>
      <c r="M6422" s="35"/>
      <c r="N6422" s="406"/>
      <c r="O6422" s="409" t="str">
        <f aca="false">IF(N6422=0,"",N6422-K6422)</f>
        <v/>
      </c>
      <c r="P6422" s="409" t="str">
        <f aca="false">IF(N6422=0,"",N6422-D6422)</f>
        <v/>
      </c>
    </row>
    <row r="6423" customFormat="false" ht="15" hidden="false" customHeight="false" outlineLevel="0" collapsed="false">
      <c r="A6423" s="34"/>
      <c r="B6423" s="406"/>
      <c r="C6423" s="35"/>
      <c r="D6423" s="406"/>
      <c r="E6423" s="407" t="str">
        <f aca="false">IF(D6423=0,"",D6423-B6423)</f>
        <v/>
      </c>
      <c r="F6423" s="35"/>
      <c r="G6423" s="406"/>
      <c r="H6423" s="407" t="str">
        <f aca="false">IF(G6423=0,"",G6423-D6423)</f>
        <v/>
      </c>
      <c r="I6423" s="406"/>
      <c r="J6423" s="407" t="str">
        <f aca="false">IF(I6423=0,"",I6423-G6423)</f>
        <v/>
      </c>
      <c r="K6423" s="406"/>
      <c r="L6423" s="407" t="str">
        <f aca="false">IF(K6423=0,"",K6423-I6423)</f>
        <v/>
      </c>
      <c r="M6423" s="35"/>
      <c r="N6423" s="406"/>
      <c r="O6423" s="409" t="str">
        <f aca="false">IF(N6423=0,"",N6423-K6423)</f>
        <v/>
      </c>
      <c r="P6423" s="409" t="str">
        <f aca="false">IF(N6423=0,"",N6423-D6423)</f>
        <v/>
      </c>
    </row>
    <row r="6424" customFormat="false" ht="15" hidden="false" customHeight="false" outlineLevel="0" collapsed="false">
      <c r="A6424" s="34"/>
      <c r="B6424" s="406"/>
      <c r="C6424" s="35"/>
      <c r="D6424" s="406"/>
      <c r="E6424" s="407" t="str">
        <f aca="false">IF(D6424=0,"",D6424-B6424)</f>
        <v/>
      </c>
      <c r="F6424" s="35"/>
      <c r="G6424" s="406"/>
      <c r="H6424" s="407" t="str">
        <f aca="false">IF(G6424=0,"",G6424-D6424)</f>
        <v/>
      </c>
      <c r="I6424" s="406"/>
      <c r="J6424" s="407" t="str">
        <f aca="false">IF(I6424=0,"",I6424-G6424)</f>
        <v/>
      </c>
      <c r="K6424" s="406"/>
      <c r="L6424" s="407" t="str">
        <f aca="false">IF(K6424=0,"",K6424-I6424)</f>
        <v/>
      </c>
      <c r="M6424" s="35"/>
      <c r="N6424" s="406"/>
      <c r="O6424" s="409" t="str">
        <f aca="false">IF(N6424=0,"",N6424-K6424)</f>
        <v/>
      </c>
      <c r="P6424" s="409" t="str">
        <f aca="false">IF(N6424=0,"",N6424-D6424)</f>
        <v/>
      </c>
    </row>
    <row r="6425" customFormat="false" ht="15" hidden="false" customHeight="false" outlineLevel="0" collapsed="false">
      <c r="A6425" s="34"/>
      <c r="B6425" s="406"/>
      <c r="C6425" s="35"/>
      <c r="D6425" s="406"/>
      <c r="E6425" s="407" t="str">
        <f aca="false">IF(D6425=0,"",D6425-B6425)</f>
        <v/>
      </c>
      <c r="F6425" s="35"/>
      <c r="G6425" s="406"/>
      <c r="H6425" s="407" t="str">
        <f aca="false">IF(G6425=0,"",G6425-D6425)</f>
        <v/>
      </c>
      <c r="I6425" s="406"/>
      <c r="J6425" s="407" t="str">
        <f aca="false">IF(I6425=0,"",I6425-G6425)</f>
        <v/>
      </c>
      <c r="K6425" s="406"/>
      <c r="L6425" s="407" t="str">
        <f aca="false">IF(K6425=0,"",K6425-I6425)</f>
        <v/>
      </c>
      <c r="M6425" s="35"/>
      <c r="N6425" s="406"/>
      <c r="O6425" s="409" t="str">
        <f aca="false">IF(N6425=0,"",N6425-K6425)</f>
        <v/>
      </c>
      <c r="P6425" s="409" t="str">
        <f aca="false">IF(N6425=0,"",N6425-D6425)</f>
        <v/>
      </c>
    </row>
    <row r="6426" customFormat="false" ht="15" hidden="false" customHeight="false" outlineLevel="0" collapsed="false">
      <c r="A6426" s="34"/>
      <c r="B6426" s="406"/>
      <c r="C6426" s="35"/>
      <c r="D6426" s="406"/>
      <c r="E6426" s="407" t="str">
        <f aca="false">IF(D6426=0,"",D6426-B6426)</f>
        <v/>
      </c>
      <c r="F6426" s="35"/>
      <c r="G6426" s="406"/>
      <c r="H6426" s="407" t="str">
        <f aca="false">IF(G6426=0,"",G6426-D6426)</f>
        <v/>
      </c>
      <c r="I6426" s="406"/>
      <c r="J6426" s="407" t="str">
        <f aca="false">IF(I6426=0,"",I6426-G6426)</f>
        <v/>
      </c>
      <c r="K6426" s="406"/>
      <c r="L6426" s="407" t="str">
        <f aca="false">IF(K6426=0,"",K6426-I6426)</f>
        <v/>
      </c>
      <c r="M6426" s="35"/>
      <c r="N6426" s="406"/>
      <c r="O6426" s="409" t="str">
        <f aca="false">IF(N6426=0,"",N6426-K6426)</f>
        <v/>
      </c>
      <c r="P6426" s="409" t="str">
        <f aca="false">IF(N6426=0,"",N6426-D6426)</f>
        <v/>
      </c>
    </row>
    <row r="6427" customFormat="false" ht="15" hidden="false" customHeight="false" outlineLevel="0" collapsed="false">
      <c r="A6427" s="34"/>
      <c r="B6427" s="406"/>
      <c r="C6427" s="35"/>
      <c r="D6427" s="406"/>
      <c r="E6427" s="407" t="str">
        <f aca="false">IF(D6427=0,"",D6427-B6427)</f>
        <v/>
      </c>
      <c r="F6427" s="35"/>
      <c r="G6427" s="406"/>
      <c r="H6427" s="407" t="str">
        <f aca="false">IF(G6427=0,"",G6427-D6427)</f>
        <v/>
      </c>
      <c r="I6427" s="406"/>
      <c r="J6427" s="407" t="str">
        <f aca="false">IF(I6427=0,"",I6427-G6427)</f>
        <v/>
      </c>
      <c r="K6427" s="406"/>
      <c r="L6427" s="407" t="str">
        <f aca="false">IF(K6427=0,"",K6427-I6427)</f>
        <v/>
      </c>
      <c r="M6427" s="35"/>
      <c r="N6427" s="406"/>
      <c r="O6427" s="409" t="str">
        <f aca="false">IF(N6427=0,"",N6427-K6427)</f>
        <v/>
      </c>
      <c r="P6427" s="409" t="str">
        <f aca="false">IF(N6427=0,"",N6427-D6427)</f>
        <v/>
      </c>
    </row>
    <row r="6428" customFormat="false" ht="15" hidden="false" customHeight="false" outlineLevel="0" collapsed="false">
      <c r="A6428" s="34"/>
      <c r="B6428" s="406"/>
      <c r="C6428" s="35"/>
      <c r="D6428" s="406"/>
      <c r="E6428" s="407" t="str">
        <f aca="false">IF(D6428=0,"",D6428-B6428)</f>
        <v/>
      </c>
      <c r="F6428" s="35"/>
      <c r="G6428" s="406"/>
      <c r="H6428" s="407" t="str">
        <f aca="false">IF(G6428=0,"",G6428-D6428)</f>
        <v/>
      </c>
      <c r="I6428" s="406"/>
      <c r="J6428" s="407" t="str">
        <f aca="false">IF(I6428=0,"",I6428-G6428)</f>
        <v/>
      </c>
      <c r="K6428" s="406"/>
      <c r="L6428" s="407" t="str">
        <f aca="false">IF(K6428=0,"",K6428-I6428)</f>
        <v/>
      </c>
      <c r="M6428" s="35"/>
      <c r="N6428" s="406"/>
      <c r="O6428" s="409" t="str">
        <f aca="false">IF(N6428=0,"",N6428-K6428)</f>
        <v/>
      </c>
      <c r="P6428" s="409" t="str">
        <f aca="false">IF(N6428=0,"",N6428-D6428)</f>
        <v/>
      </c>
    </row>
    <row r="6429" customFormat="false" ht="15" hidden="false" customHeight="false" outlineLevel="0" collapsed="false">
      <c r="A6429" s="34"/>
      <c r="B6429" s="406"/>
      <c r="C6429" s="35"/>
      <c r="D6429" s="406"/>
      <c r="E6429" s="407" t="str">
        <f aca="false">IF(D6429=0,"",D6429-B6429)</f>
        <v/>
      </c>
      <c r="F6429" s="35"/>
      <c r="G6429" s="406"/>
      <c r="H6429" s="407" t="str">
        <f aca="false">IF(G6429=0,"",G6429-D6429)</f>
        <v/>
      </c>
      <c r="I6429" s="406"/>
      <c r="J6429" s="407" t="str">
        <f aca="false">IF(I6429=0,"",I6429-G6429)</f>
        <v/>
      </c>
      <c r="K6429" s="406"/>
      <c r="L6429" s="407" t="str">
        <f aca="false">IF(K6429=0,"",K6429-I6429)</f>
        <v/>
      </c>
      <c r="M6429" s="35"/>
      <c r="N6429" s="406"/>
      <c r="O6429" s="409" t="str">
        <f aca="false">IF(N6429=0,"",N6429-K6429)</f>
        <v/>
      </c>
      <c r="P6429" s="409" t="str">
        <f aca="false">IF(N6429=0,"",N6429-D6429)</f>
        <v/>
      </c>
    </row>
    <row r="6430" customFormat="false" ht="15" hidden="false" customHeight="false" outlineLevel="0" collapsed="false">
      <c r="A6430" s="34"/>
      <c r="B6430" s="406"/>
      <c r="C6430" s="35"/>
      <c r="D6430" s="406"/>
      <c r="E6430" s="407" t="str">
        <f aca="false">IF(D6430=0,"",D6430-B6430)</f>
        <v/>
      </c>
      <c r="F6430" s="35"/>
      <c r="G6430" s="406"/>
      <c r="H6430" s="407" t="str">
        <f aca="false">IF(G6430=0,"",G6430-D6430)</f>
        <v/>
      </c>
      <c r="I6430" s="406"/>
      <c r="J6430" s="407" t="str">
        <f aca="false">IF(I6430=0,"",I6430-G6430)</f>
        <v/>
      </c>
      <c r="K6430" s="406"/>
      <c r="L6430" s="407" t="str">
        <f aca="false">IF(K6430=0,"",K6430-I6430)</f>
        <v/>
      </c>
      <c r="M6430" s="35"/>
      <c r="N6430" s="406"/>
      <c r="O6430" s="409" t="str">
        <f aca="false">IF(N6430=0,"",N6430-K6430)</f>
        <v/>
      </c>
      <c r="P6430" s="409" t="str">
        <f aca="false">IF(N6430=0,"",N6430-D6430)</f>
        <v/>
      </c>
    </row>
    <row r="6431" customFormat="false" ht="15" hidden="false" customHeight="false" outlineLevel="0" collapsed="false">
      <c r="A6431" s="34"/>
      <c r="B6431" s="406"/>
      <c r="C6431" s="35"/>
      <c r="D6431" s="406"/>
      <c r="E6431" s="407" t="str">
        <f aca="false">IF(D6431=0,"",D6431-B6431)</f>
        <v/>
      </c>
      <c r="F6431" s="35"/>
      <c r="G6431" s="406"/>
      <c r="H6431" s="407" t="str">
        <f aca="false">IF(G6431=0,"",G6431-D6431)</f>
        <v/>
      </c>
      <c r="I6431" s="406"/>
      <c r="J6431" s="407" t="str">
        <f aca="false">IF(I6431=0,"",I6431-G6431)</f>
        <v/>
      </c>
      <c r="K6431" s="406"/>
      <c r="L6431" s="407" t="str">
        <f aca="false">IF(K6431=0,"",K6431-I6431)</f>
        <v/>
      </c>
      <c r="M6431" s="35"/>
      <c r="N6431" s="406"/>
      <c r="O6431" s="409" t="str">
        <f aca="false">IF(N6431=0,"",N6431-K6431)</f>
        <v/>
      </c>
      <c r="P6431" s="409" t="str">
        <f aca="false">IF(N6431=0,"",N6431-D6431)</f>
        <v/>
      </c>
    </row>
    <row r="6432" customFormat="false" ht="15" hidden="false" customHeight="false" outlineLevel="0" collapsed="false">
      <c r="A6432" s="34"/>
      <c r="B6432" s="406"/>
      <c r="C6432" s="35"/>
      <c r="D6432" s="406"/>
      <c r="E6432" s="407" t="str">
        <f aca="false">IF(D6432=0,"",D6432-B6432)</f>
        <v/>
      </c>
      <c r="F6432" s="35"/>
      <c r="G6432" s="406"/>
      <c r="H6432" s="407" t="str">
        <f aca="false">IF(G6432=0,"",G6432-D6432)</f>
        <v/>
      </c>
      <c r="I6432" s="406"/>
      <c r="J6432" s="407" t="str">
        <f aca="false">IF(I6432=0,"",I6432-G6432)</f>
        <v/>
      </c>
      <c r="K6432" s="406"/>
      <c r="L6432" s="407" t="str">
        <f aca="false">IF(K6432=0,"",K6432-I6432)</f>
        <v/>
      </c>
      <c r="M6432" s="35"/>
      <c r="N6432" s="406"/>
      <c r="O6432" s="409" t="str">
        <f aca="false">IF(N6432=0,"",N6432-K6432)</f>
        <v/>
      </c>
      <c r="P6432" s="409" t="str">
        <f aca="false">IF(N6432=0,"",N6432-D6432)</f>
        <v/>
      </c>
    </row>
    <row r="6433" customFormat="false" ht="15" hidden="false" customHeight="false" outlineLevel="0" collapsed="false">
      <c r="A6433" s="34"/>
      <c r="B6433" s="406"/>
      <c r="C6433" s="35"/>
      <c r="D6433" s="406"/>
      <c r="E6433" s="407" t="str">
        <f aca="false">IF(D6433=0,"",D6433-B6433)</f>
        <v/>
      </c>
      <c r="F6433" s="35"/>
      <c r="G6433" s="406"/>
      <c r="H6433" s="407" t="str">
        <f aca="false">IF(G6433=0,"",G6433-D6433)</f>
        <v/>
      </c>
      <c r="I6433" s="406"/>
      <c r="J6433" s="407" t="str">
        <f aca="false">IF(I6433=0,"",I6433-G6433)</f>
        <v/>
      </c>
      <c r="K6433" s="406"/>
      <c r="L6433" s="407" t="str">
        <f aca="false">IF(K6433=0,"",K6433-I6433)</f>
        <v/>
      </c>
      <c r="M6433" s="35"/>
      <c r="N6433" s="406"/>
      <c r="O6433" s="409" t="str">
        <f aca="false">IF(N6433=0,"",N6433-K6433)</f>
        <v/>
      </c>
      <c r="P6433" s="409" t="str">
        <f aca="false">IF(N6433=0,"",N6433-D6433)</f>
        <v/>
      </c>
    </row>
    <row r="6434" customFormat="false" ht="15" hidden="false" customHeight="false" outlineLevel="0" collapsed="false">
      <c r="A6434" s="34"/>
      <c r="B6434" s="406"/>
      <c r="C6434" s="35"/>
      <c r="D6434" s="406"/>
      <c r="E6434" s="407" t="str">
        <f aca="false">IF(D6434=0,"",D6434-B6434)</f>
        <v/>
      </c>
      <c r="F6434" s="35"/>
      <c r="G6434" s="406"/>
      <c r="H6434" s="407" t="str">
        <f aca="false">IF(G6434=0,"",G6434-D6434)</f>
        <v/>
      </c>
      <c r="I6434" s="406"/>
      <c r="J6434" s="407" t="str">
        <f aca="false">IF(I6434=0,"",I6434-G6434)</f>
        <v/>
      </c>
      <c r="K6434" s="406"/>
      <c r="L6434" s="407" t="str">
        <f aca="false">IF(K6434=0,"",K6434-I6434)</f>
        <v/>
      </c>
      <c r="M6434" s="35"/>
      <c r="N6434" s="406"/>
      <c r="O6434" s="409" t="str">
        <f aca="false">IF(N6434=0,"",N6434-K6434)</f>
        <v/>
      </c>
      <c r="P6434" s="409" t="str">
        <f aca="false">IF(N6434=0,"",N6434-D6434)</f>
        <v/>
      </c>
    </row>
    <row r="6435" customFormat="false" ht="15" hidden="false" customHeight="false" outlineLevel="0" collapsed="false">
      <c r="A6435" s="34"/>
      <c r="B6435" s="406"/>
      <c r="C6435" s="35"/>
      <c r="D6435" s="406"/>
      <c r="E6435" s="407" t="str">
        <f aca="false">IF(D6435=0,"",D6435-B6435)</f>
        <v/>
      </c>
      <c r="F6435" s="35"/>
      <c r="G6435" s="406"/>
      <c r="H6435" s="407" t="str">
        <f aca="false">IF(G6435=0,"",G6435-D6435)</f>
        <v/>
      </c>
      <c r="I6435" s="406"/>
      <c r="J6435" s="407" t="str">
        <f aca="false">IF(I6435=0,"",I6435-G6435)</f>
        <v/>
      </c>
      <c r="K6435" s="406"/>
      <c r="L6435" s="407" t="str">
        <f aca="false">IF(K6435=0,"",K6435-I6435)</f>
        <v/>
      </c>
      <c r="M6435" s="35"/>
      <c r="N6435" s="406"/>
      <c r="O6435" s="409" t="str">
        <f aca="false">IF(N6435=0,"",N6435-K6435)</f>
        <v/>
      </c>
      <c r="P6435" s="409" t="str">
        <f aca="false">IF(N6435=0,"",N6435-D6435)</f>
        <v/>
      </c>
    </row>
    <row r="6436" customFormat="false" ht="15" hidden="false" customHeight="false" outlineLevel="0" collapsed="false">
      <c r="A6436" s="34"/>
      <c r="B6436" s="406"/>
      <c r="C6436" s="35"/>
      <c r="D6436" s="406"/>
      <c r="E6436" s="407" t="str">
        <f aca="false">IF(D6436=0,"",D6436-B6436)</f>
        <v/>
      </c>
      <c r="F6436" s="35"/>
      <c r="G6436" s="406"/>
      <c r="H6436" s="407" t="str">
        <f aca="false">IF(G6436=0,"",G6436-D6436)</f>
        <v/>
      </c>
      <c r="I6436" s="406"/>
      <c r="J6436" s="407" t="str">
        <f aca="false">IF(I6436=0,"",I6436-G6436)</f>
        <v/>
      </c>
      <c r="K6436" s="406"/>
      <c r="L6436" s="407" t="str">
        <f aca="false">IF(K6436=0,"",K6436-I6436)</f>
        <v/>
      </c>
      <c r="M6436" s="35"/>
      <c r="N6436" s="406"/>
      <c r="O6436" s="409" t="str">
        <f aca="false">IF(N6436=0,"",N6436-K6436)</f>
        <v/>
      </c>
      <c r="P6436" s="409" t="str">
        <f aca="false">IF(N6436=0,"",N6436-D6436)</f>
        <v/>
      </c>
    </row>
    <row r="6437" customFormat="false" ht="15" hidden="false" customHeight="false" outlineLevel="0" collapsed="false">
      <c r="A6437" s="34"/>
      <c r="B6437" s="406"/>
      <c r="C6437" s="35"/>
      <c r="D6437" s="406"/>
      <c r="E6437" s="407" t="str">
        <f aca="false">IF(D6437=0,"",D6437-B6437)</f>
        <v/>
      </c>
      <c r="F6437" s="35"/>
      <c r="G6437" s="406"/>
      <c r="H6437" s="407" t="str">
        <f aca="false">IF(G6437=0,"",G6437-D6437)</f>
        <v/>
      </c>
      <c r="I6437" s="406"/>
      <c r="J6437" s="407" t="str">
        <f aca="false">IF(I6437=0,"",I6437-G6437)</f>
        <v/>
      </c>
      <c r="K6437" s="406"/>
      <c r="L6437" s="407" t="str">
        <f aca="false">IF(K6437=0,"",K6437-I6437)</f>
        <v/>
      </c>
      <c r="M6437" s="35"/>
      <c r="N6437" s="406"/>
      <c r="O6437" s="409" t="str">
        <f aca="false">IF(N6437=0,"",N6437-K6437)</f>
        <v/>
      </c>
      <c r="P6437" s="409" t="str">
        <f aca="false">IF(N6437=0,"",N6437-D6437)</f>
        <v/>
      </c>
    </row>
    <row r="6438" customFormat="false" ht="15" hidden="false" customHeight="false" outlineLevel="0" collapsed="false">
      <c r="A6438" s="34"/>
      <c r="B6438" s="406"/>
      <c r="C6438" s="35"/>
      <c r="D6438" s="406"/>
      <c r="E6438" s="407" t="str">
        <f aca="false">IF(D6438=0,"",D6438-B6438)</f>
        <v/>
      </c>
      <c r="F6438" s="35"/>
      <c r="G6438" s="406"/>
      <c r="H6438" s="407" t="str">
        <f aca="false">IF(G6438=0,"",G6438-D6438)</f>
        <v/>
      </c>
      <c r="I6438" s="406"/>
      <c r="J6438" s="407" t="str">
        <f aca="false">IF(I6438=0,"",I6438-G6438)</f>
        <v/>
      </c>
      <c r="K6438" s="406"/>
      <c r="L6438" s="407" t="str">
        <f aca="false">IF(K6438=0,"",K6438-I6438)</f>
        <v/>
      </c>
      <c r="M6438" s="35"/>
      <c r="N6438" s="406"/>
      <c r="O6438" s="409" t="str">
        <f aca="false">IF(N6438=0,"",N6438-K6438)</f>
        <v/>
      </c>
      <c r="P6438" s="409" t="str">
        <f aca="false">IF(N6438=0,"",N6438-D6438)</f>
        <v/>
      </c>
    </row>
    <row r="6439" customFormat="false" ht="15" hidden="false" customHeight="false" outlineLevel="0" collapsed="false">
      <c r="A6439" s="34"/>
      <c r="B6439" s="406"/>
      <c r="C6439" s="35"/>
      <c r="D6439" s="406"/>
      <c r="E6439" s="407" t="str">
        <f aca="false">IF(D6439=0,"",D6439-B6439)</f>
        <v/>
      </c>
      <c r="F6439" s="35"/>
      <c r="G6439" s="406"/>
      <c r="H6439" s="407" t="str">
        <f aca="false">IF(G6439=0,"",G6439-D6439)</f>
        <v/>
      </c>
      <c r="I6439" s="406"/>
      <c r="J6439" s="407" t="str">
        <f aca="false">IF(I6439=0,"",I6439-G6439)</f>
        <v/>
      </c>
      <c r="K6439" s="406"/>
      <c r="L6439" s="407" t="str">
        <f aca="false">IF(K6439=0,"",K6439-I6439)</f>
        <v/>
      </c>
      <c r="M6439" s="35"/>
      <c r="N6439" s="406"/>
      <c r="O6439" s="409" t="str">
        <f aca="false">IF(N6439=0,"",N6439-K6439)</f>
        <v/>
      </c>
      <c r="P6439" s="409" t="str">
        <f aca="false">IF(N6439=0,"",N6439-D6439)</f>
        <v/>
      </c>
    </row>
    <row r="6440" customFormat="false" ht="15" hidden="false" customHeight="false" outlineLevel="0" collapsed="false">
      <c r="A6440" s="34"/>
      <c r="B6440" s="406"/>
      <c r="C6440" s="35"/>
      <c r="D6440" s="406"/>
      <c r="E6440" s="407" t="str">
        <f aca="false">IF(D6440=0,"",D6440-B6440)</f>
        <v/>
      </c>
      <c r="F6440" s="35"/>
      <c r="G6440" s="406"/>
      <c r="H6440" s="407" t="str">
        <f aca="false">IF(G6440=0,"",G6440-D6440)</f>
        <v/>
      </c>
      <c r="I6440" s="406"/>
      <c r="J6440" s="407" t="str">
        <f aca="false">IF(I6440=0,"",I6440-G6440)</f>
        <v/>
      </c>
      <c r="K6440" s="406"/>
      <c r="L6440" s="407" t="str">
        <f aca="false">IF(K6440=0,"",K6440-I6440)</f>
        <v/>
      </c>
      <c r="M6440" s="35"/>
      <c r="N6440" s="406"/>
      <c r="O6440" s="409" t="str">
        <f aca="false">IF(N6440=0,"",N6440-K6440)</f>
        <v/>
      </c>
      <c r="P6440" s="409" t="str">
        <f aca="false">IF(N6440=0,"",N6440-D6440)</f>
        <v/>
      </c>
    </row>
    <row r="6441" customFormat="false" ht="15" hidden="false" customHeight="false" outlineLevel="0" collapsed="false">
      <c r="A6441" s="34"/>
      <c r="B6441" s="406"/>
      <c r="C6441" s="35"/>
      <c r="D6441" s="406"/>
      <c r="E6441" s="407" t="str">
        <f aca="false">IF(D6441=0,"",D6441-B6441)</f>
        <v/>
      </c>
      <c r="F6441" s="35"/>
      <c r="G6441" s="406"/>
      <c r="H6441" s="407" t="str">
        <f aca="false">IF(G6441=0,"",G6441-D6441)</f>
        <v/>
      </c>
      <c r="I6441" s="406"/>
      <c r="J6441" s="407" t="str">
        <f aca="false">IF(I6441=0,"",I6441-G6441)</f>
        <v/>
      </c>
      <c r="K6441" s="406"/>
      <c r="L6441" s="407" t="str">
        <f aca="false">IF(K6441=0,"",K6441-I6441)</f>
        <v/>
      </c>
      <c r="M6441" s="35"/>
      <c r="N6441" s="406"/>
      <c r="O6441" s="409" t="str">
        <f aca="false">IF(N6441=0,"",N6441-K6441)</f>
        <v/>
      </c>
      <c r="P6441" s="409" t="str">
        <f aca="false">IF(N6441=0,"",N6441-D6441)</f>
        <v/>
      </c>
    </row>
    <row r="6442" customFormat="false" ht="15" hidden="false" customHeight="false" outlineLevel="0" collapsed="false">
      <c r="A6442" s="34"/>
      <c r="B6442" s="406"/>
      <c r="C6442" s="35"/>
      <c r="D6442" s="406"/>
      <c r="E6442" s="407" t="str">
        <f aca="false">IF(D6442=0,"",D6442-B6442)</f>
        <v/>
      </c>
      <c r="F6442" s="35"/>
      <c r="G6442" s="406"/>
      <c r="H6442" s="407" t="str">
        <f aca="false">IF(G6442=0,"",G6442-D6442)</f>
        <v/>
      </c>
      <c r="I6442" s="406"/>
      <c r="J6442" s="407" t="str">
        <f aca="false">IF(I6442=0,"",I6442-G6442)</f>
        <v/>
      </c>
      <c r="K6442" s="406"/>
      <c r="L6442" s="407" t="str">
        <f aca="false">IF(K6442=0,"",K6442-I6442)</f>
        <v/>
      </c>
      <c r="M6442" s="35"/>
      <c r="N6442" s="406"/>
      <c r="O6442" s="409" t="str">
        <f aca="false">IF(N6442=0,"",N6442-K6442)</f>
        <v/>
      </c>
      <c r="P6442" s="409" t="str">
        <f aca="false">IF(N6442=0,"",N6442-D6442)</f>
        <v/>
      </c>
    </row>
    <row r="6443" customFormat="false" ht="15" hidden="false" customHeight="false" outlineLevel="0" collapsed="false">
      <c r="A6443" s="34"/>
      <c r="B6443" s="406"/>
      <c r="C6443" s="35"/>
      <c r="D6443" s="406"/>
      <c r="E6443" s="407" t="str">
        <f aca="false">IF(D6443=0,"",D6443-B6443)</f>
        <v/>
      </c>
      <c r="F6443" s="35"/>
      <c r="G6443" s="406"/>
      <c r="H6443" s="407" t="str">
        <f aca="false">IF(G6443=0,"",G6443-D6443)</f>
        <v/>
      </c>
      <c r="I6443" s="406"/>
      <c r="J6443" s="407" t="str">
        <f aca="false">IF(I6443=0,"",I6443-G6443)</f>
        <v/>
      </c>
      <c r="K6443" s="406"/>
      <c r="L6443" s="407" t="str">
        <f aca="false">IF(K6443=0,"",K6443-I6443)</f>
        <v/>
      </c>
      <c r="M6443" s="35"/>
      <c r="N6443" s="406"/>
      <c r="O6443" s="409" t="str">
        <f aca="false">IF(N6443=0,"",N6443-K6443)</f>
        <v/>
      </c>
      <c r="P6443" s="409" t="str">
        <f aca="false">IF(N6443=0,"",N6443-D6443)</f>
        <v/>
      </c>
    </row>
    <row r="6444" customFormat="false" ht="15" hidden="false" customHeight="false" outlineLevel="0" collapsed="false">
      <c r="A6444" s="34"/>
      <c r="B6444" s="406"/>
      <c r="C6444" s="35"/>
      <c r="D6444" s="406"/>
      <c r="E6444" s="407" t="str">
        <f aca="false">IF(D6444=0,"",D6444-B6444)</f>
        <v/>
      </c>
      <c r="F6444" s="35"/>
      <c r="G6444" s="406"/>
      <c r="H6444" s="407" t="str">
        <f aca="false">IF(G6444=0,"",G6444-D6444)</f>
        <v/>
      </c>
      <c r="I6444" s="406"/>
      <c r="J6444" s="407" t="str">
        <f aca="false">IF(I6444=0,"",I6444-G6444)</f>
        <v/>
      </c>
      <c r="K6444" s="406"/>
      <c r="L6444" s="407" t="str">
        <f aca="false">IF(K6444=0,"",K6444-I6444)</f>
        <v/>
      </c>
      <c r="M6444" s="35"/>
      <c r="N6444" s="406"/>
      <c r="O6444" s="409" t="str">
        <f aca="false">IF(N6444=0,"",N6444-K6444)</f>
        <v/>
      </c>
      <c r="P6444" s="409" t="str">
        <f aca="false">IF(N6444=0,"",N6444-D6444)</f>
        <v/>
      </c>
    </row>
    <row r="6445" customFormat="false" ht="15" hidden="false" customHeight="false" outlineLevel="0" collapsed="false">
      <c r="A6445" s="34"/>
      <c r="B6445" s="406"/>
      <c r="C6445" s="35"/>
      <c r="D6445" s="406"/>
      <c r="E6445" s="407" t="str">
        <f aca="false">IF(D6445=0,"",D6445-B6445)</f>
        <v/>
      </c>
      <c r="F6445" s="35"/>
      <c r="G6445" s="406"/>
      <c r="H6445" s="407" t="str">
        <f aca="false">IF(G6445=0,"",G6445-D6445)</f>
        <v/>
      </c>
      <c r="I6445" s="406"/>
      <c r="J6445" s="407" t="str">
        <f aca="false">IF(I6445=0,"",I6445-G6445)</f>
        <v/>
      </c>
      <c r="K6445" s="406"/>
      <c r="L6445" s="407" t="str">
        <f aca="false">IF(K6445=0,"",K6445-I6445)</f>
        <v/>
      </c>
      <c r="M6445" s="35"/>
      <c r="N6445" s="406"/>
      <c r="O6445" s="409" t="str">
        <f aca="false">IF(N6445=0,"",N6445-K6445)</f>
        <v/>
      </c>
      <c r="P6445" s="409" t="str">
        <f aca="false">IF(N6445=0,"",N6445-D6445)</f>
        <v/>
      </c>
    </row>
    <row r="6446" customFormat="false" ht="15" hidden="false" customHeight="false" outlineLevel="0" collapsed="false">
      <c r="A6446" s="34"/>
      <c r="B6446" s="406"/>
      <c r="C6446" s="35"/>
      <c r="D6446" s="406"/>
      <c r="E6446" s="407" t="str">
        <f aca="false">IF(D6446=0,"",D6446-B6446)</f>
        <v/>
      </c>
      <c r="F6446" s="35"/>
      <c r="G6446" s="406"/>
      <c r="H6446" s="407" t="str">
        <f aca="false">IF(G6446=0,"",G6446-D6446)</f>
        <v/>
      </c>
      <c r="I6446" s="406"/>
      <c r="J6446" s="407" t="str">
        <f aca="false">IF(I6446=0,"",I6446-G6446)</f>
        <v/>
      </c>
      <c r="K6446" s="406"/>
      <c r="L6446" s="407" t="str">
        <f aca="false">IF(K6446=0,"",K6446-I6446)</f>
        <v/>
      </c>
      <c r="M6446" s="35"/>
      <c r="N6446" s="406"/>
      <c r="O6446" s="409" t="str">
        <f aca="false">IF(N6446=0,"",N6446-K6446)</f>
        <v/>
      </c>
      <c r="P6446" s="409" t="str">
        <f aca="false">IF(N6446=0,"",N6446-D6446)</f>
        <v/>
      </c>
    </row>
    <row r="6447" customFormat="false" ht="15" hidden="false" customHeight="false" outlineLevel="0" collapsed="false">
      <c r="A6447" s="34"/>
      <c r="B6447" s="406"/>
      <c r="C6447" s="35"/>
      <c r="D6447" s="406"/>
      <c r="E6447" s="407" t="str">
        <f aca="false">IF(D6447=0,"",D6447-B6447)</f>
        <v/>
      </c>
      <c r="F6447" s="35"/>
      <c r="G6447" s="406"/>
      <c r="H6447" s="407" t="str">
        <f aca="false">IF(G6447=0,"",G6447-D6447)</f>
        <v/>
      </c>
      <c r="I6447" s="406"/>
      <c r="J6447" s="407" t="str">
        <f aca="false">IF(I6447=0,"",I6447-G6447)</f>
        <v/>
      </c>
      <c r="K6447" s="406"/>
      <c r="L6447" s="407" t="str">
        <f aca="false">IF(K6447=0,"",K6447-I6447)</f>
        <v/>
      </c>
      <c r="M6447" s="35"/>
      <c r="N6447" s="406"/>
      <c r="O6447" s="409" t="str">
        <f aca="false">IF(N6447=0,"",N6447-K6447)</f>
        <v/>
      </c>
      <c r="P6447" s="409" t="str">
        <f aca="false">IF(N6447=0,"",N6447-D6447)</f>
        <v/>
      </c>
    </row>
    <row r="6448" customFormat="false" ht="15" hidden="false" customHeight="false" outlineLevel="0" collapsed="false">
      <c r="A6448" s="34"/>
      <c r="B6448" s="406"/>
      <c r="C6448" s="35"/>
      <c r="D6448" s="406"/>
      <c r="E6448" s="407" t="str">
        <f aca="false">IF(D6448=0,"",D6448-B6448)</f>
        <v/>
      </c>
      <c r="F6448" s="35"/>
      <c r="G6448" s="406"/>
      <c r="H6448" s="407" t="str">
        <f aca="false">IF(G6448=0,"",G6448-D6448)</f>
        <v/>
      </c>
      <c r="I6448" s="406"/>
      <c r="J6448" s="407" t="str">
        <f aca="false">IF(I6448=0,"",I6448-G6448)</f>
        <v/>
      </c>
      <c r="K6448" s="406"/>
      <c r="L6448" s="407" t="str">
        <f aca="false">IF(K6448=0,"",K6448-I6448)</f>
        <v/>
      </c>
      <c r="M6448" s="35"/>
      <c r="N6448" s="406"/>
      <c r="O6448" s="409" t="str">
        <f aca="false">IF(N6448=0,"",N6448-K6448)</f>
        <v/>
      </c>
      <c r="P6448" s="409" t="str">
        <f aca="false">IF(N6448=0,"",N6448-D6448)</f>
        <v/>
      </c>
    </row>
    <row r="6449" customFormat="false" ht="15" hidden="false" customHeight="false" outlineLevel="0" collapsed="false">
      <c r="A6449" s="34"/>
      <c r="B6449" s="406"/>
      <c r="C6449" s="35"/>
      <c r="D6449" s="406"/>
      <c r="E6449" s="407" t="str">
        <f aca="false">IF(D6449=0,"",D6449-B6449)</f>
        <v/>
      </c>
      <c r="F6449" s="35"/>
      <c r="G6449" s="406"/>
      <c r="H6449" s="407" t="str">
        <f aca="false">IF(G6449=0,"",G6449-D6449)</f>
        <v/>
      </c>
      <c r="I6449" s="406"/>
      <c r="J6449" s="407" t="str">
        <f aca="false">IF(I6449=0,"",I6449-G6449)</f>
        <v/>
      </c>
      <c r="K6449" s="406"/>
      <c r="L6449" s="407" t="str">
        <f aca="false">IF(K6449=0,"",K6449-I6449)</f>
        <v/>
      </c>
      <c r="M6449" s="35"/>
      <c r="N6449" s="406"/>
      <c r="O6449" s="409" t="str">
        <f aca="false">IF(N6449=0,"",N6449-K6449)</f>
        <v/>
      </c>
      <c r="P6449" s="409" t="str">
        <f aca="false">IF(N6449=0,"",N6449-D6449)</f>
        <v/>
      </c>
    </row>
    <row r="6450" customFormat="false" ht="15" hidden="false" customHeight="false" outlineLevel="0" collapsed="false">
      <c r="A6450" s="34"/>
      <c r="B6450" s="406"/>
      <c r="C6450" s="35"/>
      <c r="D6450" s="406"/>
      <c r="E6450" s="407" t="str">
        <f aca="false">IF(D6450=0,"",D6450-B6450)</f>
        <v/>
      </c>
      <c r="F6450" s="35"/>
      <c r="G6450" s="406"/>
      <c r="H6450" s="407" t="str">
        <f aca="false">IF(G6450=0,"",G6450-D6450)</f>
        <v/>
      </c>
      <c r="I6450" s="406"/>
      <c r="J6450" s="407" t="str">
        <f aca="false">IF(I6450=0,"",I6450-G6450)</f>
        <v/>
      </c>
      <c r="K6450" s="406"/>
      <c r="L6450" s="407" t="str">
        <f aca="false">IF(K6450=0,"",K6450-I6450)</f>
        <v/>
      </c>
      <c r="M6450" s="35"/>
      <c r="N6450" s="406"/>
      <c r="O6450" s="409" t="str">
        <f aca="false">IF(N6450=0,"",N6450-K6450)</f>
        <v/>
      </c>
      <c r="P6450" s="409" t="str">
        <f aca="false">IF(N6450=0,"",N6450-D6450)</f>
        <v/>
      </c>
    </row>
    <row r="6451" customFormat="false" ht="15" hidden="false" customHeight="false" outlineLevel="0" collapsed="false">
      <c r="A6451" s="34"/>
      <c r="B6451" s="406"/>
      <c r="C6451" s="35"/>
      <c r="D6451" s="406"/>
      <c r="E6451" s="407" t="str">
        <f aca="false">IF(D6451=0,"",D6451-B6451)</f>
        <v/>
      </c>
      <c r="F6451" s="35"/>
      <c r="G6451" s="406"/>
      <c r="H6451" s="407" t="str">
        <f aca="false">IF(G6451=0,"",G6451-D6451)</f>
        <v/>
      </c>
      <c r="I6451" s="406"/>
      <c r="J6451" s="407" t="str">
        <f aca="false">IF(I6451=0,"",I6451-G6451)</f>
        <v/>
      </c>
      <c r="K6451" s="406"/>
      <c r="L6451" s="407" t="str">
        <f aca="false">IF(K6451=0,"",K6451-I6451)</f>
        <v/>
      </c>
      <c r="M6451" s="35"/>
      <c r="N6451" s="406"/>
      <c r="O6451" s="409" t="str">
        <f aca="false">IF(N6451=0,"",N6451-K6451)</f>
        <v/>
      </c>
      <c r="P6451" s="409" t="str">
        <f aca="false">IF(N6451=0,"",N6451-D6451)</f>
        <v/>
      </c>
    </row>
    <row r="6452" customFormat="false" ht="15" hidden="false" customHeight="false" outlineLevel="0" collapsed="false">
      <c r="A6452" s="34"/>
      <c r="B6452" s="406"/>
      <c r="C6452" s="35"/>
      <c r="D6452" s="406"/>
      <c r="E6452" s="407" t="str">
        <f aca="false">IF(D6452=0,"",D6452-B6452)</f>
        <v/>
      </c>
      <c r="F6452" s="35"/>
      <c r="G6452" s="406"/>
      <c r="H6452" s="407" t="str">
        <f aca="false">IF(G6452=0,"",G6452-D6452)</f>
        <v/>
      </c>
      <c r="I6452" s="406"/>
      <c r="J6452" s="407" t="str">
        <f aca="false">IF(I6452=0,"",I6452-G6452)</f>
        <v/>
      </c>
      <c r="K6452" s="406"/>
      <c r="L6452" s="407" t="str">
        <f aca="false">IF(K6452=0,"",K6452-I6452)</f>
        <v/>
      </c>
      <c r="M6452" s="35"/>
      <c r="N6452" s="406"/>
      <c r="O6452" s="409" t="str">
        <f aca="false">IF(N6452=0,"",N6452-K6452)</f>
        <v/>
      </c>
      <c r="P6452" s="409" t="str">
        <f aca="false">IF(N6452=0,"",N6452-D6452)</f>
        <v/>
      </c>
    </row>
    <row r="6453" customFormat="false" ht="15" hidden="false" customHeight="false" outlineLevel="0" collapsed="false">
      <c r="A6453" s="34"/>
      <c r="B6453" s="406"/>
      <c r="C6453" s="35"/>
      <c r="D6453" s="406"/>
      <c r="E6453" s="407" t="str">
        <f aca="false">IF(D6453=0,"",D6453-B6453)</f>
        <v/>
      </c>
      <c r="F6453" s="35"/>
      <c r="G6453" s="406"/>
      <c r="H6453" s="407" t="str">
        <f aca="false">IF(G6453=0,"",G6453-D6453)</f>
        <v/>
      </c>
      <c r="I6453" s="406"/>
      <c r="J6453" s="407" t="str">
        <f aca="false">IF(I6453=0,"",I6453-G6453)</f>
        <v/>
      </c>
      <c r="K6453" s="406"/>
      <c r="L6453" s="407" t="str">
        <f aca="false">IF(K6453=0,"",K6453-I6453)</f>
        <v/>
      </c>
      <c r="M6453" s="35"/>
      <c r="N6453" s="406"/>
      <c r="O6453" s="409" t="str">
        <f aca="false">IF(N6453=0,"",N6453-K6453)</f>
        <v/>
      </c>
      <c r="P6453" s="409" t="str">
        <f aca="false">IF(N6453=0,"",N6453-D6453)</f>
        <v/>
      </c>
    </row>
    <row r="6454" customFormat="false" ht="15" hidden="false" customHeight="false" outlineLevel="0" collapsed="false">
      <c r="A6454" s="34"/>
      <c r="B6454" s="406"/>
      <c r="C6454" s="35"/>
      <c r="D6454" s="406"/>
      <c r="E6454" s="407" t="str">
        <f aca="false">IF(D6454=0,"",D6454-B6454)</f>
        <v/>
      </c>
      <c r="F6454" s="35"/>
      <c r="G6454" s="406"/>
      <c r="H6454" s="407" t="str">
        <f aca="false">IF(G6454=0,"",G6454-D6454)</f>
        <v/>
      </c>
      <c r="I6454" s="406"/>
      <c r="J6454" s="407" t="str">
        <f aca="false">IF(I6454=0,"",I6454-G6454)</f>
        <v/>
      </c>
      <c r="K6454" s="406"/>
      <c r="L6454" s="407" t="str">
        <f aca="false">IF(K6454=0,"",K6454-I6454)</f>
        <v/>
      </c>
      <c r="M6454" s="35"/>
      <c r="N6454" s="406"/>
      <c r="O6454" s="409" t="str">
        <f aca="false">IF(N6454=0,"",N6454-K6454)</f>
        <v/>
      </c>
      <c r="P6454" s="409" t="str">
        <f aca="false">IF(N6454=0,"",N6454-D6454)</f>
        <v/>
      </c>
    </row>
    <row r="6455" customFormat="false" ht="15" hidden="false" customHeight="false" outlineLevel="0" collapsed="false">
      <c r="A6455" s="34"/>
      <c r="B6455" s="406"/>
      <c r="C6455" s="35"/>
      <c r="D6455" s="406"/>
      <c r="E6455" s="407" t="str">
        <f aca="false">IF(D6455=0,"",D6455-B6455)</f>
        <v/>
      </c>
      <c r="F6455" s="35"/>
      <c r="G6455" s="406"/>
      <c r="H6455" s="407" t="str">
        <f aca="false">IF(G6455=0,"",G6455-D6455)</f>
        <v/>
      </c>
      <c r="I6455" s="406"/>
      <c r="J6455" s="407" t="str">
        <f aca="false">IF(I6455=0,"",I6455-G6455)</f>
        <v/>
      </c>
      <c r="K6455" s="406"/>
      <c r="L6455" s="407" t="str">
        <f aca="false">IF(K6455=0,"",K6455-I6455)</f>
        <v/>
      </c>
      <c r="M6455" s="35"/>
      <c r="N6455" s="406"/>
      <c r="O6455" s="409" t="str">
        <f aca="false">IF(N6455=0,"",N6455-K6455)</f>
        <v/>
      </c>
      <c r="P6455" s="409" t="str">
        <f aca="false">IF(N6455=0,"",N6455-D6455)</f>
        <v/>
      </c>
    </row>
    <row r="6456" customFormat="false" ht="15" hidden="false" customHeight="false" outlineLevel="0" collapsed="false">
      <c r="A6456" s="34"/>
      <c r="B6456" s="406"/>
      <c r="C6456" s="35"/>
      <c r="D6456" s="406"/>
      <c r="E6456" s="407" t="str">
        <f aca="false">IF(D6456=0,"",D6456-B6456)</f>
        <v/>
      </c>
      <c r="F6456" s="35"/>
      <c r="G6456" s="406"/>
      <c r="H6456" s="407" t="str">
        <f aca="false">IF(G6456=0,"",G6456-D6456)</f>
        <v/>
      </c>
      <c r="I6456" s="406"/>
      <c r="J6456" s="407" t="str">
        <f aca="false">IF(I6456=0,"",I6456-G6456)</f>
        <v/>
      </c>
      <c r="K6456" s="406"/>
      <c r="L6456" s="407" t="str">
        <f aca="false">IF(K6456=0,"",K6456-I6456)</f>
        <v/>
      </c>
      <c r="M6456" s="35"/>
      <c r="N6456" s="406"/>
      <c r="O6456" s="409" t="str">
        <f aca="false">IF(N6456=0,"",N6456-K6456)</f>
        <v/>
      </c>
      <c r="P6456" s="409" t="str">
        <f aca="false">IF(N6456=0,"",N6456-D6456)</f>
        <v/>
      </c>
    </row>
    <row r="6457" customFormat="false" ht="15" hidden="false" customHeight="false" outlineLevel="0" collapsed="false">
      <c r="A6457" s="34"/>
      <c r="B6457" s="406"/>
      <c r="C6457" s="35"/>
      <c r="D6457" s="406"/>
      <c r="E6457" s="407" t="str">
        <f aca="false">IF(D6457=0,"",D6457-B6457)</f>
        <v/>
      </c>
      <c r="F6457" s="35"/>
      <c r="G6457" s="406"/>
      <c r="H6457" s="407" t="str">
        <f aca="false">IF(G6457=0,"",G6457-D6457)</f>
        <v/>
      </c>
      <c r="I6457" s="406"/>
      <c r="J6457" s="407" t="str">
        <f aca="false">IF(I6457=0,"",I6457-G6457)</f>
        <v/>
      </c>
      <c r="K6457" s="406"/>
      <c r="L6457" s="407" t="str">
        <f aca="false">IF(K6457=0,"",K6457-I6457)</f>
        <v/>
      </c>
      <c r="M6457" s="35"/>
      <c r="N6457" s="406"/>
      <c r="O6457" s="409" t="str">
        <f aca="false">IF(N6457=0,"",N6457-K6457)</f>
        <v/>
      </c>
      <c r="P6457" s="409" t="str">
        <f aca="false">IF(N6457=0,"",N6457-D6457)</f>
        <v/>
      </c>
    </row>
    <row r="6458" customFormat="false" ht="15" hidden="false" customHeight="false" outlineLevel="0" collapsed="false">
      <c r="A6458" s="34"/>
      <c r="B6458" s="406"/>
      <c r="C6458" s="35"/>
      <c r="D6458" s="406"/>
      <c r="E6458" s="407" t="str">
        <f aca="false">IF(D6458=0,"",D6458-B6458)</f>
        <v/>
      </c>
      <c r="F6458" s="35"/>
      <c r="G6458" s="406"/>
      <c r="H6458" s="407" t="str">
        <f aca="false">IF(G6458=0,"",G6458-D6458)</f>
        <v/>
      </c>
      <c r="I6458" s="406"/>
      <c r="J6458" s="407" t="str">
        <f aca="false">IF(I6458=0,"",I6458-G6458)</f>
        <v/>
      </c>
      <c r="K6458" s="406"/>
      <c r="L6458" s="407" t="str">
        <f aca="false">IF(K6458=0,"",K6458-I6458)</f>
        <v/>
      </c>
      <c r="M6458" s="35"/>
      <c r="N6458" s="406"/>
      <c r="O6458" s="409" t="str">
        <f aca="false">IF(N6458=0,"",N6458-K6458)</f>
        <v/>
      </c>
      <c r="P6458" s="409" t="str">
        <f aca="false">IF(N6458=0,"",N6458-D6458)</f>
        <v/>
      </c>
    </row>
    <row r="6459" customFormat="false" ht="15" hidden="false" customHeight="false" outlineLevel="0" collapsed="false">
      <c r="A6459" s="34"/>
      <c r="B6459" s="406"/>
      <c r="C6459" s="35"/>
      <c r="D6459" s="406"/>
      <c r="E6459" s="407" t="str">
        <f aca="false">IF(D6459=0,"",D6459-B6459)</f>
        <v/>
      </c>
      <c r="F6459" s="35"/>
      <c r="G6459" s="406"/>
      <c r="H6459" s="407" t="str">
        <f aca="false">IF(G6459=0,"",G6459-D6459)</f>
        <v/>
      </c>
      <c r="I6459" s="406"/>
      <c r="J6459" s="407" t="str">
        <f aca="false">IF(I6459=0,"",I6459-G6459)</f>
        <v/>
      </c>
      <c r="K6459" s="406"/>
      <c r="L6459" s="407" t="str">
        <f aca="false">IF(K6459=0,"",K6459-I6459)</f>
        <v/>
      </c>
      <c r="M6459" s="35"/>
      <c r="N6459" s="406"/>
      <c r="O6459" s="409" t="str">
        <f aca="false">IF(N6459=0,"",N6459-K6459)</f>
        <v/>
      </c>
      <c r="P6459" s="409" t="str">
        <f aca="false">IF(N6459=0,"",N6459-D6459)</f>
        <v/>
      </c>
    </row>
    <row r="6460" customFormat="false" ht="15" hidden="false" customHeight="false" outlineLevel="0" collapsed="false">
      <c r="A6460" s="34"/>
      <c r="B6460" s="406"/>
      <c r="C6460" s="35"/>
      <c r="D6460" s="406"/>
      <c r="E6460" s="407" t="str">
        <f aca="false">IF(D6460=0,"",D6460-B6460)</f>
        <v/>
      </c>
      <c r="F6460" s="35"/>
      <c r="G6460" s="406"/>
      <c r="H6460" s="407" t="str">
        <f aca="false">IF(G6460=0,"",G6460-D6460)</f>
        <v/>
      </c>
      <c r="I6460" s="406"/>
      <c r="J6460" s="407" t="str">
        <f aca="false">IF(I6460=0,"",I6460-G6460)</f>
        <v/>
      </c>
      <c r="K6460" s="406"/>
      <c r="L6460" s="407" t="str">
        <f aca="false">IF(K6460=0,"",K6460-I6460)</f>
        <v/>
      </c>
      <c r="M6460" s="35"/>
      <c r="N6460" s="406"/>
      <c r="O6460" s="409" t="str">
        <f aca="false">IF(N6460=0,"",N6460-K6460)</f>
        <v/>
      </c>
      <c r="P6460" s="409" t="str">
        <f aca="false">IF(N6460=0,"",N6460-D6460)</f>
        <v/>
      </c>
    </row>
    <row r="6461" customFormat="false" ht="15" hidden="false" customHeight="false" outlineLevel="0" collapsed="false">
      <c r="A6461" s="34"/>
      <c r="B6461" s="406"/>
      <c r="C6461" s="35"/>
      <c r="D6461" s="406"/>
      <c r="E6461" s="407" t="str">
        <f aca="false">IF(D6461=0,"",D6461-B6461)</f>
        <v/>
      </c>
      <c r="F6461" s="35"/>
      <c r="G6461" s="406"/>
      <c r="H6461" s="407" t="str">
        <f aca="false">IF(G6461=0,"",G6461-D6461)</f>
        <v/>
      </c>
      <c r="I6461" s="406"/>
      <c r="J6461" s="407" t="str">
        <f aca="false">IF(I6461=0,"",I6461-G6461)</f>
        <v/>
      </c>
      <c r="K6461" s="406"/>
      <c r="L6461" s="407" t="str">
        <f aca="false">IF(K6461=0,"",K6461-I6461)</f>
        <v/>
      </c>
      <c r="M6461" s="35"/>
      <c r="N6461" s="406"/>
      <c r="O6461" s="409" t="str">
        <f aca="false">IF(N6461=0,"",N6461-K6461)</f>
        <v/>
      </c>
      <c r="P6461" s="409" t="str">
        <f aca="false">IF(N6461=0,"",N6461-D6461)</f>
        <v/>
      </c>
    </row>
    <row r="6462" customFormat="false" ht="15" hidden="false" customHeight="false" outlineLevel="0" collapsed="false">
      <c r="A6462" s="34"/>
      <c r="B6462" s="406"/>
      <c r="C6462" s="35"/>
      <c r="D6462" s="406"/>
      <c r="E6462" s="407" t="str">
        <f aca="false">IF(D6462=0,"",D6462-B6462)</f>
        <v/>
      </c>
      <c r="F6462" s="35"/>
      <c r="G6462" s="406"/>
      <c r="H6462" s="407" t="str">
        <f aca="false">IF(G6462=0,"",G6462-D6462)</f>
        <v/>
      </c>
      <c r="I6462" s="406"/>
      <c r="J6462" s="407" t="str">
        <f aca="false">IF(I6462=0,"",I6462-G6462)</f>
        <v/>
      </c>
      <c r="K6462" s="406"/>
      <c r="L6462" s="407" t="str">
        <f aca="false">IF(K6462=0,"",K6462-I6462)</f>
        <v/>
      </c>
      <c r="M6462" s="35"/>
      <c r="N6462" s="406"/>
      <c r="O6462" s="409" t="str">
        <f aca="false">IF(N6462=0,"",N6462-K6462)</f>
        <v/>
      </c>
      <c r="P6462" s="409" t="str">
        <f aca="false">IF(N6462=0,"",N6462-D6462)</f>
        <v/>
      </c>
    </row>
    <row r="6463" customFormat="false" ht="15" hidden="false" customHeight="false" outlineLevel="0" collapsed="false">
      <c r="A6463" s="34"/>
      <c r="B6463" s="406"/>
      <c r="C6463" s="35"/>
      <c r="D6463" s="406"/>
      <c r="E6463" s="407" t="str">
        <f aca="false">IF(D6463=0,"",D6463-B6463)</f>
        <v/>
      </c>
      <c r="F6463" s="35"/>
      <c r="G6463" s="406"/>
      <c r="H6463" s="407" t="str">
        <f aca="false">IF(G6463=0,"",G6463-D6463)</f>
        <v/>
      </c>
      <c r="I6463" s="406"/>
      <c r="J6463" s="407" t="str">
        <f aca="false">IF(I6463=0,"",I6463-G6463)</f>
        <v/>
      </c>
      <c r="K6463" s="406"/>
      <c r="L6463" s="407" t="str">
        <f aca="false">IF(K6463=0,"",K6463-I6463)</f>
        <v/>
      </c>
      <c r="M6463" s="35"/>
      <c r="N6463" s="406"/>
      <c r="O6463" s="409" t="str">
        <f aca="false">IF(N6463=0,"",N6463-K6463)</f>
        <v/>
      </c>
      <c r="P6463" s="409" t="str">
        <f aca="false">IF(N6463=0,"",N6463-D6463)</f>
        <v/>
      </c>
    </row>
    <row r="6464" customFormat="false" ht="15" hidden="false" customHeight="false" outlineLevel="0" collapsed="false">
      <c r="A6464" s="34"/>
      <c r="B6464" s="406"/>
      <c r="C6464" s="35"/>
      <c r="D6464" s="406"/>
      <c r="E6464" s="407" t="str">
        <f aca="false">IF(D6464=0,"",D6464-B6464)</f>
        <v/>
      </c>
      <c r="F6464" s="35"/>
      <c r="G6464" s="406"/>
      <c r="H6464" s="407" t="str">
        <f aca="false">IF(G6464=0,"",G6464-D6464)</f>
        <v/>
      </c>
      <c r="I6464" s="406"/>
      <c r="J6464" s="407" t="str">
        <f aca="false">IF(I6464=0,"",I6464-G6464)</f>
        <v/>
      </c>
      <c r="K6464" s="406"/>
      <c r="L6464" s="407" t="str">
        <f aca="false">IF(K6464=0,"",K6464-I6464)</f>
        <v/>
      </c>
      <c r="M6464" s="35"/>
      <c r="N6464" s="406"/>
      <c r="O6464" s="409" t="str">
        <f aca="false">IF(N6464=0,"",N6464-K6464)</f>
        <v/>
      </c>
      <c r="P6464" s="409" t="str">
        <f aca="false">IF(N6464=0,"",N6464-D6464)</f>
        <v/>
      </c>
    </row>
    <row r="6465" customFormat="false" ht="15" hidden="false" customHeight="false" outlineLevel="0" collapsed="false">
      <c r="A6465" s="34"/>
      <c r="B6465" s="406"/>
      <c r="C6465" s="35"/>
      <c r="D6465" s="406"/>
      <c r="E6465" s="407" t="str">
        <f aca="false">IF(D6465=0,"",D6465-B6465)</f>
        <v/>
      </c>
      <c r="F6465" s="35"/>
      <c r="G6465" s="406"/>
      <c r="H6465" s="407" t="str">
        <f aca="false">IF(G6465=0,"",G6465-D6465)</f>
        <v/>
      </c>
      <c r="I6465" s="406"/>
      <c r="J6465" s="407" t="str">
        <f aca="false">IF(I6465=0,"",I6465-G6465)</f>
        <v/>
      </c>
      <c r="K6465" s="406"/>
      <c r="L6465" s="407" t="str">
        <f aca="false">IF(K6465=0,"",K6465-I6465)</f>
        <v/>
      </c>
      <c r="M6465" s="35"/>
      <c r="N6465" s="406"/>
      <c r="O6465" s="409" t="str">
        <f aca="false">IF(N6465=0,"",N6465-K6465)</f>
        <v/>
      </c>
      <c r="P6465" s="409" t="str">
        <f aca="false">IF(N6465=0,"",N6465-D6465)</f>
        <v/>
      </c>
    </row>
    <row r="6466" customFormat="false" ht="15" hidden="false" customHeight="false" outlineLevel="0" collapsed="false">
      <c r="A6466" s="34"/>
      <c r="B6466" s="406"/>
      <c r="C6466" s="35"/>
      <c r="D6466" s="406"/>
      <c r="E6466" s="407" t="str">
        <f aca="false">IF(D6466=0,"",D6466-B6466)</f>
        <v/>
      </c>
      <c r="F6466" s="35"/>
      <c r="G6466" s="406"/>
      <c r="H6466" s="407" t="str">
        <f aca="false">IF(G6466=0,"",G6466-D6466)</f>
        <v/>
      </c>
      <c r="I6466" s="406"/>
      <c r="J6466" s="407" t="str">
        <f aca="false">IF(I6466=0,"",I6466-G6466)</f>
        <v/>
      </c>
      <c r="K6466" s="406"/>
      <c r="L6466" s="407" t="str">
        <f aca="false">IF(K6466=0,"",K6466-I6466)</f>
        <v/>
      </c>
      <c r="M6466" s="35"/>
      <c r="N6466" s="406"/>
      <c r="O6466" s="409" t="str">
        <f aca="false">IF(N6466=0,"",N6466-K6466)</f>
        <v/>
      </c>
      <c r="P6466" s="409" t="str">
        <f aca="false">IF(N6466=0,"",N6466-D6466)</f>
        <v/>
      </c>
    </row>
    <row r="6467" customFormat="false" ht="15" hidden="false" customHeight="false" outlineLevel="0" collapsed="false">
      <c r="A6467" s="34"/>
      <c r="B6467" s="406"/>
      <c r="C6467" s="35"/>
      <c r="D6467" s="406"/>
      <c r="E6467" s="407" t="str">
        <f aca="false">IF(D6467=0,"",D6467-B6467)</f>
        <v/>
      </c>
      <c r="F6467" s="35"/>
      <c r="G6467" s="406"/>
      <c r="H6467" s="407" t="str">
        <f aca="false">IF(G6467=0,"",G6467-D6467)</f>
        <v/>
      </c>
      <c r="I6467" s="406"/>
      <c r="J6467" s="407" t="str">
        <f aca="false">IF(I6467=0,"",I6467-G6467)</f>
        <v/>
      </c>
      <c r="K6467" s="406"/>
      <c r="L6467" s="407" t="str">
        <f aca="false">IF(K6467=0,"",K6467-I6467)</f>
        <v/>
      </c>
      <c r="M6467" s="35"/>
      <c r="N6467" s="406"/>
      <c r="O6467" s="409" t="str">
        <f aca="false">IF(N6467=0,"",N6467-K6467)</f>
        <v/>
      </c>
      <c r="P6467" s="409" t="str">
        <f aca="false">IF(N6467=0,"",N6467-D6467)</f>
        <v/>
      </c>
    </row>
    <row r="6468" customFormat="false" ht="15" hidden="false" customHeight="false" outlineLevel="0" collapsed="false">
      <c r="A6468" s="34"/>
      <c r="B6468" s="406"/>
      <c r="C6468" s="35"/>
      <c r="D6468" s="406"/>
      <c r="E6468" s="407" t="str">
        <f aca="false">IF(D6468=0,"",D6468-B6468)</f>
        <v/>
      </c>
      <c r="F6468" s="35"/>
      <c r="G6468" s="406"/>
      <c r="H6468" s="407" t="str">
        <f aca="false">IF(G6468=0,"",G6468-D6468)</f>
        <v/>
      </c>
      <c r="I6468" s="406"/>
      <c r="J6468" s="407" t="str">
        <f aca="false">IF(I6468=0,"",I6468-G6468)</f>
        <v/>
      </c>
      <c r="K6468" s="406"/>
      <c r="L6468" s="407" t="str">
        <f aca="false">IF(K6468=0,"",K6468-I6468)</f>
        <v/>
      </c>
      <c r="M6468" s="35"/>
      <c r="N6468" s="406"/>
      <c r="O6468" s="409" t="str">
        <f aca="false">IF(N6468=0,"",N6468-K6468)</f>
        <v/>
      </c>
      <c r="P6468" s="409" t="str">
        <f aca="false">IF(N6468=0,"",N6468-D6468)</f>
        <v/>
      </c>
    </row>
    <row r="6469" customFormat="false" ht="15" hidden="false" customHeight="false" outlineLevel="0" collapsed="false">
      <c r="A6469" s="34"/>
      <c r="B6469" s="406"/>
      <c r="C6469" s="35"/>
      <c r="D6469" s="406"/>
      <c r="E6469" s="407" t="str">
        <f aca="false">IF(D6469=0,"",D6469-B6469)</f>
        <v/>
      </c>
      <c r="F6469" s="35"/>
      <c r="G6469" s="406"/>
      <c r="H6469" s="407" t="str">
        <f aca="false">IF(G6469=0,"",G6469-D6469)</f>
        <v/>
      </c>
      <c r="I6469" s="406"/>
      <c r="J6469" s="407" t="str">
        <f aca="false">IF(I6469=0,"",I6469-G6469)</f>
        <v/>
      </c>
      <c r="K6469" s="406"/>
      <c r="L6469" s="407" t="str">
        <f aca="false">IF(K6469=0,"",K6469-I6469)</f>
        <v/>
      </c>
      <c r="M6469" s="35"/>
      <c r="N6469" s="406"/>
      <c r="O6469" s="409" t="str">
        <f aca="false">IF(N6469=0,"",N6469-K6469)</f>
        <v/>
      </c>
      <c r="P6469" s="409" t="str">
        <f aca="false">IF(N6469=0,"",N6469-D6469)</f>
        <v/>
      </c>
    </row>
    <row r="6470" customFormat="false" ht="15" hidden="false" customHeight="false" outlineLevel="0" collapsed="false">
      <c r="A6470" s="34"/>
      <c r="B6470" s="406"/>
      <c r="C6470" s="35"/>
      <c r="D6470" s="406"/>
      <c r="E6470" s="407" t="str">
        <f aca="false">IF(D6470=0,"",D6470-B6470)</f>
        <v/>
      </c>
      <c r="F6470" s="35"/>
      <c r="G6470" s="406"/>
      <c r="H6470" s="407" t="str">
        <f aca="false">IF(G6470=0,"",G6470-D6470)</f>
        <v/>
      </c>
      <c r="I6470" s="406"/>
      <c r="J6470" s="407" t="str">
        <f aca="false">IF(I6470=0,"",I6470-G6470)</f>
        <v/>
      </c>
      <c r="K6470" s="406"/>
      <c r="L6470" s="407" t="str">
        <f aca="false">IF(K6470=0,"",K6470-I6470)</f>
        <v/>
      </c>
      <c r="M6470" s="35"/>
      <c r="N6470" s="406"/>
      <c r="O6470" s="409" t="str">
        <f aca="false">IF(N6470=0,"",N6470-K6470)</f>
        <v/>
      </c>
      <c r="P6470" s="409" t="str">
        <f aca="false">IF(N6470=0,"",N6470-D6470)</f>
        <v/>
      </c>
    </row>
    <row r="6471" customFormat="false" ht="15" hidden="false" customHeight="false" outlineLevel="0" collapsed="false">
      <c r="A6471" s="34"/>
      <c r="B6471" s="406"/>
      <c r="C6471" s="35"/>
      <c r="D6471" s="406"/>
      <c r="E6471" s="407" t="str">
        <f aca="false">IF(D6471=0,"",D6471-B6471)</f>
        <v/>
      </c>
      <c r="F6471" s="35"/>
      <c r="G6471" s="406"/>
      <c r="H6471" s="407" t="str">
        <f aca="false">IF(G6471=0,"",G6471-D6471)</f>
        <v/>
      </c>
      <c r="I6471" s="406"/>
      <c r="J6471" s="407" t="str">
        <f aca="false">IF(I6471=0,"",I6471-G6471)</f>
        <v/>
      </c>
      <c r="K6471" s="406"/>
      <c r="L6471" s="407" t="str">
        <f aca="false">IF(K6471=0,"",K6471-I6471)</f>
        <v/>
      </c>
      <c r="M6471" s="35"/>
      <c r="N6471" s="406"/>
      <c r="O6471" s="409" t="str">
        <f aca="false">IF(N6471=0,"",N6471-K6471)</f>
        <v/>
      </c>
      <c r="P6471" s="409" t="str">
        <f aca="false">IF(N6471=0,"",N6471-D6471)</f>
        <v/>
      </c>
    </row>
    <row r="6472" customFormat="false" ht="15" hidden="false" customHeight="false" outlineLevel="0" collapsed="false">
      <c r="A6472" s="34"/>
      <c r="B6472" s="406"/>
      <c r="C6472" s="35"/>
      <c r="D6472" s="406"/>
      <c r="E6472" s="407" t="str">
        <f aca="false">IF(D6472=0,"",D6472-B6472)</f>
        <v/>
      </c>
      <c r="F6472" s="35"/>
      <c r="G6472" s="406"/>
      <c r="H6472" s="407" t="str">
        <f aca="false">IF(G6472=0,"",G6472-D6472)</f>
        <v/>
      </c>
      <c r="I6472" s="406"/>
      <c r="J6472" s="407" t="str">
        <f aca="false">IF(I6472=0,"",I6472-G6472)</f>
        <v/>
      </c>
      <c r="K6472" s="406"/>
      <c r="L6472" s="407" t="str">
        <f aca="false">IF(K6472=0,"",K6472-I6472)</f>
        <v/>
      </c>
      <c r="M6472" s="35"/>
      <c r="N6472" s="406"/>
      <c r="O6472" s="409" t="str">
        <f aca="false">IF(N6472=0,"",N6472-K6472)</f>
        <v/>
      </c>
      <c r="P6472" s="409" t="str">
        <f aca="false">IF(N6472=0,"",N6472-D6472)</f>
        <v/>
      </c>
    </row>
    <row r="6473" customFormat="false" ht="15" hidden="false" customHeight="false" outlineLevel="0" collapsed="false">
      <c r="A6473" s="34"/>
      <c r="B6473" s="406"/>
      <c r="C6473" s="35"/>
      <c r="D6473" s="406"/>
      <c r="E6473" s="407" t="str">
        <f aca="false">IF(D6473=0,"",D6473-B6473)</f>
        <v/>
      </c>
      <c r="F6473" s="35"/>
      <c r="G6473" s="406"/>
      <c r="H6473" s="407" t="str">
        <f aca="false">IF(G6473=0,"",G6473-D6473)</f>
        <v/>
      </c>
      <c r="I6473" s="406"/>
      <c r="J6473" s="407" t="str">
        <f aca="false">IF(I6473=0,"",I6473-G6473)</f>
        <v/>
      </c>
      <c r="K6473" s="406"/>
      <c r="L6473" s="407" t="str">
        <f aca="false">IF(K6473=0,"",K6473-I6473)</f>
        <v/>
      </c>
      <c r="M6473" s="35"/>
      <c r="N6473" s="406"/>
      <c r="O6473" s="409" t="str">
        <f aca="false">IF(N6473=0,"",N6473-K6473)</f>
        <v/>
      </c>
      <c r="P6473" s="409" t="str">
        <f aca="false">IF(N6473=0,"",N6473-D6473)</f>
        <v/>
      </c>
    </row>
    <row r="6474" customFormat="false" ht="15" hidden="false" customHeight="false" outlineLevel="0" collapsed="false">
      <c r="A6474" s="34"/>
      <c r="B6474" s="406"/>
      <c r="C6474" s="35"/>
      <c r="D6474" s="406"/>
      <c r="E6474" s="407" t="str">
        <f aca="false">IF(D6474=0,"",D6474-B6474)</f>
        <v/>
      </c>
      <c r="F6474" s="35"/>
      <c r="G6474" s="406"/>
      <c r="H6474" s="407" t="str">
        <f aca="false">IF(G6474=0,"",G6474-D6474)</f>
        <v/>
      </c>
      <c r="I6474" s="406"/>
      <c r="J6474" s="407" t="str">
        <f aca="false">IF(I6474=0,"",I6474-G6474)</f>
        <v/>
      </c>
      <c r="K6474" s="406"/>
      <c r="L6474" s="407" t="str">
        <f aca="false">IF(K6474=0,"",K6474-I6474)</f>
        <v/>
      </c>
      <c r="M6474" s="35"/>
      <c r="N6474" s="406"/>
      <c r="O6474" s="409" t="str">
        <f aca="false">IF(N6474=0,"",N6474-K6474)</f>
        <v/>
      </c>
      <c r="P6474" s="409" t="str">
        <f aca="false">IF(N6474=0,"",N6474-D6474)</f>
        <v/>
      </c>
    </row>
    <row r="6475" customFormat="false" ht="15" hidden="false" customHeight="false" outlineLevel="0" collapsed="false">
      <c r="A6475" s="34"/>
      <c r="B6475" s="406"/>
      <c r="C6475" s="35"/>
      <c r="D6475" s="406"/>
      <c r="E6475" s="407" t="str">
        <f aca="false">IF(D6475=0,"",D6475-B6475)</f>
        <v/>
      </c>
      <c r="F6475" s="35"/>
      <c r="G6475" s="406"/>
      <c r="H6475" s="407" t="str">
        <f aca="false">IF(G6475=0,"",G6475-D6475)</f>
        <v/>
      </c>
      <c r="I6475" s="406"/>
      <c r="J6475" s="407" t="str">
        <f aca="false">IF(I6475=0,"",I6475-G6475)</f>
        <v/>
      </c>
      <c r="K6475" s="406"/>
      <c r="L6475" s="407" t="str">
        <f aca="false">IF(K6475=0,"",K6475-I6475)</f>
        <v/>
      </c>
      <c r="M6475" s="35"/>
      <c r="N6475" s="406"/>
      <c r="O6475" s="409" t="str">
        <f aca="false">IF(N6475=0,"",N6475-K6475)</f>
        <v/>
      </c>
      <c r="P6475" s="409" t="str">
        <f aca="false">IF(N6475=0,"",N6475-D6475)</f>
        <v/>
      </c>
    </row>
    <row r="6476" customFormat="false" ht="15" hidden="false" customHeight="false" outlineLevel="0" collapsed="false">
      <c r="A6476" s="34"/>
      <c r="B6476" s="406"/>
      <c r="C6476" s="35"/>
      <c r="D6476" s="406"/>
      <c r="E6476" s="407" t="str">
        <f aca="false">IF(D6476=0,"",D6476-B6476)</f>
        <v/>
      </c>
      <c r="F6476" s="35"/>
      <c r="G6476" s="406"/>
      <c r="H6476" s="407" t="str">
        <f aca="false">IF(G6476=0,"",G6476-D6476)</f>
        <v/>
      </c>
      <c r="I6476" s="406"/>
      <c r="J6476" s="407" t="str">
        <f aca="false">IF(I6476=0,"",I6476-G6476)</f>
        <v/>
      </c>
      <c r="K6476" s="406"/>
      <c r="L6476" s="407" t="str">
        <f aca="false">IF(K6476=0,"",K6476-I6476)</f>
        <v/>
      </c>
      <c r="M6476" s="35"/>
      <c r="N6476" s="406"/>
      <c r="O6476" s="409" t="str">
        <f aca="false">IF(N6476=0,"",N6476-K6476)</f>
        <v/>
      </c>
      <c r="P6476" s="409" t="str">
        <f aca="false">IF(N6476=0,"",N6476-D6476)</f>
        <v/>
      </c>
    </row>
    <row r="6477" customFormat="false" ht="15" hidden="false" customHeight="false" outlineLevel="0" collapsed="false">
      <c r="A6477" s="34"/>
      <c r="B6477" s="406"/>
      <c r="C6477" s="35"/>
      <c r="D6477" s="406"/>
      <c r="E6477" s="407" t="str">
        <f aca="false">IF(D6477=0,"",D6477-B6477)</f>
        <v/>
      </c>
      <c r="F6477" s="35"/>
      <c r="G6477" s="406"/>
      <c r="H6477" s="407" t="str">
        <f aca="false">IF(G6477=0,"",G6477-D6477)</f>
        <v/>
      </c>
      <c r="I6477" s="406"/>
      <c r="J6477" s="407" t="str">
        <f aca="false">IF(I6477=0,"",I6477-G6477)</f>
        <v/>
      </c>
      <c r="K6477" s="406"/>
      <c r="L6477" s="407" t="str">
        <f aca="false">IF(K6477=0,"",K6477-I6477)</f>
        <v/>
      </c>
      <c r="M6477" s="35"/>
      <c r="N6477" s="406"/>
      <c r="O6477" s="409" t="str">
        <f aca="false">IF(N6477=0,"",N6477-K6477)</f>
        <v/>
      </c>
      <c r="P6477" s="409" t="str">
        <f aca="false">IF(N6477=0,"",N6477-D6477)</f>
        <v/>
      </c>
    </row>
    <row r="6478" customFormat="false" ht="15" hidden="false" customHeight="false" outlineLevel="0" collapsed="false">
      <c r="A6478" s="34"/>
      <c r="B6478" s="406"/>
      <c r="C6478" s="35"/>
      <c r="D6478" s="406"/>
      <c r="E6478" s="407" t="str">
        <f aca="false">IF(D6478=0,"",D6478-B6478)</f>
        <v/>
      </c>
      <c r="F6478" s="35"/>
      <c r="G6478" s="406"/>
      <c r="H6478" s="407" t="str">
        <f aca="false">IF(G6478=0,"",G6478-D6478)</f>
        <v/>
      </c>
      <c r="I6478" s="406"/>
      <c r="J6478" s="407" t="str">
        <f aca="false">IF(I6478=0,"",I6478-G6478)</f>
        <v/>
      </c>
      <c r="K6478" s="406"/>
      <c r="L6478" s="407" t="str">
        <f aca="false">IF(K6478=0,"",K6478-I6478)</f>
        <v/>
      </c>
      <c r="M6478" s="35"/>
      <c r="N6478" s="406"/>
      <c r="O6478" s="409" t="str">
        <f aca="false">IF(N6478=0,"",N6478-K6478)</f>
        <v/>
      </c>
      <c r="P6478" s="409" t="str">
        <f aca="false">IF(N6478=0,"",N6478-D6478)</f>
        <v/>
      </c>
    </row>
    <row r="6479" customFormat="false" ht="15" hidden="false" customHeight="false" outlineLevel="0" collapsed="false">
      <c r="A6479" s="34"/>
      <c r="B6479" s="406"/>
      <c r="C6479" s="35"/>
      <c r="D6479" s="406"/>
      <c r="E6479" s="407" t="str">
        <f aca="false">IF(D6479=0,"",D6479-B6479)</f>
        <v/>
      </c>
      <c r="F6479" s="35"/>
      <c r="G6479" s="406"/>
      <c r="H6479" s="407" t="str">
        <f aca="false">IF(G6479=0,"",G6479-D6479)</f>
        <v/>
      </c>
      <c r="I6479" s="406"/>
      <c r="J6479" s="407" t="str">
        <f aca="false">IF(I6479=0,"",I6479-G6479)</f>
        <v/>
      </c>
      <c r="K6479" s="406"/>
      <c r="L6479" s="407" t="str">
        <f aca="false">IF(K6479=0,"",K6479-I6479)</f>
        <v/>
      </c>
      <c r="M6479" s="35"/>
      <c r="N6479" s="406"/>
      <c r="O6479" s="409" t="str">
        <f aca="false">IF(N6479=0,"",N6479-K6479)</f>
        <v/>
      </c>
      <c r="P6479" s="409" t="str">
        <f aca="false">IF(N6479=0,"",N6479-D6479)</f>
        <v/>
      </c>
    </row>
    <row r="6480" customFormat="false" ht="15" hidden="false" customHeight="false" outlineLevel="0" collapsed="false">
      <c r="A6480" s="34"/>
      <c r="B6480" s="406"/>
      <c r="C6480" s="35"/>
      <c r="D6480" s="406"/>
      <c r="E6480" s="407" t="str">
        <f aca="false">IF(D6480=0,"",D6480-B6480)</f>
        <v/>
      </c>
      <c r="F6480" s="35"/>
      <c r="G6480" s="406"/>
      <c r="H6480" s="407" t="str">
        <f aca="false">IF(G6480=0,"",G6480-D6480)</f>
        <v/>
      </c>
      <c r="I6480" s="406"/>
      <c r="J6480" s="407" t="str">
        <f aca="false">IF(I6480=0,"",I6480-G6480)</f>
        <v/>
      </c>
      <c r="K6480" s="406"/>
      <c r="L6480" s="407" t="str">
        <f aca="false">IF(K6480=0,"",K6480-I6480)</f>
        <v/>
      </c>
      <c r="M6480" s="35"/>
      <c r="N6480" s="406"/>
      <c r="O6480" s="409" t="str">
        <f aca="false">IF(N6480=0,"",N6480-K6480)</f>
        <v/>
      </c>
      <c r="P6480" s="409" t="str">
        <f aca="false">IF(N6480=0,"",N6480-D6480)</f>
        <v/>
      </c>
    </row>
    <row r="6481" customFormat="false" ht="15" hidden="false" customHeight="false" outlineLevel="0" collapsed="false">
      <c r="A6481" s="34"/>
      <c r="B6481" s="406"/>
      <c r="C6481" s="35"/>
      <c r="D6481" s="406"/>
      <c r="E6481" s="407" t="str">
        <f aca="false">IF(D6481=0,"",D6481-B6481)</f>
        <v/>
      </c>
      <c r="F6481" s="35"/>
      <c r="G6481" s="406"/>
      <c r="H6481" s="407" t="str">
        <f aca="false">IF(G6481=0,"",G6481-D6481)</f>
        <v/>
      </c>
      <c r="I6481" s="406"/>
      <c r="J6481" s="407" t="str">
        <f aca="false">IF(I6481=0,"",I6481-G6481)</f>
        <v/>
      </c>
      <c r="K6481" s="406"/>
      <c r="L6481" s="407" t="str">
        <f aca="false">IF(K6481=0,"",K6481-I6481)</f>
        <v/>
      </c>
      <c r="M6481" s="35"/>
      <c r="N6481" s="406"/>
      <c r="O6481" s="409" t="str">
        <f aca="false">IF(N6481=0,"",N6481-K6481)</f>
        <v/>
      </c>
      <c r="P6481" s="409" t="str">
        <f aca="false">IF(N6481=0,"",N6481-D6481)</f>
        <v/>
      </c>
    </row>
    <row r="6482" customFormat="false" ht="15" hidden="false" customHeight="false" outlineLevel="0" collapsed="false">
      <c r="A6482" s="34"/>
      <c r="B6482" s="406"/>
      <c r="C6482" s="35"/>
      <c r="D6482" s="406"/>
      <c r="E6482" s="407" t="str">
        <f aca="false">IF(D6482=0,"",D6482-B6482)</f>
        <v/>
      </c>
      <c r="F6482" s="35"/>
      <c r="G6482" s="406"/>
      <c r="H6482" s="407" t="str">
        <f aca="false">IF(G6482=0,"",G6482-D6482)</f>
        <v/>
      </c>
      <c r="I6482" s="406"/>
      <c r="J6482" s="407" t="str">
        <f aca="false">IF(I6482=0,"",I6482-G6482)</f>
        <v/>
      </c>
      <c r="K6482" s="406"/>
      <c r="L6482" s="407" t="str">
        <f aca="false">IF(K6482=0,"",K6482-I6482)</f>
        <v/>
      </c>
      <c r="M6482" s="35"/>
      <c r="N6482" s="406"/>
      <c r="O6482" s="409" t="str">
        <f aca="false">IF(N6482=0,"",N6482-K6482)</f>
        <v/>
      </c>
      <c r="P6482" s="409" t="str">
        <f aca="false">IF(N6482=0,"",N6482-D6482)</f>
        <v/>
      </c>
    </row>
    <row r="6483" customFormat="false" ht="15" hidden="false" customHeight="false" outlineLevel="0" collapsed="false">
      <c r="A6483" s="34"/>
      <c r="B6483" s="406"/>
      <c r="C6483" s="35"/>
      <c r="D6483" s="406"/>
      <c r="E6483" s="407" t="str">
        <f aca="false">IF(D6483=0,"",D6483-B6483)</f>
        <v/>
      </c>
      <c r="F6483" s="35"/>
      <c r="G6483" s="406"/>
      <c r="H6483" s="407" t="str">
        <f aca="false">IF(G6483=0,"",G6483-D6483)</f>
        <v/>
      </c>
      <c r="I6483" s="406"/>
      <c r="J6483" s="407" t="str">
        <f aca="false">IF(I6483=0,"",I6483-G6483)</f>
        <v/>
      </c>
      <c r="K6483" s="406"/>
      <c r="L6483" s="407" t="str">
        <f aca="false">IF(K6483=0,"",K6483-I6483)</f>
        <v/>
      </c>
      <c r="M6483" s="35"/>
      <c r="N6483" s="406"/>
      <c r="O6483" s="409" t="str">
        <f aca="false">IF(N6483=0,"",N6483-K6483)</f>
        <v/>
      </c>
      <c r="P6483" s="409" t="str">
        <f aca="false">IF(N6483=0,"",N6483-D6483)</f>
        <v/>
      </c>
    </row>
    <row r="6484" customFormat="false" ht="15" hidden="false" customHeight="false" outlineLevel="0" collapsed="false">
      <c r="A6484" s="34"/>
      <c r="B6484" s="406"/>
      <c r="C6484" s="35"/>
      <c r="D6484" s="406"/>
      <c r="E6484" s="407" t="str">
        <f aca="false">IF(D6484=0,"",D6484-B6484)</f>
        <v/>
      </c>
      <c r="F6484" s="35"/>
      <c r="G6484" s="406"/>
      <c r="H6484" s="407" t="str">
        <f aca="false">IF(G6484=0,"",G6484-D6484)</f>
        <v/>
      </c>
      <c r="I6484" s="406"/>
      <c r="J6484" s="407" t="str">
        <f aca="false">IF(I6484=0,"",I6484-G6484)</f>
        <v/>
      </c>
      <c r="K6484" s="406"/>
      <c r="L6484" s="407" t="str">
        <f aca="false">IF(K6484=0,"",K6484-I6484)</f>
        <v/>
      </c>
      <c r="M6484" s="35"/>
      <c r="N6484" s="406"/>
      <c r="O6484" s="409" t="str">
        <f aca="false">IF(N6484=0,"",N6484-K6484)</f>
        <v/>
      </c>
      <c r="P6484" s="409" t="str">
        <f aca="false">IF(N6484=0,"",N6484-D6484)</f>
        <v/>
      </c>
    </row>
    <row r="6485" customFormat="false" ht="15" hidden="false" customHeight="false" outlineLevel="0" collapsed="false">
      <c r="A6485" s="34"/>
      <c r="B6485" s="406"/>
      <c r="C6485" s="35"/>
      <c r="D6485" s="406"/>
      <c r="E6485" s="407" t="str">
        <f aca="false">IF(D6485=0,"",D6485-B6485)</f>
        <v/>
      </c>
      <c r="F6485" s="35"/>
      <c r="G6485" s="406"/>
      <c r="H6485" s="407" t="str">
        <f aca="false">IF(G6485=0,"",G6485-D6485)</f>
        <v/>
      </c>
      <c r="I6485" s="406"/>
      <c r="J6485" s="407" t="str">
        <f aca="false">IF(I6485=0,"",I6485-G6485)</f>
        <v/>
      </c>
      <c r="K6485" s="406"/>
      <c r="L6485" s="407" t="str">
        <f aca="false">IF(K6485=0,"",K6485-I6485)</f>
        <v/>
      </c>
      <c r="M6485" s="35"/>
      <c r="N6485" s="406"/>
      <c r="O6485" s="409" t="str">
        <f aca="false">IF(N6485=0,"",N6485-K6485)</f>
        <v/>
      </c>
      <c r="P6485" s="409" t="str">
        <f aca="false">IF(N6485=0,"",N6485-D6485)</f>
        <v/>
      </c>
    </row>
    <row r="6486" customFormat="false" ht="15" hidden="false" customHeight="false" outlineLevel="0" collapsed="false">
      <c r="A6486" s="34"/>
      <c r="B6486" s="406"/>
      <c r="C6486" s="35"/>
      <c r="D6486" s="406"/>
      <c r="E6486" s="407" t="str">
        <f aca="false">IF(D6486=0,"",D6486-B6486)</f>
        <v/>
      </c>
      <c r="F6486" s="35"/>
      <c r="G6486" s="406"/>
      <c r="H6486" s="407" t="str">
        <f aca="false">IF(G6486=0,"",G6486-D6486)</f>
        <v/>
      </c>
      <c r="I6486" s="406"/>
      <c r="J6486" s="407" t="str">
        <f aca="false">IF(I6486=0,"",I6486-G6486)</f>
        <v/>
      </c>
      <c r="K6486" s="406"/>
      <c r="L6486" s="407" t="str">
        <f aca="false">IF(K6486=0,"",K6486-I6486)</f>
        <v/>
      </c>
      <c r="M6486" s="35"/>
      <c r="N6486" s="406"/>
      <c r="O6486" s="409" t="str">
        <f aca="false">IF(N6486=0,"",N6486-K6486)</f>
        <v/>
      </c>
      <c r="P6486" s="409" t="str">
        <f aca="false">IF(N6486=0,"",N6486-D6486)</f>
        <v/>
      </c>
    </row>
    <row r="6487" customFormat="false" ht="15" hidden="false" customHeight="false" outlineLevel="0" collapsed="false">
      <c r="A6487" s="34"/>
      <c r="B6487" s="406"/>
      <c r="C6487" s="35"/>
      <c r="D6487" s="406"/>
      <c r="E6487" s="407" t="str">
        <f aca="false">IF(D6487=0,"",D6487-B6487)</f>
        <v/>
      </c>
      <c r="F6487" s="35"/>
      <c r="G6487" s="406"/>
      <c r="H6487" s="407" t="str">
        <f aca="false">IF(G6487=0,"",G6487-D6487)</f>
        <v/>
      </c>
      <c r="I6487" s="406"/>
      <c r="J6487" s="407" t="str">
        <f aca="false">IF(I6487=0,"",I6487-G6487)</f>
        <v/>
      </c>
      <c r="K6487" s="406"/>
      <c r="L6487" s="407" t="str">
        <f aca="false">IF(K6487=0,"",K6487-I6487)</f>
        <v/>
      </c>
      <c r="M6487" s="35"/>
      <c r="N6487" s="406"/>
      <c r="O6487" s="409" t="str">
        <f aca="false">IF(N6487=0,"",N6487-K6487)</f>
        <v/>
      </c>
      <c r="P6487" s="409" t="str">
        <f aca="false">IF(N6487=0,"",N6487-D6487)</f>
        <v/>
      </c>
    </row>
    <row r="6488" customFormat="false" ht="15" hidden="false" customHeight="false" outlineLevel="0" collapsed="false">
      <c r="A6488" s="34"/>
      <c r="B6488" s="406"/>
      <c r="C6488" s="35"/>
      <c r="D6488" s="406"/>
      <c r="E6488" s="407" t="str">
        <f aca="false">IF(D6488=0,"",D6488-B6488)</f>
        <v/>
      </c>
      <c r="F6488" s="35"/>
      <c r="G6488" s="406"/>
      <c r="H6488" s="407" t="str">
        <f aca="false">IF(G6488=0,"",G6488-D6488)</f>
        <v/>
      </c>
      <c r="I6488" s="406"/>
      <c r="J6488" s="407" t="str">
        <f aca="false">IF(I6488=0,"",I6488-G6488)</f>
        <v/>
      </c>
      <c r="K6488" s="406"/>
      <c r="L6488" s="407" t="str">
        <f aca="false">IF(K6488=0,"",K6488-I6488)</f>
        <v/>
      </c>
      <c r="M6488" s="35"/>
      <c r="N6488" s="406"/>
      <c r="O6488" s="409" t="str">
        <f aca="false">IF(N6488=0,"",N6488-K6488)</f>
        <v/>
      </c>
      <c r="P6488" s="409" t="str">
        <f aca="false">IF(N6488=0,"",N6488-D6488)</f>
        <v/>
      </c>
    </row>
    <row r="6489" customFormat="false" ht="15" hidden="false" customHeight="false" outlineLevel="0" collapsed="false">
      <c r="A6489" s="34"/>
      <c r="B6489" s="406"/>
      <c r="C6489" s="35"/>
      <c r="D6489" s="406"/>
      <c r="E6489" s="407" t="str">
        <f aca="false">IF(D6489=0,"",D6489-B6489)</f>
        <v/>
      </c>
      <c r="F6489" s="35"/>
      <c r="G6489" s="406"/>
      <c r="H6489" s="407" t="str">
        <f aca="false">IF(G6489=0,"",G6489-D6489)</f>
        <v/>
      </c>
      <c r="I6489" s="406"/>
      <c r="J6489" s="407" t="str">
        <f aca="false">IF(I6489=0,"",I6489-G6489)</f>
        <v/>
      </c>
      <c r="K6489" s="406"/>
      <c r="L6489" s="407" t="str">
        <f aca="false">IF(K6489=0,"",K6489-I6489)</f>
        <v/>
      </c>
      <c r="M6489" s="35"/>
      <c r="N6489" s="406"/>
      <c r="O6489" s="409" t="str">
        <f aca="false">IF(N6489=0,"",N6489-K6489)</f>
        <v/>
      </c>
      <c r="P6489" s="409" t="str">
        <f aca="false">IF(N6489=0,"",N6489-D6489)</f>
        <v/>
      </c>
    </row>
    <row r="6490" customFormat="false" ht="15" hidden="false" customHeight="false" outlineLevel="0" collapsed="false">
      <c r="A6490" s="34"/>
      <c r="B6490" s="406"/>
      <c r="C6490" s="35"/>
      <c r="D6490" s="406"/>
      <c r="E6490" s="407" t="str">
        <f aca="false">IF(D6490=0,"",D6490-B6490)</f>
        <v/>
      </c>
      <c r="F6490" s="35"/>
      <c r="G6490" s="406"/>
      <c r="H6490" s="407" t="str">
        <f aca="false">IF(G6490=0,"",G6490-D6490)</f>
        <v/>
      </c>
      <c r="I6490" s="406"/>
      <c r="J6490" s="407" t="str">
        <f aca="false">IF(I6490=0,"",I6490-G6490)</f>
        <v/>
      </c>
      <c r="K6490" s="406"/>
      <c r="L6490" s="407" t="str">
        <f aca="false">IF(K6490=0,"",K6490-I6490)</f>
        <v/>
      </c>
      <c r="M6490" s="35"/>
      <c r="N6490" s="406"/>
      <c r="O6490" s="409" t="str">
        <f aca="false">IF(N6490=0,"",N6490-K6490)</f>
        <v/>
      </c>
      <c r="P6490" s="409" t="str">
        <f aca="false">IF(N6490=0,"",N6490-D6490)</f>
        <v/>
      </c>
    </row>
    <row r="6491" customFormat="false" ht="15" hidden="false" customHeight="false" outlineLevel="0" collapsed="false">
      <c r="A6491" s="34"/>
      <c r="B6491" s="406"/>
      <c r="C6491" s="35"/>
      <c r="D6491" s="406"/>
      <c r="E6491" s="407" t="str">
        <f aca="false">IF(D6491=0,"",D6491-B6491)</f>
        <v/>
      </c>
      <c r="F6491" s="35"/>
      <c r="G6491" s="406"/>
      <c r="H6491" s="407" t="str">
        <f aca="false">IF(G6491=0,"",G6491-D6491)</f>
        <v/>
      </c>
      <c r="I6491" s="406"/>
      <c r="J6491" s="407" t="str">
        <f aca="false">IF(I6491=0,"",I6491-G6491)</f>
        <v/>
      </c>
      <c r="K6491" s="406"/>
      <c r="L6491" s="407" t="str">
        <f aca="false">IF(K6491=0,"",K6491-I6491)</f>
        <v/>
      </c>
      <c r="M6491" s="35"/>
      <c r="N6491" s="406"/>
      <c r="O6491" s="409" t="str">
        <f aca="false">IF(N6491=0,"",N6491-K6491)</f>
        <v/>
      </c>
      <c r="P6491" s="409" t="str">
        <f aca="false">IF(N6491=0,"",N6491-D6491)</f>
        <v/>
      </c>
    </row>
    <row r="6492" customFormat="false" ht="15" hidden="false" customHeight="false" outlineLevel="0" collapsed="false">
      <c r="A6492" s="34"/>
      <c r="B6492" s="406"/>
      <c r="C6492" s="35"/>
      <c r="D6492" s="406"/>
      <c r="E6492" s="407" t="str">
        <f aca="false">IF(D6492=0,"",D6492-B6492)</f>
        <v/>
      </c>
      <c r="F6492" s="35"/>
      <c r="G6492" s="406"/>
      <c r="H6492" s="407" t="str">
        <f aca="false">IF(G6492=0,"",G6492-D6492)</f>
        <v/>
      </c>
      <c r="I6492" s="406"/>
      <c r="J6492" s="407" t="str">
        <f aca="false">IF(I6492=0,"",I6492-G6492)</f>
        <v/>
      </c>
      <c r="K6492" s="406"/>
      <c r="L6492" s="407" t="str">
        <f aca="false">IF(K6492=0,"",K6492-I6492)</f>
        <v/>
      </c>
      <c r="M6492" s="35"/>
      <c r="N6492" s="406"/>
      <c r="O6492" s="409" t="str">
        <f aca="false">IF(N6492=0,"",N6492-K6492)</f>
        <v/>
      </c>
      <c r="P6492" s="409" t="str">
        <f aca="false">IF(N6492=0,"",N6492-D6492)</f>
        <v/>
      </c>
    </row>
    <row r="6493" customFormat="false" ht="15" hidden="false" customHeight="false" outlineLevel="0" collapsed="false">
      <c r="A6493" s="34"/>
      <c r="B6493" s="406"/>
      <c r="C6493" s="35"/>
      <c r="D6493" s="406"/>
      <c r="E6493" s="407" t="str">
        <f aca="false">IF(D6493=0,"",D6493-B6493)</f>
        <v/>
      </c>
      <c r="F6493" s="35"/>
      <c r="G6493" s="406"/>
      <c r="H6493" s="407" t="str">
        <f aca="false">IF(G6493=0,"",G6493-D6493)</f>
        <v/>
      </c>
      <c r="I6493" s="406"/>
      <c r="J6493" s="407" t="str">
        <f aca="false">IF(I6493=0,"",I6493-G6493)</f>
        <v/>
      </c>
      <c r="K6493" s="406"/>
      <c r="L6493" s="407" t="str">
        <f aca="false">IF(K6493=0,"",K6493-I6493)</f>
        <v/>
      </c>
      <c r="M6493" s="35"/>
      <c r="N6493" s="406"/>
      <c r="O6493" s="409" t="str">
        <f aca="false">IF(N6493=0,"",N6493-K6493)</f>
        <v/>
      </c>
      <c r="P6493" s="409" t="str">
        <f aca="false">IF(N6493=0,"",N6493-D6493)</f>
        <v/>
      </c>
    </row>
    <row r="6494" customFormat="false" ht="15" hidden="false" customHeight="false" outlineLevel="0" collapsed="false">
      <c r="A6494" s="34"/>
      <c r="B6494" s="406"/>
      <c r="C6494" s="35"/>
      <c r="D6494" s="406"/>
      <c r="E6494" s="407" t="str">
        <f aca="false">IF(D6494=0,"",D6494-B6494)</f>
        <v/>
      </c>
      <c r="F6494" s="35"/>
      <c r="G6494" s="406"/>
      <c r="H6494" s="407" t="str">
        <f aca="false">IF(G6494=0,"",G6494-D6494)</f>
        <v/>
      </c>
      <c r="I6494" s="406"/>
      <c r="J6494" s="407" t="str">
        <f aca="false">IF(I6494=0,"",I6494-G6494)</f>
        <v/>
      </c>
      <c r="K6494" s="406"/>
      <c r="L6494" s="407" t="str">
        <f aca="false">IF(K6494=0,"",K6494-I6494)</f>
        <v/>
      </c>
      <c r="M6494" s="35"/>
      <c r="N6494" s="406"/>
      <c r="O6494" s="409" t="str">
        <f aca="false">IF(N6494=0,"",N6494-K6494)</f>
        <v/>
      </c>
      <c r="P6494" s="409" t="str">
        <f aca="false">IF(N6494=0,"",N6494-D6494)</f>
        <v/>
      </c>
    </row>
    <row r="6495" customFormat="false" ht="15" hidden="false" customHeight="false" outlineLevel="0" collapsed="false">
      <c r="A6495" s="34"/>
      <c r="B6495" s="406"/>
      <c r="C6495" s="35"/>
      <c r="D6495" s="406"/>
      <c r="E6495" s="407" t="str">
        <f aca="false">IF(D6495=0,"",D6495-B6495)</f>
        <v/>
      </c>
      <c r="F6495" s="35"/>
      <c r="G6495" s="406"/>
      <c r="H6495" s="407" t="str">
        <f aca="false">IF(G6495=0,"",G6495-D6495)</f>
        <v/>
      </c>
      <c r="I6495" s="406"/>
      <c r="J6495" s="407" t="str">
        <f aca="false">IF(I6495=0,"",I6495-G6495)</f>
        <v/>
      </c>
      <c r="K6495" s="406"/>
      <c r="L6495" s="407" t="str">
        <f aca="false">IF(K6495=0,"",K6495-I6495)</f>
        <v/>
      </c>
      <c r="M6495" s="35"/>
      <c r="N6495" s="406"/>
      <c r="O6495" s="409" t="str">
        <f aca="false">IF(N6495=0,"",N6495-K6495)</f>
        <v/>
      </c>
      <c r="P6495" s="409" t="str">
        <f aca="false">IF(N6495=0,"",N6495-D6495)</f>
        <v/>
      </c>
    </row>
    <row r="6496" customFormat="false" ht="15" hidden="false" customHeight="false" outlineLevel="0" collapsed="false">
      <c r="A6496" s="34"/>
      <c r="B6496" s="406"/>
      <c r="C6496" s="35"/>
      <c r="D6496" s="406"/>
      <c r="E6496" s="407" t="str">
        <f aca="false">IF(D6496=0,"",D6496-B6496)</f>
        <v/>
      </c>
      <c r="F6496" s="35"/>
      <c r="G6496" s="406"/>
      <c r="H6496" s="407" t="str">
        <f aca="false">IF(G6496=0,"",G6496-D6496)</f>
        <v/>
      </c>
      <c r="I6496" s="406"/>
      <c r="J6496" s="407" t="str">
        <f aca="false">IF(I6496=0,"",I6496-G6496)</f>
        <v/>
      </c>
      <c r="K6496" s="406"/>
      <c r="L6496" s="407" t="str">
        <f aca="false">IF(K6496=0,"",K6496-I6496)</f>
        <v/>
      </c>
      <c r="M6496" s="35"/>
      <c r="N6496" s="406"/>
      <c r="O6496" s="409" t="str">
        <f aca="false">IF(N6496=0,"",N6496-K6496)</f>
        <v/>
      </c>
      <c r="P6496" s="409" t="str">
        <f aca="false">IF(N6496=0,"",N6496-D6496)</f>
        <v/>
      </c>
    </row>
    <row r="6497" customFormat="false" ht="15" hidden="false" customHeight="false" outlineLevel="0" collapsed="false">
      <c r="A6497" s="34"/>
      <c r="B6497" s="406"/>
      <c r="C6497" s="35"/>
      <c r="D6497" s="406"/>
      <c r="E6497" s="407" t="str">
        <f aca="false">IF(D6497=0,"",D6497-B6497)</f>
        <v/>
      </c>
      <c r="F6497" s="35"/>
      <c r="G6497" s="406"/>
      <c r="H6497" s="407" t="str">
        <f aca="false">IF(G6497=0,"",G6497-D6497)</f>
        <v/>
      </c>
      <c r="I6497" s="406"/>
      <c r="J6497" s="407" t="str">
        <f aca="false">IF(I6497=0,"",I6497-G6497)</f>
        <v/>
      </c>
      <c r="K6497" s="406"/>
      <c r="L6497" s="407" t="str">
        <f aca="false">IF(K6497=0,"",K6497-I6497)</f>
        <v/>
      </c>
      <c r="M6497" s="35"/>
      <c r="N6497" s="406"/>
      <c r="O6497" s="409" t="str">
        <f aca="false">IF(N6497=0,"",N6497-K6497)</f>
        <v/>
      </c>
      <c r="P6497" s="409" t="str">
        <f aca="false">IF(N6497=0,"",N6497-D6497)</f>
        <v/>
      </c>
    </row>
    <row r="6498" customFormat="false" ht="15" hidden="false" customHeight="false" outlineLevel="0" collapsed="false">
      <c r="A6498" s="34"/>
      <c r="B6498" s="406"/>
      <c r="C6498" s="35"/>
      <c r="D6498" s="406"/>
      <c r="E6498" s="407" t="str">
        <f aca="false">IF(D6498=0,"",D6498-B6498)</f>
        <v/>
      </c>
      <c r="F6498" s="35"/>
      <c r="G6498" s="406"/>
      <c r="H6498" s="407" t="str">
        <f aca="false">IF(G6498=0,"",G6498-D6498)</f>
        <v/>
      </c>
      <c r="I6498" s="406"/>
      <c r="J6498" s="407" t="str">
        <f aca="false">IF(I6498=0,"",I6498-G6498)</f>
        <v/>
      </c>
      <c r="K6498" s="406"/>
      <c r="L6498" s="407" t="str">
        <f aca="false">IF(K6498=0,"",K6498-I6498)</f>
        <v/>
      </c>
      <c r="M6498" s="35"/>
      <c r="N6498" s="406"/>
      <c r="O6498" s="409" t="str">
        <f aca="false">IF(N6498=0,"",N6498-K6498)</f>
        <v/>
      </c>
      <c r="P6498" s="409" t="str">
        <f aca="false">IF(N6498=0,"",N6498-D6498)</f>
        <v/>
      </c>
    </row>
    <row r="6499" customFormat="false" ht="15" hidden="false" customHeight="false" outlineLevel="0" collapsed="false">
      <c r="A6499" s="34"/>
      <c r="B6499" s="406"/>
      <c r="C6499" s="35"/>
      <c r="D6499" s="406"/>
      <c r="E6499" s="407" t="str">
        <f aca="false">IF(D6499=0,"",D6499-B6499)</f>
        <v/>
      </c>
      <c r="F6499" s="35"/>
      <c r="G6499" s="406"/>
      <c r="H6499" s="407" t="str">
        <f aca="false">IF(G6499=0,"",G6499-D6499)</f>
        <v/>
      </c>
      <c r="I6499" s="406"/>
      <c r="J6499" s="407" t="str">
        <f aca="false">IF(I6499=0,"",I6499-G6499)</f>
        <v/>
      </c>
      <c r="K6499" s="406"/>
      <c r="L6499" s="407" t="str">
        <f aca="false">IF(K6499=0,"",K6499-I6499)</f>
        <v/>
      </c>
      <c r="M6499" s="35"/>
      <c r="N6499" s="406"/>
      <c r="O6499" s="409" t="str">
        <f aca="false">IF(N6499=0,"",N6499-K6499)</f>
        <v/>
      </c>
      <c r="P6499" s="409" t="str">
        <f aca="false">IF(N6499=0,"",N6499-D6499)</f>
        <v/>
      </c>
    </row>
    <row r="6500" customFormat="false" ht="15" hidden="false" customHeight="false" outlineLevel="0" collapsed="false">
      <c r="A6500" s="34"/>
      <c r="B6500" s="406"/>
      <c r="C6500" s="35"/>
      <c r="D6500" s="406"/>
      <c r="E6500" s="407" t="str">
        <f aca="false">IF(D6500=0,"",D6500-B6500)</f>
        <v/>
      </c>
      <c r="F6500" s="35"/>
      <c r="G6500" s="406"/>
      <c r="H6500" s="407" t="str">
        <f aca="false">IF(G6500=0,"",G6500-D6500)</f>
        <v/>
      </c>
      <c r="I6500" s="406"/>
      <c r="J6500" s="407" t="str">
        <f aca="false">IF(I6500=0,"",I6500-G6500)</f>
        <v/>
      </c>
      <c r="K6500" s="406"/>
      <c r="L6500" s="407" t="str">
        <f aca="false">IF(K6500=0,"",K6500-I6500)</f>
        <v/>
      </c>
      <c r="M6500" s="35"/>
      <c r="N6500" s="406"/>
      <c r="O6500" s="409" t="str">
        <f aca="false">IF(N6500=0,"",N6500-K6500)</f>
        <v/>
      </c>
      <c r="P6500" s="409" t="str">
        <f aca="false">IF(N6500=0,"",N6500-D6500)</f>
        <v/>
      </c>
    </row>
    <row r="6501" customFormat="false" ht="15" hidden="false" customHeight="false" outlineLevel="0" collapsed="false">
      <c r="A6501" s="34"/>
      <c r="B6501" s="406"/>
      <c r="C6501" s="35"/>
      <c r="D6501" s="406"/>
      <c r="E6501" s="407" t="str">
        <f aca="false">IF(D6501=0,"",D6501-B6501)</f>
        <v/>
      </c>
      <c r="F6501" s="35"/>
      <c r="G6501" s="406"/>
      <c r="H6501" s="407" t="str">
        <f aca="false">IF(G6501=0,"",G6501-D6501)</f>
        <v/>
      </c>
      <c r="I6501" s="406"/>
      <c r="J6501" s="407" t="str">
        <f aca="false">IF(I6501=0,"",I6501-G6501)</f>
        <v/>
      </c>
      <c r="K6501" s="406"/>
      <c r="L6501" s="407" t="str">
        <f aca="false">IF(K6501=0,"",K6501-I6501)</f>
        <v/>
      </c>
      <c r="M6501" s="35"/>
      <c r="N6501" s="406"/>
      <c r="O6501" s="409" t="str">
        <f aca="false">IF(N6501=0,"",N6501-K6501)</f>
        <v/>
      </c>
      <c r="P6501" s="409" t="str">
        <f aca="false">IF(N6501=0,"",N6501-D6501)</f>
        <v/>
      </c>
    </row>
    <row r="6502" customFormat="false" ht="15" hidden="false" customHeight="false" outlineLevel="0" collapsed="false">
      <c r="A6502" s="34"/>
      <c r="B6502" s="406"/>
      <c r="C6502" s="35"/>
      <c r="D6502" s="406"/>
      <c r="E6502" s="407" t="str">
        <f aca="false">IF(D6502=0,"",D6502-B6502)</f>
        <v/>
      </c>
      <c r="F6502" s="35"/>
      <c r="G6502" s="406"/>
      <c r="H6502" s="407" t="str">
        <f aca="false">IF(G6502=0,"",G6502-D6502)</f>
        <v/>
      </c>
      <c r="I6502" s="406"/>
      <c r="J6502" s="407" t="str">
        <f aca="false">IF(I6502=0,"",I6502-G6502)</f>
        <v/>
      </c>
      <c r="K6502" s="406"/>
      <c r="L6502" s="407" t="str">
        <f aca="false">IF(K6502=0,"",K6502-I6502)</f>
        <v/>
      </c>
      <c r="M6502" s="35"/>
      <c r="N6502" s="406"/>
      <c r="O6502" s="409" t="str">
        <f aca="false">IF(N6502=0,"",N6502-K6502)</f>
        <v/>
      </c>
      <c r="P6502" s="409" t="str">
        <f aca="false">IF(N6502=0,"",N6502-D6502)</f>
        <v/>
      </c>
    </row>
    <row r="6503" customFormat="false" ht="15" hidden="false" customHeight="false" outlineLevel="0" collapsed="false">
      <c r="A6503" s="34"/>
      <c r="B6503" s="406"/>
      <c r="C6503" s="35"/>
      <c r="D6503" s="406"/>
      <c r="E6503" s="407" t="str">
        <f aca="false">IF(D6503=0,"",D6503-B6503)</f>
        <v/>
      </c>
      <c r="F6503" s="35"/>
      <c r="G6503" s="406"/>
      <c r="H6503" s="407" t="str">
        <f aca="false">IF(G6503=0,"",G6503-D6503)</f>
        <v/>
      </c>
      <c r="I6503" s="406"/>
      <c r="J6503" s="407" t="str">
        <f aca="false">IF(I6503=0,"",I6503-G6503)</f>
        <v/>
      </c>
      <c r="K6503" s="406"/>
      <c r="L6503" s="407" t="str">
        <f aca="false">IF(K6503=0,"",K6503-I6503)</f>
        <v/>
      </c>
      <c r="M6503" s="35"/>
      <c r="N6503" s="406"/>
      <c r="O6503" s="409" t="str">
        <f aca="false">IF(N6503=0,"",N6503-K6503)</f>
        <v/>
      </c>
      <c r="P6503" s="409" t="str">
        <f aca="false">IF(N6503=0,"",N6503-D6503)</f>
        <v/>
      </c>
    </row>
    <row r="6504" customFormat="false" ht="15" hidden="false" customHeight="false" outlineLevel="0" collapsed="false">
      <c r="A6504" s="34"/>
      <c r="B6504" s="406"/>
      <c r="C6504" s="35"/>
      <c r="D6504" s="406"/>
      <c r="E6504" s="407" t="str">
        <f aca="false">IF(D6504=0,"",D6504-B6504)</f>
        <v/>
      </c>
      <c r="F6504" s="35"/>
      <c r="G6504" s="406"/>
      <c r="H6504" s="407" t="str">
        <f aca="false">IF(G6504=0,"",G6504-D6504)</f>
        <v/>
      </c>
      <c r="I6504" s="406"/>
      <c r="J6504" s="407" t="str">
        <f aca="false">IF(I6504=0,"",I6504-G6504)</f>
        <v/>
      </c>
      <c r="K6504" s="406"/>
      <c r="L6504" s="407" t="str">
        <f aca="false">IF(K6504=0,"",K6504-I6504)</f>
        <v/>
      </c>
      <c r="M6504" s="35"/>
      <c r="N6504" s="406"/>
      <c r="O6504" s="409" t="str">
        <f aca="false">IF(N6504=0,"",N6504-K6504)</f>
        <v/>
      </c>
      <c r="P6504" s="409" t="str">
        <f aca="false">IF(N6504=0,"",N6504-D6504)</f>
        <v/>
      </c>
    </row>
    <row r="6505" customFormat="false" ht="15" hidden="false" customHeight="false" outlineLevel="0" collapsed="false">
      <c r="A6505" s="34"/>
      <c r="B6505" s="406"/>
      <c r="C6505" s="35"/>
      <c r="D6505" s="406"/>
      <c r="E6505" s="407" t="str">
        <f aca="false">IF(D6505=0,"",D6505-B6505)</f>
        <v/>
      </c>
      <c r="F6505" s="35"/>
      <c r="G6505" s="406"/>
      <c r="H6505" s="407" t="str">
        <f aca="false">IF(G6505=0,"",G6505-D6505)</f>
        <v/>
      </c>
      <c r="I6505" s="406"/>
      <c r="J6505" s="407" t="str">
        <f aca="false">IF(I6505=0,"",I6505-G6505)</f>
        <v/>
      </c>
      <c r="K6505" s="406"/>
      <c r="L6505" s="407" t="str">
        <f aca="false">IF(K6505=0,"",K6505-I6505)</f>
        <v/>
      </c>
      <c r="M6505" s="35"/>
      <c r="N6505" s="406"/>
      <c r="O6505" s="409" t="str">
        <f aca="false">IF(N6505=0,"",N6505-K6505)</f>
        <v/>
      </c>
      <c r="P6505" s="409" t="str">
        <f aca="false">IF(N6505=0,"",N6505-D6505)</f>
        <v/>
      </c>
    </row>
    <row r="6506" customFormat="false" ht="15" hidden="false" customHeight="false" outlineLevel="0" collapsed="false">
      <c r="A6506" s="34"/>
      <c r="B6506" s="406"/>
      <c r="C6506" s="35"/>
      <c r="D6506" s="406"/>
      <c r="E6506" s="407" t="str">
        <f aca="false">IF(D6506=0,"",D6506-B6506)</f>
        <v/>
      </c>
      <c r="F6506" s="35"/>
      <c r="G6506" s="406"/>
      <c r="H6506" s="407" t="str">
        <f aca="false">IF(G6506=0,"",G6506-D6506)</f>
        <v/>
      </c>
      <c r="I6506" s="406"/>
      <c r="J6506" s="407" t="str">
        <f aca="false">IF(I6506=0,"",I6506-G6506)</f>
        <v/>
      </c>
      <c r="K6506" s="406"/>
      <c r="L6506" s="407" t="str">
        <f aca="false">IF(K6506=0,"",K6506-I6506)</f>
        <v/>
      </c>
      <c r="M6506" s="35"/>
      <c r="N6506" s="406"/>
      <c r="O6506" s="409" t="str">
        <f aca="false">IF(N6506=0,"",N6506-K6506)</f>
        <v/>
      </c>
      <c r="P6506" s="409" t="str">
        <f aca="false">IF(N6506=0,"",N6506-D6506)</f>
        <v/>
      </c>
    </row>
    <row r="6507" customFormat="false" ht="15" hidden="false" customHeight="false" outlineLevel="0" collapsed="false">
      <c r="A6507" s="34"/>
      <c r="B6507" s="406"/>
      <c r="C6507" s="35"/>
      <c r="D6507" s="406"/>
      <c r="E6507" s="407" t="str">
        <f aca="false">IF(D6507=0,"",D6507-B6507)</f>
        <v/>
      </c>
      <c r="F6507" s="35"/>
      <c r="G6507" s="406"/>
      <c r="H6507" s="407" t="str">
        <f aca="false">IF(G6507=0,"",G6507-D6507)</f>
        <v/>
      </c>
      <c r="I6507" s="406"/>
      <c r="J6507" s="407" t="str">
        <f aca="false">IF(I6507=0,"",I6507-G6507)</f>
        <v/>
      </c>
      <c r="K6507" s="406"/>
      <c r="L6507" s="407" t="str">
        <f aca="false">IF(K6507=0,"",K6507-I6507)</f>
        <v/>
      </c>
      <c r="M6507" s="35"/>
      <c r="N6507" s="406"/>
      <c r="O6507" s="409" t="str">
        <f aca="false">IF(N6507=0,"",N6507-K6507)</f>
        <v/>
      </c>
      <c r="P6507" s="409" t="str">
        <f aca="false">IF(N6507=0,"",N6507-D6507)</f>
        <v/>
      </c>
    </row>
    <row r="6508" customFormat="false" ht="15" hidden="false" customHeight="false" outlineLevel="0" collapsed="false">
      <c r="A6508" s="34"/>
      <c r="B6508" s="406"/>
      <c r="C6508" s="35"/>
      <c r="D6508" s="406"/>
      <c r="E6508" s="407" t="str">
        <f aca="false">IF(D6508=0,"",D6508-B6508)</f>
        <v/>
      </c>
      <c r="F6508" s="35"/>
      <c r="G6508" s="406"/>
      <c r="H6508" s="407" t="str">
        <f aca="false">IF(G6508=0,"",G6508-D6508)</f>
        <v/>
      </c>
      <c r="I6508" s="406"/>
      <c r="J6508" s="407" t="str">
        <f aca="false">IF(I6508=0,"",I6508-G6508)</f>
        <v/>
      </c>
      <c r="K6508" s="406"/>
      <c r="L6508" s="407" t="str">
        <f aca="false">IF(K6508=0,"",K6508-I6508)</f>
        <v/>
      </c>
      <c r="M6508" s="35"/>
      <c r="N6508" s="406"/>
      <c r="O6508" s="409" t="str">
        <f aca="false">IF(N6508=0,"",N6508-K6508)</f>
        <v/>
      </c>
      <c r="P6508" s="409" t="str">
        <f aca="false">IF(N6508=0,"",N6508-D6508)</f>
        <v/>
      </c>
    </row>
    <row r="6509" customFormat="false" ht="15" hidden="false" customHeight="false" outlineLevel="0" collapsed="false">
      <c r="A6509" s="34"/>
      <c r="B6509" s="406"/>
      <c r="C6509" s="35"/>
      <c r="D6509" s="406"/>
      <c r="E6509" s="407" t="str">
        <f aca="false">IF(D6509=0,"",D6509-B6509)</f>
        <v/>
      </c>
      <c r="F6509" s="35"/>
      <c r="G6509" s="406"/>
      <c r="H6509" s="407" t="str">
        <f aca="false">IF(G6509=0,"",G6509-D6509)</f>
        <v/>
      </c>
      <c r="I6509" s="406"/>
      <c r="J6509" s="407" t="str">
        <f aca="false">IF(I6509=0,"",I6509-G6509)</f>
        <v/>
      </c>
      <c r="K6509" s="406"/>
      <c r="L6509" s="407" t="str">
        <f aca="false">IF(K6509=0,"",K6509-I6509)</f>
        <v/>
      </c>
      <c r="M6509" s="35"/>
      <c r="N6509" s="406"/>
      <c r="O6509" s="409" t="str">
        <f aca="false">IF(N6509=0,"",N6509-K6509)</f>
        <v/>
      </c>
      <c r="P6509" s="409" t="str">
        <f aca="false">IF(N6509=0,"",N6509-D6509)</f>
        <v/>
      </c>
    </row>
    <row r="6510" customFormat="false" ht="15" hidden="false" customHeight="false" outlineLevel="0" collapsed="false">
      <c r="A6510" s="34"/>
      <c r="B6510" s="406"/>
      <c r="C6510" s="35"/>
      <c r="D6510" s="406"/>
      <c r="E6510" s="407" t="str">
        <f aca="false">IF(D6510=0,"",D6510-B6510)</f>
        <v/>
      </c>
      <c r="F6510" s="35"/>
      <c r="G6510" s="406"/>
      <c r="H6510" s="407" t="str">
        <f aca="false">IF(G6510=0,"",G6510-D6510)</f>
        <v/>
      </c>
      <c r="I6510" s="406"/>
      <c r="J6510" s="407" t="str">
        <f aca="false">IF(I6510=0,"",I6510-G6510)</f>
        <v/>
      </c>
      <c r="K6510" s="406"/>
      <c r="L6510" s="407" t="str">
        <f aca="false">IF(K6510=0,"",K6510-I6510)</f>
        <v/>
      </c>
      <c r="M6510" s="35"/>
      <c r="N6510" s="406"/>
      <c r="O6510" s="409" t="str">
        <f aca="false">IF(N6510=0,"",N6510-K6510)</f>
        <v/>
      </c>
      <c r="P6510" s="409" t="str">
        <f aca="false">IF(N6510=0,"",N6510-D6510)</f>
        <v/>
      </c>
    </row>
    <row r="6511" customFormat="false" ht="15" hidden="false" customHeight="false" outlineLevel="0" collapsed="false">
      <c r="A6511" s="34"/>
      <c r="B6511" s="406"/>
      <c r="C6511" s="35"/>
      <c r="D6511" s="406"/>
      <c r="E6511" s="407" t="str">
        <f aca="false">IF(D6511=0,"",D6511-B6511)</f>
        <v/>
      </c>
      <c r="F6511" s="35"/>
      <c r="G6511" s="406"/>
      <c r="H6511" s="407" t="str">
        <f aca="false">IF(G6511=0,"",G6511-D6511)</f>
        <v/>
      </c>
      <c r="I6511" s="406"/>
      <c r="J6511" s="407" t="str">
        <f aca="false">IF(I6511=0,"",I6511-G6511)</f>
        <v/>
      </c>
      <c r="K6511" s="406"/>
      <c r="L6511" s="407" t="str">
        <f aca="false">IF(K6511=0,"",K6511-I6511)</f>
        <v/>
      </c>
      <c r="M6511" s="35"/>
      <c r="N6511" s="406"/>
      <c r="O6511" s="409" t="str">
        <f aca="false">IF(N6511=0,"",N6511-K6511)</f>
        <v/>
      </c>
      <c r="P6511" s="409" t="str">
        <f aca="false">IF(N6511=0,"",N6511-D6511)</f>
        <v/>
      </c>
    </row>
    <row r="6512" customFormat="false" ht="15" hidden="false" customHeight="false" outlineLevel="0" collapsed="false">
      <c r="A6512" s="34"/>
      <c r="B6512" s="406"/>
      <c r="C6512" s="35"/>
      <c r="D6512" s="406"/>
      <c r="E6512" s="407" t="str">
        <f aca="false">IF(D6512=0,"",D6512-B6512)</f>
        <v/>
      </c>
      <c r="F6512" s="35"/>
      <c r="G6512" s="406"/>
      <c r="H6512" s="407" t="str">
        <f aca="false">IF(G6512=0,"",G6512-D6512)</f>
        <v/>
      </c>
      <c r="I6512" s="406"/>
      <c r="J6512" s="407" t="str">
        <f aca="false">IF(I6512=0,"",I6512-G6512)</f>
        <v/>
      </c>
      <c r="K6512" s="406"/>
      <c r="L6512" s="407" t="str">
        <f aca="false">IF(K6512=0,"",K6512-I6512)</f>
        <v/>
      </c>
      <c r="M6512" s="35"/>
      <c r="N6512" s="406"/>
      <c r="O6512" s="409" t="str">
        <f aca="false">IF(N6512=0,"",N6512-K6512)</f>
        <v/>
      </c>
      <c r="P6512" s="409" t="str">
        <f aca="false">IF(N6512=0,"",N6512-D6512)</f>
        <v/>
      </c>
    </row>
    <row r="6513" customFormat="false" ht="15" hidden="false" customHeight="false" outlineLevel="0" collapsed="false">
      <c r="A6513" s="34"/>
      <c r="B6513" s="406"/>
      <c r="C6513" s="35"/>
      <c r="D6513" s="406"/>
      <c r="E6513" s="407" t="str">
        <f aca="false">IF(D6513=0,"",D6513-B6513)</f>
        <v/>
      </c>
      <c r="F6513" s="35"/>
      <c r="G6513" s="406"/>
      <c r="H6513" s="407" t="str">
        <f aca="false">IF(G6513=0,"",G6513-D6513)</f>
        <v/>
      </c>
      <c r="I6513" s="406"/>
      <c r="J6513" s="407" t="str">
        <f aca="false">IF(I6513=0,"",I6513-G6513)</f>
        <v/>
      </c>
      <c r="K6513" s="406"/>
      <c r="L6513" s="407" t="str">
        <f aca="false">IF(K6513=0,"",K6513-I6513)</f>
        <v/>
      </c>
      <c r="M6513" s="35"/>
      <c r="N6513" s="406"/>
      <c r="O6513" s="409" t="str">
        <f aca="false">IF(N6513=0,"",N6513-K6513)</f>
        <v/>
      </c>
      <c r="P6513" s="409" t="str">
        <f aca="false">IF(N6513=0,"",N6513-D6513)</f>
        <v/>
      </c>
    </row>
    <row r="6514" customFormat="false" ht="15" hidden="false" customHeight="false" outlineLevel="0" collapsed="false">
      <c r="A6514" s="34"/>
      <c r="B6514" s="406"/>
      <c r="C6514" s="35"/>
      <c r="D6514" s="406"/>
      <c r="E6514" s="407" t="str">
        <f aca="false">IF(D6514=0,"",D6514-B6514)</f>
        <v/>
      </c>
      <c r="F6514" s="35"/>
      <c r="G6514" s="406"/>
      <c r="H6514" s="407" t="str">
        <f aca="false">IF(G6514=0,"",G6514-D6514)</f>
        <v/>
      </c>
      <c r="I6514" s="406"/>
      <c r="J6514" s="407" t="str">
        <f aca="false">IF(I6514=0,"",I6514-G6514)</f>
        <v/>
      </c>
      <c r="K6514" s="406"/>
      <c r="L6514" s="407" t="str">
        <f aca="false">IF(K6514=0,"",K6514-I6514)</f>
        <v/>
      </c>
      <c r="M6514" s="35"/>
      <c r="N6514" s="406"/>
      <c r="O6514" s="409" t="str">
        <f aca="false">IF(N6514=0,"",N6514-K6514)</f>
        <v/>
      </c>
      <c r="P6514" s="409" t="str">
        <f aca="false">IF(N6514=0,"",N6514-D6514)</f>
        <v/>
      </c>
    </row>
    <row r="6515" customFormat="false" ht="15" hidden="false" customHeight="false" outlineLevel="0" collapsed="false">
      <c r="A6515" s="34"/>
      <c r="B6515" s="406"/>
      <c r="C6515" s="35"/>
      <c r="D6515" s="406"/>
      <c r="E6515" s="407" t="str">
        <f aca="false">IF(D6515=0,"",D6515-B6515)</f>
        <v/>
      </c>
      <c r="F6515" s="35"/>
      <c r="G6515" s="406"/>
      <c r="H6515" s="407" t="str">
        <f aca="false">IF(G6515=0,"",G6515-D6515)</f>
        <v/>
      </c>
      <c r="I6515" s="406"/>
      <c r="J6515" s="407" t="str">
        <f aca="false">IF(I6515=0,"",I6515-G6515)</f>
        <v/>
      </c>
      <c r="K6515" s="406"/>
      <c r="L6515" s="407" t="str">
        <f aca="false">IF(K6515=0,"",K6515-I6515)</f>
        <v/>
      </c>
      <c r="M6515" s="35"/>
      <c r="N6515" s="406"/>
      <c r="O6515" s="409" t="str">
        <f aca="false">IF(N6515=0,"",N6515-K6515)</f>
        <v/>
      </c>
      <c r="P6515" s="409" t="str">
        <f aca="false">IF(N6515=0,"",N6515-D6515)</f>
        <v/>
      </c>
    </row>
    <row r="6516" customFormat="false" ht="15" hidden="false" customHeight="false" outlineLevel="0" collapsed="false">
      <c r="A6516" s="34"/>
      <c r="B6516" s="406"/>
      <c r="C6516" s="35"/>
      <c r="D6516" s="406"/>
      <c r="E6516" s="407" t="str">
        <f aca="false">IF(D6516=0,"",D6516-B6516)</f>
        <v/>
      </c>
      <c r="F6516" s="35"/>
      <c r="G6516" s="406"/>
      <c r="H6516" s="407" t="str">
        <f aca="false">IF(G6516=0,"",G6516-D6516)</f>
        <v/>
      </c>
      <c r="I6516" s="406"/>
      <c r="J6516" s="407" t="str">
        <f aca="false">IF(I6516=0,"",I6516-G6516)</f>
        <v/>
      </c>
      <c r="K6516" s="406"/>
      <c r="L6516" s="407" t="str">
        <f aca="false">IF(K6516=0,"",K6516-I6516)</f>
        <v/>
      </c>
      <c r="M6516" s="35"/>
      <c r="N6516" s="406"/>
      <c r="O6516" s="409" t="str">
        <f aca="false">IF(N6516=0,"",N6516-K6516)</f>
        <v/>
      </c>
      <c r="P6516" s="409" t="str">
        <f aca="false">IF(N6516=0,"",N6516-D6516)</f>
        <v/>
      </c>
    </row>
    <row r="6517" customFormat="false" ht="15" hidden="false" customHeight="false" outlineLevel="0" collapsed="false">
      <c r="A6517" s="34"/>
      <c r="B6517" s="406"/>
      <c r="C6517" s="35"/>
      <c r="D6517" s="406"/>
      <c r="E6517" s="407" t="str">
        <f aca="false">IF(D6517=0,"",D6517-B6517)</f>
        <v/>
      </c>
      <c r="F6517" s="35"/>
      <c r="G6517" s="406"/>
      <c r="H6517" s="407" t="str">
        <f aca="false">IF(G6517=0,"",G6517-D6517)</f>
        <v/>
      </c>
      <c r="I6517" s="406"/>
      <c r="J6517" s="407" t="str">
        <f aca="false">IF(I6517=0,"",I6517-G6517)</f>
        <v/>
      </c>
      <c r="K6517" s="406"/>
      <c r="L6517" s="407" t="str">
        <f aca="false">IF(K6517=0,"",K6517-I6517)</f>
        <v/>
      </c>
      <c r="M6517" s="35"/>
      <c r="N6517" s="406"/>
      <c r="O6517" s="409" t="str">
        <f aca="false">IF(N6517=0,"",N6517-K6517)</f>
        <v/>
      </c>
      <c r="P6517" s="409" t="str">
        <f aca="false">IF(N6517=0,"",N6517-D6517)</f>
        <v/>
      </c>
    </row>
    <row r="6518" customFormat="false" ht="15" hidden="false" customHeight="false" outlineLevel="0" collapsed="false">
      <c r="A6518" s="34"/>
      <c r="B6518" s="406"/>
      <c r="C6518" s="35"/>
      <c r="D6518" s="406"/>
      <c r="E6518" s="407" t="str">
        <f aca="false">IF(D6518=0,"",D6518-B6518)</f>
        <v/>
      </c>
      <c r="F6518" s="35"/>
      <c r="G6518" s="406"/>
      <c r="H6518" s="407" t="str">
        <f aca="false">IF(G6518=0,"",G6518-D6518)</f>
        <v/>
      </c>
      <c r="I6518" s="406"/>
      <c r="J6518" s="407" t="str">
        <f aca="false">IF(I6518=0,"",I6518-G6518)</f>
        <v/>
      </c>
      <c r="K6518" s="406"/>
      <c r="L6518" s="407" t="str">
        <f aca="false">IF(K6518=0,"",K6518-I6518)</f>
        <v/>
      </c>
      <c r="M6518" s="35"/>
      <c r="N6518" s="406"/>
      <c r="O6518" s="409" t="str">
        <f aca="false">IF(N6518=0,"",N6518-K6518)</f>
        <v/>
      </c>
      <c r="P6518" s="409" t="str">
        <f aca="false">IF(N6518=0,"",N6518-D6518)</f>
        <v/>
      </c>
    </row>
    <row r="6519" customFormat="false" ht="15" hidden="false" customHeight="false" outlineLevel="0" collapsed="false">
      <c r="A6519" s="34"/>
      <c r="B6519" s="406"/>
      <c r="C6519" s="35"/>
      <c r="D6519" s="406"/>
      <c r="E6519" s="407" t="str">
        <f aca="false">IF(D6519=0,"",D6519-B6519)</f>
        <v/>
      </c>
      <c r="F6519" s="35"/>
      <c r="G6519" s="406"/>
      <c r="H6519" s="407" t="str">
        <f aca="false">IF(G6519=0,"",G6519-D6519)</f>
        <v/>
      </c>
      <c r="I6519" s="406"/>
      <c r="J6519" s="407" t="str">
        <f aca="false">IF(I6519=0,"",I6519-G6519)</f>
        <v/>
      </c>
      <c r="K6519" s="406"/>
      <c r="L6519" s="407" t="str">
        <f aca="false">IF(K6519=0,"",K6519-I6519)</f>
        <v/>
      </c>
      <c r="M6519" s="35"/>
      <c r="N6519" s="406"/>
      <c r="O6519" s="409" t="str">
        <f aca="false">IF(N6519=0,"",N6519-K6519)</f>
        <v/>
      </c>
      <c r="P6519" s="409" t="str">
        <f aca="false">IF(N6519=0,"",N6519-D6519)</f>
        <v/>
      </c>
    </row>
    <row r="6520" customFormat="false" ht="15" hidden="false" customHeight="false" outlineLevel="0" collapsed="false">
      <c r="A6520" s="34"/>
      <c r="B6520" s="406"/>
      <c r="C6520" s="35"/>
      <c r="D6520" s="406"/>
      <c r="E6520" s="407" t="str">
        <f aca="false">IF(D6520=0,"",D6520-B6520)</f>
        <v/>
      </c>
      <c r="F6520" s="35"/>
      <c r="G6520" s="406"/>
      <c r="H6520" s="407" t="str">
        <f aca="false">IF(G6520=0,"",G6520-D6520)</f>
        <v/>
      </c>
      <c r="I6520" s="406"/>
      <c r="J6520" s="407" t="str">
        <f aca="false">IF(I6520=0,"",I6520-G6520)</f>
        <v/>
      </c>
      <c r="K6520" s="406"/>
      <c r="L6520" s="407" t="str">
        <f aca="false">IF(K6520=0,"",K6520-I6520)</f>
        <v/>
      </c>
      <c r="M6520" s="35"/>
      <c r="N6520" s="406"/>
      <c r="O6520" s="409" t="str">
        <f aca="false">IF(N6520=0,"",N6520-K6520)</f>
        <v/>
      </c>
      <c r="P6520" s="409" t="str">
        <f aca="false">IF(N6520=0,"",N6520-D6520)</f>
        <v/>
      </c>
    </row>
    <row r="6521" customFormat="false" ht="15" hidden="false" customHeight="false" outlineLevel="0" collapsed="false">
      <c r="A6521" s="34"/>
      <c r="B6521" s="406"/>
      <c r="C6521" s="35"/>
      <c r="D6521" s="406"/>
      <c r="E6521" s="407" t="str">
        <f aca="false">IF(D6521=0,"",D6521-B6521)</f>
        <v/>
      </c>
      <c r="F6521" s="35"/>
      <c r="G6521" s="406"/>
      <c r="H6521" s="407" t="str">
        <f aca="false">IF(G6521=0,"",G6521-D6521)</f>
        <v/>
      </c>
      <c r="I6521" s="406"/>
      <c r="J6521" s="407" t="str">
        <f aca="false">IF(I6521=0,"",I6521-G6521)</f>
        <v/>
      </c>
      <c r="K6521" s="406"/>
      <c r="L6521" s="407" t="str">
        <f aca="false">IF(K6521=0,"",K6521-I6521)</f>
        <v/>
      </c>
      <c r="M6521" s="35"/>
      <c r="N6521" s="406"/>
      <c r="O6521" s="409" t="str">
        <f aca="false">IF(N6521=0,"",N6521-K6521)</f>
        <v/>
      </c>
      <c r="P6521" s="409" t="str">
        <f aca="false">IF(N6521=0,"",N6521-D6521)</f>
        <v/>
      </c>
    </row>
    <row r="6522" customFormat="false" ht="15" hidden="false" customHeight="false" outlineLevel="0" collapsed="false">
      <c r="A6522" s="34"/>
      <c r="B6522" s="406"/>
      <c r="C6522" s="35"/>
      <c r="D6522" s="406"/>
      <c r="E6522" s="407" t="str">
        <f aca="false">IF(D6522=0,"",D6522-B6522)</f>
        <v/>
      </c>
      <c r="F6522" s="35"/>
      <c r="G6522" s="406"/>
      <c r="H6522" s="407" t="str">
        <f aca="false">IF(G6522=0,"",G6522-D6522)</f>
        <v/>
      </c>
      <c r="I6522" s="406"/>
      <c r="J6522" s="407" t="str">
        <f aca="false">IF(I6522=0,"",I6522-G6522)</f>
        <v/>
      </c>
      <c r="K6522" s="406"/>
      <c r="L6522" s="407" t="str">
        <f aca="false">IF(K6522=0,"",K6522-I6522)</f>
        <v/>
      </c>
      <c r="M6522" s="35"/>
      <c r="N6522" s="406"/>
      <c r="O6522" s="409" t="str">
        <f aca="false">IF(N6522=0,"",N6522-K6522)</f>
        <v/>
      </c>
      <c r="P6522" s="409" t="str">
        <f aca="false">IF(N6522=0,"",N6522-D6522)</f>
        <v/>
      </c>
    </row>
    <row r="6523" customFormat="false" ht="15" hidden="false" customHeight="false" outlineLevel="0" collapsed="false">
      <c r="A6523" s="34"/>
      <c r="B6523" s="406"/>
      <c r="C6523" s="35"/>
      <c r="D6523" s="406"/>
      <c r="E6523" s="407" t="str">
        <f aca="false">IF(D6523=0,"",D6523-B6523)</f>
        <v/>
      </c>
      <c r="F6523" s="35"/>
      <c r="G6523" s="406"/>
      <c r="H6523" s="407" t="str">
        <f aca="false">IF(G6523=0,"",G6523-D6523)</f>
        <v/>
      </c>
      <c r="I6523" s="406"/>
      <c r="J6523" s="407" t="str">
        <f aca="false">IF(I6523=0,"",I6523-G6523)</f>
        <v/>
      </c>
      <c r="K6523" s="406"/>
      <c r="L6523" s="407" t="str">
        <f aca="false">IF(K6523=0,"",K6523-I6523)</f>
        <v/>
      </c>
      <c r="M6523" s="35"/>
      <c r="N6523" s="406"/>
      <c r="O6523" s="409" t="str">
        <f aca="false">IF(N6523=0,"",N6523-K6523)</f>
        <v/>
      </c>
      <c r="P6523" s="409" t="str">
        <f aca="false">IF(N6523=0,"",N6523-D6523)</f>
        <v/>
      </c>
    </row>
    <row r="6524" customFormat="false" ht="15" hidden="false" customHeight="false" outlineLevel="0" collapsed="false">
      <c r="A6524" s="34"/>
      <c r="B6524" s="406"/>
      <c r="C6524" s="35"/>
      <c r="D6524" s="406"/>
      <c r="E6524" s="407" t="str">
        <f aca="false">IF(D6524=0,"",D6524-B6524)</f>
        <v/>
      </c>
      <c r="F6524" s="35"/>
      <c r="G6524" s="406"/>
      <c r="H6524" s="407" t="str">
        <f aca="false">IF(G6524=0,"",G6524-D6524)</f>
        <v/>
      </c>
      <c r="I6524" s="406"/>
      <c r="J6524" s="407" t="str">
        <f aca="false">IF(I6524=0,"",I6524-G6524)</f>
        <v/>
      </c>
      <c r="K6524" s="406"/>
      <c r="L6524" s="407" t="str">
        <f aca="false">IF(K6524=0,"",K6524-I6524)</f>
        <v/>
      </c>
      <c r="M6524" s="35"/>
      <c r="N6524" s="406"/>
      <c r="O6524" s="409" t="str">
        <f aca="false">IF(N6524=0,"",N6524-K6524)</f>
        <v/>
      </c>
      <c r="P6524" s="409" t="str">
        <f aca="false">IF(N6524=0,"",N6524-D6524)</f>
        <v/>
      </c>
    </row>
    <row r="6525" customFormat="false" ht="15" hidden="false" customHeight="false" outlineLevel="0" collapsed="false">
      <c r="A6525" s="34"/>
      <c r="B6525" s="406"/>
      <c r="C6525" s="35"/>
      <c r="D6525" s="406"/>
      <c r="E6525" s="407" t="str">
        <f aca="false">IF(D6525=0,"",D6525-B6525)</f>
        <v/>
      </c>
      <c r="F6525" s="35"/>
      <c r="G6525" s="406"/>
      <c r="H6525" s="407" t="str">
        <f aca="false">IF(G6525=0,"",G6525-D6525)</f>
        <v/>
      </c>
      <c r="I6525" s="406"/>
      <c r="J6525" s="407" t="str">
        <f aca="false">IF(I6525=0,"",I6525-G6525)</f>
        <v/>
      </c>
      <c r="K6525" s="406"/>
      <c r="L6525" s="407" t="str">
        <f aca="false">IF(K6525=0,"",K6525-I6525)</f>
        <v/>
      </c>
      <c r="M6525" s="35"/>
      <c r="N6525" s="406"/>
      <c r="O6525" s="409" t="str">
        <f aca="false">IF(N6525=0,"",N6525-K6525)</f>
        <v/>
      </c>
      <c r="P6525" s="409" t="str">
        <f aca="false">IF(N6525=0,"",N6525-D6525)</f>
        <v/>
      </c>
    </row>
    <row r="6526" customFormat="false" ht="15" hidden="false" customHeight="false" outlineLevel="0" collapsed="false">
      <c r="A6526" s="34"/>
      <c r="B6526" s="406"/>
      <c r="C6526" s="35"/>
      <c r="D6526" s="406"/>
      <c r="E6526" s="407" t="str">
        <f aca="false">IF(D6526=0,"",D6526-B6526)</f>
        <v/>
      </c>
      <c r="F6526" s="35"/>
      <c r="G6526" s="406"/>
      <c r="H6526" s="407" t="str">
        <f aca="false">IF(G6526=0,"",G6526-D6526)</f>
        <v/>
      </c>
      <c r="I6526" s="406"/>
      <c r="J6526" s="407" t="str">
        <f aca="false">IF(I6526=0,"",I6526-G6526)</f>
        <v/>
      </c>
      <c r="K6526" s="406"/>
      <c r="L6526" s="407" t="str">
        <f aca="false">IF(K6526=0,"",K6526-I6526)</f>
        <v/>
      </c>
      <c r="M6526" s="35"/>
      <c r="N6526" s="406"/>
      <c r="O6526" s="409" t="str">
        <f aca="false">IF(N6526=0,"",N6526-K6526)</f>
        <v/>
      </c>
      <c r="P6526" s="409" t="str">
        <f aca="false">IF(N6526=0,"",N6526-D6526)</f>
        <v/>
      </c>
    </row>
    <row r="6527" customFormat="false" ht="15" hidden="false" customHeight="false" outlineLevel="0" collapsed="false">
      <c r="A6527" s="34"/>
      <c r="B6527" s="406"/>
      <c r="C6527" s="35"/>
      <c r="D6527" s="406"/>
      <c r="E6527" s="407" t="str">
        <f aca="false">IF(D6527=0,"",D6527-B6527)</f>
        <v/>
      </c>
      <c r="F6527" s="35"/>
      <c r="G6527" s="406"/>
      <c r="H6527" s="407" t="str">
        <f aca="false">IF(G6527=0,"",G6527-D6527)</f>
        <v/>
      </c>
      <c r="I6527" s="406"/>
      <c r="J6527" s="407" t="str">
        <f aca="false">IF(I6527=0,"",I6527-G6527)</f>
        <v/>
      </c>
      <c r="K6527" s="406"/>
      <c r="L6527" s="407" t="str">
        <f aca="false">IF(K6527=0,"",K6527-I6527)</f>
        <v/>
      </c>
      <c r="M6527" s="35"/>
      <c r="N6527" s="406"/>
      <c r="O6527" s="409" t="str">
        <f aca="false">IF(N6527=0,"",N6527-K6527)</f>
        <v/>
      </c>
      <c r="P6527" s="409" t="str">
        <f aca="false">IF(N6527=0,"",N6527-D6527)</f>
        <v/>
      </c>
    </row>
    <row r="6528" customFormat="false" ht="15" hidden="false" customHeight="false" outlineLevel="0" collapsed="false">
      <c r="A6528" s="34"/>
      <c r="B6528" s="406"/>
      <c r="C6528" s="35"/>
      <c r="D6528" s="406"/>
      <c r="E6528" s="407" t="str">
        <f aca="false">IF(D6528=0,"",D6528-B6528)</f>
        <v/>
      </c>
      <c r="F6528" s="35"/>
      <c r="G6528" s="406"/>
      <c r="H6528" s="407" t="str">
        <f aca="false">IF(G6528=0,"",G6528-D6528)</f>
        <v/>
      </c>
      <c r="I6528" s="406"/>
      <c r="J6528" s="407" t="str">
        <f aca="false">IF(I6528=0,"",I6528-G6528)</f>
        <v/>
      </c>
      <c r="K6528" s="406"/>
      <c r="L6528" s="407" t="str">
        <f aca="false">IF(K6528=0,"",K6528-I6528)</f>
        <v/>
      </c>
      <c r="M6528" s="35"/>
      <c r="N6528" s="406"/>
      <c r="O6528" s="409" t="str">
        <f aca="false">IF(N6528=0,"",N6528-K6528)</f>
        <v/>
      </c>
      <c r="P6528" s="409" t="str">
        <f aca="false">IF(N6528=0,"",N6528-D6528)</f>
        <v/>
      </c>
    </row>
    <row r="6529" customFormat="false" ht="15" hidden="false" customHeight="false" outlineLevel="0" collapsed="false">
      <c r="A6529" s="34"/>
      <c r="B6529" s="406"/>
      <c r="C6529" s="35"/>
      <c r="D6529" s="406"/>
      <c r="E6529" s="407" t="str">
        <f aca="false">IF(D6529=0,"",D6529-B6529)</f>
        <v/>
      </c>
      <c r="F6529" s="35"/>
      <c r="G6529" s="406"/>
      <c r="H6529" s="407" t="str">
        <f aca="false">IF(G6529=0,"",G6529-D6529)</f>
        <v/>
      </c>
      <c r="I6529" s="406"/>
      <c r="J6529" s="407" t="str">
        <f aca="false">IF(I6529=0,"",I6529-G6529)</f>
        <v/>
      </c>
      <c r="K6529" s="406"/>
      <c r="L6529" s="407" t="str">
        <f aca="false">IF(K6529=0,"",K6529-I6529)</f>
        <v/>
      </c>
      <c r="M6529" s="35"/>
      <c r="N6529" s="406"/>
      <c r="O6529" s="409" t="str">
        <f aca="false">IF(N6529=0,"",N6529-K6529)</f>
        <v/>
      </c>
      <c r="P6529" s="409" t="str">
        <f aca="false">IF(N6529=0,"",N6529-D6529)</f>
        <v/>
      </c>
    </row>
    <row r="6530" customFormat="false" ht="15" hidden="false" customHeight="false" outlineLevel="0" collapsed="false">
      <c r="A6530" s="34"/>
      <c r="B6530" s="406"/>
      <c r="C6530" s="35"/>
      <c r="D6530" s="406"/>
      <c r="E6530" s="407" t="str">
        <f aca="false">IF(D6530=0,"",D6530-B6530)</f>
        <v/>
      </c>
      <c r="F6530" s="35"/>
      <c r="G6530" s="406"/>
      <c r="H6530" s="407" t="str">
        <f aca="false">IF(G6530=0,"",G6530-D6530)</f>
        <v/>
      </c>
      <c r="I6530" s="406"/>
      <c r="J6530" s="407" t="str">
        <f aca="false">IF(I6530=0,"",I6530-G6530)</f>
        <v/>
      </c>
      <c r="K6530" s="406"/>
      <c r="L6530" s="407" t="str">
        <f aca="false">IF(K6530=0,"",K6530-I6530)</f>
        <v/>
      </c>
      <c r="M6530" s="35"/>
      <c r="N6530" s="406"/>
      <c r="O6530" s="409" t="str">
        <f aca="false">IF(N6530=0,"",N6530-K6530)</f>
        <v/>
      </c>
      <c r="P6530" s="409" t="str">
        <f aca="false">IF(N6530=0,"",N6530-D6530)</f>
        <v/>
      </c>
    </row>
    <row r="6531" customFormat="false" ht="15" hidden="false" customHeight="false" outlineLevel="0" collapsed="false">
      <c r="A6531" s="34"/>
      <c r="B6531" s="406"/>
      <c r="C6531" s="35"/>
      <c r="D6531" s="406"/>
      <c r="E6531" s="407" t="str">
        <f aca="false">IF(D6531=0,"",D6531-B6531)</f>
        <v/>
      </c>
      <c r="F6531" s="35"/>
      <c r="G6531" s="406"/>
      <c r="H6531" s="407" t="str">
        <f aca="false">IF(G6531=0,"",G6531-D6531)</f>
        <v/>
      </c>
      <c r="I6531" s="406"/>
      <c r="J6531" s="407" t="str">
        <f aca="false">IF(I6531=0,"",I6531-G6531)</f>
        <v/>
      </c>
      <c r="K6531" s="406"/>
      <c r="L6531" s="407" t="str">
        <f aca="false">IF(K6531=0,"",K6531-I6531)</f>
        <v/>
      </c>
      <c r="M6531" s="35"/>
      <c r="N6531" s="406"/>
      <c r="O6531" s="409" t="str">
        <f aca="false">IF(N6531=0,"",N6531-K6531)</f>
        <v/>
      </c>
      <c r="P6531" s="409" t="str">
        <f aca="false">IF(N6531=0,"",N6531-D6531)</f>
        <v/>
      </c>
    </row>
    <row r="6532" customFormat="false" ht="15" hidden="false" customHeight="false" outlineLevel="0" collapsed="false">
      <c r="A6532" s="34"/>
      <c r="B6532" s="406"/>
      <c r="C6532" s="35"/>
      <c r="D6532" s="406"/>
      <c r="E6532" s="407" t="str">
        <f aca="false">IF(D6532=0,"",D6532-B6532)</f>
        <v/>
      </c>
      <c r="F6532" s="35"/>
      <c r="G6532" s="406"/>
      <c r="H6532" s="407" t="str">
        <f aca="false">IF(G6532=0,"",G6532-D6532)</f>
        <v/>
      </c>
      <c r="I6532" s="406"/>
      <c r="J6532" s="407" t="str">
        <f aca="false">IF(I6532=0,"",I6532-G6532)</f>
        <v/>
      </c>
      <c r="K6532" s="406"/>
      <c r="L6532" s="407" t="str">
        <f aca="false">IF(K6532=0,"",K6532-I6532)</f>
        <v/>
      </c>
      <c r="M6532" s="35"/>
      <c r="N6532" s="406"/>
      <c r="O6532" s="409" t="str">
        <f aca="false">IF(N6532=0,"",N6532-K6532)</f>
        <v/>
      </c>
      <c r="P6532" s="409" t="str">
        <f aca="false">IF(N6532=0,"",N6532-D6532)</f>
        <v/>
      </c>
    </row>
    <row r="6533" customFormat="false" ht="15" hidden="false" customHeight="false" outlineLevel="0" collapsed="false">
      <c r="A6533" s="34"/>
      <c r="B6533" s="406"/>
      <c r="C6533" s="35"/>
      <c r="D6533" s="406"/>
      <c r="E6533" s="407" t="str">
        <f aca="false">IF(D6533=0,"",D6533-B6533)</f>
        <v/>
      </c>
      <c r="F6533" s="35"/>
      <c r="G6533" s="406"/>
      <c r="H6533" s="407" t="str">
        <f aca="false">IF(G6533=0,"",G6533-D6533)</f>
        <v/>
      </c>
      <c r="I6533" s="406"/>
      <c r="J6533" s="407" t="str">
        <f aca="false">IF(I6533=0,"",I6533-G6533)</f>
        <v/>
      </c>
      <c r="K6533" s="406"/>
      <c r="L6533" s="407" t="str">
        <f aca="false">IF(K6533=0,"",K6533-I6533)</f>
        <v/>
      </c>
      <c r="M6533" s="35"/>
      <c r="N6533" s="406"/>
      <c r="O6533" s="409" t="str">
        <f aca="false">IF(N6533=0,"",N6533-K6533)</f>
        <v/>
      </c>
      <c r="P6533" s="409" t="str">
        <f aca="false">IF(N6533=0,"",N6533-D6533)</f>
        <v/>
      </c>
    </row>
    <row r="6534" customFormat="false" ht="15" hidden="false" customHeight="false" outlineLevel="0" collapsed="false">
      <c r="A6534" s="34"/>
      <c r="B6534" s="406"/>
      <c r="C6534" s="35"/>
      <c r="D6534" s="406"/>
      <c r="E6534" s="407" t="str">
        <f aca="false">IF(D6534=0,"",D6534-B6534)</f>
        <v/>
      </c>
      <c r="F6534" s="35"/>
      <c r="G6534" s="406"/>
      <c r="H6534" s="407" t="str">
        <f aca="false">IF(G6534=0,"",G6534-D6534)</f>
        <v/>
      </c>
      <c r="I6534" s="406"/>
      <c r="J6534" s="407" t="str">
        <f aca="false">IF(I6534=0,"",I6534-G6534)</f>
        <v/>
      </c>
      <c r="K6534" s="406"/>
      <c r="L6534" s="407" t="str">
        <f aca="false">IF(K6534=0,"",K6534-I6534)</f>
        <v/>
      </c>
      <c r="M6534" s="35"/>
      <c r="N6534" s="406"/>
      <c r="O6534" s="409" t="str">
        <f aca="false">IF(N6534=0,"",N6534-K6534)</f>
        <v/>
      </c>
      <c r="P6534" s="409" t="str">
        <f aca="false">IF(N6534=0,"",N6534-D6534)</f>
        <v/>
      </c>
    </row>
    <row r="6535" customFormat="false" ht="15" hidden="false" customHeight="false" outlineLevel="0" collapsed="false">
      <c r="A6535" s="34"/>
      <c r="B6535" s="406"/>
      <c r="C6535" s="35"/>
      <c r="D6535" s="406"/>
      <c r="E6535" s="407" t="str">
        <f aca="false">IF(D6535=0,"",D6535-B6535)</f>
        <v/>
      </c>
      <c r="F6535" s="35"/>
      <c r="G6535" s="406"/>
      <c r="H6535" s="407" t="str">
        <f aca="false">IF(G6535=0,"",G6535-D6535)</f>
        <v/>
      </c>
      <c r="I6535" s="406"/>
      <c r="J6535" s="407" t="str">
        <f aca="false">IF(I6535=0,"",I6535-G6535)</f>
        <v/>
      </c>
      <c r="K6535" s="406"/>
      <c r="L6535" s="407" t="str">
        <f aca="false">IF(K6535=0,"",K6535-I6535)</f>
        <v/>
      </c>
      <c r="M6535" s="35"/>
      <c r="N6535" s="406"/>
      <c r="O6535" s="409" t="str">
        <f aca="false">IF(N6535=0,"",N6535-K6535)</f>
        <v/>
      </c>
      <c r="P6535" s="409" t="str">
        <f aca="false">IF(N6535=0,"",N6535-D6535)</f>
        <v/>
      </c>
    </row>
    <row r="6536" customFormat="false" ht="15" hidden="false" customHeight="false" outlineLevel="0" collapsed="false">
      <c r="A6536" s="34"/>
      <c r="B6536" s="406"/>
      <c r="C6536" s="35"/>
      <c r="D6536" s="406"/>
      <c r="E6536" s="407" t="str">
        <f aca="false">IF(D6536=0,"",D6536-B6536)</f>
        <v/>
      </c>
      <c r="F6536" s="35"/>
      <c r="G6536" s="406"/>
      <c r="H6536" s="407" t="str">
        <f aca="false">IF(G6536=0,"",G6536-D6536)</f>
        <v/>
      </c>
      <c r="I6536" s="406"/>
      <c r="J6536" s="407" t="str">
        <f aca="false">IF(I6536=0,"",I6536-G6536)</f>
        <v/>
      </c>
      <c r="K6536" s="406"/>
      <c r="L6536" s="407" t="str">
        <f aca="false">IF(K6536=0,"",K6536-I6536)</f>
        <v/>
      </c>
      <c r="M6536" s="35"/>
      <c r="N6536" s="406"/>
      <c r="O6536" s="409" t="str">
        <f aca="false">IF(N6536=0,"",N6536-K6536)</f>
        <v/>
      </c>
      <c r="P6536" s="409" t="str">
        <f aca="false">IF(N6536=0,"",N6536-D6536)</f>
        <v/>
      </c>
    </row>
    <row r="6537" customFormat="false" ht="15" hidden="false" customHeight="false" outlineLevel="0" collapsed="false">
      <c r="A6537" s="34"/>
      <c r="B6537" s="406"/>
      <c r="C6537" s="35"/>
      <c r="D6537" s="406"/>
      <c r="E6537" s="407" t="str">
        <f aca="false">IF(D6537=0,"",D6537-B6537)</f>
        <v/>
      </c>
      <c r="F6537" s="35"/>
      <c r="G6537" s="406"/>
      <c r="H6537" s="407" t="str">
        <f aca="false">IF(G6537=0,"",G6537-D6537)</f>
        <v/>
      </c>
      <c r="I6537" s="406"/>
      <c r="J6537" s="407" t="str">
        <f aca="false">IF(I6537=0,"",I6537-G6537)</f>
        <v/>
      </c>
      <c r="K6537" s="406"/>
      <c r="L6537" s="407" t="str">
        <f aca="false">IF(K6537=0,"",K6537-I6537)</f>
        <v/>
      </c>
      <c r="M6537" s="35"/>
      <c r="N6537" s="406"/>
      <c r="O6537" s="409" t="str">
        <f aca="false">IF(N6537=0,"",N6537-K6537)</f>
        <v/>
      </c>
      <c r="P6537" s="409" t="str">
        <f aca="false">IF(N6537=0,"",N6537-D6537)</f>
        <v/>
      </c>
    </row>
    <row r="6538" customFormat="false" ht="15" hidden="false" customHeight="false" outlineLevel="0" collapsed="false">
      <c r="A6538" s="34"/>
      <c r="B6538" s="406"/>
      <c r="C6538" s="35"/>
      <c r="D6538" s="406"/>
      <c r="E6538" s="407" t="str">
        <f aca="false">IF(D6538=0,"",D6538-B6538)</f>
        <v/>
      </c>
      <c r="F6538" s="35"/>
      <c r="G6538" s="406"/>
      <c r="H6538" s="407" t="str">
        <f aca="false">IF(G6538=0,"",G6538-D6538)</f>
        <v/>
      </c>
      <c r="I6538" s="406"/>
      <c r="J6538" s="407" t="str">
        <f aca="false">IF(I6538=0,"",I6538-G6538)</f>
        <v/>
      </c>
      <c r="K6538" s="406"/>
      <c r="L6538" s="407" t="str">
        <f aca="false">IF(K6538=0,"",K6538-I6538)</f>
        <v/>
      </c>
      <c r="M6538" s="35"/>
      <c r="N6538" s="406"/>
      <c r="O6538" s="409" t="str">
        <f aca="false">IF(N6538=0,"",N6538-K6538)</f>
        <v/>
      </c>
      <c r="P6538" s="409" t="str">
        <f aca="false">IF(N6538=0,"",N6538-D6538)</f>
        <v/>
      </c>
    </row>
    <row r="6539" customFormat="false" ht="15" hidden="false" customHeight="false" outlineLevel="0" collapsed="false">
      <c r="A6539" s="34"/>
      <c r="B6539" s="406"/>
      <c r="C6539" s="35"/>
      <c r="D6539" s="406"/>
      <c r="E6539" s="407" t="str">
        <f aca="false">IF(D6539=0,"",D6539-B6539)</f>
        <v/>
      </c>
      <c r="F6539" s="35"/>
      <c r="G6539" s="406"/>
      <c r="H6539" s="407" t="str">
        <f aca="false">IF(G6539=0,"",G6539-D6539)</f>
        <v/>
      </c>
      <c r="I6539" s="406"/>
      <c r="J6539" s="407" t="str">
        <f aca="false">IF(I6539=0,"",I6539-G6539)</f>
        <v/>
      </c>
      <c r="K6539" s="406"/>
      <c r="L6539" s="407" t="str">
        <f aca="false">IF(K6539=0,"",K6539-I6539)</f>
        <v/>
      </c>
      <c r="M6539" s="35"/>
      <c r="N6539" s="406"/>
      <c r="O6539" s="409" t="str">
        <f aca="false">IF(N6539=0,"",N6539-K6539)</f>
        <v/>
      </c>
      <c r="P6539" s="409" t="str">
        <f aca="false">IF(N6539=0,"",N6539-D6539)</f>
        <v/>
      </c>
    </row>
    <row r="6540" customFormat="false" ht="15" hidden="false" customHeight="false" outlineLevel="0" collapsed="false">
      <c r="A6540" s="34"/>
      <c r="B6540" s="406"/>
      <c r="C6540" s="35"/>
      <c r="D6540" s="406"/>
      <c r="E6540" s="407" t="str">
        <f aca="false">IF(D6540=0,"",D6540-B6540)</f>
        <v/>
      </c>
      <c r="F6540" s="35"/>
      <c r="G6540" s="406"/>
      <c r="H6540" s="407" t="str">
        <f aca="false">IF(G6540=0,"",G6540-D6540)</f>
        <v/>
      </c>
      <c r="I6540" s="406"/>
      <c r="J6540" s="407" t="str">
        <f aca="false">IF(I6540=0,"",I6540-G6540)</f>
        <v/>
      </c>
      <c r="K6540" s="406"/>
      <c r="L6540" s="407" t="str">
        <f aca="false">IF(K6540=0,"",K6540-I6540)</f>
        <v/>
      </c>
      <c r="M6540" s="35"/>
      <c r="N6540" s="406"/>
      <c r="O6540" s="409" t="str">
        <f aca="false">IF(N6540=0,"",N6540-K6540)</f>
        <v/>
      </c>
      <c r="P6540" s="409" t="str">
        <f aca="false">IF(N6540=0,"",N6540-D6540)</f>
        <v/>
      </c>
    </row>
    <row r="6541" customFormat="false" ht="15" hidden="false" customHeight="false" outlineLevel="0" collapsed="false">
      <c r="A6541" s="34"/>
      <c r="B6541" s="406"/>
      <c r="C6541" s="35"/>
      <c r="D6541" s="406"/>
      <c r="E6541" s="407" t="str">
        <f aca="false">IF(D6541=0,"",D6541-B6541)</f>
        <v/>
      </c>
      <c r="F6541" s="35"/>
      <c r="G6541" s="406"/>
      <c r="H6541" s="407" t="str">
        <f aca="false">IF(G6541=0,"",G6541-D6541)</f>
        <v/>
      </c>
      <c r="I6541" s="406"/>
      <c r="J6541" s="407" t="str">
        <f aca="false">IF(I6541=0,"",I6541-G6541)</f>
        <v/>
      </c>
      <c r="K6541" s="406"/>
      <c r="L6541" s="407" t="str">
        <f aca="false">IF(K6541=0,"",K6541-I6541)</f>
        <v/>
      </c>
      <c r="M6541" s="35"/>
      <c r="N6541" s="406"/>
      <c r="O6541" s="409" t="str">
        <f aca="false">IF(N6541=0,"",N6541-K6541)</f>
        <v/>
      </c>
      <c r="P6541" s="409" t="str">
        <f aca="false">IF(N6541=0,"",N6541-D6541)</f>
        <v/>
      </c>
    </row>
    <row r="6542" customFormat="false" ht="15" hidden="false" customHeight="false" outlineLevel="0" collapsed="false">
      <c r="A6542" s="34"/>
      <c r="B6542" s="406"/>
      <c r="C6542" s="35"/>
      <c r="D6542" s="406"/>
      <c r="E6542" s="407" t="str">
        <f aca="false">IF(D6542=0,"",D6542-B6542)</f>
        <v/>
      </c>
      <c r="F6542" s="35"/>
      <c r="G6542" s="406"/>
      <c r="H6542" s="407" t="str">
        <f aca="false">IF(G6542=0,"",G6542-D6542)</f>
        <v/>
      </c>
      <c r="I6542" s="406"/>
      <c r="J6542" s="407" t="str">
        <f aca="false">IF(I6542=0,"",I6542-G6542)</f>
        <v/>
      </c>
      <c r="K6542" s="406"/>
      <c r="L6542" s="407" t="str">
        <f aca="false">IF(K6542=0,"",K6542-I6542)</f>
        <v/>
      </c>
      <c r="M6542" s="35"/>
      <c r="N6542" s="406"/>
      <c r="O6542" s="409" t="str">
        <f aca="false">IF(N6542=0,"",N6542-K6542)</f>
        <v/>
      </c>
      <c r="P6542" s="409" t="str">
        <f aca="false">IF(N6542=0,"",N6542-D6542)</f>
        <v/>
      </c>
    </row>
    <row r="6543" customFormat="false" ht="15" hidden="false" customHeight="false" outlineLevel="0" collapsed="false">
      <c r="A6543" s="34"/>
      <c r="B6543" s="406"/>
      <c r="C6543" s="35"/>
      <c r="D6543" s="406"/>
      <c r="E6543" s="407" t="str">
        <f aca="false">IF(D6543=0,"",D6543-B6543)</f>
        <v/>
      </c>
      <c r="F6543" s="35"/>
      <c r="G6543" s="406"/>
      <c r="H6543" s="407" t="str">
        <f aca="false">IF(G6543=0,"",G6543-D6543)</f>
        <v/>
      </c>
      <c r="I6543" s="406"/>
      <c r="J6543" s="407" t="str">
        <f aca="false">IF(I6543=0,"",I6543-G6543)</f>
        <v/>
      </c>
      <c r="K6543" s="406"/>
      <c r="L6543" s="407" t="str">
        <f aca="false">IF(K6543=0,"",K6543-I6543)</f>
        <v/>
      </c>
      <c r="M6543" s="35"/>
      <c r="N6543" s="406"/>
      <c r="O6543" s="409" t="str">
        <f aca="false">IF(N6543=0,"",N6543-K6543)</f>
        <v/>
      </c>
      <c r="P6543" s="409" t="str">
        <f aca="false">IF(N6543=0,"",N6543-D6543)</f>
        <v/>
      </c>
    </row>
    <row r="6544" customFormat="false" ht="15" hidden="false" customHeight="false" outlineLevel="0" collapsed="false">
      <c r="A6544" s="34"/>
      <c r="B6544" s="406"/>
      <c r="C6544" s="35"/>
      <c r="D6544" s="406"/>
      <c r="E6544" s="407" t="str">
        <f aca="false">IF(D6544=0,"",D6544-B6544)</f>
        <v/>
      </c>
      <c r="F6544" s="35"/>
      <c r="G6544" s="406"/>
      <c r="H6544" s="407" t="str">
        <f aca="false">IF(G6544=0,"",G6544-D6544)</f>
        <v/>
      </c>
      <c r="I6544" s="406"/>
      <c r="J6544" s="407" t="str">
        <f aca="false">IF(I6544=0,"",I6544-G6544)</f>
        <v/>
      </c>
      <c r="K6544" s="406"/>
      <c r="L6544" s="407" t="str">
        <f aca="false">IF(K6544=0,"",K6544-I6544)</f>
        <v/>
      </c>
      <c r="M6544" s="35"/>
      <c r="N6544" s="406"/>
      <c r="O6544" s="409" t="str">
        <f aca="false">IF(N6544=0,"",N6544-K6544)</f>
        <v/>
      </c>
      <c r="P6544" s="409" t="str">
        <f aca="false">IF(N6544=0,"",N6544-D6544)</f>
        <v/>
      </c>
    </row>
    <row r="6545" customFormat="false" ht="15" hidden="false" customHeight="false" outlineLevel="0" collapsed="false">
      <c r="A6545" s="34"/>
      <c r="B6545" s="406"/>
      <c r="C6545" s="35"/>
      <c r="D6545" s="406"/>
      <c r="E6545" s="407" t="str">
        <f aca="false">IF(D6545=0,"",D6545-B6545)</f>
        <v/>
      </c>
      <c r="F6545" s="35"/>
      <c r="G6545" s="406"/>
      <c r="H6545" s="407" t="str">
        <f aca="false">IF(G6545=0,"",G6545-D6545)</f>
        <v/>
      </c>
      <c r="I6545" s="406"/>
      <c r="J6545" s="407" t="str">
        <f aca="false">IF(I6545=0,"",I6545-G6545)</f>
        <v/>
      </c>
      <c r="K6545" s="406"/>
      <c r="L6545" s="407" t="str">
        <f aca="false">IF(K6545=0,"",K6545-I6545)</f>
        <v/>
      </c>
      <c r="M6545" s="35"/>
      <c r="N6545" s="406"/>
      <c r="O6545" s="409" t="str">
        <f aca="false">IF(N6545=0,"",N6545-K6545)</f>
        <v/>
      </c>
      <c r="P6545" s="409" t="str">
        <f aca="false">IF(N6545=0,"",N6545-D6545)</f>
        <v/>
      </c>
    </row>
    <row r="6546" customFormat="false" ht="15" hidden="false" customHeight="false" outlineLevel="0" collapsed="false">
      <c r="A6546" s="34"/>
      <c r="B6546" s="406"/>
      <c r="C6546" s="35"/>
      <c r="D6546" s="406"/>
      <c r="E6546" s="407" t="str">
        <f aca="false">IF(D6546=0,"",D6546-B6546)</f>
        <v/>
      </c>
      <c r="F6546" s="35"/>
      <c r="G6546" s="406"/>
      <c r="H6546" s="407" t="str">
        <f aca="false">IF(G6546=0,"",G6546-D6546)</f>
        <v/>
      </c>
      <c r="I6546" s="406"/>
      <c r="J6546" s="407" t="str">
        <f aca="false">IF(I6546=0,"",I6546-G6546)</f>
        <v/>
      </c>
      <c r="K6546" s="406"/>
      <c r="L6546" s="407" t="str">
        <f aca="false">IF(K6546=0,"",K6546-I6546)</f>
        <v/>
      </c>
      <c r="M6546" s="35"/>
      <c r="N6546" s="406"/>
      <c r="O6546" s="409" t="str">
        <f aca="false">IF(N6546=0,"",N6546-K6546)</f>
        <v/>
      </c>
      <c r="P6546" s="409" t="str">
        <f aca="false">IF(N6546=0,"",N6546-D6546)</f>
        <v/>
      </c>
    </row>
    <row r="6547" customFormat="false" ht="15" hidden="false" customHeight="false" outlineLevel="0" collapsed="false">
      <c r="A6547" s="34"/>
      <c r="B6547" s="406"/>
      <c r="C6547" s="35"/>
      <c r="D6547" s="406"/>
      <c r="E6547" s="407" t="str">
        <f aca="false">IF(D6547=0,"",D6547-B6547)</f>
        <v/>
      </c>
      <c r="F6547" s="35"/>
      <c r="G6547" s="406"/>
      <c r="H6547" s="407" t="str">
        <f aca="false">IF(G6547=0,"",G6547-D6547)</f>
        <v/>
      </c>
      <c r="I6547" s="406"/>
      <c r="J6547" s="407" t="str">
        <f aca="false">IF(I6547=0,"",I6547-G6547)</f>
        <v/>
      </c>
      <c r="K6547" s="406"/>
      <c r="L6547" s="407" t="str">
        <f aca="false">IF(K6547=0,"",K6547-I6547)</f>
        <v/>
      </c>
      <c r="M6547" s="35"/>
      <c r="N6547" s="406"/>
      <c r="O6547" s="409" t="str">
        <f aca="false">IF(N6547=0,"",N6547-K6547)</f>
        <v/>
      </c>
      <c r="P6547" s="409" t="str">
        <f aca="false">IF(N6547=0,"",N6547-D6547)</f>
        <v/>
      </c>
    </row>
    <row r="6548" customFormat="false" ht="15" hidden="false" customHeight="false" outlineLevel="0" collapsed="false">
      <c r="A6548" s="34"/>
      <c r="B6548" s="406"/>
      <c r="C6548" s="35"/>
      <c r="D6548" s="406"/>
      <c r="E6548" s="407" t="str">
        <f aca="false">IF(D6548=0,"",D6548-B6548)</f>
        <v/>
      </c>
      <c r="F6548" s="35"/>
      <c r="G6548" s="406"/>
      <c r="H6548" s="407" t="str">
        <f aca="false">IF(G6548=0,"",G6548-D6548)</f>
        <v/>
      </c>
      <c r="I6548" s="406"/>
      <c r="J6548" s="407" t="str">
        <f aca="false">IF(I6548=0,"",I6548-G6548)</f>
        <v/>
      </c>
      <c r="K6548" s="406"/>
      <c r="L6548" s="407" t="str">
        <f aca="false">IF(K6548=0,"",K6548-I6548)</f>
        <v/>
      </c>
      <c r="M6548" s="35"/>
      <c r="N6548" s="406"/>
      <c r="O6548" s="409" t="str">
        <f aca="false">IF(N6548=0,"",N6548-K6548)</f>
        <v/>
      </c>
      <c r="P6548" s="409" t="str">
        <f aca="false">IF(N6548=0,"",N6548-D6548)</f>
        <v/>
      </c>
    </row>
    <row r="6549" customFormat="false" ht="15" hidden="false" customHeight="false" outlineLevel="0" collapsed="false">
      <c r="A6549" s="34"/>
      <c r="B6549" s="406"/>
      <c r="C6549" s="35"/>
      <c r="D6549" s="406"/>
      <c r="E6549" s="407" t="str">
        <f aca="false">IF(D6549=0,"",D6549-B6549)</f>
        <v/>
      </c>
      <c r="F6549" s="35"/>
      <c r="G6549" s="406"/>
      <c r="H6549" s="407" t="str">
        <f aca="false">IF(G6549=0,"",G6549-D6549)</f>
        <v/>
      </c>
      <c r="I6549" s="406"/>
      <c r="J6549" s="407" t="str">
        <f aca="false">IF(I6549=0,"",I6549-G6549)</f>
        <v/>
      </c>
      <c r="K6549" s="406"/>
      <c r="L6549" s="407" t="str">
        <f aca="false">IF(K6549=0,"",K6549-I6549)</f>
        <v/>
      </c>
      <c r="M6549" s="35"/>
      <c r="N6549" s="406"/>
      <c r="O6549" s="409" t="str">
        <f aca="false">IF(N6549=0,"",N6549-K6549)</f>
        <v/>
      </c>
      <c r="P6549" s="409" t="str">
        <f aca="false">IF(N6549=0,"",N6549-D6549)</f>
        <v/>
      </c>
    </row>
    <row r="6550" customFormat="false" ht="15" hidden="false" customHeight="false" outlineLevel="0" collapsed="false">
      <c r="A6550" s="34"/>
      <c r="B6550" s="406"/>
      <c r="C6550" s="35"/>
      <c r="D6550" s="406"/>
      <c r="E6550" s="407" t="str">
        <f aca="false">IF(D6550=0,"",D6550-B6550)</f>
        <v/>
      </c>
      <c r="F6550" s="35"/>
      <c r="G6550" s="406"/>
      <c r="H6550" s="407" t="str">
        <f aca="false">IF(G6550=0,"",G6550-D6550)</f>
        <v/>
      </c>
      <c r="I6550" s="406"/>
      <c r="J6550" s="407" t="str">
        <f aca="false">IF(I6550=0,"",I6550-G6550)</f>
        <v/>
      </c>
      <c r="K6550" s="406"/>
      <c r="L6550" s="407" t="str">
        <f aca="false">IF(K6550=0,"",K6550-I6550)</f>
        <v/>
      </c>
      <c r="M6550" s="35"/>
      <c r="N6550" s="406"/>
      <c r="O6550" s="409" t="str">
        <f aca="false">IF(N6550=0,"",N6550-K6550)</f>
        <v/>
      </c>
      <c r="P6550" s="409" t="str">
        <f aca="false">IF(N6550=0,"",N6550-D6550)</f>
        <v/>
      </c>
    </row>
    <row r="6551" customFormat="false" ht="15" hidden="false" customHeight="false" outlineLevel="0" collapsed="false">
      <c r="A6551" s="34"/>
      <c r="B6551" s="406"/>
      <c r="C6551" s="35"/>
      <c r="D6551" s="406"/>
      <c r="E6551" s="407" t="str">
        <f aca="false">IF(D6551=0,"",D6551-B6551)</f>
        <v/>
      </c>
      <c r="F6551" s="35"/>
      <c r="G6551" s="406"/>
      <c r="H6551" s="407" t="str">
        <f aca="false">IF(G6551=0,"",G6551-D6551)</f>
        <v/>
      </c>
      <c r="I6551" s="406"/>
      <c r="J6551" s="407" t="str">
        <f aca="false">IF(I6551=0,"",I6551-G6551)</f>
        <v/>
      </c>
      <c r="K6551" s="406"/>
      <c r="L6551" s="407" t="str">
        <f aca="false">IF(K6551=0,"",K6551-I6551)</f>
        <v/>
      </c>
      <c r="M6551" s="35"/>
      <c r="N6551" s="406"/>
      <c r="O6551" s="409" t="str">
        <f aca="false">IF(N6551=0,"",N6551-K6551)</f>
        <v/>
      </c>
      <c r="P6551" s="409" t="str">
        <f aca="false">IF(N6551=0,"",N6551-D6551)</f>
        <v/>
      </c>
    </row>
    <row r="6552" customFormat="false" ht="15" hidden="false" customHeight="false" outlineLevel="0" collapsed="false">
      <c r="A6552" s="34"/>
      <c r="B6552" s="406"/>
      <c r="C6552" s="35"/>
      <c r="D6552" s="406"/>
      <c r="E6552" s="407" t="str">
        <f aca="false">IF(D6552=0,"",D6552-B6552)</f>
        <v/>
      </c>
      <c r="F6552" s="35"/>
      <c r="G6552" s="406"/>
      <c r="H6552" s="407" t="str">
        <f aca="false">IF(G6552=0,"",G6552-D6552)</f>
        <v/>
      </c>
      <c r="I6552" s="406"/>
      <c r="J6552" s="407" t="str">
        <f aca="false">IF(I6552=0,"",I6552-G6552)</f>
        <v/>
      </c>
      <c r="K6552" s="406"/>
      <c r="L6552" s="407" t="str">
        <f aca="false">IF(K6552=0,"",K6552-I6552)</f>
        <v/>
      </c>
      <c r="M6552" s="35"/>
      <c r="N6552" s="406"/>
      <c r="O6552" s="409" t="str">
        <f aca="false">IF(N6552=0,"",N6552-K6552)</f>
        <v/>
      </c>
      <c r="P6552" s="409" t="str">
        <f aca="false">IF(N6552=0,"",N6552-D6552)</f>
        <v/>
      </c>
    </row>
    <row r="6553" customFormat="false" ht="15" hidden="false" customHeight="false" outlineLevel="0" collapsed="false">
      <c r="A6553" s="34"/>
      <c r="B6553" s="406"/>
      <c r="C6553" s="35"/>
      <c r="D6553" s="406"/>
      <c r="E6553" s="407" t="str">
        <f aca="false">IF(D6553=0,"",D6553-B6553)</f>
        <v/>
      </c>
      <c r="F6553" s="35"/>
      <c r="G6553" s="406"/>
      <c r="H6553" s="407" t="str">
        <f aca="false">IF(G6553=0,"",G6553-D6553)</f>
        <v/>
      </c>
      <c r="I6553" s="406"/>
      <c r="J6553" s="407" t="str">
        <f aca="false">IF(I6553=0,"",I6553-G6553)</f>
        <v/>
      </c>
      <c r="K6553" s="406"/>
      <c r="L6553" s="407" t="str">
        <f aca="false">IF(K6553=0,"",K6553-I6553)</f>
        <v/>
      </c>
      <c r="M6553" s="35"/>
      <c r="N6553" s="406"/>
      <c r="O6553" s="409" t="str">
        <f aca="false">IF(N6553=0,"",N6553-K6553)</f>
        <v/>
      </c>
      <c r="P6553" s="409" t="str">
        <f aca="false">IF(N6553=0,"",N6553-D6553)</f>
        <v/>
      </c>
    </row>
    <row r="6554" customFormat="false" ht="15" hidden="false" customHeight="false" outlineLevel="0" collapsed="false">
      <c r="A6554" s="34"/>
      <c r="B6554" s="406"/>
      <c r="C6554" s="35"/>
      <c r="D6554" s="406"/>
      <c r="E6554" s="407" t="str">
        <f aca="false">IF(D6554=0,"",D6554-B6554)</f>
        <v/>
      </c>
      <c r="F6554" s="35"/>
      <c r="G6554" s="406"/>
      <c r="H6554" s="407" t="str">
        <f aca="false">IF(G6554=0,"",G6554-D6554)</f>
        <v/>
      </c>
      <c r="I6554" s="406"/>
      <c r="J6554" s="407" t="str">
        <f aca="false">IF(I6554=0,"",I6554-G6554)</f>
        <v/>
      </c>
      <c r="K6554" s="406"/>
      <c r="L6554" s="407" t="str">
        <f aca="false">IF(K6554=0,"",K6554-I6554)</f>
        <v/>
      </c>
      <c r="M6554" s="35"/>
      <c r="N6554" s="406"/>
      <c r="O6554" s="409" t="str">
        <f aca="false">IF(N6554=0,"",N6554-K6554)</f>
        <v/>
      </c>
      <c r="P6554" s="409" t="str">
        <f aca="false">IF(N6554=0,"",N6554-D6554)</f>
        <v/>
      </c>
    </row>
    <row r="6555" customFormat="false" ht="15" hidden="false" customHeight="false" outlineLevel="0" collapsed="false">
      <c r="A6555" s="34"/>
      <c r="B6555" s="406"/>
      <c r="C6555" s="35"/>
      <c r="D6555" s="406"/>
      <c r="E6555" s="407" t="str">
        <f aca="false">IF(D6555=0,"",D6555-B6555)</f>
        <v/>
      </c>
      <c r="F6555" s="35"/>
      <c r="G6555" s="406"/>
      <c r="H6555" s="407" t="str">
        <f aca="false">IF(G6555=0,"",G6555-D6555)</f>
        <v/>
      </c>
      <c r="I6555" s="406"/>
      <c r="J6555" s="407" t="str">
        <f aca="false">IF(I6555=0,"",I6555-G6555)</f>
        <v/>
      </c>
      <c r="K6555" s="406"/>
      <c r="L6555" s="407" t="str">
        <f aca="false">IF(K6555=0,"",K6555-I6555)</f>
        <v/>
      </c>
      <c r="M6555" s="35"/>
      <c r="N6555" s="406"/>
      <c r="O6555" s="409" t="str">
        <f aca="false">IF(N6555=0,"",N6555-K6555)</f>
        <v/>
      </c>
      <c r="P6555" s="409" t="str">
        <f aca="false">IF(N6555=0,"",N6555-D6555)</f>
        <v/>
      </c>
    </row>
    <row r="6556" customFormat="false" ht="15" hidden="false" customHeight="false" outlineLevel="0" collapsed="false">
      <c r="A6556" s="34"/>
      <c r="B6556" s="406"/>
      <c r="C6556" s="35"/>
      <c r="D6556" s="406"/>
      <c r="E6556" s="407" t="str">
        <f aca="false">IF(D6556=0,"",D6556-B6556)</f>
        <v/>
      </c>
      <c r="F6556" s="35"/>
      <c r="G6556" s="406"/>
      <c r="H6556" s="407" t="str">
        <f aca="false">IF(G6556=0,"",G6556-D6556)</f>
        <v/>
      </c>
      <c r="I6556" s="406"/>
      <c r="J6556" s="407" t="str">
        <f aca="false">IF(I6556=0,"",I6556-G6556)</f>
        <v/>
      </c>
      <c r="K6556" s="406"/>
      <c r="L6556" s="407" t="str">
        <f aca="false">IF(K6556=0,"",K6556-I6556)</f>
        <v/>
      </c>
      <c r="M6556" s="35"/>
      <c r="N6556" s="406"/>
      <c r="O6556" s="409" t="str">
        <f aca="false">IF(N6556=0,"",N6556-K6556)</f>
        <v/>
      </c>
      <c r="P6556" s="409" t="str">
        <f aca="false">IF(N6556=0,"",N6556-D6556)</f>
        <v/>
      </c>
    </row>
    <row r="6557" customFormat="false" ht="15" hidden="false" customHeight="false" outlineLevel="0" collapsed="false">
      <c r="A6557" s="34"/>
      <c r="B6557" s="406"/>
      <c r="C6557" s="35"/>
      <c r="D6557" s="406"/>
      <c r="E6557" s="407" t="str">
        <f aca="false">IF(D6557=0,"",D6557-B6557)</f>
        <v/>
      </c>
      <c r="F6557" s="35"/>
      <c r="G6557" s="406"/>
      <c r="H6557" s="407" t="str">
        <f aca="false">IF(G6557=0,"",G6557-D6557)</f>
        <v/>
      </c>
      <c r="I6557" s="406"/>
      <c r="J6557" s="407" t="str">
        <f aca="false">IF(I6557=0,"",I6557-G6557)</f>
        <v/>
      </c>
      <c r="K6557" s="406"/>
      <c r="L6557" s="407" t="str">
        <f aca="false">IF(K6557=0,"",K6557-I6557)</f>
        <v/>
      </c>
      <c r="M6557" s="35"/>
      <c r="N6557" s="406"/>
      <c r="O6557" s="409" t="str">
        <f aca="false">IF(N6557=0,"",N6557-K6557)</f>
        <v/>
      </c>
      <c r="P6557" s="409" t="str">
        <f aca="false">IF(N6557=0,"",N6557-D6557)</f>
        <v/>
      </c>
    </row>
    <row r="6558" customFormat="false" ht="15" hidden="false" customHeight="false" outlineLevel="0" collapsed="false">
      <c r="A6558" s="34"/>
      <c r="B6558" s="406"/>
      <c r="C6558" s="35"/>
      <c r="D6558" s="406"/>
      <c r="E6558" s="407" t="str">
        <f aca="false">IF(D6558=0,"",D6558-B6558)</f>
        <v/>
      </c>
      <c r="F6558" s="35"/>
      <c r="G6558" s="406"/>
      <c r="H6558" s="407" t="str">
        <f aca="false">IF(G6558=0,"",G6558-D6558)</f>
        <v/>
      </c>
      <c r="I6558" s="406"/>
      <c r="J6558" s="407" t="str">
        <f aca="false">IF(I6558=0,"",I6558-G6558)</f>
        <v/>
      </c>
      <c r="K6558" s="406"/>
      <c r="L6558" s="407" t="str">
        <f aca="false">IF(K6558=0,"",K6558-I6558)</f>
        <v/>
      </c>
      <c r="M6558" s="35"/>
      <c r="N6558" s="406"/>
      <c r="O6558" s="409" t="str">
        <f aca="false">IF(N6558=0,"",N6558-K6558)</f>
        <v/>
      </c>
      <c r="P6558" s="409" t="str">
        <f aca="false">IF(N6558=0,"",N6558-D6558)</f>
        <v/>
      </c>
    </row>
    <row r="6559" customFormat="false" ht="15" hidden="false" customHeight="false" outlineLevel="0" collapsed="false">
      <c r="A6559" s="34"/>
      <c r="B6559" s="406"/>
      <c r="C6559" s="35"/>
      <c r="D6559" s="406"/>
      <c r="E6559" s="407" t="str">
        <f aca="false">IF(D6559=0,"",D6559-B6559)</f>
        <v/>
      </c>
      <c r="F6559" s="35"/>
      <c r="G6559" s="406"/>
      <c r="H6559" s="407" t="str">
        <f aca="false">IF(G6559=0,"",G6559-D6559)</f>
        <v/>
      </c>
      <c r="I6559" s="406"/>
      <c r="J6559" s="407" t="str">
        <f aca="false">IF(I6559=0,"",I6559-G6559)</f>
        <v/>
      </c>
      <c r="K6559" s="406"/>
      <c r="L6559" s="407" t="str">
        <f aca="false">IF(K6559=0,"",K6559-I6559)</f>
        <v/>
      </c>
      <c r="M6559" s="35"/>
      <c r="N6559" s="406"/>
      <c r="O6559" s="409" t="str">
        <f aca="false">IF(N6559=0,"",N6559-K6559)</f>
        <v/>
      </c>
      <c r="P6559" s="409" t="str">
        <f aca="false">IF(N6559=0,"",N6559-D6559)</f>
        <v/>
      </c>
    </row>
    <row r="6560" customFormat="false" ht="15" hidden="false" customHeight="false" outlineLevel="0" collapsed="false">
      <c r="A6560" s="34"/>
      <c r="B6560" s="406"/>
      <c r="C6560" s="35"/>
      <c r="D6560" s="406"/>
      <c r="E6560" s="407" t="str">
        <f aca="false">IF(D6560=0,"",D6560-B6560)</f>
        <v/>
      </c>
      <c r="F6560" s="35"/>
      <c r="G6560" s="406"/>
      <c r="H6560" s="407" t="str">
        <f aca="false">IF(G6560=0,"",G6560-D6560)</f>
        <v/>
      </c>
      <c r="I6560" s="406"/>
      <c r="J6560" s="407" t="str">
        <f aca="false">IF(I6560=0,"",I6560-G6560)</f>
        <v/>
      </c>
      <c r="K6560" s="406"/>
      <c r="L6560" s="407" t="str">
        <f aca="false">IF(K6560=0,"",K6560-I6560)</f>
        <v/>
      </c>
      <c r="M6560" s="35"/>
      <c r="N6560" s="406"/>
      <c r="O6560" s="409" t="str">
        <f aca="false">IF(N6560=0,"",N6560-K6560)</f>
        <v/>
      </c>
      <c r="P6560" s="409" t="str">
        <f aca="false">IF(N6560=0,"",N6560-D6560)</f>
        <v/>
      </c>
    </row>
    <row r="6561" customFormat="false" ht="15" hidden="false" customHeight="false" outlineLevel="0" collapsed="false">
      <c r="A6561" s="34"/>
      <c r="B6561" s="406"/>
      <c r="C6561" s="35"/>
      <c r="D6561" s="406"/>
      <c r="E6561" s="407" t="str">
        <f aca="false">IF(D6561=0,"",D6561-B6561)</f>
        <v/>
      </c>
      <c r="F6561" s="35"/>
      <c r="G6561" s="406"/>
      <c r="H6561" s="407" t="str">
        <f aca="false">IF(G6561=0,"",G6561-D6561)</f>
        <v/>
      </c>
      <c r="I6561" s="406"/>
      <c r="J6561" s="407" t="str">
        <f aca="false">IF(I6561=0,"",I6561-G6561)</f>
        <v/>
      </c>
      <c r="K6561" s="406"/>
      <c r="L6561" s="407" t="str">
        <f aca="false">IF(K6561=0,"",K6561-I6561)</f>
        <v/>
      </c>
      <c r="M6561" s="35"/>
      <c r="N6561" s="406"/>
      <c r="O6561" s="409" t="str">
        <f aca="false">IF(N6561=0,"",N6561-K6561)</f>
        <v/>
      </c>
      <c r="P6561" s="409" t="str">
        <f aca="false">IF(N6561=0,"",N6561-D6561)</f>
        <v/>
      </c>
    </row>
    <row r="6562" customFormat="false" ht="15" hidden="false" customHeight="false" outlineLevel="0" collapsed="false">
      <c r="A6562" s="34"/>
      <c r="B6562" s="406"/>
      <c r="C6562" s="35"/>
      <c r="D6562" s="406"/>
      <c r="E6562" s="407" t="str">
        <f aca="false">IF(D6562=0,"",D6562-B6562)</f>
        <v/>
      </c>
      <c r="F6562" s="35"/>
      <c r="G6562" s="406"/>
      <c r="H6562" s="407" t="str">
        <f aca="false">IF(G6562=0,"",G6562-D6562)</f>
        <v/>
      </c>
      <c r="I6562" s="406"/>
      <c r="J6562" s="407" t="str">
        <f aca="false">IF(I6562=0,"",I6562-G6562)</f>
        <v/>
      </c>
      <c r="K6562" s="406"/>
      <c r="L6562" s="407" t="str">
        <f aca="false">IF(K6562=0,"",K6562-I6562)</f>
        <v/>
      </c>
      <c r="M6562" s="35"/>
      <c r="N6562" s="406"/>
      <c r="O6562" s="409" t="str">
        <f aca="false">IF(N6562=0,"",N6562-K6562)</f>
        <v/>
      </c>
      <c r="P6562" s="409" t="str">
        <f aca="false">IF(N6562=0,"",N6562-D6562)</f>
        <v/>
      </c>
    </row>
    <row r="6563" customFormat="false" ht="15" hidden="false" customHeight="false" outlineLevel="0" collapsed="false">
      <c r="A6563" s="34"/>
      <c r="B6563" s="406"/>
      <c r="C6563" s="35"/>
      <c r="D6563" s="406"/>
      <c r="E6563" s="407" t="str">
        <f aca="false">IF(D6563=0,"",D6563-B6563)</f>
        <v/>
      </c>
      <c r="F6563" s="35"/>
      <c r="G6563" s="406"/>
      <c r="H6563" s="407" t="str">
        <f aca="false">IF(G6563=0,"",G6563-D6563)</f>
        <v/>
      </c>
      <c r="I6563" s="406"/>
      <c r="J6563" s="407" t="str">
        <f aca="false">IF(I6563=0,"",I6563-G6563)</f>
        <v/>
      </c>
      <c r="K6563" s="406"/>
      <c r="L6563" s="407" t="str">
        <f aca="false">IF(K6563=0,"",K6563-I6563)</f>
        <v/>
      </c>
      <c r="M6563" s="35"/>
      <c r="N6563" s="406"/>
      <c r="O6563" s="409" t="str">
        <f aca="false">IF(N6563=0,"",N6563-K6563)</f>
        <v/>
      </c>
      <c r="P6563" s="409" t="str">
        <f aca="false">IF(N6563=0,"",N6563-D6563)</f>
        <v/>
      </c>
    </row>
    <row r="6564" customFormat="false" ht="15" hidden="false" customHeight="false" outlineLevel="0" collapsed="false">
      <c r="A6564" s="34"/>
      <c r="B6564" s="406"/>
      <c r="C6564" s="35"/>
      <c r="D6564" s="406"/>
      <c r="E6564" s="407" t="str">
        <f aca="false">IF(D6564=0,"",D6564-B6564)</f>
        <v/>
      </c>
      <c r="F6564" s="35"/>
      <c r="G6564" s="406"/>
      <c r="H6564" s="407" t="str">
        <f aca="false">IF(G6564=0,"",G6564-D6564)</f>
        <v/>
      </c>
      <c r="I6564" s="406"/>
      <c r="J6564" s="407" t="str">
        <f aca="false">IF(I6564=0,"",I6564-G6564)</f>
        <v/>
      </c>
      <c r="K6564" s="406"/>
      <c r="L6564" s="407" t="str">
        <f aca="false">IF(K6564=0,"",K6564-I6564)</f>
        <v/>
      </c>
      <c r="M6564" s="35"/>
      <c r="N6564" s="406"/>
      <c r="O6564" s="409" t="str">
        <f aca="false">IF(N6564=0,"",N6564-K6564)</f>
        <v/>
      </c>
      <c r="P6564" s="409" t="str">
        <f aca="false">IF(N6564=0,"",N6564-D6564)</f>
        <v/>
      </c>
    </row>
    <row r="6565" customFormat="false" ht="15" hidden="false" customHeight="false" outlineLevel="0" collapsed="false">
      <c r="A6565" s="34"/>
      <c r="B6565" s="406"/>
      <c r="C6565" s="35"/>
      <c r="D6565" s="406"/>
      <c r="E6565" s="407" t="str">
        <f aca="false">IF(D6565=0,"",D6565-B6565)</f>
        <v/>
      </c>
      <c r="F6565" s="35"/>
      <c r="G6565" s="406"/>
      <c r="H6565" s="407" t="str">
        <f aca="false">IF(G6565=0,"",G6565-D6565)</f>
        <v/>
      </c>
      <c r="I6565" s="406"/>
      <c r="J6565" s="407" t="str">
        <f aca="false">IF(I6565=0,"",I6565-G6565)</f>
        <v/>
      </c>
      <c r="K6565" s="406"/>
      <c r="L6565" s="407" t="str">
        <f aca="false">IF(K6565=0,"",K6565-I6565)</f>
        <v/>
      </c>
      <c r="M6565" s="35"/>
      <c r="N6565" s="406"/>
      <c r="O6565" s="409" t="str">
        <f aca="false">IF(N6565=0,"",N6565-K6565)</f>
        <v/>
      </c>
      <c r="P6565" s="409" t="str">
        <f aca="false">IF(N6565=0,"",N6565-D6565)</f>
        <v/>
      </c>
    </row>
    <row r="6566" customFormat="false" ht="15" hidden="false" customHeight="false" outlineLevel="0" collapsed="false">
      <c r="A6566" s="34"/>
      <c r="B6566" s="406"/>
      <c r="C6566" s="35"/>
      <c r="D6566" s="406"/>
      <c r="E6566" s="407" t="str">
        <f aca="false">IF(D6566=0,"",D6566-B6566)</f>
        <v/>
      </c>
      <c r="F6566" s="35"/>
      <c r="G6566" s="406"/>
      <c r="H6566" s="407" t="str">
        <f aca="false">IF(G6566=0,"",G6566-D6566)</f>
        <v/>
      </c>
      <c r="I6566" s="406"/>
      <c r="J6566" s="407" t="str">
        <f aca="false">IF(I6566=0,"",I6566-G6566)</f>
        <v/>
      </c>
      <c r="K6566" s="406"/>
      <c r="L6566" s="407" t="str">
        <f aca="false">IF(K6566=0,"",K6566-I6566)</f>
        <v/>
      </c>
      <c r="M6566" s="35"/>
      <c r="N6566" s="406"/>
      <c r="O6566" s="409" t="str">
        <f aca="false">IF(N6566=0,"",N6566-K6566)</f>
        <v/>
      </c>
      <c r="P6566" s="409" t="str">
        <f aca="false">IF(N6566=0,"",N6566-D6566)</f>
        <v/>
      </c>
    </row>
    <row r="6567" customFormat="false" ht="15" hidden="false" customHeight="false" outlineLevel="0" collapsed="false">
      <c r="A6567" s="34"/>
      <c r="B6567" s="406"/>
      <c r="C6567" s="35"/>
      <c r="D6567" s="406"/>
      <c r="E6567" s="407" t="str">
        <f aca="false">IF(D6567=0,"",D6567-B6567)</f>
        <v/>
      </c>
      <c r="F6567" s="35"/>
      <c r="G6567" s="406"/>
      <c r="H6567" s="407" t="str">
        <f aca="false">IF(G6567=0,"",G6567-D6567)</f>
        <v/>
      </c>
      <c r="I6567" s="406"/>
      <c r="J6567" s="407" t="str">
        <f aca="false">IF(I6567=0,"",I6567-G6567)</f>
        <v/>
      </c>
      <c r="K6567" s="406"/>
      <c r="L6567" s="407" t="str">
        <f aca="false">IF(K6567=0,"",K6567-I6567)</f>
        <v/>
      </c>
      <c r="M6567" s="35"/>
      <c r="N6567" s="406"/>
      <c r="O6567" s="409" t="str">
        <f aca="false">IF(N6567=0,"",N6567-K6567)</f>
        <v/>
      </c>
      <c r="P6567" s="409" t="str">
        <f aca="false">IF(N6567=0,"",N6567-D6567)</f>
        <v/>
      </c>
    </row>
    <row r="6568" customFormat="false" ht="15" hidden="false" customHeight="false" outlineLevel="0" collapsed="false">
      <c r="A6568" s="34"/>
      <c r="B6568" s="406"/>
      <c r="C6568" s="35"/>
      <c r="D6568" s="406"/>
      <c r="E6568" s="407" t="str">
        <f aca="false">IF(D6568=0,"",D6568-B6568)</f>
        <v/>
      </c>
      <c r="F6568" s="35"/>
      <c r="G6568" s="406"/>
      <c r="H6568" s="407" t="str">
        <f aca="false">IF(G6568=0,"",G6568-D6568)</f>
        <v/>
      </c>
      <c r="I6568" s="406"/>
      <c r="J6568" s="407" t="str">
        <f aca="false">IF(I6568=0,"",I6568-G6568)</f>
        <v/>
      </c>
      <c r="K6568" s="406"/>
      <c r="L6568" s="407" t="str">
        <f aca="false">IF(K6568=0,"",K6568-I6568)</f>
        <v/>
      </c>
      <c r="M6568" s="35"/>
      <c r="N6568" s="406"/>
      <c r="O6568" s="409" t="str">
        <f aca="false">IF(N6568=0,"",N6568-K6568)</f>
        <v/>
      </c>
      <c r="P6568" s="409" t="str">
        <f aca="false">IF(N6568=0,"",N6568-D6568)</f>
        <v/>
      </c>
    </row>
    <row r="6569" customFormat="false" ht="15" hidden="false" customHeight="false" outlineLevel="0" collapsed="false">
      <c r="A6569" s="34"/>
      <c r="B6569" s="406"/>
      <c r="C6569" s="35"/>
      <c r="D6569" s="406"/>
      <c r="E6569" s="407" t="str">
        <f aca="false">IF(D6569=0,"",D6569-B6569)</f>
        <v/>
      </c>
      <c r="F6569" s="35"/>
      <c r="G6569" s="406"/>
      <c r="H6569" s="407" t="str">
        <f aca="false">IF(G6569=0,"",G6569-D6569)</f>
        <v/>
      </c>
      <c r="I6569" s="406"/>
      <c r="J6569" s="407" t="str">
        <f aca="false">IF(I6569=0,"",I6569-G6569)</f>
        <v/>
      </c>
      <c r="K6569" s="406"/>
      <c r="L6569" s="407" t="str">
        <f aca="false">IF(K6569=0,"",K6569-I6569)</f>
        <v/>
      </c>
      <c r="M6569" s="35"/>
      <c r="N6569" s="406"/>
      <c r="O6569" s="409" t="str">
        <f aca="false">IF(N6569=0,"",N6569-K6569)</f>
        <v/>
      </c>
      <c r="P6569" s="409" t="str">
        <f aca="false">IF(N6569=0,"",N6569-D6569)</f>
        <v/>
      </c>
    </row>
    <row r="6570" customFormat="false" ht="15" hidden="false" customHeight="false" outlineLevel="0" collapsed="false">
      <c r="A6570" s="34"/>
      <c r="B6570" s="406"/>
      <c r="C6570" s="35"/>
      <c r="D6570" s="406"/>
      <c r="E6570" s="407" t="str">
        <f aca="false">IF(D6570=0,"",D6570-B6570)</f>
        <v/>
      </c>
      <c r="F6570" s="35"/>
      <c r="G6570" s="406"/>
      <c r="H6570" s="407" t="str">
        <f aca="false">IF(G6570=0,"",G6570-D6570)</f>
        <v/>
      </c>
      <c r="I6570" s="406"/>
      <c r="J6570" s="407" t="str">
        <f aca="false">IF(I6570=0,"",I6570-G6570)</f>
        <v/>
      </c>
      <c r="K6570" s="406"/>
      <c r="L6570" s="407" t="str">
        <f aca="false">IF(K6570=0,"",K6570-I6570)</f>
        <v/>
      </c>
      <c r="M6570" s="35"/>
      <c r="N6570" s="406"/>
      <c r="O6570" s="409" t="str">
        <f aca="false">IF(N6570=0,"",N6570-K6570)</f>
        <v/>
      </c>
      <c r="P6570" s="409" t="str">
        <f aca="false">IF(N6570=0,"",N6570-D6570)</f>
        <v/>
      </c>
    </row>
    <row r="6571" customFormat="false" ht="15" hidden="false" customHeight="false" outlineLevel="0" collapsed="false">
      <c r="A6571" s="34"/>
      <c r="B6571" s="406"/>
      <c r="C6571" s="35"/>
      <c r="D6571" s="406"/>
      <c r="E6571" s="407" t="str">
        <f aca="false">IF(D6571=0,"",D6571-B6571)</f>
        <v/>
      </c>
      <c r="F6571" s="35"/>
      <c r="G6571" s="406"/>
      <c r="H6571" s="407" t="str">
        <f aca="false">IF(G6571=0,"",G6571-D6571)</f>
        <v/>
      </c>
      <c r="I6571" s="406"/>
      <c r="J6571" s="407" t="str">
        <f aca="false">IF(I6571=0,"",I6571-G6571)</f>
        <v/>
      </c>
      <c r="K6571" s="406"/>
      <c r="L6571" s="407" t="str">
        <f aca="false">IF(K6571=0,"",K6571-I6571)</f>
        <v/>
      </c>
      <c r="M6571" s="35"/>
      <c r="N6571" s="406"/>
      <c r="O6571" s="409" t="str">
        <f aca="false">IF(N6571=0,"",N6571-K6571)</f>
        <v/>
      </c>
      <c r="P6571" s="409" t="str">
        <f aca="false">IF(N6571=0,"",N6571-D6571)</f>
        <v/>
      </c>
    </row>
    <row r="6572" customFormat="false" ht="15" hidden="false" customHeight="false" outlineLevel="0" collapsed="false">
      <c r="A6572" s="34"/>
      <c r="B6572" s="406"/>
      <c r="C6572" s="35"/>
      <c r="D6572" s="406"/>
      <c r="E6572" s="407" t="str">
        <f aca="false">IF(D6572=0,"",D6572-B6572)</f>
        <v/>
      </c>
      <c r="F6572" s="35"/>
      <c r="G6572" s="406"/>
      <c r="H6572" s="407" t="str">
        <f aca="false">IF(G6572=0,"",G6572-D6572)</f>
        <v/>
      </c>
      <c r="I6572" s="406"/>
      <c r="J6572" s="407" t="str">
        <f aca="false">IF(I6572=0,"",I6572-G6572)</f>
        <v/>
      </c>
      <c r="K6572" s="406"/>
      <c r="L6572" s="407" t="str">
        <f aca="false">IF(K6572=0,"",K6572-I6572)</f>
        <v/>
      </c>
      <c r="M6572" s="35"/>
      <c r="N6572" s="406"/>
      <c r="O6572" s="409" t="str">
        <f aca="false">IF(N6572=0,"",N6572-K6572)</f>
        <v/>
      </c>
      <c r="P6572" s="409" t="str">
        <f aca="false">IF(N6572=0,"",N6572-D6572)</f>
        <v/>
      </c>
    </row>
    <row r="6573" customFormat="false" ht="15" hidden="false" customHeight="false" outlineLevel="0" collapsed="false">
      <c r="A6573" s="34"/>
      <c r="B6573" s="406"/>
      <c r="C6573" s="35"/>
      <c r="D6573" s="406"/>
      <c r="E6573" s="407" t="str">
        <f aca="false">IF(D6573=0,"",D6573-B6573)</f>
        <v/>
      </c>
      <c r="F6573" s="35"/>
      <c r="G6573" s="406"/>
      <c r="H6573" s="407" t="str">
        <f aca="false">IF(G6573=0,"",G6573-D6573)</f>
        <v/>
      </c>
      <c r="I6573" s="406"/>
      <c r="J6573" s="407" t="str">
        <f aca="false">IF(I6573=0,"",I6573-G6573)</f>
        <v/>
      </c>
      <c r="K6573" s="406"/>
      <c r="L6573" s="407" t="str">
        <f aca="false">IF(K6573=0,"",K6573-I6573)</f>
        <v/>
      </c>
      <c r="M6573" s="35"/>
      <c r="N6573" s="406"/>
      <c r="O6573" s="409" t="str">
        <f aca="false">IF(N6573=0,"",N6573-K6573)</f>
        <v/>
      </c>
      <c r="P6573" s="409" t="str">
        <f aca="false">IF(N6573=0,"",N6573-D6573)</f>
        <v/>
      </c>
    </row>
    <row r="6574" customFormat="false" ht="15" hidden="false" customHeight="false" outlineLevel="0" collapsed="false">
      <c r="A6574" s="34"/>
      <c r="B6574" s="406"/>
      <c r="C6574" s="35"/>
      <c r="D6574" s="406"/>
      <c r="E6574" s="407" t="str">
        <f aca="false">IF(D6574=0,"",D6574-B6574)</f>
        <v/>
      </c>
      <c r="F6574" s="35"/>
      <c r="G6574" s="406"/>
      <c r="H6574" s="407" t="str">
        <f aca="false">IF(G6574=0,"",G6574-D6574)</f>
        <v/>
      </c>
      <c r="I6574" s="406"/>
      <c r="J6574" s="407" t="str">
        <f aca="false">IF(I6574=0,"",I6574-G6574)</f>
        <v/>
      </c>
      <c r="K6574" s="406"/>
      <c r="L6574" s="407" t="str">
        <f aca="false">IF(K6574=0,"",K6574-I6574)</f>
        <v/>
      </c>
      <c r="M6574" s="35"/>
      <c r="N6574" s="406"/>
      <c r="O6574" s="409" t="str">
        <f aca="false">IF(N6574=0,"",N6574-K6574)</f>
        <v/>
      </c>
      <c r="P6574" s="409" t="str">
        <f aca="false">IF(N6574=0,"",N6574-D6574)</f>
        <v/>
      </c>
    </row>
    <row r="6575" customFormat="false" ht="15" hidden="false" customHeight="false" outlineLevel="0" collapsed="false">
      <c r="A6575" s="34"/>
      <c r="B6575" s="406"/>
      <c r="C6575" s="35"/>
      <c r="D6575" s="406"/>
      <c r="E6575" s="407" t="str">
        <f aca="false">IF(D6575=0,"",D6575-B6575)</f>
        <v/>
      </c>
      <c r="F6575" s="35"/>
      <c r="G6575" s="406"/>
      <c r="H6575" s="407" t="str">
        <f aca="false">IF(G6575=0,"",G6575-D6575)</f>
        <v/>
      </c>
      <c r="I6575" s="406"/>
      <c r="J6575" s="407" t="str">
        <f aca="false">IF(I6575=0,"",I6575-G6575)</f>
        <v/>
      </c>
      <c r="K6575" s="406"/>
      <c r="L6575" s="407" t="str">
        <f aca="false">IF(K6575=0,"",K6575-I6575)</f>
        <v/>
      </c>
      <c r="M6575" s="35"/>
      <c r="N6575" s="406"/>
      <c r="O6575" s="409" t="str">
        <f aca="false">IF(N6575=0,"",N6575-K6575)</f>
        <v/>
      </c>
      <c r="P6575" s="409" t="str">
        <f aca="false">IF(N6575=0,"",N6575-D6575)</f>
        <v/>
      </c>
    </row>
    <row r="6576" customFormat="false" ht="15" hidden="false" customHeight="false" outlineLevel="0" collapsed="false">
      <c r="A6576" s="34"/>
      <c r="B6576" s="406"/>
      <c r="C6576" s="35"/>
      <c r="D6576" s="406"/>
      <c r="E6576" s="407" t="str">
        <f aca="false">IF(D6576=0,"",D6576-B6576)</f>
        <v/>
      </c>
      <c r="F6576" s="35"/>
      <c r="G6576" s="406"/>
      <c r="H6576" s="407" t="str">
        <f aca="false">IF(G6576=0,"",G6576-D6576)</f>
        <v/>
      </c>
      <c r="I6576" s="406"/>
      <c r="J6576" s="407" t="str">
        <f aca="false">IF(I6576=0,"",I6576-G6576)</f>
        <v/>
      </c>
      <c r="K6576" s="406"/>
      <c r="L6576" s="407" t="str">
        <f aca="false">IF(K6576=0,"",K6576-I6576)</f>
        <v/>
      </c>
      <c r="M6576" s="35"/>
      <c r="N6576" s="406"/>
      <c r="O6576" s="409" t="str">
        <f aca="false">IF(N6576=0,"",N6576-K6576)</f>
        <v/>
      </c>
      <c r="P6576" s="409" t="str">
        <f aca="false">IF(N6576=0,"",N6576-D6576)</f>
        <v/>
      </c>
    </row>
    <row r="6577" customFormat="false" ht="15" hidden="false" customHeight="false" outlineLevel="0" collapsed="false">
      <c r="A6577" s="34"/>
      <c r="B6577" s="406"/>
      <c r="C6577" s="35"/>
      <c r="D6577" s="406"/>
      <c r="E6577" s="407" t="str">
        <f aca="false">IF(D6577=0,"",D6577-B6577)</f>
        <v/>
      </c>
      <c r="F6577" s="35"/>
      <c r="G6577" s="406"/>
      <c r="H6577" s="407" t="str">
        <f aca="false">IF(G6577=0,"",G6577-D6577)</f>
        <v/>
      </c>
      <c r="I6577" s="406"/>
      <c r="J6577" s="407" t="str">
        <f aca="false">IF(I6577=0,"",I6577-G6577)</f>
        <v/>
      </c>
      <c r="K6577" s="406"/>
      <c r="L6577" s="407" t="str">
        <f aca="false">IF(K6577=0,"",K6577-I6577)</f>
        <v/>
      </c>
      <c r="M6577" s="35"/>
      <c r="N6577" s="406"/>
      <c r="O6577" s="409" t="str">
        <f aca="false">IF(N6577=0,"",N6577-K6577)</f>
        <v/>
      </c>
      <c r="P6577" s="409" t="str">
        <f aca="false">IF(N6577=0,"",N6577-D6577)</f>
        <v/>
      </c>
    </row>
    <row r="6578" customFormat="false" ht="15" hidden="false" customHeight="false" outlineLevel="0" collapsed="false">
      <c r="A6578" s="34"/>
      <c r="B6578" s="406"/>
      <c r="C6578" s="35"/>
      <c r="D6578" s="406"/>
      <c r="E6578" s="407" t="str">
        <f aca="false">IF(D6578=0,"",D6578-B6578)</f>
        <v/>
      </c>
      <c r="F6578" s="35"/>
      <c r="G6578" s="406"/>
      <c r="H6578" s="407" t="str">
        <f aca="false">IF(G6578=0,"",G6578-D6578)</f>
        <v/>
      </c>
      <c r="I6578" s="406"/>
      <c r="J6578" s="407" t="str">
        <f aca="false">IF(I6578=0,"",I6578-G6578)</f>
        <v/>
      </c>
      <c r="K6578" s="406"/>
      <c r="L6578" s="407" t="str">
        <f aca="false">IF(K6578=0,"",K6578-I6578)</f>
        <v/>
      </c>
      <c r="M6578" s="35"/>
      <c r="N6578" s="406"/>
      <c r="O6578" s="409" t="str">
        <f aca="false">IF(N6578=0,"",N6578-K6578)</f>
        <v/>
      </c>
      <c r="P6578" s="409" t="str">
        <f aca="false">IF(N6578=0,"",N6578-D6578)</f>
        <v/>
      </c>
    </row>
    <row r="6579" customFormat="false" ht="15" hidden="false" customHeight="false" outlineLevel="0" collapsed="false">
      <c r="A6579" s="34"/>
      <c r="B6579" s="406"/>
      <c r="C6579" s="35"/>
      <c r="D6579" s="406"/>
      <c r="E6579" s="407" t="str">
        <f aca="false">IF(D6579=0,"",D6579-B6579)</f>
        <v/>
      </c>
      <c r="F6579" s="35"/>
      <c r="G6579" s="406"/>
      <c r="H6579" s="407" t="str">
        <f aca="false">IF(G6579=0,"",G6579-D6579)</f>
        <v/>
      </c>
      <c r="I6579" s="406"/>
      <c r="J6579" s="407" t="str">
        <f aca="false">IF(I6579=0,"",I6579-G6579)</f>
        <v/>
      </c>
      <c r="K6579" s="406"/>
      <c r="L6579" s="407" t="str">
        <f aca="false">IF(K6579=0,"",K6579-I6579)</f>
        <v/>
      </c>
      <c r="M6579" s="35"/>
      <c r="N6579" s="406"/>
      <c r="O6579" s="409" t="str">
        <f aca="false">IF(N6579=0,"",N6579-K6579)</f>
        <v/>
      </c>
      <c r="P6579" s="409" t="str">
        <f aca="false">IF(N6579=0,"",N6579-D6579)</f>
        <v/>
      </c>
    </row>
    <row r="6580" customFormat="false" ht="15" hidden="false" customHeight="false" outlineLevel="0" collapsed="false">
      <c r="A6580" s="34"/>
      <c r="B6580" s="406"/>
      <c r="C6580" s="35"/>
      <c r="D6580" s="406"/>
      <c r="E6580" s="407" t="str">
        <f aca="false">IF(D6580=0,"",D6580-B6580)</f>
        <v/>
      </c>
      <c r="F6580" s="35"/>
      <c r="G6580" s="406"/>
      <c r="H6580" s="407" t="str">
        <f aca="false">IF(G6580=0,"",G6580-D6580)</f>
        <v/>
      </c>
      <c r="I6580" s="406"/>
      <c r="J6580" s="407" t="str">
        <f aca="false">IF(I6580=0,"",I6580-G6580)</f>
        <v/>
      </c>
      <c r="K6580" s="406"/>
      <c r="L6580" s="407" t="str">
        <f aca="false">IF(K6580=0,"",K6580-I6580)</f>
        <v/>
      </c>
      <c r="M6580" s="35"/>
      <c r="N6580" s="406"/>
      <c r="O6580" s="409" t="str">
        <f aca="false">IF(N6580=0,"",N6580-K6580)</f>
        <v/>
      </c>
      <c r="P6580" s="409" t="str">
        <f aca="false">IF(N6580=0,"",N6580-D6580)</f>
        <v/>
      </c>
    </row>
    <row r="6581" customFormat="false" ht="15" hidden="false" customHeight="false" outlineLevel="0" collapsed="false">
      <c r="A6581" s="34"/>
      <c r="B6581" s="406"/>
      <c r="C6581" s="35"/>
      <c r="D6581" s="406"/>
      <c r="E6581" s="407" t="str">
        <f aca="false">IF(D6581=0,"",D6581-B6581)</f>
        <v/>
      </c>
      <c r="F6581" s="35"/>
      <c r="G6581" s="406"/>
      <c r="H6581" s="407" t="str">
        <f aca="false">IF(G6581=0,"",G6581-D6581)</f>
        <v/>
      </c>
      <c r="I6581" s="406"/>
      <c r="J6581" s="407" t="str">
        <f aca="false">IF(I6581=0,"",I6581-G6581)</f>
        <v/>
      </c>
      <c r="K6581" s="406"/>
      <c r="L6581" s="407" t="str">
        <f aca="false">IF(K6581=0,"",K6581-I6581)</f>
        <v/>
      </c>
      <c r="M6581" s="35"/>
      <c r="N6581" s="406"/>
      <c r="O6581" s="409" t="str">
        <f aca="false">IF(N6581=0,"",N6581-K6581)</f>
        <v/>
      </c>
      <c r="P6581" s="409" t="str">
        <f aca="false">IF(N6581=0,"",N6581-D6581)</f>
        <v/>
      </c>
    </row>
    <row r="6582" customFormat="false" ht="15" hidden="false" customHeight="false" outlineLevel="0" collapsed="false">
      <c r="A6582" s="34"/>
      <c r="B6582" s="406"/>
      <c r="C6582" s="35"/>
      <c r="D6582" s="406"/>
      <c r="E6582" s="407" t="str">
        <f aca="false">IF(D6582=0,"",D6582-B6582)</f>
        <v/>
      </c>
      <c r="F6582" s="35"/>
      <c r="G6582" s="406"/>
      <c r="H6582" s="407" t="str">
        <f aca="false">IF(G6582=0,"",G6582-D6582)</f>
        <v/>
      </c>
      <c r="I6582" s="406"/>
      <c r="J6582" s="407" t="str">
        <f aca="false">IF(I6582=0,"",I6582-G6582)</f>
        <v/>
      </c>
      <c r="K6582" s="406"/>
      <c r="L6582" s="407" t="str">
        <f aca="false">IF(K6582=0,"",K6582-I6582)</f>
        <v/>
      </c>
      <c r="M6582" s="35"/>
      <c r="N6582" s="406"/>
      <c r="O6582" s="409" t="str">
        <f aca="false">IF(N6582=0,"",N6582-K6582)</f>
        <v/>
      </c>
      <c r="P6582" s="409" t="str">
        <f aca="false">IF(N6582=0,"",N6582-D6582)</f>
        <v/>
      </c>
    </row>
    <row r="6583" customFormat="false" ht="15" hidden="false" customHeight="false" outlineLevel="0" collapsed="false">
      <c r="A6583" s="34"/>
      <c r="B6583" s="406"/>
      <c r="C6583" s="35"/>
      <c r="D6583" s="406"/>
      <c r="E6583" s="407" t="str">
        <f aca="false">IF(D6583=0,"",D6583-B6583)</f>
        <v/>
      </c>
      <c r="F6583" s="35"/>
      <c r="G6583" s="406"/>
      <c r="H6583" s="407" t="str">
        <f aca="false">IF(G6583=0,"",G6583-D6583)</f>
        <v/>
      </c>
      <c r="I6583" s="406"/>
      <c r="J6583" s="407" t="str">
        <f aca="false">IF(I6583=0,"",I6583-G6583)</f>
        <v/>
      </c>
      <c r="K6583" s="406"/>
      <c r="L6583" s="407" t="str">
        <f aca="false">IF(K6583=0,"",K6583-I6583)</f>
        <v/>
      </c>
      <c r="M6583" s="35"/>
      <c r="N6583" s="406"/>
      <c r="O6583" s="409" t="str">
        <f aca="false">IF(N6583=0,"",N6583-K6583)</f>
        <v/>
      </c>
      <c r="P6583" s="409" t="str">
        <f aca="false">IF(N6583=0,"",N6583-D6583)</f>
        <v/>
      </c>
    </row>
    <row r="6584" customFormat="false" ht="15" hidden="false" customHeight="false" outlineLevel="0" collapsed="false">
      <c r="A6584" s="34"/>
      <c r="B6584" s="406"/>
      <c r="C6584" s="35"/>
      <c r="D6584" s="406"/>
      <c r="E6584" s="407" t="str">
        <f aca="false">IF(D6584=0,"",D6584-B6584)</f>
        <v/>
      </c>
      <c r="F6584" s="35"/>
      <c r="G6584" s="406"/>
      <c r="H6584" s="407" t="str">
        <f aca="false">IF(G6584=0,"",G6584-D6584)</f>
        <v/>
      </c>
      <c r="I6584" s="406"/>
      <c r="J6584" s="407" t="str">
        <f aca="false">IF(I6584=0,"",I6584-G6584)</f>
        <v/>
      </c>
      <c r="K6584" s="406"/>
      <c r="L6584" s="407" t="str">
        <f aca="false">IF(K6584=0,"",K6584-I6584)</f>
        <v/>
      </c>
      <c r="M6584" s="35"/>
      <c r="N6584" s="406"/>
      <c r="O6584" s="409" t="str">
        <f aca="false">IF(N6584=0,"",N6584-K6584)</f>
        <v/>
      </c>
      <c r="P6584" s="409" t="str">
        <f aca="false">IF(N6584=0,"",N6584-D6584)</f>
        <v/>
      </c>
    </row>
    <row r="6585" customFormat="false" ht="15" hidden="false" customHeight="false" outlineLevel="0" collapsed="false">
      <c r="A6585" s="34"/>
      <c r="B6585" s="406"/>
      <c r="C6585" s="35"/>
      <c r="D6585" s="406"/>
      <c r="E6585" s="407" t="str">
        <f aca="false">IF(D6585=0,"",D6585-B6585)</f>
        <v/>
      </c>
      <c r="F6585" s="35"/>
      <c r="G6585" s="406"/>
      <c r="H6585" s="407" t="str">
        <f aca="false">IF(G6585=0,"",G6585-D6585)</f>
        <v/>
      </c>
      <c r="I6585" s="406"/>
      <c r="J6585" s="407" t="str">
        <f aca="false">IF(I6585=0,"",I6585-G6585)</f>
        <v/>
      </c>
      <c r="K6585" s="406"/>
      <c r="L6585" s="407" t="str">
        <f aca="false">IF(K6585=0,"",K6585-I6585)</f>
        <v/>
      </c>
      <c r="M6585" s="35"/>
      <c r="N6585" s="406"/>
      <c r="O6585" s="409" t="str">
        <f aca="false">IF(N6585=0,"",N6585-K6585)</f>
        <v/>
      </c>
      <c r="P6585" s="409" t="str">
        <f aca="false">IF(N6585=0,"",N6585-D6585)</f>
        <v/>
      </c>
    </row>
    <row r="6586" customFormat="false" ht="15" hidden="false" customHeight="false" outlineLevel="0" collapsed="false">
      <c r="A6586" s="34"/>
      <c r="B6586" s="406"/>
      <c r="C6586" s="35"/>
      <c r="D6586" s="406"/>
      <c r="E6586" s="407" t="str">
        <f aca="false">IF(D6586=0,"",D6586-B6586)</f>
        <v/>
      </c>
      <c r="F6586" s="35"/>
      <c r="G6586" s="406"/>
      <c r="H6586" s="407" t="str">
        <f aca="false">IF(G6586=0,"",G6586-D6586)</f>
        <v/>
      </c>
      <c r="I6586" s="406"/>
      <c r="J6586" s="407" t="str">
        <f aca="false">IF(I6586=0,"",I6586-G6586)</f>
        <v/>
      </c>
      <c r="K6586" s="406"/>
      <c r="L6586" s="407" t="str">
        <f aca="false">IF(K6586=0,"",K6586-I6586)</f>
        <v/>
      </c>
      <c r="M6586" s="35"/>
      <c r="N6586" s="406"/>
      <c r="O6586" s="409" t="str">
        <f aca="false">IF(N6586=0,"",N6586-K6586)</f>
        <v/>
      </c>
      <c r="P6586" s="409" t="str">
        <f aca="false">IF(N6586=0,"",N6586-D6586)</f>
        <v/>
      </c>
    </row>
    <row r="6587" customFormat="false" ht="15" hidden="false" customHeight="false" outlineLevel="0" collapsed="false">
      <c r="A6587" s="34"/>
      <c r="B6587" s="406"/>
      <c r="C6587" s="35"/>
      <c r="D6587" s="406"/>
      <c r="E6587" s="407" t="str">
        <f aca="false">IF(D6587=0,"",D6587-B6587)</f>
        <v/>
      </c>
      <c r="F6587" s="35"/>
      <c r="G6587" s="406"/>
      <c r="H6587" s="407" t="str">
        <f aca="false">IF(G6587=0,"",G6587-D6587)</f>
        <v/>
      </c>
      <c r="I6587" s="406"/>
      <c r="J6587" s="407" t="str">
        <f aca="false">IF(I6587=0,"",I6587-G6587)</f>
        <v/>
      </c>
      <c r="K6587" s="406"/>
      <c r="L6587" s="407" t="str">
        <f aca="false">IF(K6587=0,"",K6587-I6587)</f>
        <v/>
      </c>
      <c r="M6587" s="35"/>
      <c r="N6587" s="406"/>
      <c r="O6587" s="409" t="str">
        <f aca="false">IF(N6587=0,"",N6587-K6587)</f>
        <v/>
      </c>
      <c r="P6587" s="409" t="str">
        <f aca="false">IF(N6587=0,"",N6587-D6587)</f>
        <v/>
      </c>
    </row>
    <row r="6588" customFormat="false" ht="15" hidden="false" customHeight="false" outlineLevel="0" collapsed="false">
      <c r="A6588" s="34"/>
      <c r="B6588" s="406"/>
      <c r="C6588" s="35"/>
      <c r="D6588" s="406"/>
      <c r="E6588" s="407" t="str">
        <f aca="false">IF(D6588=0,"",D6588-B6588)</f>
        <v/>
      </c>
      <c r="F6588" s="35"/>
      <c r="G6588" s="406"/>
      <c r="H6588" s="407" t="str">
        <f aca="false">IF(G6588=0,"",G6588-D6588)</f>
        <v/>
      </c>
      <c r="I6588" s="406"/>
      <c r="J6588" s="407" t="str">
        <f aca="false">IF(I6588=0,"",I6588-G6588)</f>
        <v/>
      </c>
      <c r="K6588" s="406"/>
      <c r="L6588" s="407" t="str">
        <f aca="false">IF(K6588=0,"",K6588-I6588)</f>
        <v/>
      </c>
      <c r="M6588" s="35"/>
      <c r="N6588" s="406"/>
      <c r="O6588" s="409" t="str">
        <f aca="false">IF(N6588=0,"",N6588-K6588)</f>
        <v/>
      </c>
      <c r="P6588" s="409" t="str">
        <f aca="false">IF(N6588=0,"",N6588-D6588)</f>
        <v/>
      </c>
    </row>
    <row r="6589" customFormat="false" ht="15" hidden="false" customHeight="false" outlineLevel="0" collapsed="false">
      <c r="A6589" s="34"/>
      <c r="B6589" s="406"/>
      <c r="C6589" s="35"/>
      <c r="D6589" s="406"/>
      <c r="E6589" s="407" t="str">
        <f aca="false">IF(D6589=0,"",D6589-B6589)</f>
        <v/>
      </c>
      <c r="F6589" s="35"/>
      <c r="G6589" s="406"/>
      <c r="H6589" s="407" t="str">
        <f aca="false">IF(G6589=0,"",G6589-D6589)</f>
        <v/>
      </c>
      <c r="I6589" s="406"/>
      <c r="J6589" s="407" t="str">
        <f aca="false">IF(I6589=0,"",I6589-G6589)</f>
        <v/>
      </c>
      <c r="K6589" s="406"/>
      <c r="L6589" s="407" t="str">
        <f aca="false">IF(K6589=0,"",K6589-I6589)</f>
        <v/>
      </c>
      <c r="M6589" s="35"/>
      <c r="N6589" s="406"/>
      <c r="O6589" s="409" t="str">
        <f aca="false">IF(N6589=0,"",N6589-K6589)</f>
        <v/>
      </c>
      <c r="P6589" s="409" t="str">
        <f aca="false">IF(N6589=0,"",N6589-D6589)</f>
        <v/>
      </c>
    </row>
    <row r="6590" customFormat="false" ht="15" hidden="false" customHeight="false" outlineLevel="0" collapsed="false">
      <c r="A6590" s="34"/>
      <c r="B6590" s="406"/>
      <c r="C6590" s="35"/>
      <c r="D6590" s="406"/>
      <c r="E6590" s="407" t="str">
        <f aca="false">IF(D6590=0,"",D6590-B6590)</f>
        <v/>
      </c>
      <c r="F6590" s="35"/>
      <c r="G6590" s="406"/>
      <c r="H6590" s="407" t="str">
        <f aca="false">IF(G6590=0,"",G6590-D6590)</f>
        <v/>
      </c>
      <c r="I6590" s="406"/>
      <c r="J6590" s="407" t="str">
        <f aca="false">IF(I6590=0,"",I6590-G6590)</f>
        <v/>
      </c>
      <c r="K6590" s="406"/>
      <c r="L6590" s="407" t="str">
        <f aca="false">IF(K6590=0,"",K6590-I6590)</f>
        <v/>
      </c>
      <c r="M6590" s="35"/>
      <c r="N6590" s="406"/>
      <c r="O6590" s="409" t="str">
        <f aca="false">IF(N6590=0,"",N6590-K6590)</f>
        <v/>
      </c>
      <c r="P6590" s="409" t="str">
        <f aca="false">IF(N6590=0,"",N6590-D6590)</f>
        <v/>
      </c>
    </row>
    <row r="6591" customFormat="false" ht="15" hidden="false" customHeight="false" outlineLevel="0" collapsed="false">
      <c r="A6591" s="34"/>
      <c r="B6591" s="406"/>
      <c r="C6591" s="35"/>
      <c r="D6591" s="406"/>
      <c r="E6591" s="407" t="str">
        <f aca="false">IF(D6591=0,"",D6591-B6591)</f>
        <v/>
      </c>
      <c r="F6591" s="35"/>
      <c r="G6591" s="406"/>
      <c r="H6591" s="407" t="str">
        <f aca="false">IF(G6591=0,"",G6591-D6591)</f>
        <v/>
      </c>
      <c r="I6591" s="406"/>
      <c r="J6591" s="407" t="str">
        <f aca="false">IF(I6591=0,"",I6591-G6591)</f>
        <v/>
      </c>
      <c r="K6591" s="406"/>
      <c r="L6591" s="407" t="str">
        <f aca="false">IF(K6591=0,"",K6591-I6591)</f>
        <v/>
      </c>
      <c r="M6591" s="35"/>
      <c r="N6591" s="406"/>
      <c r="O6591" s="409" t="str">
        <f aca="false">IF(N6591=0,"",N6591-K6591)</f>
        <v/>
      </c>
      <c r="P6591" s="409" t="str">
        <f aca="false">IF(N6591=0,"",N6591-D6591)</f>
        <v/>
      </c>
    </row>
    <row r="6592" customFormat="false" ht="15" hidden="false" customHeight="false" outlineLevel="0" collapsed="false">
      <c r="A6592" s="34"/>
      <c r="B6592" s="406"/>
      <c r="C6592" s="35"/>
      <c r="D6592" s="406"/>
      <c r="E6592" s="407" t="str">
        <f aca="false">IF(D6592=0,"",D6592-B6592)</f>
        <v/>
      </c>
      <c r="F6592" s="35"/>
      <c r="G6592" s="406"/>
      <c r="H6592" s="407" t="str">
        <f aca="false">IF(G6592=0,"",G6592-D6592)</f>
        <v/>
      </c>
      <c r="I6592" s="406"/>
      <c r="J6592" s="407" t="str">
        <f aca="false">IF(I6592=0,"",I6592-G6592)</f>
        <v/>
      </c>
      <c r="K6592" s="406"/>
      <c r="L6592" s="407" t="str">
        <f aca="false">IF(K6592=0,"",K6592-I6592)</f>
        <v/>
      </c>
      <c r="M6592" s="35"/>
      <c r="N6592" s="406"/>
      <c r="O6592" s="409" t="str">
        <f aca="false">IF(N6592=0,"",N6592-K6592)</f>
        <v/>
      </c>
      <c r="P6592" s="409" t="str">
        <f aca="false">IF(N6592=0,"",N6592-D6592)</f>
        <v/>
      </c>
    </row>
    <row r="6593" customFormat="false" ht="15" hidden="false" customHeight="false" outlineLevel="0" collapsed="false">
      <c r="A6593" s="34"/>
      <c r="B6593" s="406"/>
      <c r="C6593" s="35"/>
      <c r="D6593" s="406"/>
      <c r="E6593" s="407" t="str">
        <f aca="false">IF(D6593=0,"",D6593-B6593)</f>
        <v/>
      </c>
      <c r="F6593" s="35"/>
      <c r="G6593" s="406"/>
      <c r="H6593" s="407" t="str">
        <f aca="false">IF(G6593=0,"",G6593-D6593)</f>
        <v/>
      </c>
      <c r="I6593" s="406"/>
      <c r="J6593" s="407" t="str">
        <f aca="false">IF(I6593=0,"",I6593-G6593)</f>
        <v/>
      </c>
      <c r="K6593" s="406"/>
      <c r="L6593" s="407" t="str">
        <f aca="false">IF(K6593=0,"",K6593-I6593)</f>
        <v/>
      </c>
      <c r="M6593" s="35"/>
      <c r="N6593" s="406"/>
      <c r="O6593" s="409" t="str">
        <f aca="false">IF(N6593=0,"",N6593-K6593)</f>
        <v/>
      </c>
      <c r="P6593" s="409" t="str">
        <f aca="false">IF(N6593=0,"",N6593-D6593)</f>
        <v/>
      </c>
    </row>
    <row r="6594" customFormat="false" ht="15" hidden="false" customHeight="false" outlineLevel="0" collapsed="false">
      <c r="A6594" s="34"/>
      <c r="B6594" s="406"/>
      <c r="C6594" s="35"/>
      <c r="D6594" s="406"/>
      <c r="E6594" s="407" t="str">
        <f aca="false">IF(D6594=0,"",D6594-B6594)</f>
        <v/>
      </c>
      <c r="F6594" s="35"/>
      <c r="G6594" s="406"/>
      <c r="H6594" s="407" t="str">
        <f aca="false">IF(G6594=0,"",G6594-D6594)</f>
        <v/>
      </c>
      <c r="I6594" s="406"/>
      <c r="J6594" s="407" t="str">
        <f aca="false">IF(I6594=0,"",I6594-G6594)</f>
        <v/>
      </c>
      <c r="K6594" s="406"/>
      <c r="L6594" s="407" t="str">
        <f aca="false">IF(K6594=0,"",K6594-I6594)</f>
        <v/>
      </c>
      <c r="M6594" s="35"/>
      <c r="N6594" s="406"/>
      <c r="O6594" s="409" t="str">
        <f aca="false">IF(N6594=0,"",N6594-K6594)</f>
        <v/>
      </c>
      <c r="P6594" s="409" t="str">
        <f aca="false">IF(N6594=0,"",N6594-D6594)</f>
        <v/>
      </c>
    </row>
    <row r="6595" customFormat="false" ht="15" hidden="false" customHeight="false" outlineLevel="0" collapsed="false">
      <c r="A6595" s="34"/>
      <c r="B6595" s="406"/>
      <c r="C6595" s="35"/>
      <c r="D6595" s="406"/>
      <c r="E6595" s="407" t="str">
        <f aca="false">IF(D6595=0,"",D6595-B6595)</f>
        <v/>
      </c>
      <c r="F6595" s="35"/>
      <c r="G6595" s="406"/>
      <c r="H6595" s="407" t="str">
        <f aca="false">IF(G6595=0,"",G6595-D6595)</f>
        <v/>
      </c>
      <c r="I6595" s="406"/>
      <c r="J6595" s="407" t="str">
        <f aca="false">IF(I6595=0,"",I6595-G6595)</f>
        <v/>
      </c>
      <c r="K6595" s="406"/>
      <c r="L6595" s="407" t="str">
        <f aca="false">IF(K6595=0,"",K6595-I6595)</f>
        <v/>
      </c>
      <c r="M6595" s="35"/>
      <c r="N6595" s="406"/>
      <c r="O6595" s="409" t="str">
        <f aca="false">IF(N6595=0,"",N6595-K6595)</f>
        <v/>
      </c>
      <c r="P6595" s="409" t="str">
        <f aca="false">IF(N6595=0,"",N6595-D6595)</f>
        <v/>
      </c>
    </row>
    <row r="6596" customFormat="false" ht="15" hidden="false" customHeight="false" outlineLevel="0" collapsed="false">
      <c r="A6596" s="34"/>
      <c r="B6596" s="406"/>
      <c r="C6596" s="35"/>
      <c r="D6596" s="406"/>
      <c r="E6596" s="407" t="str">
        <f aca="false">IF(D6596=0,"",D6596-B6596)</f>
        <v/>
      </c>
      <c r="F6596" s="35"/>
      <c r="G6596" s="406"/>
      <c r="H6596" s="407" t="str">
        <f aca="false">IF(G6596=0,"",G6596-D6596)</f>
        <v/>
      </c>
      <c r="I6596" s="406"/>
      <c r="J6596" s="407" t="str">
        <f aca="false">IF(I6596=0,"",I6596-G6596)</f>
        <v/>
      </c>
      <c r="K6596" s="406"/>
      <c r="L6596" s="407" t="str">
        <f aca="false">IF(K6596=0,"",K6596-I6596)</f>
        <v/>
      </c>
      <c r="M6596" s="35"/>
      <c r="N6596" s="406"/>
      <c r="O6596" s="409" t="str">
        <f aca="false">IF(N6596=0,"",N6596-K6596)</f>
        <v/>
      </c>
      <c r="P6596" s="409" t="str">
        <f aca="false">IF(N6596=0,"",N6596-D6596)</f>
        <v/>
      </c>
    </row>
    <row r="6597" customFormat="false" ht="15" hidden="false" customHeight="false" outlineLevel="0" collapsed="false">
      <c r="A6597" s="34"/>
      <c r="B6597" s="406"/>
      <c r="C6597" s="35"/>
      <c r="D6597" s="406"/>
      <c r="E6597" s="407" t="str">
        <f aca="false">IF(D6597=0,"",D6597-B6597)</f>
        <v/>
      </c>
      <c r="F6597" s="35"/>
      <c r="G6597" s="406"/>
      <c r="H6597" s="407" t="str">
        <f aca="false">IF(G6597=0,"",G6597-D6597)</f>
        <v/>
      </c>
      <c r="I6597" s="406"/>
      <c r="J6597" s="407" t="str">
        <f aca="false">IF(I6597=0,"",I6597-G6597)</f>
        <v/>
      </c>
      <c r="K6597" s="406"/>
      <c r="L6597" s="407" t="str">
        <f aca="false">IF(K6597=0,"",K6597-I6597)</f>
        <v/>
      </c>
      <c r="M6597" s="35"/>
      <c r="N6597" s="406"/>
      <c r="O6597" s="409" t="str">
        <f aca="false">IF(N6597=0,"",N6597-K6597)</f>
        <v/>
      </c>
      <c r="P6597" s="409" t="str">
        <f aca="false">IF(N6597=0,"",N6597-D6597)</f>
        <v/>
      </c>
    </row>
    <row r="6598" customFormat="false" ht="15" hidden="false" customHeight="false" outlineLevel="0" collapsed="false">
      <c r="A6598" s="34"/>
      <c r="B6598" s="406"/>
      <c r="C6598" s="35"/>
      <c r="D6598" s="406"/>
      <c r="E6598" s="407" t="str">
        <f aca="false">IF(D6598=0,"",D6598-B6598)</f>
        <v/>
      </c>
      <c r="F6598" s="35"/>
      <c r="G6598" s="406"/>
      <c r="H6598" s="407" t="str">
        <f aca="false">IF(G6598=0,"",G6598-D6598)</f>
        <v/>
      </c>
      <c r="I6598" s="406"/>
      <c r="J6598" s="407" t="str">
        <f aca="false">IF(I6598=0,"",I6598-G6598)</f>
        <v/>
      </c>
      <c r="K6598" s="406"/>
      <c r="L6598" s="407" t="str">
        <f aca="false">IF(K6598=0,"",K6598-I6598)</f>
        <v/>
      </c>
      <c r="M6598" s="35"/>
      <c r="N6598" s="406"/>
      <c r="O6598" s="409" t="str">
        <f aca="false">IF(N6598=0,"",N6598-K6598)</f>
        <v/>
      </c>
      <c r="P6598" s="409" t="str">
        <f aca="false">IF(N6598=0,"",N6598-D6598)</f>
        <v/>
      </c>
    </row>
    <row r="6599" customFormat="false" ht="15" hidden="false" customHeight="false" outlineLevel="0" collapsed="false">
      <c r="A6599" s="34"/>
      <c r="B6599" s="406"/>
      <c r="C6599" s="35"/>
      <c r="D6599" s="406"/>
      <c r="E6599" s="407" t="str">
        <f aca="false">IF(D6599=0,"",D6599-B6599)</f>
        <v/>
      </c>
      <c r="F6599" s="35"/>
      <c r="G6599" s="406"/>
      <c r="H6599" s="407" t="str">
        <f aca="false">IF(G6599=0,"",G6599-D6599)</f>
        <v/>
      </c>
      <c r="I6599" s="406"/>
      <c r="J6599" s="407" t="str">
        <f aca="false">IF(I6599=0,"",I6599-G6599)</f>
        <v/>
      </c>
      <c r="K6599" s="406"/>
      <c r="L6599" s="407" t="str">
        <f aca="false">IF(K6599=0,"",K6599-I6599)</f>
        <v/>
      </c>
      <c r="M6599" s="35"/>
      <c r="N6599" s="406"/>
      <c r="O6599" s="409" t="str">
        <f aca="false">IF(N6599=0,"",N6599-K6599)</f>
        <v/>
      </c>
      <c r="P6599" s="409" t="str">
        <f aca="false">IF(N6599=0,"",N6599-D6599)</f>
        <v/>
      </c>
    </row>
    <row r="6600" customFormat="false" ht="15" hidden="false" customHeight="false" outlineLevel="0" collapsed="false">
      <c r="A6600" s="34"/>
      <c r="B6600" s="406"/>
      <c r="C6600" s="35"/>
      <c r="D6600" s="406"/>
      <c r="E6600" s="407" t="str">
        <f aca="false">IF(D6600=0,"",D6600-B6600)</f>
        <v/>
      </c>
      <c r="F6600" s="35"/>
      <c r="G6600" s="406"/>
      <c r="H6600" s="407" t="str">
        <f aca="false">IF(G6600=0,"",G6600-D6600)</f>
        <v/>
      </c>
      <c r="I6600" s="406"/>
      <c r="J6600" s="407" t="str">
        <f aca="false">IF(I6600=0,"",I6600-G6600)</f>
        <v/>
      </c>
      <c r="K6600" s="406"/>
      <c r="L6600" s="407" t="str">
        <f aca="false">IF(K6600=0,"",K6600-I6600)</f>
        <v/>
      </c>
      <c r="M6600" s="35"/>
      <c r="N6600" s="406"/>
      <c r="O6600" s="409" t="str">
        <f aca="false">IF(N6600=0,"",N6600-K6600)</f>
        <v/>
      </c>
      <c r="P6600" s="409" t="str">
        <f aca="false">IF(N6600=0,"",N6600-D6600)</f>
        <v/>
      </c>
    </row>
    <row r="6601" customFormat="false" ht="15" hidden="false" customHeight="false" outlineLevel="0" collapsed="false">
      <c r="A6601" s="34"/>
      <c r="B6601" s="406"/>
      <c r="C6601" s="35"/>
      <c r="D6601" s="406"/>
      <c r="E6601" s="407" t="str">
        <f aca="false">IF(D6601=0,"",D6601-B6601)</f>
        <v/>
      </c>
      <c r="F6601" s="35"/>
      <c r="G6601" s="406"/>
      <c r="H6601" s="407" t="str">
        <f aca="false">IF(G6601=0,"",G6601-D6601)</f>
        <v/>
      </c>
      <c r="I6601" s="406"/>
      <c r="J6601" s="407" t="str">
        <f aca="false">IF(I6601=0,"",I6601-G6601)</f>
        <v/>
      </c>
      <c r="K6601" s="406"/>
      <c r="L6601" s="407" t="str">
        <f aca="false">IF(K6601=0,"",K6601-I6601)</f>
        <v/>
      </c>
      <c r="M6601" s="35"/>
      <c r="N6601" s="406"/>
      <c r="O6601" s="409" t="str">
        <f aca="false">IF(N6601=0,"",N6601-K6601)</f>
        <v/>
      </c>
      <c r="P6601" s="409" t="str">
        <f aca="false">IF(N6601=0,"",N6601-D6601)</f>
        <v/>
      </c>
    </row>
    <row r="6602" customFormat="false" ht="15" hidden="false" customHeight="false" outlineLevel="0" collapsed="false">
      <c r="A6602" s="34"/>
      <c r="B6602" s="406"/>
      <c r="C6602" s="35"/>
      <c r="D6602" s="406"/>
      <c r="E6602" s="407" t="str">
        <f aca="false">IF(D6602=0,"",D6602-B6602)</f>
        <v/>
      </c>
      <c r="F6602" s="35"/>
      <c r="G6602" s="406"/>
      <c r="H6602" s="407" t="str">
        <f aca="false">IF(G6602=0,"",G6602-D6602)</f>
        <v/>
      </c>
      <c r="I6602" s="406"/>
      <c r="J6602" s="407" t="str">
        <f aca="false">IF(I6602=0,"",I6602-G6602)</f>
        <v/>
      </c>
      <c r="K6602" s="406"/>
      <c r="L6602" s="407" t="str">
        <f aca="false">IF(K6602=0,"",K6602-I6602)</f>
        <v/>
      </c>
      <c r="M6602" s="35"/>
      <c r="N6602" s="406"/>
      <c r="O6602" s="409" t="str">
        <f aca="false">IF(N6602=0,"",N6602-K6602)</f>
        <v/>
      </c>
      <c r="P6602" s="409" t="str">
        <f aca="false">IF(N6602=0,"",N6602-D6602)</f>
        <v/>
      </c>
    </row>
    <row r="6603" customFormat="false" ht="15" hidden="false" customHeight="false" outlineLevel="0" collapsed="false">
      <c r="A6603" s="34"/>
      <c r="B6603" s="406"/>
      <c r="C6603" s="35"/>
      <c r="D6603" s="406"/>
      <c r="E6603" s="407" t="str">
        <f aca="false">IF(D6603=0,"",D6603-B6603)</f>
        <v/>
      </c>
      <c r="F6603" s="35"/>
      <c r="G6603" s="406"/>
      <c r="H6603" s="407" t="str">
        <f aca="false">IF(G6603=0,"",G6603-D6603)</f>
        <v/>
      </c>
      <c r="I6603" s="406"/>
      <c r="J6603" s="407" t="str">
        <f aca="false">IF(I6603=0,"",I6603-G6603)</f>
        <v/>
      </c>
      <c r="K6603" s="406"/>
      <c r="L6603" s="407" t="str">
        <f aca="false">IF(K6603=0,"",K6603-I6603)</f>
        <v/>
      </c>
      <c r="M6603" s="35"/>
      <c r="N6603" s="406"/>
      <c r="O6603" s="409" t="str">
        <f aca="false">IF(N6603=0,"",N6603-K6603)</f>
        <v/>
      </c>
      <c r="P6603" s="409" t="str">
        <f aca="false">IF(N6603=0,"",N6603-D6603)</f>
        <v/>
      </c>
    </row>
    <row r="6604" customFormat="false" ht="15" hidden="false" customHeight="false" outlineLevel="0" collapsed="false">
      <c r="A6604" s="34"/>
      <c r="B6604" s="406"/>
      <c r="C6604" s="35"/>
      <c r="D6604" s="406"/>
      <c r="E6604" s="407" t="str">
        <f aca="false">IF(D6604=0,"",D6604-B6604)</f>
        <v/>
      </c>
      <c r="F6604" s="35"/>
      <c r="G6604" s="406"/>
      <c r="H6604" s="407" t="str">
        <f aca="false">IF(G6604=0,"",G6604-D6604)</f>
        <v/>
      </c>
      <c r="I6604" s="406"/>
      <c r="J6604" s="407" t="str">
        <f aca="false">IF(I6604=0,"",I6604-G6604)</f>
        <v/>
      </c>
      <c r="K6604" s="406"/>
      <c r="L6604" s="407" t="str">
        <f aca="false">IF(K6604=0,"",K6604-I6604)</f>
        <v/>
      </c>
      <c r="M6604" s="35"/>
      <c r="N6604" s="406"/>
      <c r="O6604" s="409" t="str">
        <f aca="false">IF(N6604=0,"",N6604-K6604)</f>
        <v/>
      </c>
      <c r="P6604" s="409" t="str">
        <f aca="false">IF(N6604=0,"",N6604-D6604)</f>
        <v/>
      </c>
    </row>
    <row r="6605" customFormat="false" ht="15" hidden="false" customHeight="false" outlineLevel="0" collapsed="false">
      <c r="A6605" s="34"/>
      <c r="B6605" s="406"/>
      <c r="C6605" s="35"/>
      <c r="D6605" s="406"/>
      <c r="E6605" s="407" t="str">
        <f aca="false">IF(D6605=0,"",D6605-B6605)</f>
        <v/>
      </c>
      <c r="F6605" s="35"/>
      <c r="G6605" s="406"/>
      <c r="H6605" s="407" t="str">
        <f aca="false">IF(G6605=0,"",G6605-D6605)</f>
        <v/>
      </c>
      <c r="I6605" s="406"/>
      <c r="J6605" s="407" t="str">
        <f aca="false">IF(I6605=0,"",I6605-G6605)</f>
        <v/>
      </c>
      <c r="K6605" s="406"/>
      <c r="L6605" s="407" t="str">
        <f aca="false">IF(K6605=0,"",K6605-I6605)</f>
        <v/>
      </c>
      <c r="M6605" s="35"/>
      <c r="N6605" s="406"/>
      <c r="O6605" s="409" t="str">
        <f aca="false">IF(N6605=0,"",N6605-K6605)</f>
        <v/>
      </c>
      <c r="P6605" s="409" t="str">
        <f aca="false">IF(N6605=0,"",N6605-D6605)</f>
        <v/>
      </c>
    </row>
    <row r="6606" customFormat="false" ht="15" hidden="false" customHeight="false" outlineLevel="0" collapsed="false">
      <c r="A6606" s="34"/>
      <c r="B6606" s="406"/>
      <c r="C6606" s="35"/>
      <c r="D6606" s="406"/>
      <c r="E6606" s="407" t="str">
        <f aca="false">IF(D6606=0,"",D6606-B6606)</f>
        <v/>
      </c>
      <c r="F6606" s="35"/>
      <c r="G6606" s="406"/>
      <c r="H6606" s="407" t="str">
        <f aca="false">IF(G6606=0,"",G6606-D6606)</f>
        <v/>
      </c>
      <c r="I6606" s="406"/>
      <c r="J6606" s="407" t="str">
        <f aca="false">IF(I6606=0,"",I6606-G6606)</f>
        <v/>
      </c>
      <c r="K6606" s="406"/>
      <c r="L6606" s="407" t="str">
        <f aca="false">IF(K6606=0,"",K6606-I6606)</f>
        <v/>
      </c>
      <c r="M6606" s="35"/>
      <c r="N6606" s="406"/>
      <c r="O6606" s="409" t="str">
        <f aca="false">IF(N6606=0,"",N6606-K6606)</f>
        <v/>
      </c>
      <c r="P6606" s="409" t="str">
        <f aca="false">IF(N6606=0,"",N6606-D6606)</f>
        <v/>
      </c>
    </row>
    <row r="6607" customFormat="false" ht="15" hidden="false" customHeight="false" outlineLevel="0" collapsed="false">
      <c r="A6607" s="34"/>
      <c r="B6607" s="406"/>
      <c r="C6607" s="35"/>
      <c r="D6607" s="406"/>
      <c r="E6607" s="407" t="str">
        <f aca="false">IF(D6607=0,"",D6607-B6607)</f>
        <v/>
      </c>
      <c r="F6607" s="35"/>
      <c r="G6607" s="406"/>
      <c r="H6607" s="407" t="str">
        <f aca="false">IF(G6607=0,"",G6607-D6607)</f>
        <v/>
      </c>
      <c r="I6607" s="406"/>
      <c r="J6607" s="407" t="str">
        <f aca="false">IF(I6607=0,"",I6607-G6607)</f>
        <v/>
      </c>
      <c r="K6607" s="406"/>
      <c r="L6607" s="407" t="str">
        <f aca="false">IF(K6607=0,"",K6607-I6607)</f>
        <v/>
      </c>
      <c r="M6607" s="35"/>
      <c r="N6607" s="406"/>
      <c r="O6607" s="409" t="str">
        <f aca="false">IF(N6607=0,"",N6607-K6607)</f>
        <v/>
      </c>
      <c r="P6607" s="409" t="str">
        <f aca="false">IF(N6607=0,"",N6607-D6607)</f>
        <v/>
      </c>
    </row>
    <row r="6608" customFormat="false" ht="15" hidden="false" customHeight="false" outlineLevel="0" collapsed="false">
      <c r="A6608" s="34"/>
      <c r="B6608" s="406"/>
      <c r="C6608" s="35"/>
      <c r="D6608" s="406"/>
      <c r="E6608" s="407" t="str">
        <f aca="false">IF(D6608=0,"",D6608-B6608)</f>
        <v/>
      </c>
      <c r="F6608" s="35"/>
      <c r="G6608" s="406"/>
      <c r="H6608" s="407" t="str">
        <f aca="false">IF(G6608=0,"",G6608-D6608)</f>
        <v/>
      </c>
      <c r="I6608" s="406"/>
      <c r="J6608" s="407" t="str">
        <f aca="false">IF(I6608=0,"",I6608-G6608)</f>
        <v/>
      </c>
      <c r="K6608" s="406"/>
      <c r="L6608" s="407" t="str">
        <f aca="false">IF(K6608=0,"",K6608-I6608)</f>
        <v/>
      </c>
      <c r="M6608" s="35"/>
      <c r="N6608" s="406"/>
      <c r="O6608" s="409" t="str">
        <f aca="false">IF(N6608=0,"",N6608-K6608)</f>
        <v/>
      </c>
      <c r="P6608" s="409" t="str">
        <f aca="false">IF(N6608=0,"",N6608-D6608)</f>
        <v/>
      </c>
    </row>
    <row r="6609" customFormat="false" ht="15" hidden="false" customHeight="false" outlineLevel="0" collapsed="false">
      <c r="A6609" s="34"/>
      <c r="B6609" s="406"/>
      <c r="C6609" s="35"/>
      <c r="D6609" s="406"/>
      <c r="E6609" s="407" t="str">
        <f aca="false">IF(D6609=0,"",D6609-B6609)</f>
        <v/>
      </c>
      <c r="F6609" s="35"/>
      <c r="G6609" s="406"/>
      <c r="H6609" s="407" t="str">
        <f aca="false">IF(G6609=0,"",G6609-D6609)</f>
        <v/>
      </c>
      <c r="I6609" s="406"/>
      <c r="J6609" s="407" t="str">
        <f aca="false">IF(I6609=0,"",I6609-G6609)</f>
        <v/>
      </c>
      <c r="K6609" s="406"/>
      <c r="L6609" s="407" t="str">
        <f aca="false">IF(K6609=0,"",K6609-I6609)</f>
        <v/>
      </c>
      <c r="M6609" s="35"/>
      <c r="N6609" s="406"/>
      <c r="O6609" s="409" t="str">
        <f aca="false">IF(N6609=0,"",N6609-K6609)</f>
        <v/>
      </c>
      <c r="P6609" s="409" t="str">
        <f aca="false">IF(N6609=0,"",N6609-D6609)</f>
        <v/>
      </c>
    </row>
    <row r="6610" customFormat="false" ht="15" hidden="false" customHeight="false" outlineLevel="0" collapsed="false">
      <c r="A6610" s="34"/>
      <c r="B6610" s="406"/>
      <c r="C6610" s="35"/>
      <c r="D6610" s="406"/>
      <c r="E6610" s="407" t="str">
        <f aca="false">IF(D6610=0,"",D6610-B6610)</f>
        <v/>
      </c>
      <c r="F6610" s="35"/>
      <c r="G6610" s="406"/>
      <c r="H6610" s="407" t="str">
        <f aca="false">IF(G6610=0,"",G6610-D6610)</f>
        <v/>
      </c>
      <c r="I6610" s="406"/>
      <c r="J6610" s="407" t="str">
        <f aca="false">IF(I6610=0,"",I6610-G6610)</f>
        <v/>
      </c>
      <c r="K6610" s="406"/>
      <c r="L6610" s="407" t="str">
        <f aca="false">IF(K6610=0,"",K6610-I6610)</f>
        <v/>
      </c>
      <c r="M6610" s="35"/>
      <c r="N6610" s="406"/>
      <c r="O6610" s="409" t="str">
        <f aca="false">IF(N6610=0,"",N6610-K6610)</f>
        <v/>
      </c>
      <c r="P6610" s="409" t="str">
        <f aca="false">IF(N6610=0,"",N6610-D6610)</f>
        <v/>
      </c>
    </row>
    <row r="6611" customFormat="false" ht="15" hidden="false" customHeight="false" outlineLevel="0" collapsed="false">
      <c r="A6611" s="34"/>
      <c r="B6611" s="406"/>
      <c r="C6611" s="35"/>
      <c r="D6611" s="406"/>
      <c r="E6611" s="407" t="str">
        <f aca="false">IF(D6611=0,"",D6611-B6611)</f>
        <v/>
      </c>
      <c r="F6611" s="35"/>
      <c r="G6611" s="406"/>
      <c r="H6611" s="407" t="str">
        <f aca="false">IF(G6611=0,"",G6611-D6611)</f>
        <v/>
      </c>
      <c r="I6611" s="406"/>
      <c r="J6611" s="407" t="str">
        <f aca="false">IF(I6611=0,"",I6611-G6611)</f>
        <v/>
      </c>
      <c r="K6611" s="406"/>
      <c r="L6611" s="407" t="str">
        <f aca="false">IF(K6611=0,"",K6611-I6611)</f>
        <v/>
      </c>
      <c r="M6611" s="35"/>
      <c r="N6611" s="406"/>
      <c r="O6611" s="409" t="str">
        <f aca="false">IF(N6611=0,"",N6611-K6611)</f>
        <v/>
      </c>
      <c r="P6611" s="409" t="str">
        <f aca="false">IF(N6611=0,"",N6611-D6611)</f>
        <v/>
      </c>
    </row>
    <row r="6612" customFormat="false" ht="15" hidden="false" customHeight="false" outlineLevel="0" collapsed="false">
      <c r="A6612" s="34"/>
      <c r="B6612" s="406"/>
      <c r="C6612" s="35"/>
      <c r="D6612" s="406"/>
      <c r="E6612" s="407" t="str">
        <f aca="false">IF(D6612=0,"",D6612-B6612)</f>
        <v/>
      </c>
      <c r="F6612" s="35"/>
      <c r="G6612" s="406"/>
      <c r="H6612" s="407" t="str">
        <f aca="false">IF(G6612=0,"",G6612-D6612)</f>
        <v/>
      </c>
      <c r="I6612" s="406"/>
      <c r="J6612" s="407" t="str">
        <f aca="false">IF(I6612=0,"",I6612-G6612)</f>
        <v/>
      </c>
      <c r="K6612" s="406"/>
      <c r="L6612" s="407" t="str">
        <f aca="false">IF(K6612=0,"",K6612-I6612)</f>
        <v/>
      </c>
      <c r="M6612" s="35"/>
      <c r="N6612" s="406"/>
      <c r="O6612" s="409" t="str">
        <f aca="false">IF(N6612=0,"",N6612-K6612)</f>
        <v/>
      </c>
      <c r="P6612" s="409" t="str">
        <f aca="false">IF(N6612=0,"",N6612-D6612)</f>
        <v/>
      </c>
    </row>
    <row r="6613" customFormat="false" ht="15" hidden="false" customHeight="false" outlineLevel="0" collapsed="false">
      <c r="A6613" s="34"/>
      <c r="B6613" s="406"/>
      <c r="C6613" s="35"/>
      <c r="D6613" s="406"/>
      <c r="E6613" s="407" t="str">
        <f aca="false">IF(D6613=0,"",D6613-B6613)</f>
        <v/>
      </c>
      <c r="F6613" s="35"/>
      <c r="G6613" s="406"/>
      <c r="H6613" s="407" t="str">
        <f aca="false">IF(G6613=0,"",G6613-D6613)</f>
        <v/>
      </c>
      <c r="I6613" s="406"/>
      <c r="J6613" s="407" t="str">
        <f aca="false">IF(I6613=0,"",I6613-G6613)</f>
        <v/>
      </c>
      <c r="K6613" s="406"/>
      <c r="L6613" s="407" t="str">
        <f aca="false">IF(K6613=0,"",K6613-I6613)</f>
        <v/>
      </c>
      <c r="M6613" s="35"/>
      <c r="N6613" s="406"/>
      <c r="O6613" s="409" t="str">
        <f aca="false">IF(N6613=0,"",N6613-K6613)</f>
        <v/>
      </c>
      <c r="P6613" s="409" t="str">
        <f aca="false">IF(N6613=0,"",N6613-D6613)</f>
        <v/>
      </c>
    </row>
    <row r="6614" customFormat="false" ht="15" hidden="false" customHeight="false" outlineLevel="0" collapsed="false">
      <c r="A6614" s="34"/>
      <c r="B6614" s="406"/>
      <c r="C6614" s="35"/>
      <c r="D6614" s="406"/>
      <c r="E6614" s="407" t="str">
        <f aca="false">IF(D6614=0,"",D6614-B6614)</f>
        <v/>
      </c>
      <c r="F6614" s="35"/>
      <c r="G6614" s="406"/>
      <c r="H6614" s="407" t="str">
        <f aca="false">IF(G6614=0,"",G6614-D6614)</f>
        <v/>
      </c>
      <c r="I6614" s="406"/>
      <c r="J6614" s="407" t="str">
        <f aca="false">IF(I6614=0,"",I6614-G6614)</f>
        <v/>
      </c>
      <c r="K6614" s="406"/>
      <c r="L6614" s="407" t="str">
        <f aca="false">IF(K6614=0,"",K6614-I6614)</f>
        <v/>
      </c>
      <c r="M6614" s="35"/>
      <c r="N6614" s="406"/>
      <c r="O6614" s="409" t="str">
        <f aca="false">IF(N6614=0,"",N6614-K6614)</f>
        <v/>
      </c>
      <c r="P6614" s="409" t="str">
        <f aca="false">IF(N6614=0,"",N6614-D6614)</f>
        <v/>
      </c>
    </row>
    <row r="6615" customFormat="false" ht="15" hidden="false" customHeight="false" outlineLevel="0" collapsed="false">
      <c r="A6615" s="34"/>
      <c r="B6615" s="406"/>
      <c r="C6615" s="35"/>
      <c r="D6615" s="406"/>
      <c r="E6615" s="407" t="str">
        <f aca="false">IF(D6615=0,"",D6615-B6615)</f>
        <v/>
      </c>
      <c r="F6615" s="35"/>
      <c r="G6615" s="406"/>
      <c r="H6615" s="407" t="str">
        <f aca="false">IF(G6615=0,"",G6615-D6615)</f>
        <v/>
      </c>
      <c r="I6615" s="406"/>
      <c r="J6615" s="407" t="str">
        <f aca="false">IF(I6615=0,"",I6615-G6615)</f>
        <v/>
      </c>
      <c r="K6615" s="406"/>
      <c r="L6615" s="407" t="str">
        <f aca="false">IF(K6615=0,"",K6615-I6615)</f>
        <v/>
      </c>
      <c r="M6615" s="35"/>
      <c r="N6615" s="406"/>
      <c r="O6615" s="409" t="str">
        <f aca="false">IF(N6615=0,"",N6615-K6615)</f>
        <v/>
      </c>
      <c r="P6615" s="409" t="str">
        <f aca="false">IF(N6615=0,"",N6615-D6615)</f>
        <v/>
      </c>
    </row>
    <row r="6616" customFormat="false" ht="15" hidden="false" customHeight="false" outlineLevel="0" collapsed="false">
      <c r="A6616" s="34"/>
      <c r="B6616" s="406"/>
      <c r="C6616" s="35"/>
      <c r="D6616" s="406"/>
      <c r="E6616" s="407" t="str">
        <f aca="false">IF(D6616=0,"",D6616-B6616)</f>
        <v/>
      </c>
      <c r="F6616" s="35"/>
      <c r="G6616" s="406"/>
      <c r="H6616" s="407" t="str">
        <f aca="false">IF(G6616=0,"",G6616-D6616)</f>
        <v/>
      </c>
      <c r="I6616" s="406"/>
      <c r="J6616" s="407" t="str">
        <f aca="false">IF(I6616=0,"",I6616-G6616)</f>
        <v/>
      </c>
      <c r="K6616" s="406"/>
      <c r="L6616" s="407" t="str">
        <f aca="false">IF(K6616=0,"",K6616-I6616)</f>
        <v/>
      </c>
      <c r="M6616" s="35"/>
      <c r="N6616" s="406"/>
      <c r="O6616" s="409" t="str">
        <f aca="false">IF(N6616=0,"",N6616-K6616)</f>
        <v/>
      </c>
      <c r="P6616" s="409" t="str">
        <f aca="false">IF(N6616=0,"",N6616-D6616)</f>
        <v/>
      </c>
    </row>
    <row r="6617" customFormat="false" ht="15" hidden="false" customHeight="false" outlineLevel="0" collapsed="false">
      <c r="A6617" s="34"/>
      <c r="B6617" s="406"/>
      <c r="C6617" s="35"/>
      <c r="D6617" s="406"/>
      <c r="E6617" s="407" t="str">
        <f aca="false">IF(D6617=0,"",D6617-B6617)</f>
        <v/>
      </c>
      <c r="F6617" s="35"/>
      <c r="G6617" s="406"/>
      <c r="H6617" s="407" t="str">
        <f aca="false">IF(G6617=0,"",G6617-D6617)</f>
        <v/>
      </c>
      <c r="I6617" s="406"/>
      <c r="J6617" s="407" t="str">
        <f aca="false">IF(I6617=0,"",I6617-G6617)</f>
        <v/>
      </c>
      <c r="K6617" s="406"/>
      <c r="L6617" s="407" t="str">
        <f aca="false">IF(K6617=0,"",K6617-I6617)</f>
        <v/>
      </c>
      <c r="M6617" s="35"/>
      <c r="N6617" s="406"/>
      <c r="O6617" s="409" t="str">
        <f aca="false">IF(N6617=0,"",N6617-K6617)</f>
        <v/>
      </c>
      <c r="P6617" s="409" t="str">
        <f aca="false">IF(N6617=0,"",N6617-D6617)</f>
        <v/>
      </c>
    </row>
    <row r="6618" customFormat="false" ht="15" hidden="false" customHeight="false" outlineLevel="0" collapsed="false">
      <c r="A6618" s="34"/>
      <c r="B6618" s="406"/>
      <c r="C6618" s="35"/>
      <c r="D6618" s="406"/>
      <c r="E6618" s="407" t="str">
        <f aca="false">IF(D6618=0,"",D6618-B6618)</f>
        <v/>
      </c>
      <c r="F6618" s="35"/>
      <c r="G6618" s="406"/>
      <c r="H6618" s="407" t="str">
        <f aca="false">IF(G6618=0,"",G6618-D6618)</f>
        <v/>
      </c>
      <c r="I6618" s="406"/>
      <c r="J6618" s="407" t="str">
        <f aca="false">IF(I6618=0,"",I6618-G6618)</f>
        <v/>
      </c>
      <c r="K6618" s="406"/>
      <c r="L6618" s="407" t="str">
        <f aca="false">IF(K6618=0,"",K6618-I6618)</f>
        <v/>
      </c>
      <c r="M6618" s="35"/>
      <c r="N6618" s="406"/>
      <c r="O6618" s="409" t="str">
        <f aca="false">IF(N6618=0,"",N6618-K6618)</f>
        <v/>
      </c>
      <c r="P6618" s="409" t="str">
        <f aca="false">IF(N6618=0,"",N6618-D6618)</f>
        <v/>
      </c>
    </row>
    <row r="6619" customFormat="false" ht="15" hidden="false" customHeight="false" outlineLevel="0" collapsed="false">
      <c r="A6619" s="34"/>
      <c r="B6619" s="406"/>
      <c r="C6619" s="35"/>
      <c r="D6619" s="406"/>
      <c r="E6619" s="407" t="str">
        <f aca="false">IF(D6619=0,"",D6619-B6619)</f>
        <v/>
      </c>
      <c r="F6619" s="35"/>
      <c r="G6619" s="406"/>
      <c r="H6619" s="407" t="str">
        <f aca="false">IF(G6619=0,"",G6619-D6619)</f>
        <v/>
      </c>
      <c r="I6619" s="406"/>
      <c r="J6619" s="407" t="str">
        <f aca="false">IF(I6619=0,"",I6619-G6619)</f>
        <v/>
      </c>
      <c r="K6619" s="406"/>
      <c r="L6619" s="407" t="str">
        <f aca="false">IF(K6619=0,"",K6619-I6619)</f>
        <v/>
      </c>
      <c r="M6619" s="35"/>
      <c r="N6619" s="406"/>
      <c r="O6619" s="409" t="str">
        <f aca="false">IF(N6619=0,"",N6619-K6619)</f>
        <v/>
      </c>
      <c r="P6619" s="409" t="str">
        <f aca="false">IF(N6619=0,"",N6619-D6619)</f>
        <v/>
      </c>
    </row>
    <row r="6620" customFormat="false" ht="15" hidden="false" customHeight="false" outlineLevel="0" collapsed="false">
      <c r="A6620" s="34"/>
      <c r="B6620" s="406"/>
      <c r="C6620" s="35"/>
      <c r="D6620" s="406"/>
      <c r="E6620" s="407" t="str">
        <f aca="false">IF(D6620=0,"",D6620-B6620)</f>
        <v/>
      </c>
      <c r="F6620" s="35"/>
      <c r="G6620" s="406"/>
      <c r="H6620" s="407" t="str">
        <f aca="false">IF(G6620=0,"",G6620-D6620)</f>
        <v/>
      </c>
      <c r="I6620" s="406"/>
      <c r="J6620" s="407" t="str">
        <f aca="false">IF(I6620=0,"",I6620-G6620)</f>
        <v/>
      </c>
      <c r="K6620" s="406"/>
      <c r="L6620" s="407" t="str">
        <f aca="false">IF(K6620=0,"",K6620-I6620)</f>
        <v/>
      </c>
      <c r="M6620" s="35"/>
      <c r="N6620" s="406"/>
      <c r="O6620" s="409" t="str">
        <f aca="false">IF(N6620=0,"",N6620-K6620)</f>
        <v/>
      </c>
      <c r="P6620" s="409" t="str">
        <f aca="false">IF(N6620=0,"",N6620-D6620)</f>
        <v/>
      </c>
    </row>
    <row r="6621" customFormat="false" ht="15" hidden="false" customHeight="false" outlineLevel="0" collapsed="false">
      <c r="A6621" s="34"/>
      <c r="B6621" s="406"/>
      <c r="C6621" s="35"/>
      <c r="D6621" s="406"/>
      <c r="E6621" s="407" t="str">
        <f aca="false">IF(D6621=0,"",D6621-B6621)</f>
        <v/>
      </c>
      <c r="F6621" s="35"/>
      <c r="G6621" s="406"/>
      <c r="H6621" s="407" t="str">
        <f aca="false">IF(G6621=0,"",G6621-D6621)</f>
        <v/>
      </c>
      <c r="I6621" s="406"/>
      <c r="J6621" s="407" t="str">
        <f aca="false">IF(I6621=0,"",I6621-G6621)</f>
        <v/>
      </c>
      <c r="K6621" s="406"/>
      <c r="L6621" s="407" t="str">
        <f aca="false">IF(K6621=0,"",K6621-I6621)</f>
        <v/>
      </c>
      <c r="M6621" s="35"/>
      <c r="N6621" s="406"/>
      <c r="O6621" s="409" t="str">
        <f aca="false">IF(N6621=0,"",N6621-K6621)</f>
        <v/>
      </c>
      <c r="P6621" s="409" t="str">
        <f aca="false">IF(N6621=0,"",N6621-D6621)</f>
        <v/>
      </c>
    </row>
    <row r="6622" customFormat="false" ht="15" hidden="false" customHeight="false" outlineLevel="0" collapsed="false">
      <c r="A6622" s="34"/>
      <c r="B6622" s="406"/>
      <c r="C6622" s="35"/>
      <c r="D6622" s="406"/>
      <c r="E6622" s="407" t="str">
        <f aca="false">IF(D6622=0,"",D6622-B6622)</f>
        <v/>
      </c>
      <c r="F6622" s="35"/>
      <c r="G6622" s="406"/>
      <c r="H6622" s="407" t="str">
        <f aca="false">IF(G6622=0,"",G6622-D6622)</f>
        <v/>
      </c>
      <c r="I6622" s="406"/>
      <c r="J6622" s="407" t="str">
        <f aca="false">IF(I6622=0,"",I6622-G6622)</f>
        <v/>
      </c>
      <c r="K6622" s="406"/>
      <c r="L6622" s="407" t="str">
        <f aca="false">IF(K6622=0,"",K6622-I6622)</f>
        <v/>
      </c>
      <c r="M6622" s="35"/>
      <c r="N6622" s="406"/>
      <c r="O6622" s="409" t="str">
        <f aca="false">IF(N6622=0,"",N6622-K6622)</f>
        <v/>
      </c>
      <c r="P6622" s="409" t="str">
        <f aca="false">IF(N6622=0,"",N6622-D6622)</f>
        <v/>
      </c>
    </row>
    <row r="6623" customFormat="false" ht="15" hidden="false" customHeight="false" outlineLevel="0" collapsed="false">
      <c r="A6623" s="34"/>
      <c r="B6623" s="406"/>
      <c r="C6623" s="35"/>
      <c r="D6623" s="406"/>
      <c r="E6623" s="407" t="str">
        <f aca="false">IF(D6623=0,"",D6623-B6623)</f>
        <v/>
      </c>
      <c r="F6623" s="35"/>
      <c r="G6623" s="406"/>
      <c r="H6623" s="407" t="str">
        <f aca="false">IF(G6623=0,"",G6623-D6623)</f>
        <v/>
      </c>
      <c r="I6623" s="406"/>
      <c r="J6623" s="407" t="str">
        <f aca="false">IF(I6623=0,"",I6623-G6623)</f>
        <v/>
      </c>
      <c r="K6623" s="406"/>
      <c r="L6623" s="407" t="str">
        <f aca="false">IF(K6623=0,"",K6623-I6623)</f>
        <v/>
      </c>
      <c r="M6623" s="35"/>
      <c r="N6623" s="406"/>
      <c r="O6623" s="409" t="str">
        <f aca="false">IF(N6623=0,"",N6623-K6623)</f>
        <v/>
      </c>
      <c r="P6623" s="409" t="str">
        <f aca="false">IF(N6623=0,"",N6623-D6623)</f>
        <v/>
      </c>
    </row>
    <row r="6624" customFormat="false" ht="15" hidden="false" customHeight="false" outlineLevel="0" collapsed="false">
      <c r="A6624" s="34"/>
      <c r="B6624" s="406"/>
      <c r="C6624" s="35"/>
      <c r="D6624" s="406"/>
      <c r="E6624" s="407" t="str">
        <f aca="false">IF(D6624=0,"",D6624-B6624)</f>
        <v/>
      </c>
      <c r="F6624" s="35"/>
      <c r="G6624" s="406"/>
      <c r="H6624" s="407" t="str">
        <f aca="false">IF(G6624=0,"",G6624-D6624)</f>
        <v/>
      </c>
      <c r="I6624" s="406"/>
      <c r="J6624" s="407" t="str">
        <f aca="false">IF(I6624=0,"",I6624-G6624)</f>
        <v/>
      </c>
      <c r="K6624" s="406"/>
      <c r="L6624" s="407" t="str">
        <f aca="false">IF(K6624=0,"",K6624-I6624)</f>
        <v/>
      </c>
      <c r="M6624" s="35"/>
      <c r="N6624" s="406"/>
      <c r="O6624" s="409" t="str">
        <f aca="false">IF(N6624=0,"",N6624-K6624)</f>
        <v/>
      </c>
      <c r="P6624" s="409" t="str">
        <f aca="false">IF(N6624=0,"",N6624-D6624)</f>
        <v/>
      </c>
    </row>
    <row r="6625" customFormat="false" ht="15" hidden="false" customHeight="false" outlineLevel="0" collapsed="false">
      <c r="A6625" s="34"/>
      <c r="B6625" s="406"/>
      <c r="C6625" s="35"/>
      <c r="D6625" s="406"/>
      <c r="E6625" s="407" t="str">
        <f aca="false">IF(D6625=0,"",D6625-B6625)</f>
        <v/>
      </c>
      <c r="F6625" s="35"/>
      <c r="G6625" s="406"/>
      <c r="H6625" s="407" t="str">
        <f aca="false">IF(G6625=0,"",G6625-D6625)</f>
        <v/>
      </c>
      <c r="I6625" s="406"/>
      <c r="J6625" s="407" t="str">
        <f aca="false">IF(I6625=0,"",I6625-G6625)</f>
        <v/>
      </c>
      <c r="K6625" s="406"/>
      <c r="L6625" s="407" t="str">
        <f aca="false">IF(K6625=0,"",K6625-I6625)</f>
        <v/>
      </c>
      <c r="M6625" s="35"/>
      <c r="N6625" s="406"/>
      <c r="O6625" s="409" t="str">
        <f aca="false">IF(N6625=0,"",N6625-K6625)</f>
        <v/>
      </c>
      <c r="P6625" s="409" t="str">
        <f aca="false">IF(N6625=0,"",N6625-D6625)</f>
        <v/>
      </c>
    </row>
    <row r="6626" customFormat="false" ht="15" hidden="false" customHeight="false" outlineLevel="0" collapsed="false">
      <c r="A6626" s="34"/>
      <c r="B6626" s="406"/>
      <c r="C6626" s="35"/>
      <c r="D6626" s="406"/>
      <c r="E6626" s="407" t="str">
        <f aca="false">IF(D6626=0,"",D6626-B6626)</f>
        <v/>
      </c>
      <c r="F6626" s="35"/>
      <c r="G6626" s="406"/>
      <c r="H6626" s="407" t="str">
        <f aca="false">IF(G6626=0,"",G6626-D6626)</f>
        <v/>
      </c>
      <c r="I6626" s="406"/>
      <c r="J6626" s="407" t="str">
        <f aca="false">IF(I6626=0,"",I6626-G6626)</f>
        <v/>
      </c>
      <c r="K6626" s="406"/>
      <c r="L6626" s="407" t="str">
        <f aca="false">IF(K6626=0,"",K6626-I6626)</f>
        <v/>
      </c>
      <c r="M6626" s="35"/>
      <c r="N6626" s="406"/>
      <c r="O6626" s="409" t="str">
        <f aca="false">IF(N6626=0,"",N6626-K6626)</f>
        <v/>
      </c>
      <c r="P6626" s="409" t="str">
        <f aca="false">IF(N6626=0,"",N6626-D6626)</f>
        <v/>
      </c>
    </row>
    <row r="6627" customFormat="false" ht="15" hidden="false" customHeight="false" outlineLevel="0" collapsed="false">
      <c r="A6627" s="34"/>
      <c r="B6627" s="406"/>
      <c r="C6627" s="35"/>
      <c r="D6627" s="406"/>
      <c r="E6627" s="407" t="str">
        <f aca="false">IF(D6627=0,"",D6627-B6627)</f>
        <v/>
      </c>
      <c r="F6627" s="35"/>
      <c r="G6627" s="406"/>
      <c r="H6627" s="407" t="str">
        <f aca="false">IF(G6627=0,"",G6627-D6627)</f>
        <v/>
      </c>
      <c r="I6627" s="406"/>
      <c r="J6627" s="407" t="str">
        <f aca="false">IF(I6627=0,"",I6627-G6627)</f>
        <v/>
      </c>
      <c r="K6627" s="406"/>
      <c r="L6627" s="407" t="str">
        <f aca="false">IF(K6627=0,"",K6627-I6627)</f>
        <v/>
      </c>
      <c r="M6627" s="35"/>
      <c r="N6627" s="406"/>
      <c r="O6627" s="409" t="str">
        <f aca="false">IF(N6627=0,"",N6627-K6627)</f>
        <v/>
      </c>
      <c r="P6627" s="409" t="str">
        <f aca="false">IF(N6627=0,"",N6627-D6627)</f>
        <v/>
      </c>
    </row>
    <row r="6628" customFormat="false" ht="15" hidden="false" customHeight="false" outlineLevel="0" collapsed="false">
      <c r="A6628" s="34"/>
      <c r="B6628" s="406"/>
      <c r="C6628" s="35"/>
      <c r="D6628" s="406"/>
      <c r="E6628" s="407" t="str">
        <f aca="false">IF(D6628=0,"",D6628-B6628)</f>
        <v/>
      </c>
      <c r="F6628" s="35"/>
      <c r="G6628" s="406"/>
      <c r="H6628" s="407" t="str">
        <f aca="false">IF(G6628=0,"",G6628-D6628)</f>
        <v/>
      </c>
      <c r="I6628" s="406"/>
      <c r="J6628" s="407" t="str">
        <f aca="false">IF(I6628=0,"",I6628-G6628)</f>
        <v/>
      </c>
      <c r="K6628" s="406"/>
      <c r="L6628" s="407" t="str">
        <f aca="false">IF(K6628=0,"",K6628-I6628)</f>
        <v/>
      </c>
      <c r="M6628" s="35"/>
      <c r="N6628" s="406"/>
      <c r="O6628" s="409" t="str">
        <f aca="false">IF(N6628=0,"",N6628-K6628)</f>
        <v/>
      </c>
      <c r="P6628" s="409" t="str">
        <f aca="false">IF(N6628=0,"",N6628-D6628)</f>
        <v/>
      </c>
    </row>
    <row r="6629" customFormat="false" ht="15" hidden="false" customHeight="false" outlineLevel="0" collapsed="false">
      <c r="A6629" s="34"/>
      <c r="B6629" s="406"/>
      <c r="C6629" s="35"/>
      <c r="D6629" s="406"/>
      <c r="E6629" s="407" t="str">
        <f aca="false">IF(D6629=0,"",D6629-B6629)</f>
        <v/>
      </c>
      <c r="F6629" s="35"/>
      <c r="G6629" s="406"/>
      <c r="H6629" s="407" t="str">
        <f aca="false">IF(G6629=0,"",G6629-D6629)</f>
        <v/>
      </c>
      <c r="I6629" s="406"/>
      <c r="J6629" s="407" t="str">
        <f aca="false">IF(I6629=0,"",I6629-G6629)</f>
        <v/>
      </c>
      <c r="K6629" s="406"/>
      <c r="L6629" s="407" t="str">
        <f aca="false">IF(K6629=0,"",K6629-I6629)</f>
        <v/>
      </c>
      <c r="M6629" s="35"/>
      <c r="N6629" s="406"/>
      <c r="O6629" s="409" t="str">
        <f aca="false">IF(N6629=0,"",N6629-K6629)</f>
        <v/>
      </c>
      <c r="P6629" s="409" t="str">
        <f aca="false">IF(N6629=0,"",N6629-D6629)</f>
        <v/>
      </c>
    </row>
    <row r="6630" customFormat="false" ht="15" hidden="false" customHeight="false" outlineLevel="0" collapsed="false">
      <c r="A6630" s="34"/>
      <c r="B6630" s="406"/>
      <c r="C6630" s="35"/>
      <c r="D6630" s="406"/>
      <c r="E6630" s="407" t="str">
        <f aca="false">IF(D6630=0,"",D6630-B6630)</f>
        <v/>
      </c>
      <c r="F6630" s="35"/>
      <c r="G6630" s="406"/>
      <c r="H6630" s="407" t="str">
        <f aca="false">IF(G6630=0,"",G6630-D6630)</f>
        <v/>
      </c>
      <c r="I6630" s="406"/>
      <c r="J6630" s="407" t="str">
        <f aca="false">IF(I6630=0,"",I6630-G6630)</f>
        <v/>
      </c>
      <c r="K6630" s="406"/>
      <c r="L6630" s="407" t="str">
        <f aca="false">IF(K6630=0,"",K6630-I6630)</f>
        <v/>
      </c>
      <c r="M6630" s="35"/>
      <c r="N6630" s="406"/>
      <c r="O6630" s="409" t="str">
        <f aca="false">IF(N6630=0,"",N6630-K6630)</f>
        <v/>
      </c>
      <c r="P6630" s="409" t="str">
        <f aca="false">IF(N6630=0,"",N6630-D6630)</f>
        <v/>
      </c>
    </row>
    <row r="6631" customFormat="false" ht="15" hidden="false" customHeight="false" outlineLevel="0" collapsed="false">
      <c r="A6631" s="34"/>
      <c r="B6631" s="406"/>
      <c r="C6631" s="35"/>
      <c r="D6631" s="406"/>
      <c r="E6631" s="407" t="str">
        <f aca="false">IF(D6631=0,"",D6631-B6631)</f>
        <v/>
      </c>
      <c r="F6631" s="35"/>
      <c r="G6631" s="406"/>
      <c r="H6631" s="407" t="str">
        <f aca="false">IF(G6631=0,"",G6631-D6631)</f>
        <v/>
      </c>
      <c r="I6631" s="406"/>
      <c r="J6631" s="407" t="str">
        <f aca="false">IF(I6631=0,"",I6631-G6631)</f>
        <v/>
      </c>
      <c r="K6631" s="406"/>
      <c r="L6631" s="407" t="str">
        <f aca="false">IF(K6631=0,"",K6631-I6631)</f>
        <v/>
      </c>
      <c r="M6631" s="35"/>
      <c r="N6631" s="406"/>
      <c r="O6631" s="409" t="str">
        <f aca="false">IF(N6631=0,"",N6631-K6631)</f>
        <v/>
      </c>
      <c r="P6631" s="409" t="str">
        <f aca="false">IF(N6631=0,"",N6631-D6631)</f>
        <v/>
      </c>
    </row>
    <row r="6632" customFormat="false" ht="15" hidden="false" customHeight="false" outlineLevel="0" collapsed="false">
      <c r="A6632" s="34"/>
      <c r="B6632" s="406"/>
      <c r="C6632" s="35"/>
      <c r="D6632" s="406"/>
      <c r="E6632" s="407" t="str">
        <f aca="false">IF(D6632=0,"",D6632-B6632)</f>
        <v/>
      </c>
      <c r="F6632" s="35"/>
      <c r="G6632" s="406"/>
      <c r="H6632" s="407" t="str">
        <f aca="false">IF(G6632=0,"",G6632-D6632)</f>
        <v/>
      </c>
      <c r="I6632" s="406"/>
      <c r="J6632" s="407" t="str">
        <f aca="false">IF(I6632=0,"",I6632-G6632)</f>
        <v/>
      </c>
      <c r="K6632" s="406"/>
      <c r="L6632" s="407" t="str">
        <f aca="false">IF(K6632=0,"",K6632-I6632)</f>
        <v/>
      </c>
      <c r="M6632" s="35"/>
      <c r="N6632" s="406"/>
      <c r="O6632" s="409" t="str">
        <f aca="false">IF(N6632=0,"",N6632-K6632)</f>
        <v/>
      </c>
      <c r="P6632" s="409" t="str">
        <f aca="false">IF(N6632=0,"",N6632-D6632)</f>
        <v/>
      </c>
    </row>
    <row r="6633" customFormat="false" ht="15" hidden="false" customHeight="false" outlineLevel="0" collapsed="false">
      <c r="A6633" s="34"/>
      <c r="B6633" s="406"/>
      <c r="C6633" s="35"/>
      <c r="D6633" s="406"/>
      <c r="E6633" s="407" t="str">
        <f aca="false">IF(D6633=0,"",D6633-B6633)</f>
        <v/>
      </c>
      <c r="F6633" s="35"/>
      <c r="G6633" s="406"/>
      <c r="H6633" s="407" t="str">
        <f aca="false">IF(G6633=0,"",G6633-D6633)</f>
        <v/>
      </c>
      <c r="I6633" s="406"/>
      <c r="J6633" s="407" t="str">
        <f aca="false">IF(I6633=0,"",I6633-G6633)</f>
        <v/>
      </c>
      <c r="K6633" s="406"/>
      <c r="L6633" s="407" t="str">
        <f aca="false">IF(K6633=0,"",K6633-I6633)</f>
        <v/>
      </c>
      <c r="M6633" s="35"/>
      <c r="N6633" s="406"/>
      <c r="O6633" s="409" t="str">
        <f aca="false">IF(N6633=0,"",N6633-K6633)</f>
        <v/>
      </c>
      <c r="P6633" s="409" t="str">
        <f aca="false">IF(N6633=0,"",N6633-D6633)</f>
        <v/>
      </c>
    </row>
    <row r="6634" customFormat="false" ht="15" hidden="false" customHeight="false" outlineLevel="0" collapsed="false">
      <c r="A6634" s="34"/>
      <c r="B6634" s="406"/>
      <c r="C6634" s="35"/>
      <c r="D6634" s="406"/>
      <c r="E6634" s="407" t="str">
        <f aca="false">IF(D6634=0,"",D6634-B6634)</f>
        <v/>
      </c>
      <c r="F6634" s="35"/>
      <c r="G6634" s="406"/>
      <c r="H6634" s="407" t="str">
        <f aca="false">IF(G6634=0,"",G6634-D6634)</f>
        <v/>
      </c>
      <c r="I6634" s="406"/>
      <c r="J6634" s="407" t="str">
        <f aca="false">IF(I6634=0,"",I6634-G6634)</f>
        <v/>
      </c>
      <c r="K6634" s="406"/>
      <c r="L6634" s="407" t="str">
        <f aca="false">IF(K6634=0,"",K6634-I6634)</f>
        <v/>
      </c>
      <c r="M6634" s="35"/>
      <c r="N6634" s="406"/>
      <c r="O6634" s="409" t="str">
        <f aca="false">IF(N6634=0,"",N6634-K6634)</f>
        <v/>
      </c>
      <c r="P6634" s="409" t="str">
        <f aca="false">IF(N6634=0,"",N6634-D6634)</f>
        <v/>
      </c>
    </row>
    <row r="6635" customFormat="false" ht="15" hidden="false" customHeight="false" outlineLevel="0" collapsed="false">
      <c r="A6635" s="34"/>
      <c r="B6635" s="406"/>
      <c r="C6635" s="35"/>
      <c r="D6635" s="406"/>
      <c r="E6635" s="407" t="str">
        <f aca="false">IF(D6635=0,"",D6635-B6635)</f>
        <v/>
      </c>
      <c r="F6635" s="35"/>
      <c r="G6635" s="406"/>
      <c r="H6635" s="407" t="str">
        <f aca="false">IF(G6635=0,"",G6635-D6635)</f>
        <v/>
      </c>
      <c r="I6635" s="406"/>
      <c r="J6635" s="407" t="str">
        <f aca="false">IF(I6635=0,"",I6635-G6635)</f>
        <v/>
      </c>
      <c r="K6635" s="406"/>
      <c r="L6635" s="407" t="str">
        <f aca="false">IF(K6635=0,"",K6635-I6635)</f>
        <v/>
      </c>
      <c r="M6635" s="35"/>
      <c r="N6635" s="406"/>
      <c r="O6635" s="409" t="str">
        <f aca="false">IF(N6635=0,"",N6635-K6635)</f>
        <v/>
      </c>
      <c r="P6635" s="409" t="str">
        <f aca="false">IF(N6635=0,"",N6635-D6635)</f>
        <v/>
      </c>
    </row>
    <row r="6636" customFormat="false" ht="15" hidden="false" customHeight="false" outlineLevel="0" collapsed="false">
      <c r="A6636" s="34"/>
      <c r="B6636" s="406"/>
      <c r="C6636" s="35"/>
      <c r="D6636" s="406"/>
      <c r="E6636" s="407" t="str">
        <f aca="false">IF(D6636=0,"",D6636-B6636)</f>
        <v/>
      </c>
      <c r="F6636" s="35"/>
      <c r="G6636" s="406"/>
      <c r="H6636" s="407" t="str">
        <f aca="false">IF(G6636=0,"",G6636-D6636)</f>
        <v/>
      </c>
      <c r="I6636" s="406"/>
      <c r="J6636" s="407" t="str">
        <f aca="false">IF(I6636=0,"",I6636-G6636)</f>
        <v/>
      </c>
      <c r="K6636" s="406"/>
      <c r="L6636" s="407" t="str">
        <f aca="false">IF(K6636=0,"",K6636-I6636)</f>
        <v/>
      </c>
      <c r="M6636" s="35"/>
      <c r="N6636" s="406"/>
      <c r="O6636" s="409" t="str">
        <f aca="false">IF(N6636=0,"",N6636-K6636)</f>
        <v/>
      </c>
      <c r="P6636" s="409" t="str">
        <f aca="false">IF(N6636=0,"",N6636-D6636)</f>
        <v/>
      </c>
    </row>
    <row r="6637" customFormat="false" ht="15" hidden="false" customHeight="false" outlineLevel="0" collapsed="false">
      <c r="A6637" s="34"/>
      <c r="B6637" s="406"/>
      <c r="C6637" s="35"/>
      <c r="D6637" s="406"/>
      <c r="E6637" s="407" t="str">
        <f aca="false">IF(D6637=0,"",D6637-B6637)</f>
        <v/>
      </c>
      <c r="F6637" s="35"/>
      <c r="G6637" s="406"/>
      <c r="H6637" s="407" t="str">
        <f aca="false">IF(G6637=0,"",G6637-D6637)</f>
        <v/>
      </c>
      <c r="I6637" s="406"/>
      <c r="J6637" s="407" t="str">
        <f aca="false">IF(I6637=0,"",I6637-G6637)</f>
        <v/>
      </c>
      <c r="K6637" s="406"/>
      <c r="L6637" s="407" t="str">
        <f aca="false">IF(K6637=0,"",K6637-I6637)</f>
        <v/>
      </c>
      <c r="M6637" s="35"/>
      <c r="N6637" s="406"/>
      <c r="O6637" s="409" t="str">
        <f aca="false">IF(N6637=0,"",N6637-K6637)</f>
        <v/>
      </c>
      <c r="P6637" s="409" t="str">
        <f aca="false">IF(N6637=0,"",N6637-D6637)</f>
        <v/>
      </c>
    </row>
    <row r="6638" customFormat="false" ht="15" hidden="false" customHeight="false" outlineLevel="0" collapsed="false">
      <c r="A6638" s="34"/>
      <c r="B6638" s="406"/>
      <c r="C6638" s="35"/>
      <c r="D6638" s="406"/>
      <c r="E6638" s="407" t="str">
        <f aca="false">IF(D6638=0,"",D6638-B6638)</f>
        <v/>
      </c>
      <c r="F6638" s="35"/>
      <c r="G6638" s="406"/>
      <c r="H6638" s="407" t="str">
        <f aca="false">IF(G6638=0,"",G6638-D6638)</f>
        <v/>
      </c>
      <c r="I6638" s="406"/>
      <c r="J6638" s="407" t="str">
        <f aca="false">IF(I6638=0,"",I6638-G6638)</f>
        <v/>
      </c>
      <c r="K6638" s="406"/>
      <c r="L6638" s="407" t="str">
        <f aca="false">IF(K6638=0,"",K6638-I6638)</f>
        <v/>
      </c>
      <c r="M6638" s="35"/>
      <c r="N6638" s="406"/>
      <c r="O6638" s="409" t="str">
        <f aca="false">IF(N6638=0,"",N6638-K6638)</f>
        <v/>
      </c>
      <c r="P6638" s="409" t="str">
        <f aca="false">IF(N6638=0,"",N6638-D6638)</f>
        <v/>
      </c>
    </row>
    <row r="6639" customFormat="false" ht="15" hidden="false" customHeight="false" outlineLevel="0" collapsed="false">
      <c r="A6639" s="34"/>
      <c r="B6639" s="406"/>
      <c r="C6639" s="35"/>
      <c r="D6639" s="406"/>
      <c r="E6639" s="407" t="str">
        <f aca="false">IF(D6639=0,"",D6639-B6639)</f>
        <v/>
      </c>
      <c r="F6639" s="35"/>
      <c r="G6639" s="406"/>
      <c r="H6639" s="407" t="str">
        <f aca="false">IF(G6639=0,"",G6639-D6639)</f>
        <v/>
      </c>
      <c r="I6639" s="406"/>
      <c r="J6639" s="407" t="str">
        <f aca="false">IF(I6639=0,"",I6639-G6639)</f>
        <v/>
      </c>
      <c r="K6639" s="406"/>
      <c r="L6639" s="407" t="str">
        <f aca="false">IF(K6639=0,"",K6639-I6639)</f>
        <v/>
      </c>
      <c r="M6639" s="35"/>
      <c r="N6639" s="406"/>
      <c r="O6639" s="409" t="str">
        <f aca="false">IF(N6639=0,"",N6639-K6639)</f>
        <v/>
      </c>
      <c r="P6639" s="409" t="str">
        <f aca="false">IF(N6639=0,"",N6639-D6639)</f>
        <v/>
      </c>
    </row>
    <row r="6640" customFormat="false" ht="15" hidden="false" customHeight="false" outlineLevel="0" collapsed="false">
      <c r="A6640" s="34"/>
      <c r="B6640" s="406"/>
      <c r="C6640" s="35"/>
      <c r="D6640" s="406"/>
      <c r="E6640" s="407" t="str">
        <f aca="false">IF(D6640=0,"",D6640-B6640)</f>
        <v/>
      </c>
      <c r="F6640" s="35"/>
      <c r="G6640" s="406"/>
      <c r="H6640" s="407" t="str">
        <f aca="false">IF(G6640=0,"",G6640-D6640)</f>
        <v/>
      </c>
      <c r="I6640" s="406"/>
      <c r="J6640" s="407" t="str">
        <f aca="false">IF(I6640=0,"",I6640-G6640)</f>
        <v/>
      </c>
      <c r="K6640" s="406"/>
      <c r="L6640" s="407" t="str">
        <f aca="false">IF(K6640=0,"",K6640-I6640)</f>
        <v/>
      </c>
      <c r="M6640" s="35"/>
      <c r="N6640" s="406"/>
      <c r="O6640" s="409" t="str">
        <f aca="false">IF(N6640=0,"",N6640-K6640)</f>
        <v/>
      </c>
      <c r="P6640" s="409" t="str">
        <f aca="false">IF(N6640=0,"",N6640-D6640)</f>
        <v/>
      </c>
    </row>
    <row r="6641" customFormat="false" ht="15" hidden="false" customHeight="false" outlineLevel="0" collapsed="false">
      <c r="A6641" s="34"/>
      <c r="B6641" s="406"/>
      <c r="C6641" s="35"/>
      <c r="D6641" s="406"/>
      <c r="E6641" s="407" t="str">
        <f aca="false">IF(D6641=0,"",D6641-B6641)</f>
        <v/>
      </c>
      <c r="F6641" s="35"/>
      <c r="G6641" s="406"/>
      <c r="H6641" s="407" t="str">
        <f aca="false">IF(G6641=0,"",G6641-D6641)</f>
        <v/>
      </c>
      <c r="I6641" s="406"/>
      <c r="J6641" s="407" t="str">
        <f aca="false">IF(I6641=0,"",I6641-G6641)</f>
        <v/>
      </c>
      <c r="K6641" s="406"/>
      <c r="L6641" s="407" t="str">
        <f aca="false">IF(K6641=0,"",K6641-I6641)</f>
        <v/>
      </c>
      <c r="M6641" s="35"/>
      <c r="N6641" s="406"/>
      <c r="O6641" s="409" t="str">
        <f aca="false">IF(N6641=0,"",N6641-K6641)</f>
        <v/>
      </c>
      <c r="P6641" s="409" t="str">
        <f aca="false">IF(N6641=0,"",N6641-D6641)</f>
        <v/>
      </c>
    </row>
    <row r="6642" customFormat="false" ht="15" hidden="false" customHeight="false" outlineLevel="0" collapsed="false">
      <c r="A6642" s="34"/>
      <c r="B6642" s="406"/>
      <c r="C6642" s="35"/>
      <c r="D6642" s="406"/>
      <c r="E6642" s="407" t="str">
        <f aca="false">IF(D6642=0,"",D6642-B6642)</f>
        <v/>
      </c>
      <c r="F6642" s="35"/>
      <c r="G6642" s="406"/>
      <c r="H6642" s="407" t="str">
        <f aca="false">IF(G6642=0,"",G6642-D6642)</f>
        <v/>
      </c>
      <c r="I6642" s="406"/>
      <c r="J6642" s="407" t="str">
        <f aca="false">IF(I6642=0,"",I6642-G6642)</f>
        <v/>
      </c>
      <c r="K6642" s="406"/>
      <c r="L6642" s="407" t="str">
        <f aca="false">IF(K6642=0,"",K6642-I6642)</f>
        <v/>
      </c>
      <c r="M6642" s="35"/>
      <c r="N6642" s="406"/>
      <c r="O6642" s="409" t="str">
        <f aca="false">IF(N6642=0,"",N6642-K6642)</f>
        <v/>
      </c>
      <c r="P6642" s="409" t="str">
        <f aca="false">IF(N6642=0,"",N6642-D6642)</f>
        <v/>
      </c>
    </row>
    <row r="6643" customFormat="false" ht="15" hidden="false" customHeight="false" outlineLevel="0" collapsed="false">
      <c r="A6643" s="34"/>
      <c r="B6643" s="406"/>
      <c r="C6643" s="35"/>
      <c r="D6643" s="406"/>
      <c r="E6643" s="407" t="str">
        <f aca="false">IF(D6643=0,"",D6643-B6643)</f>
        <v/>
      </c>
      <c r="F6643" s="35"/>
      <c r="G6643" s="406"/>
      <c r="H6643" s="407" t="str">
        <f aca="false">IF(G6643=0,"",G6643-D6643)</f>
        <v/>
      </c>
      <c r="I6643" s="406"/>
      <c r="J6643" s="407" t="str">
        <f aca="false">IF(I6643=0,"",I6643-G6643)</f>
        <v/>
      </c>
      <c r="K6643" s="406"/>
      <c r="L6643" s="407" t="str">
        <f aca="false">IF(K6643=0,"",K6643-I6643)</f>
        <v/>
      </c>
      <c r="M6643" s="35"/>
      <c r="N6643" s="406"/>
      <c r="O6643" s="409" t="str">
        <f aca="false">IF(N6643=0,"",N6643-K6643)</f>
        <v/>
      </c>
      <c r="P6643" s="409" t="str">
        <f aca="false">IF(N6643=0,"",N6643-D6643)</f>
        <v/>
      </c>
    </row>
    <row r="6644" customFormat="false" ht="15" hidden="false" customHeight="false" outlineLevel="0" collapsed="false">
      <c r="A6644" s="34"/>
      <c r="B6644" s="406"/>
      <c r="C6644" s="35"/>
      <c r="D6644" s="406"/>
      <c r="E6644" s="407" t="str">
        <f aca="false">IF(D6644=0,"",D6644-B6644)</f>
        <v/>
      </c>
      <c r="F6644" s="35"/>
      <c r="G6644" s="406"/>
      <c r="H6644" s="407" t="str">
        <f aca="false">IF(G6644=0,"",G6644-D6644)</f>
        <v/>
      </c>
      <c r="I6644" s="406"/>
      <c r="J6644" s="407" t="str">
        <f aca="false">IF(I6644=0,"",I6644-G6644)</f>
        <v/>
      </c>
      <c r="K6644" s="406"/>
      <c r="L6644" s="407" t="str">
        <f aca="false">IF(K6644=0,"",K6644-I6644)</f>
        <v/>
      </c>
      <c r="M6644" s="35"/>
      <c r="N6644" s="406"/>
      <c r="O6644" s="409" t="str">
        <f aca="false">IF(N6644=0,"",N6644-K6644)</f>
        <v/>
      </c>
      <c r="P6644" s="409" t="str">
        <f aca="false">IF(N6644=0,"",N6644-D6644)</f>
        <v/>
      </c>
    </row>
    <row r="6645" customFormat="false" ht="15" hidden="false" customHeight="false" outlineLevel="0" collapsed="false">
      <c r="A6645" s="34"/>
      <c r="B6645" s="406"/>
      <c r="C6645" s="35"/>
      <c r="D6645" s="406"/>
      <c r="E6645" s="407" t="str">
        <f aca="false">IF(D6645=0,"",D6645-B6645)</f>
        <v/>
      </c>
      <c r="F6645" s="35"/>
      <c r="G6645" s="406"/>
      <c r="H6645" s="407" t="str">
        <f aca="false">IF(G6645=0,"",G6645-D6645)</f>
        <v/>
      </c>
      <c r="I6645" s="406"/>
      <c r="J6645" s="407" t="str">
        <f aca="false">IF(I6645=0,"",I6645-G6645)</f>
        <v/>
      </c>
      <c r="K6645" s="406"/>
      <c r="L6645" s="407" t="str">
        <f aca="false">IF(K6645=0,"",K6645-I6645)</f>
        <v/>
      </c>
      <c r="M6645" s="35"/>
      <c r="N6645" s="406"/>
      <c r="O6645" s="409" t="str">
        <f aca="false">IF(N6645=0,"",N6645-K6645)</f>
        <v/>
      </c>
      <c r="P6645" s="409" t="str">
        <f aca="false">IF(N6645=0,"",N6645-D6645)</f>
        <v/>
      </c>
    </row>
    <row r="6646" customFormat="false" ht="15" hidden="false" customHeight="false" outlineLevel="0" collapsed="false">
      <c r="A6646" s="34"/>
      <c r="B6646" s="406"/>
      <c r="C6646" s="35"/>
      <c r="D6646" s="406"/>
      <c r="E6646" s="407" t="str">
        <f aca="false">IF(D6646=0,"",D6646-B6646)</f>
        <v/>
      </c>
      <c r="F6646" s="35"/>
      <c r="G6646" s="406"/>
      <c r="H6646" s="407" t="str">
        <f aca="false">IF(G6646=0,"",G6646-D6646)</f>
        <v/>
      </c>
      <c r="I6646" s="406"/>
      <c r="J6646" s="407" t="str">
        <f aca="false">IF(I6646=0,"",I6646-G6646)</f>
        <v/>
      </c>
      <c r="K6646" s="406"/>
      <c r="L6646" s="407" t="str">
        <f aca="false">IF(K6646=0,"",K6646-I6646)</f>
        <v/>
      </c>
      <c r="M6646" s="35"/>
      <c r="N6646" s="406"/>
      <c r="O6646" s="409" t="str">
        <f aca="false">IF(N6646=0,"",N6646-K6646)</f>
        <v/>
      </c>
      <c r="P6646" s="409" t="str">
        <f aca="false">IF(N6646=0,"",N6646-D6646)</f>
        <v/>
      </c>
    </row>
    <row r="6647" customFormat="false" ht="15" hidden="false" customHeight="false" outlineLevel="0" collapsed="false">
      <c r="A6647" s="34"/>
      <c r="B6647" s="406"/>
      <c r="C6647" s="35"/>
      <c r="D6647" s="406"/>
      <c r="E6647" s="407" t="str">
        <f aca="false">IF(D6647=0,"",D6647-B6647)</f>
        <v/>
      </c>
      <c r="F6647" s="35"/>
      <c r="G6647" s="406"/>
      <c r="H6647" s="407" t="str">
        <f aca="false">IF(G6647=0,"",G6647-D6647)</f>
        <v/>
      </c>
      <c r="I6647" s="406"/>
      <c r="J6647" s="407" t="str">
        <f aca="false">IF(I6647=0,"",I6647-G6647)</f>
        <v/>
      </c>
      <c r="K6647" s="406"/>
      <c r="L6647" s="407" t="str">
        <f aca="false">IF(K6647=0,"",K6647-I6647)</f>
        <v/>
      </c>
      <c r="M6647" s="35"/>
      <c r="N6647" s="406"/>
      <c r="O6647" s="409" t="str">
        <f aca="false">IF(N6647=0,"",N6647-K6647)</f>
        <v/>
      </c>
      <c r="P6647" s="409" t="str">
        <f aca="false">IF(N6647=0,"",N6647-D6647)</f>
        <v/>
      </c>
    </row>
    <row r="6648" customFormat="false" ht="15" hidden="false" customHeight="false" outlineLevel="0" collapsed="false">
      <c r="A6648" s="34"/>
      <c r="B6648" s="406"/>
      <c r="C6648" s="35"/>
      <c r="D6648" s="406"/>
      <c r="E6648" s="407" t="str">
        <f aca="false">IF(D6648=0,"",D6648-B6648)</f>
        <v/>
      </c>
      <c r="F6648" s="35"/>
      <c r="G6648" s="406"/>
      <c r="H6648" s="407" t="str">
        <f aca="false">IF(G6648=0,"",G6648-D6648)</f>
        <v/>
      </c>
      <c r="I6648" s="406"/>
      <c r="J6648" s="407" t="str">
        <f aca="false">IF(I6648=0,"",I6648-G6648)</f>
        <v/>
      </c>
      <c r="K6648" s="406"/>
      <c r="L6648" s="407" t="str">
        <f aca="false">IF(K6648=0,"",K6648-I6648)</f>
        <v/>
      </c>
      <c r="M6648" s="35"/>
      <c r="N6648" s="406"/>
      <c r="O6648" s="409" t="str">
        <f aca="false">IF(N6648=0,"",N6648-K6648)</f>
        <v/>
      </c>
      <c r="P6648" s="409" t="str">
        <f aca="false">IF(N6648=0,"",N6648-D6648)</f>
        <v/>
      </c>
    </row>
    <row r="6649" customFormat="false" ht="15" hidden="false" customHeight="false" outlineLevel="0" collapsed="false">
      <c r="A6649" s="34"/>
      <c r="B6649" s="406"/>
      <c r="C6649" s="35"/>
      <c r="D6649" s="406"/>
      <c r="E6649" s="407" t="str">
        <f aca="false">IF(D6649=0,"",D6649-B6649)</f>
        <v/>
      </c>
      <c r="F6649" s="35"/>
      <c r="G6649" s="406"/>
      <c r="H6649" s="407" t="str">
        <f aca="false">IF(G6649=0,"",G6649-D6649)</f>
        <v/>
      </c>
      <c r="I6649" s="406"/>
      <c r="J6649" s="407" t="str">
        <f aca="false">IF(I6649=0,"",I6649-G6649)</f>
        <v/>
      </c>
      <c r="K6649" s="406"/>
      <c r="L6649" s="407" t="str">
        <f aca="false">IF(K6649=0,"",K6649-I6649)</f>
        <v/>
      </c>
      <c r="M6649" s="35"/>
      <c r="N6649" s="406"/>
      <c r="O6649" s="409" t="str">
        <f aca="false">IF(N6649=0,"",N6649-K6649)</f>
        <v/>
      </c>
      <c r="P6649" s="409" t="str">
        <f aca="false">IF(N6649=0,"",N6649-D6649)</f>
        <v/>
      </c>
    </row>
    <row r="6650" customFormat="false" ht="15" hidden="false" customHeight="false" outlineLevel="0" collapsed="false">
      <c r="A6650" s="34"/>
      <c r="B6650" s="406"/>
      <c r="C6650" s="35"/>
      <c r="D6650" s="406"/>
      <c r="E6650" s="407" t="str">
        <f aca="false">IF(D6650=0,"",D6650-B6650)</f>
        <v/>
      </c>
      <c r="F6650" s="35"/>
      <c r="G6650" s="406"/>
      <c r="H6650" s="407" t="str">
        <f aca="false">IF(G6650=0,"",G6650-D6650)</f>
        <v/>
      </c>
      <c r="I6650" s="406"/>
      <c r="J6650" s="407" t="str">
        <f aca="false">IF(I6650=0,"",I6650-G6650)</f>
        <v/>
      </c>
      <c r="K6650" s="406"/>
      <c r="L6650" s="407" t="str">
        <f aca="false">IF(K6650=0,"",K6650-I6650)</f>
        <v/>
      </c>
      <c r="M6650" s="35"/>
      <c r="N6650" s="406"/>
      <c r="O6650" s="409" t="str">
        <f aca="false">IF(N6650=0,"",N6650-K6650)</f>
        <v/>
      </c>
      <c r="P6650" s="409" t="str">
        <f aca="false">IF(N6650=0,"",N6650-D6650)</f>
        <v/>
      </c>
    </row>
    <row r="6651" customFormat="false" ht="15" hidden="false" customHeight="false" outlineLevel="0" collapsed="false">
      <c r="A6651" s="34"/>
      <c r="B6651" s="406"/>
      <c r="C6651" s="35"/>
      <c r="D6651" s="406"/>
      <c r="E6651" s="407" t="str">
        <f aca="false">IF(D6651=0,"",D6651-B6651)</f>
        <v/>
      </c>
      <c r="F6651" s="35"/>
      <c r="G6651" s="406"/>
      <c r="H6651" s="407" t="str">
        <f aca="false">IF(G6651=0,"",G6651-D6651)</f>
        <v/>
      </c>
      <c r="I6651" s="406"/>
      <c r="J6651" s="407" t="str">
        <f aca="false">IF(I6651=0,"",I6651-G6651)</f>
        <v/>
      </c>
      <c r="K6651" s="406"/>
      <c r="L6651" s="407" t="str">
        <f aca="false">IF(K6651=0,"",K6651-I6651)</f>
        <v/>
      </c>
      <c r="M6651" s="35"/>
      <c r="N6651" s="406"/>
      <c r="O6651" s="409" t="str">
        <f aca="false">IF(N6651=0,"",N6651-K6651)</f>
        <v/>
      </c>
      <c r="P6651" s="409" t="str">
        <f aca="false">IF(N6651=0,"",N6651-D6651)</f>
        <v/>
      </c>
    </row>
    <row r="6652" customFormat="false" ht="15" hidden="false" customHeight="false" outlineLevel="0" collapsed="false">
      <c r="A6652" s="34"/>
      <c r="B6652" s="406"/>
      <c r="C6652" s="35"/>
      <c r="D6652" s="406"/>
      <c r="E6652" s="407" t="str">
        <f aca="false">IF(D6652=0,"",D6652-B6652)</f>
        <v/>
      </c>
      <c r="F6652" s="35"/>
      <c r="G6652" s="406"/>
      <c r="H6652" s="407" t="str">
        <f aca="false">IF(G6652=0,"",G6652-D6652)</f>
        <v/>
      </c>
      <c r="I6652" s="406"/>
      <c r="J6652" s="407" t="str">
        <f aca="false">IF(I6652=0,"",I6652-G6652)</f>
        <v/>
      </c>
      <c r="K6652" s="406"/>
      <c r="L6652" s="407" t="str">
        <f aca="false">IF(K6652=0,"",K6652-I6652)</f>
        <v/>
      </c>
      <c r="M6652" s="35"/>
      <c r="N6652" s="406"/>
      <c r="O6652" s="409" t="str">
        <f aca="false">IF(N6652=0,"",N6652-K6652)</f>
        <v/>
      </c>
      <c r="P6652" s="409" t="str">
        <f aca="false">IF(N6652=0,"",N6652-D6652)</f>
        <v/>
      </c>
    </row>
    <row r="6653" customFormat="false" ht="15" hidden="false" customHeight="false" outlineLevel="0" collapsed="false">
      <c r="A6653" s="34"/>
      <c r="B6653" s="406"/>
      <c r="C6653" s="35"/>
      <c r="D6653" s="406"/>
      <c r="E6653" s="407" t="str">
        <f aca="false">IF(D6653=0,"",D6653-B6653)</f>
        <v/>
      </c>
      <c r="F6653" s="35"/>
      <c r="G6653" s="406"/>
      <c r="H6653" s="407" t="str">
        <f aca="false">IF(G6653=0,"",G6653-D6653)</f>
        <v/>
      </c>
      <c r="I6653" s="406"/>
      <c r="J6653" s="407" t="str">
        <f aca="false">IF(I6653=0,"",I6653-G6653)</f>
        <v/>
      </c>
      <c r="K6653" s="406"/>
      <c r="L6653" s="407" t="str">
        <f aca="false">IF(K6653=0,"",K6653-I6653)</f>
        <v/>
      </c>
      <c r="M6653" s="35"/>
      <c r="N6653" s="406"/>
      <c r="O6653" s="409" t="str">
        <f aca="false">IF(N6653=0,"",N6653-K6653)</f>
        <v/>
      </c>
      <c r="P6653" s="409" t="str">
        <f aca="false">IF(N6653=0,"",N6653-D6653)</f>
        <v/>
      </c>
    </row>
    <row r="6654" customFormat="false" ht="15" hidden="false" customHeight="false" outlineLevel="0" collapsed="false">
      <c r="A6654" s="34"/>
      <c r="B6654" s="406"/>
      <c r="C6654" s="35"/>
      <c r="D6654" s="406"/>
      <c r="E6654" s="407" t="str">
        <f aca="false">IF(D6654=0,"",D6654-B6654)</f>
        <v/>
      </c>
      <c r="F6654" s="35"/>
      <c r="G6654" s="406"/>
      <c r="H6654" s="407" t="str">
        <f aca="false">IF(G6654=0,"",G6654-D6654)</f>
        <v/>
      </c>
      <c r="I6654" s="406"/>
      <c r="J6654" s="407" t="str">
        <f aca="false">IF(I6654=0,"",I6654-G6654)</f>
        <v/>
      </c>
      <c r="K6654" s="406"/>
      <c r="L6654" s="407" t="str">
        <f aca="false">IF(K6654=0,"",K6654-I6654)</f>
        <v/>
      </c>
      <c r="M6654" s="35"/>
      <c r="N6654" s="406"/>
      <c r="O6654" s="409" t="str">
        <f aca="false">IF(N6654=0,"",N6654-K6654)</f>
        <v/>
      </c>
      <c r="P6654" s="409" t="str">
        <f aca="false">IF(N6654=0,"",N6654-D6654)</f>
        <v/>
      </c>
    </row>
    <row r="6655" customFormat="false" ht="15" hidden="false" customHeight="false" outlineLevel="0" collapsed="false">
      <c r="A6655" s="34"/>
      <c r="B6655" s="406"/>
      <c r="C6655" s="35"/>
      <c r="D6655" s="406"/>
      <c r="E6655" s="407" t="str">
        <f aca="false">IF(D6655=0,"",D6655-B6655)</f>
        <v/>
      </c>
      <c r="F6655" s="35"/>
      <c r="G6655" s="406"/>
      <c r="H6655" s="407" t="str">
        <f aca="false">IF(G6655=0,"",G6655-D6655)</f>
        <v/>
      </c>
      <c r="I6655" s="406"/>
      <c r="J6655" s="407" t="str">
        <f aca="false">IF(I6655=0,"",I6655-G6655)</f>
        <v/>
      </c>
      <c r="K6655" s="406"/>
      <c r="L6655" s="407" t="str">
        <f aca="false">IF(K6655=0,"",K6655-I6655)</f>
        <v/>
      </c>
      <c r="M6655" s="35"/>
      <c r="N6655" s="406"/>
      <c r="O6655" s="409" t="str">
        <f aca="false">IF(N6655=0,"",N6655-K6655)</f>
        <v/>
      </c>
      <c r="P6655" s="409" t="str">
        <f aca="false">IF(N6655=0,"",N6655-D6655)</f>
        <v/>
      </c>
    </row>
    <row r="6656" customFormat="false" ht="15" hidden="false" customHeight="false" outlineLevel="0" collapsed="false">
      <c r="A6656" s="34"/>
      <c r="B6656" s="406"/>
      <c r="C6656" s="35"/>
      <c r="D6656" s="406"/>
      <c r="E6656" s="407" t="str">
        <f aca="false">IF(D6656=0,"",D6656-B6656)</f>
        <v/>
      </c>
      <c r="F6656" s="35"/>
      <c r="G6656" s="406"/>
      <c r="H6656" s="407" t="str">
        <f aca="false">IF(G6656=0,"",G6656-D6656)</f>
        <v/>
      </c>
      <c r="I6656" s="406"/>
      <c r="J6656" s="407" t="str">
        <f aca="false">IF(I6656=0,"",I6656-G6656)</f>
        <v/>
      </c>
      <c r="K6656" s="406"/>
      <c r="L6656" s="407" t="str">
        <f aca="false">IF(K6656=0,"",K6656-I6656)</f>
        <v/>
      </c>
      <c r="M6656" s="35"/>
      <c r="N6656" s="406"/>
      <c r="O6656" s="409" t="str">
        <f aca="false">IF(N6656=0,"",N6656-K6656)</f>
        <v/>
      </c>
      <c r="P6656" s="409" t="str">
        <f aca="false">IF(N6656=0,"",N6656-D6656)</f>
        <v/>
      </c>
    </row>
    <row r="6657" customFormat="false" ht="15" hidden="false" customHeight="false" outlineLevel="0" collapsed="false">
      <c r="A6657" s="34"/>
      <c r="B6657" s="406"/>
      <c r="C6657" s="35"/>
      <c r="D6657" s="406"/>
      <c r="E6657" s="407" t="str">
        <f aca="false">IF(D6657=0,"",D6657-B6657)</f>
        <v/>
      </c>
      <c r="F6657" s="35"/>
      <c r="G6657" s="406"/>
      <c r="H6657" s="407" t="str">
        <f aca="false">IF(G6657=0,"",G6657-D6657)</f>
        <v/>
      </c>
      <c r="I6657" s="406"/>
      <c r="J6657" s="407" t="str">
        <f aca="false">IF(I6657=0,"",I6657-G6657)</f>
        <v/>
      </c>
      <c r="K6657" s="406"/>
      <c r="L6657" s="407" t="str">
        <f aca="false">IF(K6657=0,"",K6657-I6657)</f>
        <v/>
      </c>
      <c r="M6657" s="35"/>
      <c r="N6657" s="406"/>
      <c r="O6657" s="409" t="str">
        <f aca="false">IF(N6657=0,"",N6657-K6657)</f>
        <v/>
      </c>
      <c r="P6657" s="409" t="str">
        <f aca="false">IF(N6657=0,"",N6657-D6657)</f>
        <v/>
      </c>
    </row>
    <row r="6658" customFormat="false" ht="15" hidden="false" customHeight="false" outlineLevel="0" collapsed="false">
      <c r="A6658" s="34"/>
      <c r="B6658" s="406"/>
      <c r="C6658" s="35"/>
      <c r="D6658" s="406"/>
      <c r="E6658" s="407" t="str">
        <f aca="false">IF(D6658=0,"",D6658-B6658)</f>
        <v/>
      </c>
      <c r="F6658" s="35"/>
      <c r="G6658" s="406"/>
      <c r="H6658" s="407" t="str">
        <f aca="false">IF(G6658=0,"",G6658-D6658)</f>
        <v/>
      </c>
      <c r="I6658" s="406"/>
      <c r="J6658" s="407" t="str">
        <f aca="false">IF(I6658=0,"",I6658-G6658)</f>
        <v/>
      </c>
      <c r="K6658" s="406"/>
      <c r="L6658" s="407" t="str">
        <f aca="false">IF(K6658=0,"",K6658-I6658)</f>
        <v/>
      </c>
      <c r="M6658" s="35"/>
      <c r="N6658" s="406"/>
      <c r="O6658" s="409" t="str">
        <f aca="false">IF(N6658=0,"",N6658-K6658)</f>
        <v/>
      </c>
      <c r="P6658" s="409" t="str">
        <f aca="false">IF(N6658=0,"",N6658-D6658)</f>
        <v/>
      </c>
    </row>
    <row r="6659" customFormat="false" ht="15" hidden="false" customHeight="false" outlineLevel="0" collapsed="false">
      <c r="A6659" s="34"/>
      <c r="B6659" s="406"/>
      <c r="C6659" s="35"/>
      <c r="D6659" s="406"/>
      <c r="E6659" s="407" t="str">
        <f aca="false">IF(D6659=0,"",D6659-B6659)</f>
        <v/>
      </c>
      <c r="F6659" s="35"/>
      <c r="G6659" s="406"/>
      <c r="H6659" s="407" t="str">
        <f aca="false">IF(G6659=0,"",G6659-D6659)</f>
        <v/>
      </c>
      <c r="I6659" s="406"/>
      <c r="J6659" s="407" t="str">
        <f aca="false">IF(I6659=0,"",I6659-G6659)</f>
        <v/>
      </c>
      <c r="K6659" s="406"/>
      <c r="L6659" s="407" t="str">
        <f aca="false">IF(K6659=0,"",K6659-I6659)</f>
        <v/>
      </c>
      <c r="M6659" s="35"/>
      <c r="N6659" s="406"/>
      <c r="O6659" s="409" t="str">
        <f aca="false">IF(N6659=0,"",N6659-K6659)</f>
        <v/>
      </c>
      <c r="P6659" s="409" t="str">
        <f aca="false">IF(N6659=0,"",N6659-D6659)</f>
        <v/>
      </c>
    </row>
    <row r="6660" customFormat="false" ht="15" hidden="false" customHeight="false" outlineLevel="0" collapsed="false">
      <c r="A6660" s="34"/>
      <c r="B6660" s="406"/>
      <c r="C6660" s="35"/>
      <c r="D6660" s="406"/>
      <c r="E6660" s="407" t="str">
        <f aca="false">IF(D6660=0,"",D6660-B6660)</f>
        <v/>
      </c>
      <c r="F6660" s="35"/>
      <c r="G6660" s="406"/>
      <c r="H6660" s="407" t="str">
        <f aca="false">IF(G6660=0,"",G6660-D6660)</f>
        <v/>
      </c>
      <c r="I6660" s="406"/>
      <c r="J6660" s="407" t="str">
        <f aca="false">IF(I6660=0,"",I6660-G6660)</f>
        <v/>
      </c>
      <c r="K6660" s="406"/>
      <c r="L6660" s="407" t="str">
        <f aca="false">IF(K6660=0,"",K6660-I6660)</f>
        <v/>
      </c>
      <c r="M6660" s="35"/>
      <c r="N6660" s="406"/>
      <c r="O6660" s="409" t="str">
        <f aca="false">IF(N6660=0,"",N6660-K6660)</f>
        <v/>
      </c>
      <c r="P6660" s="409" t="str">
        <f aca="false">IF(N6660=0,"",N6660-D6660)</f>
        <v/>
      </c>
    </row>
    <row r="6661" customFormat="false" ht="15" hidden="false" customHeight="false" outlineLevel="0" collapsed="false">
      <c r="A6661" s="34"/>
      <c r="B6661" s="406"/>
      <c r="C6661" s="35"/>
      <c r="D6661" s="406"/>
      <c r="E6661" s="407" t="str">
        <f aca="false">IF(D6661=0,"",D6661-B6661)</f>
        <v/>
      </c>
      <c r="F6661" s="35"/>
      <c r="G6661" s="406"/>
      <c r="H6661" s="407" t="str">
        <f aca="false">IF(G6661=0,"",G6661-D6661)</f>
        <v/>
      </c>
      <c r="I6661" s="406"/>
      <c r="J6661" s="407" t="str">
        <f aca="false">IF(I6661=0,"",I6661-G6661)</f>
        <v/>
      </c>
      <c r="K6661" s="406"/>
      <c r="L6661" s="407" t="str">
        <f aca="false">IF(K6661=0,"",K6661-I6661)</f>
        <v/>
      </c>
      <c r="M6661" s="35"/>
      <c r="N6661" s="406"/>
      <c r="O6661" s="409" t="str">
        <f aca="false">IF(N6661=0,"",N6661-K6661)</f>
        <v/>
      </c>
      <c r="P6661" s="409" t="str">
        <f aca="false">IF(N6661=0,"",N6661-D6661)</f>
        <v/>
      </c>
    </row>
    <row r="6662" customFormat="false" ht="15" hidden="false" customHeight="false" outlineLevel="0" collapsed="false">
      <c r="A6662" s="34"/>
      <c r="B6662" s="406"/>
      <c r="C6662" s="35"/>
      <c r="D6662" s="406"/>
      <c r="E6662" s="407" t="str">
        <f aca="false">IF(D6662=0,"",D6662-B6662)</f>
        <v/>
      </c>
      <c r="F6662" s="35"/>
      <c r="G6662" s="406"/>
      <c r="H6662" s="407" t="str">
        <f aca="false">IF(G6662=0,"",G6662-D6662)</f>
        <v/>
      </c>
      <c r="I6662" s="406"/>
      <c r="J6662" s="407" t="str">
        <f aca="false">IF(I6662=0,"",I6662-G6662)</f>
        <v/>
      </c>
      <c r="K6662" s="406"/>
      <c r="L6662" s="407" t="str">
        <f aca="false">IF(K6662=0,"",K6662-I6662)</f>
        <v/>
      </c>
      <c r="M6662" s="35"/>
      <c r="N6662" s="406"/>
      <c r="O6662" s="409" t="str">
        <f aca="false">IF(N6662=0,"",N6662-K6662)</f>
        <v/>
      </c>
      <c r="P6662" s="409" t="str">
        <f aca="false">IF(N6662=0,"",N6662-D6662)</f>
        <v/>
      </c>
    </row>
    <row r="6663" customFormat="false" ht="15" hidden="false" customHeight="false" outlineLevel="0" collapsed="false">
      <c r="A6663" s="34"/>
      <c r="B6663" s="406"/>
      <c r="C6663" s="35"/>
      <c r="D6663" s="406"/>
      <c r="E6663" s="407" t="str">
        <f aca="false">IF(D6663=0,"",D6663-B6663)</f>
        <v/>
      </c>
      <c r="F6663" s="35"/>
      <c r="G6663" s="406"/>
      <c r="H6663" s="407" t="str">
        <f aca="false">IF(G6663=0,"",G6663-D6663)</f>
        <v/>
      </c>
      <c r="I6663" s="406"/>
      <c r="J6663" s="407" t="str">
        <f aca="false">IF(I6663=0,"",I6663-G6663)</f>
        <v/>
      </c>
      <c r="K6663" s="406"/>
      <c r="L6663" s="407" t="str">
        <f aca="false">IF(K6663=0,"",K6663-I6663)</f>
        <v/>
      </c>
      <c r="M6663" s="35"/>
      <c r="N6663" s="406"/>
      <c r="O6663" s="409" t="str">
        <f aca="false">IF(N6663=0,"",N6663-K6663)</f>
        <v/>
      </c>
      <c r="P6663" s="409" t="str">
        <f aca="false">IF(N6663=0,"",N6663-D6663)</f>
        <v/>
      </c>
    </row>
    <row r="6664" customFormat="false" ht="15" hidden="false" customHeight="false" outlineLevel="0" collapsed="false">
      <c r="A6664" s="34"/>
      <c r="B6664" s="406"/>
      <c r="C6664" s="35"/>
      <c r="D6664" s="406"/>
      <c r="E6664" s="407" t="str">
        <f aca="false">IF(D6664=0,"",D6664-B6664)</f>
        <v/>
      </c>
      <c r="F6664" s="35"/>
      <c r="G6664" s="406"/>
      <c r="H6664" s="407" t="str">
        <f aca="false">IF(G6664=0,"",G6664-D6664)</f>
        <v/>
      </c>
      <c r="I6664" s="406"/>
      <c r="J6664" s="407" t="str">
        <f aca="false">IF(I6664=0,"",I6664-G6664)</f>
        <v/>
      </c>
      <c r="K6664" s="406"/>
      <c r="L6664" s="407" t="str">
        <f aca="false">IF(K6664=0,"",K6664-I6664)</f>
        <v/>
      </c>
      <c r="M6664" s="35"/>
      <c r="N6664" s="406"/>
      <c r="O6664" s="409" t="str">
        <f aca="false">IF(N6664=0,"",N6664-K6664)</f>
        <v/>
      </c>
      <c r="P6664" s="409" t="str">
        <f aca="false">IF(N6664=0,"",N6664-D6664)</f>
        <v/>
      </c>
    </row>
    <row r="6665" customFormat="false" ht="15" hidden="false" customHeight="false" outlineLevel="0" collapsed="false">
      <c r="A6665" s="34"/>
      <c r="B6665" s="406"/>
      <c r="C6665" s="35"/>
      <c r="D6665" s="406"/>
      <c r="E6665" s="407" t="str">
        <f aca="false">IF(D6665=0,"",D6665-B6665)</f>
        <v/>
      </c>
      <c r="F6665" s="35"/>
      <c r="G6665" s="406"/>
      <c r="H6665" s="407" t="str">
        <f aca="false">IF(G6665=0,"",G6665-D6665)</f>
        <v/>
      </c>
      <c r="I6665" s="406"/>
      <c r="J6665" s="407" t="str">
        <f aca="false">IF(I6665=0,"",I6665-G6665)</f>
        <v/>
      </c>
      <c r="K6665" s="406"/>
      <c r="L6665" s="407" t="str">
        <f aca="false">IF(K6665=0,"",K6665-I6665)</f>
        <v/>
      </c>
      <c r="M6665" s="35"/>
      <c r="N6665" s="406"/>
      <c r="O6665" s="409" t="str">
        <f aca="false">IF(N6665=0,"",N6665-K6665)</f>
        <v/>
      </c>
      <c r="P6665" s="409" t="str">
        <f aca="false">IF(N6665=0,"",N6665-D6665)</f>
        <v/>
      </c>
    </row>
    <row r="6666" customFormat="false" ht="15" hidden="false" customHeight="false" outlineLevel="0" collapsed="false">
      <c r="A6666" s="34"/>
      <c r="B6666" s="406"/>
      <c r="C6666" s="35"/>
      <c r="D6666" s="406"/>
      <c r="E6666" s="407" t="str">
        <f aca="false">IF(D6666=0,"",D6666-B6666)</f>
        <v/>
      </c>
      <c r="F6666" s="35"/>
      <c r="G6666" s="406"/>
      <c r="H6666" s="407" t="str">
        <f aca="false">IF(G6666=0,"",G6666-D6666)</f>
        <v/>
      </c>
      <c r="I6666" s="406"/>
      <c r="J6666" s="407" t="str">
        <f aca="false">IF(I6666=0,"",I6666-G6666)</f>
        <v/>
      </c>
      <c r="K6666" s="406"/>
      <c r="L6666" s="407" t="str">
        <f aca="false">IF(K6666=0,"",K6666-I6666)</f>
        <v/>
      </c>
      <c r="M6666" s="35"/>
      <c r="N6666" s="406"/>
      <c r="O6666" s="409" t="str">
        <f aca="false">IF(N6666=0,"",N6666-K6666)</f>
        <v/>
      </c>
      <c r="P6666" s="409" t="str">
        <f aca="false">IF(N6666=0,"",N6666-D6666)</f>
        <v/>
      </c>
    </row>
    <row r="6667" customFormat="false" ht="15" hidden="false" customHeight="false" outlineLevel="0" collapsed="false">
      <c r="A6667" s="34"/>
      <c r="B6667" s="406"/>
      <c r="C6667" s="35"/>
      <c r="D6667" s="406"/>
      <c r="E6667" s="407" t="str">
        <f aca="false">IF(D6667=0,"",D6667-B6667)</f>
        <v/>
      </c>
      <c r="F6667" s="35"/>
      <c r="G6667" s="406"/>
      <c r="H6667" s="407" t="str">
        <f aca="false">IF(G6667=0,"",G6667-D6667)</f>
        <v/>
      </c>
      <c r="I6667" s="406"/>
      <c r="J6667" s="407" t="str">
        <f aca="false">IF(I6667=0,"",I6667-G6667)</f>
        <v/>
      </c>
      <c r="K6667" s="406"/>
      <c r="L6667" s="407" t="str">
        <f aca="false">IF(K6667=0,"",K6667-I6667)</f>
        <v/>
      </c>
      <c r="M6667" s="35"/>
      <c r="N6667" s="406"/>
      <c r="O6667" s="409" t="str">
        <f aca="false">IF(N6667=0,"",N6667-K6667)</f>
        <v/>
      </c>
      <c r="P6667" s="409" t="str">
        <f aca="false">IF(N6667=0,"",N6667-D6667)</f>
        <v/>
      </c>
    </row>
    <row r="6668" customFormat="false" ht="15" hidden="false" customHeight="false" outlineLevel="0" collapsed="false">
      <c r="A6668" s="34"/>
      <c r="B6668" s="406"/>
      <c r="C6668" s="35"/>
      <c r="D6668" s="406"/>
      <c r="E6668" s="407" t="str">
        <f aca="false">IF(D6668=0,"",D6668-B6668)</f>
        <v/>
      </c>
      <c r="F6668" s="35"/>
      <c r="G6668" s="406"/>
      <c r="H6668" s="407" t="str">
        <f aca="false">IF(G6668=0,"",G6668-D6668)</f>
        <v/>
      </c>
      <c r="I6668" s="406"/>
      <c r="J6668" s="407" t="str">
        <f aca="false">IF(I6668=0,"",I6668-G6668)</f>
        <v/>
      </c>
      <c r="K6668" s="406"/>
      <c r="L6668" s="407" t="str">
        <f aca="false">IF(K6668=0,"",K6668-I6668)</f>
        <v/>
      </c>
      <c r="M6668" s="35"/>
      <c r="N6668" s="406"/>
      <c r="O6668" s="409" t="str">
        <f aca="false">IF(N6668=0,"",N6668-K6668)</f>
        <v/>
      </c>
      <c r="P6668" s="409" t="str">
        <f aca="false">IF(N6668=0,"",N6668-D6668)</f>
        <v/>
      </c>
    </row>
    <row r="6669" customFormat="false" ht="15" hidden="false" customHeight="false" outlineLevel="0" collapsed="false">
      <c r="A6669" s="34"/>
      <c r="B6669" s="406"/>
      <c r="C6669" s="35"/>
      <c r="D6669" s="406"/>
      <c r="E6669" s="407" t="str">
        <f aca="false">IF(D6669=0,"",D6669-B6669)</f>
        <v/>
      </c>
      <c r="F6669" s="35"/>
      <c r="G6669" s="406"/>
      <c r="H6669" s="407" t="str">
        <f aca="false">IF(G6669=0,"",G6669-D6669)</f>
        <v/>
      </c>
      <c r="I6669" s="406"/>
      <c r="J6669" s="407" t="str">
        <f aca="false">IF(I6669=0,"",I6669-G6669)</f>
        <v/>
      </c>
      <c r="K6669" s="406"/>
      <c r="L6669" s="407" t="str">
        <f aca="false">IF(K6669=0,"",K6669-I6669)</f>
        <v/>
      </c>
      <c r="M6669" s="35"/>
      <c r="N6669" s="406"/>
      <c r="O6669" s="409" t="str">
        <f aca="false">IF(N6669=0,"",N6669-K6669)</f>
        <v/>
      </c>
      <c r="P6669" s="409" t="str">
        <f aca="false">IF(N6669=0,"",N6669-D6669)</f>
        <v/>
      </c>
    </row>
    <row r="6670" customFormat="false" ht="15" hidden="false" customHeight="false" outlineLevel="0" collapsed="false">
      <c r="A6670" s="34"/>
      <c r="B6670" s="406"/>
      <c r="C6670" s="35"/>
      <c r="D6670" s="406"/>
      <c r="E6670" s="407" t="str">
        <f aca="false">IF(D6670=0,"",D6670-B6670)</f>
        <v/>
      </c>
      <c r="F6670" s="35"/>
      <c r="G6670" s="406"/>
      <c r="H6670" s="407" t="str">
        <f aca="false">IF(G6670=0,"",G6670-D6670)</f>
        <v/>
      </c>
      <c r="I6670" s="406"/>
      <c r="J6670" s="407" t="str">
        <f aca="false">IF(I6670=0,"",I6670-G6670)</f>
        <v/>
      </c>
      <c r="K6670" s="406"/>
      <c r="L6670" s="407" t="str">
        <f aca="false">IF(K6670=0,"",K6670-I6670)</f>
        <v/>
      </c>
      <c r="M6670" s="35"/>
      <c r="N6670" s="406"/>
      <c r="O6670" s="409" t="str">
        <f aca="false">IF(N6670=0,"",N6670-K6670)</f>
        <v/>
      </c>
      <c r="P6670" s="409" t="str">
        <f aca="false">IF(N6670=0,"",N6670-D6670)</f>
        <v/>
      </c>
    </row>
    <row r="6671" customFormat="false" ht="15" hidden="false" customHeight="false" outlineLevel="0" collapsed="false">
      <c r="A6671" s="34"/>
      <c r="B6671" s="406"/>
      <c r="C6671" s="35"/>
      <c r="D6671" s="406"/>
      <c r="E6671" s="407" t="str">
        <f aca="false">IF(D6671=0,"",D6671-B6671)</f>
        <v/>
      </c>
      <c r="F6671" s="35"/>
      <c r="G6671" s="406"/>
      <c r="H6671" s="407" t="str">
        <f aca="false">IF(G6671=0,"",G6671-D6671)</f>
        <v/>
      </c>
      <c r="I6671" s="406"/>
      <c r="J6671" s="407" t="str">
        <f aca="false">IF(I6671=0,"",I6671-G6671)</f>
        <v/>
      </c>
      <c r="K6671" s="406"/>
      <c r="L6671" s="407" t="str">
        <f aca="false">IF(K6671=0,"",K6671-I6671)</f>
        <v/>
      </c>
      <c r="M6671" s="35"/>
      <c r="N6671" s="406"/>
      <c r="O6671" s="409" t="str">
        <f aca="false">IF(N6671=0,"",N6671-K6671)</f>
        <v/>
      </c>
      <c r="P6671" s="409" t="str">
        <f aca="false">IF(N6671=0,"",N6671-D6671)</f>
        <v/>
      </c>
    </row>
    <row r="6672" customFormat="false" ht="15" hidden="false" customHeight="false" outlineLevel="0" collapsed="false">
      <c r="A6672" s="34"/>
      <c r="B6672" s="406"/>
      <c r="C6672" s="35"/>
      <c r="D6672" s="406"/>
      <c r="E6672" s="407" t="str">
        <f aca="false">IF(D6672=0,"",D6672-B6672)</f>
        <v/>
      </c>
      <c r="F6672" s="35"/>
      <c r="G6672" s="406"/>
      <c r="H6672" s="407" t="str">
        <f aca="false">IF(G6672=0,"",G6672-D6672)</f>
        <v/>
      </c>
      <c r="I6672" s="406"/>
      <c r="J6672" s="407" t="str">
        <f aca="false">IF(I6672=0,"",I6672-G6672)</f>
        <v/>
      </c>
      <c r="K6672" s="406"/>
      <c r="L6672" s="407" t="str">
        <f aca="false">IF(K6672=0,"",K6672-I6672)</f>
        <v/>
      </c>
      <c r="M6672" s="35"/>
      <c r="N6672" s="406"/>
      <c r="O6672" s="409" t="str">
        <f aca="false">IF(N6672=0,"",N6672-K6672)</f>
        <v/>
      </c>
      <c r="P6672" s="409" t="str">
        <f aca="false">IF(N6672=0,"",N6672-D6672)</f>
        <v/>
      </c>
    </row>
    <row r="6673" customFormat="false" ht="15" hidden="false" customHeight="false" outlineLevel="0" collapsed="false">
      <c r="A6673" s="34"/>
      <c r="B6673" s="406"/>
      <c r="C6673" s="35"/>
      <c r="D6673" s="406"/>
      <c r="E6673" s="407" t="str">
        <f aca="false">IF(D6673=0,"",D6673-B6673)</f>
        <v/>
      </c>
      <c r="F6673" s="35"/>
      <c r="G6673" s="406"/>
      <c r="H6673" s="407" t="str">
        <f aca="false">IF(G6673=0,"",G6673-D6673)</f>
        <v/>
      </c>
      <c r="I6673" s="406"/>
      <c r="J6673" s="407" t="str">
        <f aca="false">IF(I6673=0,"",I6673-G6673)</f>
        <v/>
      </c>
      <c r="K6673" s="406"/>
      <c r="L6673" s="407" t="str">
        <f aca="false">IF(K6673=0,"",K6673-I6673)</f>
        <v/>
      </c>
      <c r="M6673" s="35"/>
      <c r="N6673" s="406"/>
      <c r="O6673" s="409" t="str">
        <f aca="false">IF(N6673=0,"",N6673-K6673)</f>
        <v/>
      </c>
      <c r="P6673" s="409" t="str">
        <f aca="false">IF(N6673=0,"",N6673-D6673)</f>
        <v/>
      </c>
    </row>
    <row r="6674" customFormat="false" ht="15" hidden="false" customHeight="false" outlineLevel="0" collapsed="false">
      <c r="A6674" s="34"/>
      <c r="B6674" s="406"/>
      <c r="C6674" s="35"/>
      <c r="D6674" s="406"/>
      <c r="E6674" s="407" t="str">
        <f aca="false">IF(D6674=0,"",D6674-B6674)</f>
        <v/>
      </c>
      <c r="F6674" s="35"/>
      <c r="G6674" s="406"/>
      <c r="H6674" s="407" t="str">
        <f aca="false">IF(G6674=0,"",G6674-D6674)</f>
        <v/>
      </c>
      <c r="I6674" s="406"/>
      <c r="J6674" s="407" t="str">
        <f aca="false">IF(I6674=0,"",I6674-G6674)</f>
        <v/>
      </c>
      <c r="K6674" s="406"/>
      <c r="L6674" s="407" t="str">
        <f aca="false">IF(K6674=0,"",K6674-I6674)</f>
        <v/>
      </c>
      <c r="M6674" s="35"/>
      <c r="N6674" s="406"/>
      <c r="O6674" s="409" t="str">
        <f aca="false">IF(N6674=0,"",N6674-K6674)</f>
        <v/>
      </c>
      <c r="P6674" s="409" t="str">
        <f aca="false">IF(N6674=0,"",N6674-D6674)</f>
        <v/>
      </c>
    </row>
    <row r="6675" customFormat="false" ht="15" hidden="false" customHeight="false" outlineLevel="0" collapsed="false">
      <c r="A6675" s="34"/>
      <c r="B6675" s="406"/>
      <c r="C6675" s="35"/>
      <c r="D6675" s="406"/>
      <c r="E6675" s="407" t="str">
        <f aca="false">IF(D6675=0,"",D6675-B6675)</f>
        <v/>
      </c>
      <c r="F6675" s="35"/>
      <c r="G6675" s="406"/>
      <c r="H6675" s="407" t="str">
        <f aca="false">IF(G6675=0,"",G6675-D6675)</f>
        <v/>
      </c>
      <c r="I6675" s="406"/>
      <c r="J6675" s="407" t="str">
        <f aca="false">IF(I6675=0,"",I6675-G6675)</f>
        <v/>
      </c>
      <c r="K6675" s="406"/>
      <c r="L6675" s="407" t="str">
        <f aca="false">IF(K6675=0,"",K6675-I6675)</f>
        <v/>
      </c>
      <c r="M6675" s="35"/>
      <c r="N6675" s="406"/>
      <c r="O6675" s="409" t="str">
        <f aca="false">IF(N6675=0,"",N6675-K6675)</f>
        <v/>
      </c>
      <c r="P6675" s="409" t="str">
        <f aca="false">IF(N6675=0,"",N6675-D6675)</f>
        <v/>
      </c>
    </row>
    <row r="6676" customFormat="false" ht="15" hidden="false" customHeight="false" outlineLevel="0" collapsed="false">
      <c r="A6676" s="34"/>
      <c r="B6676" s="406"/>
      <c r="C6676" s="35"/>
      <c r="D6676" s="406"/>
      <c r="E6676" s="407" t="str">
        <f aca="false">IF(D6676=0,"",D6676-B6676)</f>
        <v/>
      </c>
      <c r="F6676" s="35"/>
      <c r="G6676" s="406"/>
      <c r="H6676" s="407" t="str">
        <f aca="false">IF(G6676=0,"",G6676-D6676)</f>
        <v/>
      </c>
      <c r="I6676" s="406"/>
      <c r="J6676" s="407" t="str">
        <f aca="false">IF(I6676=0,"",I6676-G6676)</f>
        <v/>
      </c>
      <c r="K6676" s="406"/>
      <c r="L6676" s="407" t="str">
        <f aca="false">IF(K6676=0,"",K6676-I6676)</f>
        <v/>
      </c>
      <c r="M6676" s="35"/>
      <c r="N6676" s="406"/>
      <c r="O6676" s="409" t="str">
        <f aca="false">IF(N6676=0,"",N6676-K6676)</f>
        <v/>
      </c>
      <c r="P6676" s="409" t="str">
        <f aca="false">IF(N6676=0,"",N6676-D6676)</f>
        <v/>
      </c>
    </row>
    <row r="6677" customFormat="false" ht="15" hidden="false" customHeight="false" outlineLevel="0" collapsed="false">
      <c r="A6677" s="34"/>
      <c r="B6677" s="406"/>
      <c r="C6677" s="35"/>
      <c r="D6677" s="406"/>
      <c r="E6677" s="407" t="str">
        <f aca="false">IF(D6677=0,"",D6677-B6677)</f>
        <v/>
      </c>
      <c r="F6677" s="35"/>
      <c r="G6677" s="406"/>
      <c r="H6677" s="407" t="str">
        <f aca="false">IF(G6677=0,"",G6677-D6677)</f>
        <v/>
      </c>
      <c r="I6677" s="406"/>
      <c r="J6677" s="407" t="str">
        <f aca="false">IF(I6677=0,"",I6677-G6677)</f>
        <v/>
      </c>
      <c r="K6677" s="406"/>
      <c r="L6677" s="407" t="str">
        <f aca="false">IF(K6677=0,"",K6677-I6677)</f>
        <v/>
      </c>
      <c r="M6677" s="35"/>
      <c r="N6677" s="406"/>
      <c r="O6677" s="409" t="str">
        <f aca="false">IF(N6677=0,"",N6677-K6677)</f>
        <v/>
      </c>
      <c r="P6677" s="409" t="str">
        <f aca="false">IF(N6677=0,"",N6677-D6677)</f>
        <v/>
      </c>
    </row>
    <row r="6678" customFormat="false" ht="15" hidden="false" customHeight="false" outlineLevel="0" collapsed="false">
      <c r="A6678" s="34"/>
      <c r="B6678" s="406"/>
      <c r="C6678" s="35"/>
      <c r="D6678" s="406"/>
      <c r="E6678" s="407" t="str">
        <f aca="false">IF(D6678=0,"",D6678-B6678)</f>
        <v/>
      </c>
      <c r="F6678" s="35"/>
      <c r="G6678" s="406"/>
      <c r="H6678" s="407" t="str">
        <f aca="false">IF(G6678=0,"",G6678-D6678)</f>
        <v/>
      </c>
      <c r="I6678" s="406"/>
      <c r="J6678" s="407" t="str">
        <f aca="false">IF(I6678=0,"",I6678-G6678)</f>
        <v/>
      </c>
      <c r="K6678" s="406"/>
      <c r="L6678" s="407" t="str">
        <f aca="false">IF(K6678=0,"",K6678-I6678)</f>
        <v/>
      </c>
      <c r="M6678" s="35"/>
      <c r="N6678" s="406"/>
      <c r="O6678" s="409" t="str">
        <f aca="false">IF(N6678=0,"",N6678-K6678)</f>
        <v/>
      </c>
      <c r="P6678" s="409" t="str">
        <f aca="false">IF(N6678=0,"",N6678-D6678)</f>
        <v/>
      </c>
    </row>
    <row r="6679" customFormat="false" ht="15" hidden="false" customHeight="false" outlineLevel="0" collapsed="false">
      <c r="A6679" s="34"/>
      <c r="B6679" s="406"/>
      <c r="C6679" s="35"/>
      <c r="D6679" s="406"/>
      <c r="E6679" s="407" t="str">
        <f aca="false">IF(D6679=0,"",D6679-B6679)</f>
        <v/>
      </c>
      <c r="F6679" s="35"/>
      <c r="G6679" s="406"/>
      <c r="H6679" s="407" t="str">
        <f aca="false">IF(G6679=0,"",G6679-D6679)</f>
        <v/>
      </c>
      <c r="I6679" s="406"/>
      <c r="J6679" s="407" t="str">
        <f aca="false">IF(I6679=0,"",I6679-G6679)</f>
        <v/>
      </c>
      <c r="K6679" s="406"/>
      <c r="L6679" s="407" t="str">
        <f aca="false">IF(K6679=0,"",K6679-I6679)</f>
        <v/>
      </c>
      <c r="M6679" s="35"/>
      <c r="N6679" s="406"/>
      <c r="O6679" s="409" t="str">
        <f aca="false">IF(N6679=0,"",N6679-K6679)</f>
        <v/>
      </c>
      <c r="P6679" s="409" t="str">
        <f aca="false">IF(N6679=0,"",N6679-D6679)</f>
        <v/>
      </c>
    </row>
    <row r="6680" customFormat="false" ht="15" hidden="false" customHeight="false" outlineLevel="0" collapsed="false">
      <c r="A6680" s="34"/>
      <c r="B6680" s="406"/>
      <c r="C6680" s="35"/>
      <c r="D6680" s="406"/>
      <c r="E6680" s="407" t="str">
        <f aca="false">IF(D6680=0,"",D6680-B6680)</f>
        <v/>
      </c>
      <c r="F6680" s="35"/>
      <c r="G6680" s="406"/>
      <c r="H6680" s="407" t="str">
        <f aca="false">IF(G6680=0,"",G6680-D6680)</f>
        <v/>
      </c>
      <c r="I6680" s="406"/>
      <c r="J6680" s="407" t="str">
        <f aca="false">IF(I6680=0,"",I6680-G6680)</f>
        <v/>
      </c>
      <c r="K6680" s="406"/>
      <c r="L6680" s="407" t="str">
        <f aca="false">IF(K6680=0,"",K6680-I6680)</f>
        <v/>
      </c>
      <c r="M6680" s="35"/>
      <c r="N6680" s="406"/>
      <c r="O6680" s="409" t="str">
        <f aca="false">IF(N6680=0,"",N6680-K6680)</f>
        <v/>
      </c>
      <c r="P6680" s="409" t="str">
        <f aca="false">IF(N6680=0,"",N6680-D6680)</f>
        <v/>
      </c>
    </row>
    <row r="6681" customFormat="false" ht="15" hidden="false" customHeight="false" outlineLevel="0" collapsed="false">
      <c r="A6681" s="34"/>
      <c r="B6681" s="406"/>
      <c r="C6681" s="35"/>
      <c r="D6681" s="406"/>
      <c r="E6681" s="407" t="str">
        <f aca="false">IF(D6681=0,"",D6681-B6681)</f>
        <v/>
      </c>
      <c r="F6681" s="35"/>
      <c r="G6681" s="406"/>
      <c r="H6681" s="407" t="str">
        <f aca="false">IF(G6681=0,"",G6681-D6681)</f>
        <v/>
      </c>
      <c r="I6681" s="406"/>
      <c r="J6681" s="407" t="str">
        <f aca="false">IF(I6681=0,"",I6681-G6681)</f>
        <v/>
      </c>
      <c r="K6681" s="406"/>
      <c r="L6681" s="407" t="str">
        <f aca="false">IF(K6681=0,"",K6681-I6681)</f>
        <v/>
      </c>
      <c r="M6681" s="35"/>
      <c r="N6681" s="406"/>
      <c r="O6681" s="409" t="str">
        <f aca="false">IF(N6681=0,"",N6681-K6681)</f>
        <v/>
      </c>
      <c r="P6681" s="409" t="str">
        <f aca="false">IF(N6681=0,"",N6681-D6681)</f>
        <v/>
      </c>
    </row>
    <row r="6682" customFormat="false" ht="15" hidden="false" customHeight="false" outlineLevel="0" collapsed="false">
      <c r="A6682" s="34"/>
      <c r="B6682" s="406"/>
      <c r="C6682" s="35"/>
      <c r="D6682" s="406"/>
      <c r="E6682" s="407" t="str">
        <f aca="false">IF(D6682=0,"",D6682-B6682)</f>
        <v/>
      </c>
      <c r="F6682" s="35"/>
      <c r="G6682" s="406"/>
      <c r="H6682" s="407" t="str">
        <f aca="false">IF(G6682=0,"",G6682-D6682)</f>
        <v/>
      </c>
      <c r="I6682" s="406"/>
      <c r="J6682" s="407" t="str">
        <f aca="false">IF(I6682=0,"",I6682-G6682)</f>
        <v/>
      </c>
      <c r="K6682" s="406"/>
      <c r="L6682" s="407" t="str">
        <f aca="false">IF(K6682=0,"",K6682-I6682)</f>
        <v/>
      </c>
      <c r="M6682" s="35"/>
      <c r="N6682" s="406"/>
      <c r="O6682" s="409" t="str">
        <f aca="false">IF(N6682=0,"",N6682-K6682)</f>
        <v/>
      </c>
      <c r="P6682" s="409" t="str">
        <f aca="false">IF(N6682=0,"",N6682-D6682)</f>
        <v/>
      </c>
    </row>
    <row r="6683" customFormat="false" ht="15" hidden="false" customHeight="false" outlineLevel="0" collapsed="false">
      <c r="A6683" s="34"/>
      <c r="B6683" s="406"/>
      <c r="C6683" s="35"/>
      <c r="D6683" s="406"/>
      <c r="E6683" s="407" t="str">
        <f aca="false">IF(D6683=0,"",D6683-B6683)</f>
        <v/>
      </c>
      <c r="F6683" s="35"/>
      <c r="G6683" s="406"/>
      <c r="H6683" s="407" t="str">
        <f aca="false">IF(G6683=0,"",G6683-D6683)</f>
        <v/>
      </c>
      <c r="I6683" s="406"/>
      <c r="J6683" s="407" t="str">
        <f aca="false">IF(I6683=0,"",I6683-G6683)</f>
        <v/>
      </c>
      <c r="K6683" s="406"/>
      <c r="L6683" s="407" t="str">
        <f aca="false">IF(K6683=0,"",K6683-I6683)</f>
        <v/>
      </c>
      <c r="M6683" s="35"/>
      <c r="N6683" s="406"/>
      <c r="O6683" s="409" t="str">
        <f aca="false">IF(N6683=0,"",N6683-K6683)</f>
        <v/>
      </c>
      <c r="P6683" s="409" t="str">
        <f aca="false">IF(N6683=0,"",N6683-D6683)</f>
        <v/>
      </c>
    </row>
    <row r="6684" customFormat="false" ht="15" hidden="false" customHeight="false" outlineLevel="0" collapsed="false">
      <c r="A6684" s="34"/>
      <c r="B6684" s="406"/>
      <c r="C6684" s="35"/>
      <c r="D6684" s="406"/>
      <c r="E6684" s="407" t="str">
        <f aca="false">IF(D6684=0,"",D6684-B6684)</f>
        <v/>
      </c>
      <c r="F6684" s="35"/>
      <c r="G6684" s="406"/>
      <c r="H6684" s="407" t="str">
        <f aca="false">IF(G6684=0,"",G6684-D6684)</f>
        <v/>
      </c>
      <c r="I6684" s="406"/>
      <c r="J6684" s="407" t="str">
        <f aca="false">IF(I6684=0,"",I6684-G6684)</f>
        <v/>
      </c>
      <c r="K6684" s="406"/>
      <c r="L6684" s="407" t="str">
        <f aca="false">IF(K6684=0,"",K6684-I6684)</f>
        <v/>
      </c>
      <c r="M6684" s="35"/>
      <c r="N6684" s="406"/>
      <c r="O6684" s="409" t="str">
        <f aca="false">IF(N6684=0,"",N6684-K6684)</f>
        <v/>
      </c>
      <c r="P6684" s="409" t="str">
        <f aca="false">IF(N6684=0,"",N6684-D6684)</f>
        <v/>
      </c>
    </row>
    <row r="6685" customFormat="false" ht="15" hidden="false" customHeight="false" outlineLevel="0" collapsed="false">
      <c r="A6685" s="34"/>
      <c r="B6685" s="406"/>
      <c r="C6685" s="35"/>
      <c r="D6685" s="406"/>
      <c r="E6685" s="407" t="str">
        <f aca="false">IF(D6685=0,"",D6685-B6685)</f>
        <v/>
      </c>
      <c r="F6685" s="35"/>
      <c r="G6685" s="406"/>
      <c r="H6685" s="407" t="str">
        <f aca="false">IF(G6685=0,"",G6685-D6685)</f>
        <v/>
      </c>
      <c r="I6685" s="406"/>
      <c r="J6685" s="407" t="str">
        <f aca="false">IF(I6685=0,"",I6685-G6685)</f>
        <v/>
      </c>
      <c r="K6685" s="406"/>
      <c r="L6685" s="407" t="str">
        <f aca="false">IF(K6685=0,"",K6685-I6685)</f>
        <v/>
      </c>
      <c r="M6685" s="35"/>
      <c r="N6685" s="406"/>
      <c r="O6685" s="409" t="str">
        <f aca="false">IF(N6685=0,"",N6685-K6685)</f>
        <v/>
      </c>
      <c r="P6685" s="409" t="str">
        <f aca="false">IF(N6685=0,"",N6685-D6685)</f>
        <v/>
      </c>
    </row>
    <row r="6686" customFormat="false" ht="15" hidden="false" customHeight="false" outlineLevel="0" collapsed="false">
      <c r="A6686" s="34"/>
      <c r="B6686" s="406"/>
      <c r="C6686" s="35"/>
      <c r="D6686" s="406"/>
      <c r="E6686" s="407" t="str">
        <f aca="false">IF(D6686=0,"",D6686-B6686)</f>
        <v/>
      </c>
      <c r="F6686" s="35"/>
      <c r="G6686" s="406"/>
      <c r="H6686" s="407" t="str">
        <f aca="false">IF(G6686=0,"",G6686-D6686)</f>
        <v/>
      </c>
      <c r="I6686" s="406"/>
      <c r="J6686" s="407" t="str">
        <f aca="false">IF(I6686=0,"",I6686-G6686)</f>
        <v/>
      </c>
      <c r="K6686" s="406"/>
      <c r="L6686" s="407" t="str">
        <f aca="false">IF(K6686=0,"",K6686-I6686)</f>
        <v/>
      </c>
      <c r="M6686" s="35"/>
      <c r="N6686" s="406"/>
      <c r="O6686" s="409" t="str">
        <f aca="false">IF(N6686=0,"",N6686-K6686)</f>
        <v/>
      </c>
      <c r="P6686" s="409" t="str">
        <f aca="false">IF(N6686=0,"",N6686-D6686)</f>
        <v/>
      </c>
    </row>
    <row r="6687" customFormat="false" ht="15" hidden="false" customHeight="false" outlineLevel="0" collapsed="false">
      <c r="A6687" s="34"/>
      <c r="B6687" s="406"/>
      <c r="C6687" s="35"/>
      <c r="D6687" s="406"/>
      <c r="E6687" s="407" t="str">
        <f aca="false">IF(D6687=0,"",D6687-B6687)</f>
        <v/>
      </c>
      <c r="F6687" s="35"/>
      <c r="G6687" s="406"/>
      <c r="H6687" s="407" t="str">
        <f aca="false">IF(G6687=0,"",G6687-D6687)</f>
        <v/>
      </c>
      <c r="I6687" s="406"/>
      <c r="J6687" s="407" t="str">
        <f aca="false">IF(I6687=0,"",I6687-G6687)</f>
        <v/>
      </c>
      <c r="K6687" s="406"/>
      <c r="L6687" s="407" t="str">
        <f aca="false">IF(K6687=0,"",K6687-I6687)</f>
        <v/>
      </c>
      <c r="M6687" s="35"/>
      <c r="N6687" s="406"/>
      <c r="O6687" s="409" t="str">
        <f aca="false">IF(N6687=0,"",N6687-K6687)</f>
        <v/>
      </c>
      <c r="P6687" s="409" t="str">
        <f aca="false">IF(N6687=0,"",N6687-D6687)</f>
        <v/>
      </c>
    </row>
    <row r="6688" customFormat="false" ht="15" hidden="false" customHeight="false" outlineLevel="0" collapsed="false">
      <c r="A6688" s="34"/>
      <c r="B6688" s="406"/>
      <c r="C6688" s="35"/>
      <c r="D6688" s="406"/>
      <c r="E6688" s="407" t="str">
        <f aca="false">IF(D6688=0,"",D6688-B6688)</f>
        <v/>
      </c>
      <c r="F6688" s="35"/>
      <c r="G6688" s="406"/>
      <c r="H6688" s="407" t="str">
        <f aca="false">IF(G6688=0,"",G6688-D6688)</f>
        <v/>
      </c>
      <c r="I6688" s="406"/>
      <c r="J6688" s="407" t="str">
        <f aca="false">IF(I6688=0,"",I6688-G6688)</f>
        <v/>
      </c>
      <c r="K6688" s="406"/>
      <c r="L6688" s="407" t="str">
        <f aca="false">IF(K6688=0,"",K6688-I6688)</f>
        <v/>
      </c>
      <c r="M6688" s="35"/>
      <c r="N6688" s="406"/>
      <c r="O6688" s="409" t="str">
        <f aca="false">IF(N6688=0,"",N6688-K6688)</f>
        <v/>
      </c>
      <c r="P6688" s="409" t="str">
        <f aca="false">IF(N6688=0,"",N6688-D6688)</f>
        <v/>
      </c>
    </row>
    <row r="6689" customFormat="false" ht="15" hidden="false" customHeight="false" outlineLevel="0" collapsed="false">
      <c r="A6689" s="34"/>
      <c r="B6689" s="406"/>
      <c r="C6689" s="35"/>
      <c r="D6689" s="406"/>
      <c r="E6689" s="407" t="str">
        <f aca="false">IF(D6689=0,"",D6689-B6689)</f>
        <v/>
      </c>
      <c r="F6689" s="35"/>
      <c r="G6689" s="406"/>
      <c r="H6689" s="407" t="str">
        <f aca="false">IF(G6689=0,"",G6689-D6689)</f>
        <v/>
      </c>
      <c r="I6689" s="406"/>
      <c r="J6689" s="407" t="str">
        <f aca="false">IF(I6689=0,"",I6689-G6689)</f>
        <v/>
      </c>
      <c r="K6689" s="406"/>
      <c r="L6689" s="407" t="str">
        <f aca="false">IF(K6689=0,"",K6689-I6689)</f>
        <v/>
      </c>
      <c r="M6689" s="35"/>
      <c r="N6689" s="406"/>
      <c r="O6689" s="409" t="str">
        <f aca="false">IF(N6689=0,"",N6689-K6689)</f>
        <v/>
      </c>
      <c r="P6689" s="409" t="str">
        <f aca="false">IF(N6689=0,"",N6689-D6689)</f>
        <v/>
      </c>
    </row>
    <row r="6690" customFormat="false" ht="15" hidden="false" customHeight="false" outlineLevel="0" collapsed="false">
      <c r="A6690" s="34"/>
      <c r="B6690" s="406"/>
      <c r="C6690" s="35"/>
      <c r="D6690" s="406"/>
      <c r="E6690" s="407" t="str">
        <f aca="false">IF(D6690=0,"",D6690-B6690)</f>
        <v/>
      </c>
      <c r="F6690" s="35"/>
      <c r="G6690" s="406"/>
      <c r="H6690" s="407" t="str">
        <f aca="false">IF(G6690=0,"",G6690-D6690)</f>
        <v/>
      </c>
      <c r="I6690" s="406"/>
      <c r="J6690" s="407" t="str">
        <f aca="false">IF(I6690=0,"",I6690-G6690)</f>
        <v/>
      </c>
      <c r="K6690" s="406"/>
      <c r="L6690" s="407" t="str">
        <f aca="false">IF(K6690=0,"",K6690-I6690)</f>
        <v/>
      </c>
      <c r="M6690" s="35"/>
      <c r="N6690" s="406"/>
      <c r="O6690" s="409" t="str">
        <f aca="false">IF(N6690=0,"",N6690-K6690)</f>
        <v/>
      </c>
      <c r="P6690" s="409" t="str">
        <f aca="false">IF(N6690=0,"",N6690-D6690)</f>
        <v/>
      </c>
    </row>
    <row r="6691" customFormat="false" ht="15" hidden="false" customHeight="false" outlineLevel="0" collapsed="false">
      <c r="A6691" s="34"/>
      <c r="B6691" s="406"/>
      <c r="C6691" s="35"/>
      <c r="D6691" s="406"/>
      <c r="E6691" s="407" t="str">
        <f aca="false">IF(D6691=0,"",D6691-B6691)</f>
        <v/>
      </c>
      <c r="F6691" s="35"/>
      <c r="G6691" s="406"/>
      <c r="H6691" s="407" t="str">
        <f aca="false">IF(G6691=0,"",G6691-D6691)</f>
        <v/>
      </c>
      <c r="I6691" s="406"/>
      <c r="J6691" s="407" t="str">
        <f aca="false">IF(I6691=0,"",I6691-G6691)</f>
        <v/>
      </c>
      <c r="K6691" s="406"/>
      <c r="L6691" s="407" t="str">
        <f aca="false">IF(K6691=0,"",K6691-I6691)</f>
        <v/>
      </c>
      <c r="M6691" s="35"/>
      <c r="N6691" s="406"/>
      <c r="O6691" s="409" t="str">
        <f aca="false">IF(N6691=0,"",N6691-K6691)</f>
        <v/>
      </c>
      <c r="P6691" s="409" t="str">
        <f aca="false">IF(N6691=0,"",N6691-D6691)</f>
        <v/>
      </c>
    </row>
    <row r="6692" customFormat="false" ht="15" hidden="false" customHeight="false" outlineLevel="0" collapsed="false">
      <c r="A6692" s="34"/>
      <c r="B6692" s="406"/>
      <c r="C6692" s="35"/>
      <c r="D6692" s="406"/>
      <c r="E6692" s="407" t="str">
        <f aca="false">IF(D6692=0,"",D6692-B6692)</f>
        <v/>
      </c>
      <c r="F6692" s="35"/>
      <c r="G6692" s="406"/>
      <c r="H6692" s="407" t="str">
        <f aca="false">IF(G6692=0,"",G6692-D6692)</f>
        <v/>
      </c>
      <c r="I6692" s="406"/>
      <c r="J6692" s="407" t="str">
        <f aca="false">IF(I6692=0,"",I6692-G6692)</f>
        <v/>
      </c>
      <c r="K6692" s="406"/>
      <c r="L6692" s="407" t="str">
        <f aca="false">IF(K6692=0,"",K6692-I6692)</f>
        <v/>
      </c>
      <c r="M6692" s="35"/>
      <c r="N6692" s="406"/>
      <c r="O6692" s="409" t="str">
        <f aca="false">IF(N6692=0,"",N6692-K6692)</f>
        <v/>
      </c>
      <c r="P6692" s="409" t="str">
        <f aca="false">IF(N6692=0,"",N6692-D6692)</f>
        <v/>
      </c>
    </row>
    <row r="6693" customFormat="false" ht="15" hidden="false" customHeight="false" outlineLevel="0" collapsed="false">
      <c r="A6693" s="34"/>
      <c r="B6693" s="406"/>
      <c r="C6693" s="35"/>
      <c r="D6693" s="406"/>
      <c r="E6693" s="407" t="str">
        <f aca="false">IF(D6693=0,"",D6693-B6693)</f>
        <v/>
      </c>
      <c r="F6693" s="35"/>
      <c r="G6693" s="406"/>
      <c r="H6693" s="407" t="str">
        <f aca="false">IF(G6693=0,"",G6693-D6693)</f>
        <v/>
      </c>
      <c r="I6693" s="406"/>
      <c r="J6693" s="407" t="str">
        <f aca="false">IF(I6693=0,"",I6693-G6693)</f>
        <v/>
      </c>
      <c r="K6693" s="406"/>
      <c r="L6693" s="407" t="str">
        <f aca="false">IF(K6693=0,"",K6693-I6693)</f>
        <v/>
      </c>
      <c r="M6693" s="35"/>
      <c r="N6693" s="406"/>
      <c r="O6693" s="409" t="str">
        <f aca="false">IF(N6693=0,"",N6693-K6693)</f>
        <v/>
      </c>
      <c r="P6693" s="409" t="str">
        <f aca="false">IF(N6693=0,"",N6693-D6693)</f>
        <v/>
      </c>
    </row>
    <row r="6694" customFormat="false" ht="15" hidden="false" customHeight="false" outlineLevel="0" collapsed="false">
      <c r="A6694" s="34"/>
      <c r="B6694" s="406"/>
      <c r="C6694" s="35"/>
      <c r="D6694" s="406"/>
      <c r="E6694" s="407" t="str">
        <f aca="false">IF(D6694=0,"",D6694-B6694)</f>
        <v/>
      </c>
      <c r="F6694" s="35"/>
      <c r="G6694" s="406"/>
      <c r="H6694" s="407" t="str">
        <f aca="false">IF(G6694=0,"",G6694-D6694)</f>
        <v/>
      </c>
      <c r="I6694" s="406"/>
      <c r="J6694" s="407" t="str">
        <f aca="false">IF(I6694=0,"",I6694-G6694)</f>
        <v/>
      </c>
      <c r="K6694" s="406"/>
      <c r="L6694" s="407" t="str">
        <f aca="false">IF(K6694=0,"",K6694-I6694)</f>
        <v/>
      </c>
      <c r="M6694" s="35"/>
      <c r="N6694" s="406"/>
      <c r="O6694" s="409" t="str">
        <f aca="false">IF(N6694=0,"",N6694-K6694)</f>
        <v/>
      </c>
      <c r="P6694" s="409" t="str">
        <f aca="false">IF(N6694=0,"",N6694-D6694)</f>
        <v/>
      </c>
    </row>
    <row r="6695" customFormat="false" ht="15" hidden="false" customHeight="false" outlineLevel="0" collapsed="false">
      <c r="A6695" s="34"/>
      <c r="B6695" s="406"/>
      <c r="C6695" s="35"/>
      <c r="D6695" s="406"/>
      <c r="E6695" s="407" t="str">
        <f aca="false">IF(D6695=0,"",D6695-B6695)</f>
        <v/>
      </c>
      <c r="F6695" s="35"/>
      <c r="G6695" s="406"/>
      <c r="H6695" s="407" t="str">
        <f aca="false">IF(G6695=0,"",G6695-D6695)</f>
        <v/>
      </c>
      <c r="I6695" s="406"/>
      <c r="J6695" s="407" t="str">
        <f aca="false">IF(I6695=0,"",I6695-G6695)</f>
        <v/>
      </c>
      <c r="K6695" s="406"/>
      <c r="L6695" s="407" t="str">
        <f aca="false">IF(K6695=0,"",K6695-I6695)</f>
        <v/>
      </c>
      <c r="M6695" s="35"/>
      <c r="N6695" s="406"/>
      <c r="O6695" s="409" t="str">
        <f aca="false">IF(N6695=0,"",N6695-K6695)</f>
        <v/>
      </c>
      <c r="P6695" s="409" t="str">
        <f aca="false">IF(N6695=0,"",N6695-D6695)</f>
        <v/>
      </c>
    </row>
    <row r="6696" customFormat="false" ht="15" hidden="false" customHeight="false" outlineLevel="0" collapsed="false">
      <c r="A6696" s="34"/>
      <c r="B6696" s="406"/>
      <c r="C6696" s="35"/>
      <c r="D6696" s="406"/>
      <c r="E6696" s="407" t="str">
        <f aca="false">IF(D6696=0,"",D6696-B6696)</f>
        <v/>
      </c>
      <c r="F6696" s="35"/>
      <c r="G6696" s="406"/>
      <c r="H6696" s="407" t="str">
        <f aca="false">IF(G6696=0,"",G6696-D6696)</f>
        <v/>
      </c>
      <c r="I6696" s="406"/>
      <c r="J6696" s="407" t="str">
        <f aca="false">IF(I6696=0,"",I6696-G6696)</f>
        <v/>
      </c>
      <c r="K6696" s="406"/>
      <c r="L6696" s="407" t="str">
        <f aca="false">IF(K6696=0,"",K6696-I6696)</f>
        <v/>
      </c>
      <c r="M6696" s="35"/>
      <c r="N6696" s="406"/>
      <c r="O6696" s="409" t="str">
        <f aca="false">IF(N6696=0,"",N6696-K6696)</f>
        <v/>
      </c>
      <c r="P6696" s="409" t="str">
        <f aca="false">IF(N6696=0,"",N6696-D6696)</f>
        <v/>
      </c>
    </row>
    <row r="6697" customFormat="false" ht="15" hidden="false" customHeight="false" outlineLevel="0" collapsed="false">
      <c r="A6697" s="34"/>
      <c r="B6697" s="406"/>
      <c r="C6697" s="35"/>
      <c r="D6697" s="406"/>
      <c r="E6697" s="407" t="str">
        <f aca="false">IF(D6697=0,"",D6697-B6697)</f>
        <v/>
      </c>
      <c r="F6697" s="35"/>
      <c r="G6697" s="406"/>
      <c r="H6697" s="407" t="str">
        <f aca="false">IF(G6697=0,"",G6697-D6697)</f>
        <v/>
      </c>
      <c r="I6697" s="406"/>
      <c r="J6697" s="407" t="str">
        <f aca="false">IF(I6697=0,"",I6697-G6697)</f>
        <v/>
      </c>
      <c r="K6697" s="406"/>
      <c r="L6697" s="407" t="str">
        <f aca="false">IF(K6697=0,"",K6697-I6697)</f>
        <v/>
      </c>
      <c r="M6697" s="35"/>
      <c r="N6697" s="406"/>
      <c r="O6697" s="409" t="str">
        <f aca="false">IF(N6697=0,"",N6697-K6697)</f>
        <v/>
      </c>
      <c r="P6697" s="409" t="str">
        <f aca="false">IF(N6697=0,"",N6697-D6697)</f>
        <v/>
      </c>
    </row>
    <row r="6698" customFormat="false" ht="15" hidden="false" customHeight="false" outlineLevel="0" collapsed="false">
      <c r="A6698" s="34"/>
      <c r="B6698" s="406"/>
      <c r="C6698" s="35"/>
      <c r="D6698" s="406"/>
      <c r="E6698" s="407" t="str">
        <f aca="false">IF(D6698=0,"",D6698-B6698)</f>
        <v/>
      </c>
      <c r="F6698" s="35"/>
      <c r="G6698" s="406"/>
      <c r="H6698" s="407" t="str">
        <f aca="false">IF(G6698=0,"",G6698-D6698)</f>
        <v/>
      </c>
      <c r="I6698" s="406"/>
      <c r="J6698" s="407" t="str">
        <f aca="false">IF(I6698=0,"",I6698-G6698)</f>
        <v/>
      </c>
      <c r="K6698" s="406"/>
      <c r="L6698" s="407" t="str">
        <f aca="false">IF(K6698=0,"",K6698-I6698)</f>
        <v/>
      </c>
      <c r="M6698" s="35"/>
      <c r="N6698" s="406"/>
      <c r="O6698" s="409" t="str">
        <f aca="false">IF(N6698=0,"",N6698-K6698)</f>
        <v/>
      </c>
      <c r="P6698" s="409" t="str">
        <f aca="false">IF(N6698=0,"",N6698-D6698)</f>
        <v/>
      </c>
    </row>
    <row r="6699" customFormat="false" ht="15" hidden="false" customHeight="false" outlineLevel="0" collapsed="false">
      <c r="A6699" s="34"/>
      <c r="B6699" s="406"/>
      <c r="C6699" s="35"/>
      <c r="D6699" s="406"/>
      <c r="E6699" s="407" t="str">
        <f aca="false">IF(D6699=0,"",D6699-B6699)</f>
        <v/>
      </c>
      <c r="F6699" s="35"/>
      <c r="G6699" s="406"/>
      <c r="H6699" s="407" t="str">
        <f aca="false">IF(G6699=0,"",G6699-D6699)</f>
        <v/>
      </c>
      <c r="I6699" s="406"/>
      <c r="J6699" s="407" t="str">
        <f aca="false">IF(I6699=0,"",I6699-G6699)</f>
        <v/>
      </c>
      <c r="K6699" s="406"/>
      <c r="L6699" s="407" t="str">
        <f aca="false">IF(K6699=0,"",K6699-I6699)</f>
        <v/>
      </c>
      <c r="M6699" s="35"/>
      <c r="N6699" s="406"/>
      <c r="O6699" s="409" t="str">
        <f aca="false">IF(N6699=0,"",N6699-K6699)</f>
        <v/>
      </c>
      <c r="P6699" s="409" t="str">
        <f aca="false">IF(N6699=0,"",N6699-D6699)</f>
        <v/>
      </c>
    </row>
    <row r="6700" customFormat="false" ht="15" hidden="false" customHeight="false" outlineLevel="0" collapsed="false">
      <c r="A6700" s="34"/>
      <c r="B6700" s="406"/>
      <c r="C6700" s="35"/>
      <c r="D6700" s="406"/>
      <c r="E6700" s="407" t="str">
        <f aca="false">IF(D6700=0,"",D6700-B6700)</f>
        <v/>
      </c>
      <c r="F6700" s="35"/>
      <c r="G6700" s="406"/>
      <c r="H6700" s="407" t="str">
        <f aca="false">IF(G6700=0,"",G6700-D6700)</f>
        <v/>
      </c>
      <c r="I6700" s="406"/>
      <c r="J6700" s="407" t="str">
        <f aca="false">IF(I6700=0,"",I6700-G6700)</f>
        <v/>
      </c>
      <c r="K6700" s="406"/>
      <c r="L6700" s="407" t="str">
        <f aca="false">IF(K6700=0,"",K6700-I6700)</f>
        <v/>
      </c>
      <c r="M6700" s="35"/>
      <c r="N6700" s="406"/>
      <c r="O6700" s="409" t="str">
        <f aca="false">IF(N6700=0,"",N6700-K6700)</f>
        <v/>
      </c>
      <c r="P6700" s="409" t="str">
        <f aca="false">IF(N6700=0,"",N6700-D6700)</f>
        <v/>
      </c>
    </row>
    <row r="6701" customFormat="false" ht="15" hidden="false" customHeight="false" outlineLevel="0" collapsed="false">
      <c r="A6701" s="34"/>
      <c r="B6701" s="406"/>
      <c r="C6701" s="35"/>
      <c r="D6701" s="406"/>
      <c r="E6701" s="407" t="str">
        <f aca="false">IF(D6701=0,"",D6701-B6701)</f>
        <v/>
      </c>
      <c r="F6701" s="35"/>
      <c r="G6701" s="406"/>
      <c r="H6701" s="407" t="str">
        <f aca="false">IF(G6701=0,"",G6701-D6701)</f>
        <v/>
      </c>
      <c r="I6701" s="406"/>
      <c r="J6701" s="407" t="str">
        <f aca="false">IF(I6701=0,"",I6701-G6701)</f>
        <v/>
      </c>
      <c r="K6701" s="406"/>
      <c r="L6701" s="407" t="str">
        <f aca="false">IF(K6701=0,"",K6701-I6701)</f>
        <v/>
      </c>
      <c r="M6701" s="35"/>
      <c r="N6701" s="406"/>
      <c r="O6701" s="409" t="str">
        <f aca="false">IF(N6701=0,"",N6701-K6701)</f>
        <v/>
      </c>
      <c r="P6701" s="409" t="str">
        <f aca="false">IF(N6701=0,"",N6701-D6701)</f>
        <v/>
      </c>
    </row>
    <row r="6702" customFormat="false" ht="15" hidden="false" customHeight="false" outlineLevel="0" collapsed="false">
      <c r="A6702" s="34"/>
      <c r="B6702" s="406"/>
      <c r="C6702" s="35"/>
      <c r="D6702" s="406"/>
      <c r="E6702" s="407" t="str">
        <f aca="false">IF(D6702=0,"",D6702-B6702)</f>
        <v/>
      </c>
      <c r="F6702" s="35"/>
      <c r="G6702" s="406"/>
      <c r="H6702" s="407" t="str">
        <f aca="false">IF(G6702=0,"",G6702-D6702)</f>
        <v/>
      </c>
      <c r="I6702" s="406"/>
      <c r="J6702" s="407" t="str">
        <f aca="false">IF(I6702=0,"",I6702-G6702)</f>
        <v/>
      </c>
      <c r="K6702" s="406"/>
      <c r="L6702" s="407" t="str">
        <f aca="false">IF(K6702=0,"",K6702-I6702)</f>
        <v/>
      </c>
      <c r="M6702" s="35"/>
      <c r="N6702" s="406"/>
      <c r="O6702" s="409" t="str">
        <f aca="false">IF(N6702=0,"",N6702-K6702)</f>
        <v/>
      </c>
      <c r="P6702" s="409" t="str">
        <f aca="false">IF(N6702=0,"",N6702-D6702)</f>
        <v/>
      </c>
    </row>
    <row r="6703" customFormat="false" ht="15" hidden="false" customHeight="false" outlineLevel="0" collapsed="false">
      <c r="A6703" s="34"/>
      <c r="B6703" s="406"/>
      <c r="C6703" s="35"/>
      <c r="D6703" s="406"/>
      <c r="E6703" s="407" t="str">
        <f aca="false">IF(D6703=0,"",D6703-B6703)</f>
        <v/>
      </c>
      <c r="F6703" s="35"/>
      <c r="G6703" s="406"/>
      <c r="H6703" s="407" t="str">
        <f aca="false">IF(G6703=0,"",G6703-D6703)</f>
        <v/>
      </c>
      <c r="I6703" s="406"/>
      <c r="J6703" s="407" t="str">
        <f aca="false">IF(I6703=0,"",I6703-G6703)</f>
        <v/>
      </c>
      <c r="K6703" s="406"/>
      <c r="L6703" s="407" t="str">
        <f aca="false">IF(K6703=0,"",K6703-I6703)</f>
        <v/>
      </c>
      <c r="M6703" s="35"/>
      <c r="N6703" s="406"/>
      <c r="O6703" s="409" t="str">
        <f aca="false">IF(N6703=0,"",N6703-K6703)</f>
        <v/>
      </c>
      <c r="P6703" s="409" t="str">
        <f aca="false">IF(N6703=0,"",N6703-D6703)</f>
        <v/>
      </c>
    </row>
    <row r="6704" customFormat="false" ht="15" hidden="false" customHeight="false" outlineLevel="0" collapsed="false">
      <c r="A6704" s="34"/>
      <c r="B6704" s="406"/>
      <c r="C6704" s="35"/>
      <c r="D6704" s="406"/>
      <c r="E6704" s="407" t="str">
        <f aca="false">IF(D6704=0,"",D6704-B6704)</f>
        <v/>
      </c>
      <c r="F6704" s="35"/>
      <c r="G6704" s="406"/>
      <c r="H6704" s="407" t="str">
        <f aca="false">IF(G6704=0,"",G6704-D6704)</f>
        <v/>
      </c>
      <c r="I6704" s="406"/>
      <c r="J6704" s="407" t="str">
        <f aca="false">IF(I6704=0,"",I6704-G6704)</f>
        <v/>
      </c>
      <c r="K6704" s="406"/>
      <c r="L6704" s="407" t="str">
        <f aca="false">IF(K6704=0,"",K6704-I6704)</f>
        <v/>
      </c>
      <c r="M6704" s="35"/>
      <c r="N6704" s="406"/>
      <c r="O6704" s="409" t="str">
        <f aca="false">IF(N6704=0,"",N6704-K6704)</f>
        <v/>
      </c>
      <c r="P6704" s="409" t="str">
        <f aca="false">IF(N6704=0,"",N6704-D6704)</f>
        <v/>
      </c>
    </row>
    <row r="6705" customFormat="false" ht="15" hidden="false" customHeight="false" outlineLevel="0" collapsed="false">
      <c r="A6705" s="34"/>
      <c r="B6705" s="406"/>
      <c r="C6705" s="35"/>
      <c r="D6705" s="406"/>
      <c r="E6705" s="407" t="str">
        <f aca="false">IF(D6705=0,"",D6705-B6705)</f>
        <v/>
      </c>
      <c r="F6705" s="35"/>
      <c r="G6705" s="406"/>
      <c r="H6705" s="407" t="str">
        <f aca="false">IF(G6705=0,"",G6705-D6705)</f>
        <v/>
      </c>
      <c r="I6705" s="406"/>
      <c r="J6705" s="407" t="str">
        <f aca="false">IF(I6705=0,"",I6705-G6705)</f>
        <v/>
      </c>
      <c r="K6705" s="406"/>
      <c r="L6705" s="407" t="str">
        <f aca="false">IF(K6705=0,"",K6705-I6705)</f>
        <v/>
      </c>
      <c r="M6705" s="35"/>
      <c r="N6705" s="406"/>
      <c r="O6705" s="409" t="str">
        <f aca="false">IF(N6705=0,"",N6705-K6705)</f>
        <v/>
      </c>
      <c r="P6705" s="409" t="str">
        <f aca="false">IF(N6705=0,"",N6705-D6705)</f>
        <v/>
      </c>
    </row>
    <row r="6706" customFormat="false" ht="15" hidden="false" customHeight="false" outlineLevel="0" collapsed="false">
      <c r="A6706" s="34"/>
      <c r="B6706" s="406"/>
      <c r="C6706" s="35"/>
      <c r="D6706" s="406"/>
      <c r="E6706" s="407" t="str">
        <f aca="false">IF(D6706=0,"",D6706-B6706)</f>
        <v/>
      </c>
      <c r="F6706" s="35"/>
      <c r="G6706" s="406"/>
      <c r="H6706" s="407" t="str">
        <f aca="false">IF(G6706=0,"",G6706-D6706)</f>
        <v/>
      </c>
      <c r="I6706" s="406"/>
      <c r="J6706" s="407" t="str">
        <f aca="false">IF(I6706=0,"",I6706-G6706)</f>
        <v/>
      </c>
      <c r="K6706" s="406"/>
      <c r="L6706" s="407" t="str">
        <f aca="false">IF(K6706=0,"",K6706-I6706)</f>
        <v/>
      </c>
      <c r="M6706" s="35"/>
      <c r="N6706" s="406"/>
      <c r="O6706" s="409" t="str">
        <f aca="false">IF(N6706=0,"",N6706-K6706)</f>
        <v/>
      </c>
      <c r="P6706" s="409" t="str">
        <f aca="false">IF(N6706=0,"",N6706-D6706)</f>
        <v/>
      </c>
    </row>
    <row r="6707" customFormat="false" ht="15" hidden="false" customHeight="false" outlineLevel="0" collapsed="false">
      <c r="A6707" s="34"/>
      <c r="B6707" s="406"/>
      <c r="C6707" s="35"/>
      <c r="D6707" s="406"/>
      <c r="E6707" s="407" t="str">
        <f aca="false">IF(D6707=0,"",D6707-B6707)</f>
        <v/>
      </c>
      <c r="F6707" s="35"/>
      <c r="G6707" s="406"/>
      <c r="H6707" s="407" t="str">
        <f aca="false">IF(G6707=0,"",G6707-D6707)</f>
        <v/>
      </c>
      <c r="I6707" s="406"/>
      <c r="J6707" s="407" t="str">
        <f aca="false">IF(I6707=0,"",I6707-G6707)</f>
        <v/>
      </c>
      <c r="K6707" s="406"/>
      <c r="L6707" s="407" t="str">
        <f aca="false">IF(K6707=0,"",K6707-I6707)</f>
        <v/>
      </c>
      <c r="M6707" s="35"/>
      <c r="N6707" s="406"/>
      <c r="O6707" s="409" t="str">
        <f aca="false">IF(N6707=0,"",N6707-K6707)</f>
        <v/>
      </c>
      <c r="P6707" s="409" t="str">
        <f aca="false">IF(N6707=0,"",N6707-D6707)</f>
        <v/>
      </c>
    </row>
    <row r="6708" customFormat="false" ht="15" hidden="false" customHeight="false" outlineLevel="0" collapsed="false">
      <c r="A6708" s="34"/>
      <c r="B6708" s="406"/>
      <c r="C6708" s="35"/>
      <c r="D6708" s="406"/>
      <c r="E6708" s="407" t="str">
        <f aca="false">IF(D6708=0,"",D6708-B6708)</f>
        <v/>
      </c>
      <c r="F6708" s="35"/>
      <c r="G6708" s="406"/>
      <c r="H6708" s="407" t="str">
        <f aca="false">IF(G6708=0,"",G6708-D6708)</f>
        <v/>
      </c>
      <c r="I6708" s="406"/>
      <c r="J6708" s="407" t="str">
        <f aca="false">IF(I6708=0,"",I6708-G6708)</f>
        <v/>
      </c>
      <c r="K6708" s="406"/>
      <c r="L6708" s="407" t="str">
        <f aca="false">IF(K6708=0,"",K6708-I6708)</f>
        <v/>
      </c>
      <c r="M6708" s="35"/>
      <c r="N6708" s="406"/>
      <c r="O6708" s="409" t="str">
        <f aca="false">IF(N6708=0,"",N6708-K6708)</f>
        <v/>
      </c>
      <c r="P6708" s="409" t="str">
        <f aca="false">IF(N6708=0,"",N6708-D6708)</f>
        <v/>
      </c>
    </row>
    <row r="6709" customFormat="false" ht="15" hidden="false" customHeight="false" outlineLevel="0" collapsed="false">
      <c r="A6709" s="34"/>
      <c r="B6709" s="406"/>
      <c r="C6709" s="35"/>
      <c r="D6709" s="406"/>
      <c r="E6709" s="407" t="str">
        <f aca="false">IF(D6709=0,"",D6709-B6709)</f>
        <v/>
      </c>
      <c r="F6709" s="35"/>
      <c r="G6709" s="406"/>
      <c r="H6709" s="407" t="str">
        <f aca="false">IF(G6709=0,"",G6709-D6709)</f>
        <v/>
      </c>
      <c r="I6709" s="406"/>
      <c r="J6709" s="407" t="str">
        <f aca="false">IF(I6709=0,"",I6709-G6709)</f>
        <v/>
      </c>
      <c r="K6709" s="406"/>
      <c r="L6709" s="407" t="str">
        <f aca="false">IF(K6709=0,"",K6709-I6709)</f>
        <v/>
      </c>
      <c r="M6709" s="35"/>
      <c r="N6709" s="406"/>
      <c r="O6709" s="409" t="str">
        <f aca="false">IF(N6709=0,"",N6709-K6709)</f>
        <v/>
      </c>
      <c r="P6709" s="409" t="str">
        <f aca="false">IF(N6709=0,"",N6709-D6709)</f>
        <v/>
      </c>
    </row>
    <row r="6710" customFormat="false" ht="15" hidden="false" customHeight="false" outlineLevel="0" collapsed="false">
      <c r="A6710" s="34"/>
      <c r="B6710" s="406"/>
      <c r="C6710" s="35"/>
      <c r="D6710" s="406"/>
      <c r="E6710" s="407" t="str">
        <f aca="false">IF(D6710=0,"",D6710-B6710)</f>
        <v/>
      </c>
      <c r="F6710" s="35"/>
      <c r="G6710" s="406"/>
      <c r="H6710" s="407" t="str">
        <f aca="false">IF(G6710=0,"",G6710-D6710)</f>
        <v/>
      </c>
      <c r="I6710" s="406"/>
      <c r="J6710" s="407" t="str">
        <f aca="false">IF(I6710=0,"",I6710-G6710)</f>
        <v/>
      </c>
      <c r="K6710" s="406"/>
      <c r="L6710" s="407" t="str">
        <f aca="false">IF(K6710=0,"",K6710-I6710)</f>
        <v/>
      </c>
      <c r="M6710" s="35"/>
      <c r="N6710" s="406"/>
      <c r="O6710" s="409" t="str">
        <f aca="false">IF(N6710=0,"",N6710-K6710)</f>
        <v/>
      </c>
      <c r="P6710" s="409" t="str">
        <f aca="false">IF(N6710=0,"",N6710-D6710)</f>
        <v/>
      </c>
    </row>
    <row r="6711" customFormat="false" ht="15" hidden="false" customHeight="false" outlineLevel="0" collapsed="false">
      <c r="A6711" s="34"/>
      <c r="B6711" s="406"/>
      <c r="C6711" s="35"/>
      <c r="D6711" s="406"/>
      <c r="E6711" s="407" t="str">
        <f aca="false">IF(D6711=0,"",D6711-B6711)</f>
        <v/>
      </c>
      <c r="F6711" s="35"/>
      <c r="G6711" s="406"/>
      <c r="H6711" s="407" t="str">
        <f aca="false">IF(G6711=0,"",G6711-D6711)</f>
        <v/>
      </c>
      <c r="I6711" s="406"/>
      <c r="J6711" s="407" t="str">
        <f aca="false">IF(I6711=0,"",I6711-G6711)</f>
        <v/>
      </c>
      <c r="K6711" s="406"/>
      <c r="L6711" s="407" t="str">
        <f aca="false">IF(K6711=0,"",K6711-I6711)</f>
        <v/>
      </c>
      <c r="M6711" s="35"/>
      <c r="N6711" s="406"/>
      <c r="O6711" s="409" t="str">
        <f aca="false">IF(N6711=0,"",N6711-K6711)</f>
        <v/>
      </c>
      <c r="P6711" s="409" t="str">
        <f aca="false">IF(N6711=0,"",N6711-D6711)</f>
        <v/>
      </c>
    </row>
    <row r="6712" customFormat="false" ht="15" hidden="false" customHeight="false" outlineLevel="0" collapsed="false">
      <c r="A6712" s="34"/>
      <c r="B6712" s="406"/>
      <c r="C6712" s="35"/>
      <c r="D6712" s="406"/>
      <c r="E6712" s="407" t="str">
        <f aca="false">IF(D6712=0,"",D6712-B6712)</f>
        <v/>
      </c>
      <c r="F6712" s="35"/>
      <c r="G6712" s="406"/>
      <c r="H6712" s="407" t="str">
        <f aca="false">IF(G6712=0,"",G6712-D6712)</f>
        <v/>
      </c>
      <c r="I6712" s="406"/>
      <c r="J6712" s="407" t="str">
        <f aca="false">IF(I6712=0,"",I6712-G6712)</f>
        <v/>
      </c>
      <c r="K6712" s="406"/>
      <c r="L6712" s="407" t="str">
        <f aca="false">IF(K6712=0,"",K6712-I6712)</f>
        <v/>
      </c>
      <c r="M6712" s="35"/>
      <c r="N6712" s="406"/>
      <c r="O6712" s="409" t="str">
        <f aca="false">IF(N6712=0,"",N6712-K6712)</f>
        <v/>
      </c>
      <c r="P6712" s="409" t="str">
        <f aca="false">IF(N6712=0,"",N6712-D6712)</f>
        <v/>
      </c>
    </row>
    <row r="6713" customFormat="false" ht="15" hidden="false" customHeight="false" outlineLevel="0" collapsed="false">
      <c r="A6713" s="34"/>
      <c r="B6713" s="406"/>
      <c r="C6713" s="35"/>
      <c r="D6713" s="406"/>
      <c r="E6713" s="407" t="str">
        <f aca="false">IF(D6713=0,"",D6713-B6713)</f>
        <v/>
      </c>
      <c r="F6713" s="35"/>
      <c r="G6713" s="406"/>
      <c r="H6713" s="407" t="str">
        <f aca="false">IF(G6713=0,"",G6713-D6713)</f>
        <v/>
      </c>
      <c r="I6713" s="406"/>
      <c r="J6713" s="407" t="str">
        <f aca="false">IF(I6713=0,"",I6713-G6713)</f>
        <v/>
      </c>
      <c r="K6713" s="406"/>
      <c r="L6713" s="407" t="str">
        <f aca="false">IF(K6713=0,"",K6713-I6713)</f>
        <v/>
      </c>
      <c r="M6713" s="35"/>
      <c r="N6713" s="406"/>
      <c r="O6713" s="409" t="str">
        <f aca="false">IF(N6713=0,"",N6713-K6713)</f>
        <v/>
      </c>
      <c r="P6713" s="409" t="str">
        <f aca="false">IF(N6713=0,"",N6713-D6713)</f>
        <v/>
      </c>
    </row>
    <row r="6714" customFormat="false" ht="15" hidden="false" customHeight="false" outlineLevel="0" collapsed="false">
      <c r="A6714" s="34"/>
      <c r="B6714" s="406"/>
      <c r="C6714" s="35"/>
      <c r="D6714" s="406"/>
      <c r="E6714" s="407" t="str">
        <f aca="false">IF(D6714=0,"",D6714-B6714)</f>
        <v/>
      </c>
      <c r="F6714" s="35"/>
      <c r="G6714" s="406"/>
      <c r="H6714" s="407" t="str">
        <f aca="false">IF(G6714=0,"",G6714-D6714)</f>
        <v/>
      </c>
      <c r="I6714" s="406"/>
      <c r="J6714" s="407" t="str">
        <f aca="false">IF(I6714=0,"",I6714-G6714)</f>
        <v/>
      </c>
      <c r="K6714" s="406"/>
      <c r="L6714" s="407" t="str">
        <f aca="false">IF(K6714=0,"",K6714-I6714)</f>
        <v/>
      </c>
      <c r="M6714" s="35"/>
      <c r="N6714" s="406"/>
      <c r="O6714" s="409" t="str">
        <f aca="false">IF(N6714=0,"",N6714-K6714)</f>
        <v/>
      </c>
      <c r="P6714" s="409" t="str">
        <f aca="false">IF(N6714=0,"",N6714-D6714)</f>
        <v/>
      </c>
    </row>
    <row r="6715" customFormat="false" ht="15" hidden="false" customHeight="false" outlineLevel="0" collapsed="false">
      <c r="A6715" s="34"/>
      <c r="B6715" s="406"/>
      <c r="C6715" s="35"/>
      <c r="D6715" s="406"/>
      <c r="E6715" s="407" t="str">
        <f aca="false">IF(D6715=0,"",D6715-B6715)</f>
        <v/>
      </c>
      <c r="F6715" s="35"/>
      <c r="G6715" s="406"/>
      <c r="H6715" s="407" t="str">
        <f aca="false">IF(G6715=0,"",G6715-D6715)</f>
        <v/>
      </c>
      <c r="I6715" s="406"/>
      <c r="J6715" s="407" t="str">
        <f aca="false">IF(I6715=0,"",I6715-G6715)</f>
        <v/>
      </c>
      <c r="K6715" s="406"/>
      <c r="L6715" s="407" t="str">
        <f aca="false">IF(K6715=0,"",K6715-I6715)</f>
        <v/>
      </c>
      <c r="M6715" s="35"/>
      <c r="N6715" s="406"/>
      <c r="O6715" s="409" t="str">
        <f aca="false">IF(N6715=0,"",N6715-K6715)</f>
        <v/>
      </c>
      <c r="P6715" s="409" t="str">
        <f aca="false">IF(N6715=0,"",N6715-D6715)</f>
        <v/>
      </c>
    </row>
    <row r="6716" customFormat="false" ht="15" hidden="false" customHeight="false" outlineLevel="0" collapsed="false">
      <c r="A6716" s="34"/>
      <c r="B6716" s="406"/>
      <c r="C6716" s="35"/>
      <c r="D6716" s="406"/>
      <c r="E6716" s="407" t="str">
        <f aca="false">IF(D6716=0,"",D6716-B6716)</f>
        <v/>
      </c>
      <c r="F6716" s="35"/>
      <c r="G6716" s="406"/>
      <c r="H6716" s="407" t="str">
        <f aca="false">IF(G6716=0,"",G6716-D6716)</f>
        <v/>
      </c>
      <c r="I6716" s="406"/>
      <c r="J6716" s="407" t="str">
        <f aca="false">IF(I6716=0,"",I6716-G6716)</f>
        <v/>
      </c>
      <c r="K6716" s="406"/>
      <c r="L6716" s="407" t="str">
        <f aca="false">IF(K6716=0,"",K6716-I6716)</f>
        <v/>
      </c>
      <c r="M6716" s="35"/>
      <c r="N6716" s="406"/>
      <c r="O6716" s="409" t="str">
        <f aca="false">IF(N6716=0,"",N6716-K6716)</f>
        <v/>
      </c>
      <c r="P6716" s="409" t="str">
        <f aca="false">IF(N6716=0,"",N6716-D6716)</f>
        <v/>
      </c>
    </row>
    <row r="6717" customFormat="false" ht="15" hidden="false" customHeight="false" outlineLevel="0" collapsed="false">
      <c r="A6717" s="34"/>
      <c r="B6717" s="406"/>
      <c r="C6717" s="35"/>
      <c r="D6717" s="406"/>
      <c r="E6717" s="407" t="str">
        <f aca="false">IF(D6717=0,"",D6717-B6717)</f>
        <v/>
      </c>
      <c r="F6717" s="35"/>
      <c r="G6717" s="406"/>
      <c r="H6717" s="407" t="str">
        <f aca="false">IF(G6717=0,"",G6717-D6717)</f>
        <v/>
      </c>
      <c r="I6717" s="406"/>
      <c r="J6717" s="407" t="str">
        <f aca="false">IF(I6717=0,"",I6717-G6717)</f>
        <v/>
      </c>
      <c r="K6717" s="406"/>
      <c r="L6717" s="407" t="str">
        <f aca="false">IF(K6717=0,"",K6717-I6717)</f>
        <v/>
      </c>
      <c r="M6717" s="35"/>
      <c r="N6717" s="406"/>
      <c r="O6717" s="409" t="str">
        <f aca="false">IF(N6717=0,"",N6717-K6717)</f>
        <v/>
      </c>
      <c r="P6717" s="409" t="str">
        <f aca="false">IF(N6717=0,"",N6717-D6717)</f>
        <v/>
      </c>
    </row>
    <row r="6718" customFormat="false" ht="15" hidden="false" customHeight="false" outlineLevel="0" collapsed="false">
      <c r="A6718" s="34"/>
      <c r="B6718" s="406"/>
      <c r="C6718" s="35"/>
      <c r="D6718" s="406"/>
      <c r="E6718" s="407" t="str">
        <f aca="false">IF(D6718=0,"",D6718-B6718)</f>
        <v/>
      </c>
      <c r="F6718" s="35"/>
      <c r="G6718" s="406"/>
      <c r="H6718" s="407" t="str">
        <f aca="false">IF(G6718=0,"",G6718-D6718)</f>
        <v/>
      </c>
      <c r="I6718" s="406"/>
      <c r="J6718" s="407" t="str">
        <f aca="false">IF(I6718=0,"",I6718-G6718)</f>
        <v/>
      </c>
      <c r="K6718" s="406"/>
      <c r="L6718" s="407" t="str">
        <f aca="false">IF(K6718=0,"",K6718-I6718)</f>
        <v/>
      </c>
      <c r="M6718" s="35"/>
      <c r="N6718" s="406"/>
      <c r="O6718" s="409" t="str">
        <f aca="false">IF(N6718=0,"",N6718-K6718)</f>
        <v/>
      </c>
      <c r="P6718" s="409" t="str">
        <f aca="false">IF(N6718=0,"",N6718-D6718)</f>
        <v/>
      </c>
    </row>
    <row r="6719" customFormat="false" ht="15" hidden="false" customHeight="false" outlineLevel="0" collapsed="false">
      <c r="A6719" s="34"/>
      <c r="B6719" s="406"/>
      <c r="C6719" s="35"/>
      <c r="D6719" s="406"/>
      <c r="E6719" s="407" t="str">
        <f aca="false">IF(D6719=0,"",D6719-B6719)</f>
        <v/>
      </c>
      <c r="F6719" s="35"/>
      <c r="G6719" s="406"/>
      <c r="H6719" s="407" t="str">
        <f aca="false">IF(G6719=0,"",G6719-D6719)</f>
        <v/>
      </c>
      <c r="I6719" s="406"/>
      <c r="J6719" s="407" t="str">
        <f aca="false">IF(I6719=0,"",I6719-G6719)</f>
        <v/>
      </c>
      <c r="K6719" s="406"/>
      <c r="L6719" s="407" t="str">
        <f aca="false">IF(K6719=0,"",K6719-I6719)</f>
        <v/>
      </c>
      <c r="M6719" s="35"/>
      <c r="N6719" s="406"/>
      <c r="O6719" s="409" t="str">
        <f aca="false">IF(N6719=0,"",N6719-K6719)</f>
        <v/>
      </c>
      <c r="P6719" s="409" t="str">
        <f aca="false">IF(N6719=0,"",N6719-D6719)</f>
        <v/>
      </c>
    </row>
    <row r="6720" customFormat="false" ht="15" hidden="false" customHeight="false" outlineLevel="0" collapsed="false">
      <c r="A6720" s="34"/>
      <c r="B6720" s="406"/>
      <c r="C6720" s="35"/>
      <c r="D6720" s="406"/>
      <c r="E6720" s="407" t="str">
        <f aca="false">IF(D6720=0,"",D6720-B6720)</f>
        <v/>
      </c>
      <c r="F6720" s="35"/>
      <c r="G6720" s="406"/>
      <c r="H6720" s="407" t="str">
        <f aca="false">IF(G6720=0,"",G6720-D6720)</f>
        <v/>
      </c>
      <c r="I6720" s="406"/>
      <c r="J6720" s="407" t="str">
        <f aca="false">IF(I6720=0,"",I6720-G6720)</f>
        <v/>
      </c>
      <c r="K6720" s="406"/>
      <c r="L6720" s="407" t="str">
        <f aca="false">IF(K6720=0,"",K6720-I6720)</f>
        <v/>
      </c>
      <c r="M6720" s="35"/>
      <c r="N6720" s="406"/>
      <c r="O6720" s="409" t="str">
        <f aca="false">IF(N6720=0,"",N6720-K6720)</f>
        <v/>
      </c>
      <c r="P6720" s="409" t="str">
        <f aca="false">IF(N6720=0,"",N6720-D6720)</f>
        <v/>
      </c>
    </row>
    <row r="6721" customFormat="false" ht="15" hidden="false" customHeight="false" outlineLevel="0" collapsed="false">
      <c r="A6721" s="34"/>
      <c r="B6721" s="406"/>
      <c r="C6721" s="35"/>
      <c r="D6721" s="406"/>
      <c r="E6721" s="407" t="str">
        <f aca="false">IF(D6721=0,"",D6721-B6721)</f>
        <v/>
      </c>
      <c r="F6721" s="35"/>
      <c r="G6721" s="406"/>
      <c r="H6721" s="407" t="str">
        <f aca="false">IF(G6721=0,"",G6721-D6721)</f>
        <v/>
      </c>
      <c r="I6721" s="406"/>
      <c r="J6721" s="407" t="str">
        <f aca="false">IF(I6721=0,"",I6721-G6721)</f>
        <v/>
      </c>
      <c r="K6721" s="406"/>
      <c r="L6721" s="407" t="str">
        <f aca="false">IF(K6721=0,"",K6721-I6721)</f>
        <v/>
      </c>
      <c r="M6721" s="35"/>
      <c r="N6721" s="406"/>
      <c r="O6721" s="409" t="str">
        <f aca="false">IF(N6721=0,"",N6721-K6721)</f>
        <v/>
      </c>
      <c r="P6721" s="409" t="str">
        <f aca="false">IF(N6721=0,"",N6721-D6721)</f>
        <v/>
      </c>
    </row>
    <row r="6722" customFormat="false" ht="15" hidden="false" customHeight="false" outlineLevel="0" collapsed="false">
      <c r="A6722" s="34"/>
      <c r="B6722" s="406"/>
      <c r="C6722" s="35"/>
      <c r="D6722" s="406"/>
      <c r="E6722" s="407" t="str">
        <f aca="false">IF(D6722=0,"",D6722-B6722)</f>
        <v/>
      </c>
      <c r="F6722" s="35"/>
      <c r="G6722" s="406"/>
      <c r="H6722" s="407" t="str">
        <f aca="false">IF(G6722=0,"",G6722-D6722)</f>
        <v/>
      </c>
      <c r="I6722" s="406"/>
      <c r="J6722" s="407" t="str">
        <f aca="false">IF(I6722=0,"",I6722-G6722)</f>
        <v/>
      </c>
      <c r="K6722" s="406"/>
      <c r="L6722" s="407" t="str">
        <f aca="false">IF(K6722=0,"",K6722-I6722)</f>
        <v/>
      </c>
      <c r="M6722" s="35"/>
      <c r="N6722" s="406"/>
      <c r="O6722" s="409" t="str">
        <f aca="false">IF(N6722=0,"",N6722-K6722)</f>
        <v/>
      </c>
      <c r="P6722" s="409" t="str">
        <f aca="false">IF(N6722=0,"",N6722-D6722)</f>
        <v/>
      </c>
    </row>
    <row r="6723" customFormat="false" ht="15" hidden="false" customHeight="false" outlineLevel="0" collapsed="false">
      <c r="A6723" s="34"/>
      <c r="B6723" s="406"/>
      <c r="C6723" s="35"/>
      <c r="D6723" s="406"/>
      <c r="E6723" s="407" t="str">
        <f aca="false">IF(D6723=0,"",D6723-B6723)</f>
        <v/>
      </c>
      <c r="F6723" s="35"/>
      <c r="G6723" s="406"/>
      <c r="H6723" s="407" t="str">
        <f aca="false">IF(G6723=0,"",G6723-D6723)</f>
        <v/>
      </c>
      <c r="I6723" s="406"/>
      <c r="J6723" s="407" t="str">
        <f aca="false">IF(I6723=0,"",I6723-G6723)</f>
        <v/>
      </c>
      <c r="K6723" s="406"/>
      <c r="L6723" s="407" t="str">
        <f aca="false">IF(K6723=0,"",K6723-I6723)</f>
        <v/>
      </c>
      <c r="M6723" s="35"/>
      <c r="N6723" s="406"/>
      <c r="O6723" s="409" t="str">
        <f aca="false">IF(N6723=0,"",N6723-K6723)</f>
        <v/>
      </c>
      <c r="P6723" s="409" t="str">
        <f aca="false">IF(N6723=0,"",N6723-D6723)</f>
        <v/>
      </c>
    </row>
    <row r="6724" customFormat="false" ht="15" hidden="false" customHeight="false" outlineLevel="0" collapsed="false">
      <c r="A6724" s="34"/>
      <c r="B6724" s="406"/>
      <c r="C6724" s="35"/>
      <c r="D6724" s="406"/>
      <c r="E6724" s="407" t="str">
        <f aca="false">IF(D6724=0,"",D6724-B6724)</f>
        <v/>
      </c>
      <c r="F6724" s="35"/>
      <c r="G6724" s="406"/>
      <c r="H6724" s="407" t="str">
        <f aca="false">IF(G6724=0,"",G6724-D6724)</f>
        <v/>
      </c>
      <c r="I6724" s="406"/>
      <c r="J6724" s="407" t="str">
        <f aca="false">IF(I6724=0,"",I6724-G6724)</f>
        <v/>
      </c>
      <c r="K6724" s="406"/>
      <c r="L6724" s="407" t="str">
        <f aca="false">IF(K6724=0,"",K6724-I6724)</f>
        <v/>
      </c>
      <c r="M6724" s="35"/>
      <c r="N6724" s="406"/>
      <c r="O6724" s="409" t="str">
        <f aca="false">IF(N6724=0,"",N6724-K6724)</f>
        <v/>
      </c>
      <c r="P6724" s="409" t="str">
        <f aca="false">IF(N6724=0,"",N6724-D6724)</f>
        <v/>
      </c>
    </row>
    <row r="6725" customFormat="false" ht="15" hidden="false" customHeight="false" outlineLevel="0" collapsed="false">
      <c r="A6725" s="34"/>
      <c r="B6725" s="406"/>
      <c r="C6725" s="35"/>
      <c r="D6725" s="406"/>
      <c r="E6725" s="407" t="str">
        <f aca="false">IF(D6725=0,"",D6725-B6725)</f>
        <v/>
      </c>
      <c r="F6725" s="35"/>
      <c r="G6725" s="406"/>
      <c r="H6725" s="407" t="str">
        <f aca="false">IF(G6725=0,"",G6725-D6725)</f>
        <v/>
      </c>
      <c r="I6725" s="406"/>
      <c r="J6725" s="407" t="str">
        <f aca="false">IF(I6725=0,"",I6725-G6725)</f>
        <v/>
      </c>
      <c r="K6725" s="406"/>
      <c r="L6725" s="407" t="str">
        <f aca="false">IF(K6725=0,"",K6725-I6725)</f>
        <v/>
      </c>
      <c r="M6725" s="35"/>
      <c r="N6725" s="406"/>
      <c r="O6725" s="409" t="str">
        <f aca="false">IF(N6725=0,"",N6725-K6725)</f>
        <v/>
      </c>
      <c r="P6725" s="409" t="str">
        <f aca="false">IF(N6725=0,"",N6725-D6725)</f>
        <v/>
      </c>
    </row>
    <row r="6726" customFormat="false" ht="15" hidden="false" customHeight="false" outlineLevel="0" collapsed="false">
      <c r="A6726" s="34"/>
      <c r="B6726" s="406"/>
      <c r="C6726" s="35"/>
      <c r="D6726" s="406"/>
      <c r="E6726" s="407" t="str">
        <f aca="false">IF(D6726=0,"",D6726-B6726)</f>
        <v/>
      </c>
      <c r="F6726" s="35"/>
      <c r="G6726" s="406"/>
      <c r="H6726" s="407" t="str">
        <f aca="false">IF(G6726=0,"",G6726-D6726)</f>
        <v/>
      </c>
      <c r="I6726" s="406"/>
      <c r="J6726" s="407" t="str">
        <f aca="false">IF(I6726=0,"",I6726-G6726)</f>
        <v/>
      </c>
      <c r="K6726" s="406"/>
      <c r="L6726" s="407" t="str">
        <f aca="false">IF(K6726=0,"",K6726-I6726)</f>
        <v/>
      </c>
      <c r="M6726" s="35"/>
      <c r="N6726" s="406"/>
      <c r="O6726" s="409" t="str">
        <f aca="false">IF(N6726=0,"",N6726-K6726)</f>
        <v/>
      </c>
      <c r="P6726" s="409" t="str">
        <f aca="false">IF(N6726=0,"",N6726-D6726)</f>
        <v/>
      </c>
    </row>
    <row r="6727" customFormat="false" ht="15" hidden="false" customHeight="false" outlineLevel="0" collapsed="false">
      <c r="A6727" s="34"/>
      <c r="B6727" s="406"/>
      <c r="C6727" s="35"/>
      <c r="D6727" s="406"/>
      <c r="E6727" s="407" t="str">
        <f aca="false">IF(D6727=0,"",D6727-B6727)</f>
        <v/>
      </c>
      <c r="F6727" s="35"/>
      <c r="G6727" s="406"/>
      <c r="H6727" s="407" t="str">
        <f aca="false">IF(G6727=0,"",G6727-D6727)</f>
        <v/>
      </c>
      <c r="I6727" s="406"/>
      <c r="J6727" s="407" t="str">
        <f aca="false">IF(I6727=0,"",I6727-G6727)</f>
        <v/>
      </c>
      <c r="K6727" s="406"/>
      <c r="L6727" s="407" t="str">
        <f aca="false">IF(K6727=0,"",K6727-I6727)</f>
        <v/>
      </c>
      <c r="M6727" s="35"/>
      <c r="N6727" s="406"/>
      <c r="O6727" s="409" t="str">
        <f aca="false">IF(N6727=0,"",N6727-K6727)</f>
        <v/>
      </c>
      <c r="P6727" s="409" t="str">
        <f aca="false">IF(N6727=0,"",N6727-D6727)</f>
        <v/>
      </c>
    </row>
    <row r="6728" customFormat="false" ht="15" hidden="false" customHeight="false" outlineLevel="0" collapsed="false">
      <c r="A6728" s="34"/>
      <c r="B6728" s="406"/>
      <c r="C6728" s="35"/>
      <c r="D6728" s="406"/>
      <c r="E6728" s="407" t="str">
        <f aca="false">IF(D6728=0,"",D6728-B6728)</f>
        <v/>
      </c>
      <c r="F6728" s="35"/>
      <c r="G6728" s="406"/>
      <c r="H6728" s="407" t="str">
        <f aca="false">IF(G6728=0,"",G6728-D6728)</f>
        <v/>
      </c>
      <c r="I6728" s="406"/>
      <c r="J6728" s="407" t="str">
        <f aca="false">IF(I6728=0,"",I6728-G6728)</f>
        <v/>
      </c>
      <c r="K6728" s="406"/>
      <c r="L6728" s="407" t="str">
        <f aca="false">IF(K6728=0,"",K6728-I6728)</f>
        <v/>
      </c>
      <c r="M6728" s="35"/>
      <c r="N6728" s="406"/>
      <c r="O6728" s="409" t="str">
        <f aca="false">IF(N6728=0,"",N6728-K6728)</f>
        <v/>
      </c>
      <c r="P6728" s="409" t="str">
        <f aca="false">IF(N6728=0,"",N6728-D6728)</f>
        <v/>
      </c>
    </row>
    <row r="6729" customFormat="false" ht="15" hidden="false" customHeight="false" outlineLevel="0" collapsed="false">
      <c r="A6729" s="34"/>
      <c r="B6729" s="406"/>
      <c r="C6729" s="35"/>
      <c r="D6729" s="406"/>
      <c r="E6729" s="407" t="str">
        <f aca="false">IF(D6729=0,"",D6729-B6729)</f>
        <v/>
      </c>
      <c r="F6729" s="35"/>
      <c r="G6729" s="406"/>
      <c r="H6729" s="407" t="str">
        <f aca="false">IF(G6729=0,"",G6729-D6729)</f>
        <v/>
      </c>
      <c r="I6729" s="406"/>
      <c r="J6729" s="407" t="str">
        <f aca="false">IF(I6729=0,"",I6729-G6729)</f>
        <v/>
      </c>
      <c r="K6729" s="406"/>
      <c r="L6729" s="407" t="str">
        <f aca="false">IF(K6729=0,"",K6729-I6729)</f>
        <v/>
      </c>
      <c r="M6729" s="35"/>
      <c r="N6729" s="406"/>
      <c r="O6729" s="409" t="str">
        <f aca="false">IF(N6729=0,"",N6729-K6729)</f>
        <v/>
      </c>
      <c r="P6729" s="409" t="str">
        <f aca="false">IF(N6729=0,"",N6729-D6729)</f>
        <v/>
      </c>
    </row>
    <row r="6730" customFormat="false" ht="15" hidden="false" customHeight="false" outlineLevel="0" collapsed="false">
      <c r="A6730" s="34"/>
      <c r="B6730" s="406"/>
      <c r="C6730" s="35"/>
      <c r="D6730" s="406"/>
      <c r="E6730" s="407" t="str">
        <f aca="false">IF(D6730=0,"",D6730-B6730)</f>
        <v/>
      </c>
      <c r="F6730" s="35"/>
      <c r="G6730" s="406"/>
      <c r="H6730" s="407" t="str">
        <f aca="false">IF(G6730=0,"",G6730-D6730)</f>
        <v/>
      </c>
      <c r="I6730" s="406"/>
      <c r="J6730" s="407" t="str">
        <f aca="false">IF(I6730=0,"",I6730-G6730)</f>
        <v/>
      </c>
      <c r="K6730" s="406"/>
      <c r="L6730" s="407" t="str">
        <f aca="false">IF(K6730=0,"",K6730-I6730)</f>
        <v/>
      </c>
      <c r="M6730" s="35"/>
      <c r="N6730" s="406"/>
      <c r="O6730" s="409" t="str">
        <f aca="false">IF(N6730=0,"",N6730-K6730)</f>
        <v/>
      </c>
      <c r="P6730" s="409" t="str">
        <f aca="false">IF(N6730=0,"",N6730-D6730)</f>
        <v/>
      </c>
    </row>
    <row r="6731" customFormat="false" ht="15" hidden="false" customHeight="false" outlineLevel="0" collapsed="false">
      <c r="A6731" s="34"/>
      <c r="B6731" s="406"/>
      <c r="C6731" s="35"/>
      <c r="D6731" s="406"/>
      <c r="E6731" s="407" t="str">
        <f aca="false">IF(D6731=0,"",D6731-B6731)</f>
        <v/>
      </c>
      <c r="F6731" s="35"/>
      <c r="G6731" s="406"/>
      <c r="H6731" s="407" t="str">
        <f aca="false">IF(G6731=0,"",G6731-D6731)</f>
        <v/>
      </c>
      <c r="I6731" s="406"/>
      <c r="J6731" s="407" t="str">
        <f aca="false">IF(I6731=0,"",I6731-G6731)</f>
        <v/>
      </c>
      <c r="K6731" s="406"/>
      <c r="L6731" s="407" t="str">
        <f aca="false">IF(K6731=0,"",K6731-I6731)</f>
        <v/>
      </c>
      <c r="M6731" s="35"/>
      <c r="N6731" s="406"/>
      <c r="O6731" s="409" t="str">
        <f aca="false">IF(N6731=0,"",N6731-K6731)</f>
        <v/>
      </c>
      <c r="P6731" s="409" t="str">
        <f aca="false">IF(N6731=0,"",N6731-D6731)</f>
        <v/>
      </c>
    </row>
    <row r="6732" customFormat="false" ht="15" hidden="false" customHeight="false" outlineLevel="0" collapsed="false">
      <c r="A6732" s="34"/>
      <c r="B6732" s="406"/>
      <c r="C6732" s="35"/>
      <c r="D6732" s="406"/>
      <c r="E6732" s="407" t="str">
        <f aca="false">IF(D6732=0,"",D6732-B6732)</f>
        <v/>
      </c>
      <c r="F6732" s="35"/>
      <c r="G6732" s="406"/>
      <c r="H6732" s="407" t="str">
        <f aca="false">IF(G6732=0,"",G6732-D6732)</f>
        <v/>
      </c>
      <c r="I6732" s="406"/>
      <c r="J6732" s="407" t="str">
        <f aca="false">IF(I6732=0,"",I6732-G6732)</f>
        <v/>
      </c>
      <c r="K6732" s="406"/>
      <c r="L6732" s="407" t="str">
        <f aca="false">IF(K6732=0,"",K6732-I6732)</f>
        <v/>
      </c>
      <c r="M6732" s="35"/>
      <c r="N6732" s="406"/>
      <c r="O6732" s="409" t="str">
        <f aca="false">IF(N6732=0,"",N6732-K6732)</f>
        <v/>
      </c>
      <c r="P6732" s="409" t="str">
        <f aca="false">IF(N6732=0,"",N6732-D6732)</f>
        <v/>
      </c>
    </row>
    <row r="6733" customFormat="false" ht="15" hidden="false" customHeight="false" outlineLevel="0" collapsed="false">
      <c r="A6733" s="34"/>
      <c r="B6733" s="406"/>
      <c r="C6733" s="35"/>
      <c r="D6733" s="406"/>
      <c r="E6733" s="407" t="str">
        <f aca="false">IF(D6733=0,"",D6733-B6733)</f>
        <v/>
      </c>
      <c r="F6733" s="35"/>
      <c r="G6733" s="406"/>
      <c r="H6733" s="407" t="str">
        <f aca="false">IF(G6733=0,"",G6733-D6733)</f>
        <v/>
      </c>
      <c r="I6733" s="406"/>
      <c r="J6733" s="407" t="str">
        <f aca="false">IF(I6733=0,"",I6733-G6733)</f>
        <v/>
      </c>
      <c r="K6733" s="406"/>
      <c r="L6733" s="407" t="str">
        <f aca="false">IF(K6733=0,"",K6733-I6733)</f>
        <v/>
      </c>
      <c r="M6733" s="35"/>
      <c r="N6733" s="406"/>
      <c r="O6733" s="409" t="str">
        <f aca="false">IF(N6733=0,"",N6733-K6733)</f>
        <v/>
      </c>
      <c r="P6733" s="409" t="str">
        <f aca="false">IF(N6733=0,"",N6733-D6733)</f>
        <v/>
      </c>
    </row>
    <row r="6734" customFormat="false" ht="15" hidden="false" customHeight="false" outlineLevel="0" collapsed="false">
      <c r="A6734" s="34"/>
      <c r="B6734" s="406"/>
      <c r="C6734" s="35"/>
      <c r="D6734" s="406"/>
      <c r="E6734" s="407" t="str">
        <f aca="false">IF(D6734=0,"",D6734-B6734)</f>
        <v/>
      </c>
      <c r="F6734" s="35"/>
      <c r="G6734" s="406"/>
      <c r="H6734" s="407" t="str">
        <f aca="false">IF(G6734=0,"",G6734-D6734)</f>
        <v/>
      </c>
      <c r="I6734" s="406"/>
      <c r="J6734" s="407" t="str">
        <f aca="false">IF(I6734=0,"",I6734-G6734)</f>
        <v/>
      </c>
      <c r="K6734" s="406"/>
      <c r="L6734" s="407" t="str">
        <f aca="false">IF(K6734=0,"",K6734-I6734)</f>
        <v/>
      </c>
      <c r="M6734" s="35"/>
      <c r="N6734" s="406"/>
      <c r="O6734" s="409" t="str">
        <f aca="false">IF(N6734=0,"",N6734-K6734)</f>
        <v/>
      </c>
      <c r="P6734" s="409" t="str">
        <f aca="false">IF(N6734=0,"",N6734-D6734)</f>
        <v/>
      </c>
    </row>
    <row r="6735" customFormat="false" ht="15" hidden="false" customHeight="false" outlineLevel="0" collapsed="false">
      <c r="A6735" s="34"/>
      <c r="B6735" s="406"/>
      <c r="C6735" s="35"/>
      <c r="D6735" s="406"/>
      <c r="E6735" s="407" t="str">
        <f aca="false">IF(D6735=0,"",D6735-B6735)</f>
        <v/>
      </c>
      <c r="F6735" s="35"/>
      <c r="G6735" s="406"/>
      <c r="H6735" s="407" t="str">
        <f aca="false">IF(G6735=0,"",G6735-D6735)</f>
        <v/>
      </c>
      <c r="I6735" s="406"/>
      <c r="J6735" s="407" t="str">
        <f aca="false">IF(I6735=0,"",I6735-G6735)</f>
        <v/>
      </c>
      <c r="K6735" s="406"/>
      <c r="L6735" s="407" t="str">
        <f aca="false">IF(K6735=0,"",K6735-I6735)</f>
        <v/>
      </c>
      <c r="M6735" s="35"/>
      <c r="N6735" s="406"/>
      <c r="O6735" s="409" t="str">
        <f aca="false">IF(N6735=0,"",N6735-K6735)</f>
        <v/>
      </c>
      <c r="P6735" s="409" t="str">
        <f aca="false">IF(N6735=0,"",N6735-D6735)</f>
        <v/>
      </c>
    </row>
    <row r="6736" customFormat="false" ht="15" hidden="false" customHeight="false" outlineLevel="0" collapsed="false">
      <c r="A6736" s="34"/>
      <c r="B6736" s="406"/>
      <c r="C6736" s="35"/>
      <c r="D6736" s="406"/>
      <c r="E6736" s="407" t="str">
        <f aca="false">IF(D6736=0,"",D6736-B6736)</f>
        <v/>
      </c>
      <c r="F6736" s="35"/>
      <c r="G6736" s="406"/>
      <c r="H6736" s="407" t="str">
        <f aca="false">IF(G6736=0,"",G6736-D6736)</f>
        <v/>
      </c>
      <c r="I6736" s="406"/>
      <c r="J6736" s="407" t="str">
        <f aca="false">IF(I6736=0,"",I6736-G6736)</f>
        <v/>
      </c>
      <c r="K6736" s="406"/>
      <c r="L6736" s="407" t="str">
        <f aca="false">IF(K6736=0,"",K6736-I6736)</f>
        <v/>
      </c>
      <c r="M6736" s="35"/>
      <c r="N6736" s="406"/>
      <c r="O6736" s="409" t="str">
        <f aca="false">IF(N6736=0,"",N6736-K6736)</f>
        <v/>
      </c>
      <c r="P6736" s="409" t="str">
        <f aca="false">IF(N6736=0,"",N6736-D6736)</f>
        <v/>
      </c>
    </row>
    <row r="6737" customFormat="false" ht="15" hidden="false" customHeight="false" outlineLevel="0" collapsed="false">
      <c r="A6737" s="34"/>
      <c r="B6737" s="406"/>
      <c r="C6737" s="35"/>
      <c r="D6737" s="406"/>
      <c r="E6737" s="407" t="str">
        <f aca="false">IF(D6737=0,"",D6737-B6737)</f>
        <v/>
      </c>
      <c r="F6737" s="35"/>
      <c r="G6737" s="406"/>
      <c r="H6737" s="407" t="str">
        <f aca="false">IF(G6737=0,"",G6737-D6737)</f>
        <v/>
      </c>
      <c r="I6737" s="406"/>
      <c r="J6737" s="407" t="str">
        <f aca="false">IF(I6737=0,"",I6737-G6737)</f>
        <v/>
      </c>
      <c r="K6737" s="406"/>
      <c r="L6737" s="407" t="str">
        <f aca="false">IF(K6737=0,"",K6737-I6737)</f>
        <v/>
      </c>
      <c r="M6737" s="35"/>
      <c r="N6737" s="406"/>
      <c r="O6737" s="409" t="str">
        <f aca="false">IF(N6737=0,"",N6737-K6737)</f>
        <v/>
      </c>
      <c r="P6737" s="409" t="str">
        <f aca="false">IF(N6737=0,"",N6737-D6737)</f>
        <v/>
      </c>
    </row>
    <row r="6738" customFormat="false" ht="15" hidden="false" customHeight="false" outlineLevel="0" collapsed="false">
      <c r="A6738" s="34"/>
      <c r="B6738" s="406"/>
      <c r="C6738" s="35"/>
      <c r="D6738" s="406"/>
      <c r="E6738" s="407" t="str">
        <f aca="false">IF(D6738=0,"",D6738-B6738)</f>
        <v/>
      </c>
      <c r="F6738" s="35"/>
      <c r="G6738" s="406"/>
      <c r="H6738" s="407" t="str">
        <f aca="false">IF(G6738=0,"",G6738-D6738)</f>
        <v/>
      </c>
      <c r="I6738" s="406"/>
      <c r="J6738" s="407" t="str">
        <f aca="false">IF(I6738=0,"",I6738-G6738)</f>
        <v/>
      </c>
      <c r="K6738" s="406"/>
      <c r="L6738" s="407" t="str">
        <f aca="false">IF(K6738=0,"",K6738-I6738)</f>
        <v/>
      </c>
      <c r="M6738" s="35"/>
      <c r="N6738" s="406"/>
      <c r="O6738" s="409" t="str">
        <f aca="false">IF(N6738=0,"",N6738-K6738)</f>
        <v/>
      </c>
      <c r="P6738" s="409" t="str">
        <f aca="false">IF(N6738=0,"",N6738-D6738)</f>
        <v/>
      </c>
    </row>
    <row r="6739" customFormat="false" ht="15" hidden="false" customHeight="false" outlineLevel="0" collapsed="false">
      <c r="A6739" s="34"/>
      <c r="B6739" s="406"/>
      <c r="C6739" s="35"/>
      <c r="D6739" s="406"/>
      <c r="E6739" s="407" t="str">
        <f aca="false">IF(D6739=0,"",D6739-B6739)</f>
        <v/>
      </c>
      <c r="F6739" s="35"/>
      <c r="G6739" s="406"/>
      <c r="H6739" s="407" t="str">
        <f aca="false">IF(G6739=0,"",G6739-D6739)</f>
        <v/>
      </c>
      <c r="I6739" s="406"/>
      <c r="J6739" s="407" t="str">
        <f aca="false">IF(I6739=0,"",I6739-G6739)</f>
        <v/>
      </c>
      <c r="K6739" s="406"/>
      <c r="L6739" s="407" t="str">
        <f aca="false">IF(K6739=0,"",K6739-I6739)</f>
        <v/>
      </c>
      <c r="M6739" s="35"/>
      <c r="N6739" s="406"/>
      <c r="O6739" s="409" t="str">
        <f aca="false">IF(N6739=0,"",N6739-K6739)</f>
        <v/>
      </c>
      <c r="P6739" s="409" t="str">
        <f aca="false">IF(N6739=0,"",N6739-D6739)</f>
        <v/>
      </c>
    </row>
    <row r="6740" customFormat="false" ht="15" hidden="false" customHeight="false" outlineLevel="0" collapsed="false">
      <c r="A6740" s="34"/>
      <c r="B6740" s="406"/>
      <c r="C6740" s="35"/>
      <c r="D6740" s="406"/>
      <c r="E6740" s="407" t="str">
        <f aca="false">IF(D6740=0,"",D6740-B6740)</f>
        <v/>
      </c>
      <c r="F6740" s="35"/>
      <c r="G6740" s="406"/>
      <c r="H6740" s="407" t="str">
        <f aca="false">IF(G6740=0,"",G6740-D6740)</f>
        <v/>
      </c>
      <c r="I6740" s="406"/>
      <c r="J6740" s="407" t="str">
        <f aca="false">IF(I6740=0,"",I6740-G6740)</f>
        <v/>
      </c>
      <c r="K6740" s="406"/>
      <c r="L6740" s="407" t="str">
        <f aca="false">IF(K6740=0,"",K6740-I6740)</f>
        <v/>
      </c>
      <c r="M6740" s="35"/>
      <c r="N6740" s="406"/>
      <c r="O6740" s="409" t="str">
        <f aca="false">IF(N6740=0,"",N6740-K6740)</f>
        <v/>
      </c>
      <c r="P6740" s="409" t="str">
        <f aca="false">IF(N6740=0,"",N6740-D6740)</f>
        <v/>
      </c>
    </row>
    <row r="6741" customFormat="false" ht="15" hidden="false" customHeight="false" outlineLevel="0" collapsed="false">
      <c r="A6741" s="34"/>
      <c r="B6741" s="406"/>
      <c r="C6741" s="35"/>
      <c r="D6741" s="406"/>
      <c r="E6741" s="407" t="str">
        <f aca="false">IF(D6741=0,"",D6741-B6741)</f>
        <v/>
      </c>
      <c r="F6741" s="35"/>
      <c r="G6741" s="406"/>
      <c r="H6741" s="407" t="str">
        <f aca="false">IF(G6741=0,"",G6741-D6741)</f>
        <v/>
      </c>
      <c r="I6741" s="406"/>
      <c r="J6741" s="407" t="str">
        <f aca="false">IF(I6741=0,"",I6741-G6741)</f>
        <v/>
      </c>
      <c r="K6741" s="406"/>
      <c r="L6741" s="407" t="str">
        <f aca="false">IF(K6741=0,"",K6741-I6741)</f>
        <v/>
      </c>
      <c r="M6741" s="35"/>
      <c r="N6741" s="406"/>
      <c r="O6741" s="409" t="str">
        <f aca="false">IF(N6741=0,"",N6741-K6741)</f>
        <v/>
      </c>
      <c r="P6741" s="409" t="str">
        <f aca="false">IF(N6741=0,"",N6741-D6741)</f>
        <v/>
      </c>
    </row>
    <row r="6742" customFormat="false" ht="15" hidden="false" customHeight="false" outlineLevel="0" collapsed="false">
      <c r="A6742" s="34"/>
      <c r="B6742" s="406"/>
      <c r="C6742" s="35"/>
      <c r="D6742" s="406"/>
      <c r="E6742" s="407" t="str">
        <f aca="false">IF(D6742=0,"",D6742-B6742)</f>
        <v/>
      </c>
      <c r="F6742" s="35"/>
      <c r="G6742" s="406"/>
      <c r="H6742" s="407" t="str">
        <f aca="false">IF(G6742=0,"",G6742-D6742)</f>
        <v/>
      </c>
      <c r="I6742" s="406"/>
      <c r="J6742" s="407" t="str">
        <f aca="false">IF(I6742=0,"",I6742-G6742)</f>
        <v/>
      </c>
      <c r="K6742" s="406"/>
      <c r="L6742" s="407" t="str">
        <f aca="false">IF(K6742=0,"",K6742-I6742)</f>
        <v/>
      </c>
      <c r="M6742" s="35"/>
      <c r="N6742" s="406"/>
      <c r="O6742" s="409" t="str">
        <f aca="false">IF(N6742=0,"",N6742-K6742)</f>
        <v/>
      </c>
      <c r="P6742" s="409" t="str">
        <f aca="false">IF(N6742=0,"",N6742-D6742)</f>
        <v/>
      </c>
    </row>
    <row r="6743" customFormat="false" ht="15" hidden="false" customHeight="false" outlineLevel="0" collapsed="false">
      <c r="A6743" s="34"/>
      <c r="B6743" s="406"/>
      <c r="C6743" s="35"/>
      <c r="D6743" s="406"/>
      <c r="E6743" s="407" t="str">
        <f aca="false">IF(D6743=0,"",D6743-B6743)</f>
        <v/>
      </c>
      <c r="F6743" s="35"/>
      <c r="G6743" s="406"/>
      <c r="H6743" s="407" t="str">
        <f aca="false">IF(G6743=0,"",G6743-D6743)</f>
        <v/>
      </c>
      <c r="I6743" s="406"/>
      <c r="J6743" s="407" t="str">
        <f aca="false">IF(I6743=0,"",I6743-G6743)</f>
        <v/>
      </c>
      <c r="K6743" s="406"/>
      <c r="L6743" s="407" t="str">
        <f aca="false">IF(K6743=0,"",K6743-I6743)</f>
        <v/>
      </c>
      <c r="M6743" s="35"/>
      <c r="N6743" s="406"/>
      <c r="O6743" s="409" t="str">
        <f aca="false">IF(N6743=0,"",N6743-K6743)</f>
        <v/>
      </c>
      <c r="P6743" s="409" t="str">
        <f aca="false">IF(N6743=0,"",N6743-D6743)</f>
        <v/>
      </c>
    </row>
    <row r="6744" customFormat="false" ht="15" hidden="false" customHeight="false" outlineLevel="0" collapsed="false">
      <c r="A6744" s="34"/>
      <c r="B6744" s="406"/>
      <c r="C6744" s="35"/>
      <c r="D6744" s="406"/>
      <c r="E6744" s="407" t="str">
        <f aca="false">IF(D6744=0,"",D6744-B6744)</f>
        <v/>
      </c>
      <c r="F6744" s="35"/>
      <c r="G6744" s="406"/>
      <c r="H6744" s="407" t="str">
        <f aca="false">IF(G6744=0,"",G6744-D6744)</f>
        <v/>
      </c>
      <c r="I6744" s="406"/>
      <c r="J6744" s="407" t="str">
        <f aca="false">IF(I6744=0,"",I6744-G6744)</f>
        <v/>
      </c>
      <c r="K6744" s="406"/>
      <c r="L6744" s="407" t="str">
        <f aca="false">IF(K6744=0,"",K6744-I6744)</f>
        <v/>
      </c>
      <c r="M6744" s="35"/>
      <c r="N6744" s="406"/>
      <c r="O6744" s="409" t="str">
        <f aca="false">IF(N6744=0,"",N6744-K6744)</f>
        <v/>
      </c>
      <c r="P6744" s="409" t="str">
        <f aca="false">IF(N6744=0,"",N6744-D6744)</f>
        <v/>
      </c>
    </row>
    <row r="6745" customFormat="false" ht="15" hidden="false" customHeight="false" outlineLevel="0" collapsed="false">
      <c r="A6745" s="34"/>
      <c r="B6745" s="406"/>
      <c r="C6745" s="35"/>
      <c r="D6745" s="406"/>
      <c r="E6745" s="407" t="str">
        <f aca="false">IF(D6745=0,"",D6745-B6745)</f>
        <v/>
      </c>
      <c r="F6745" s="35"/>
      <c r="G6745" s="406"/>
      <c r="H6745" s="407" t="str">
        <f aca="false">IF(G6745=0,"",G6745-D6745)</f>
        <v/>
      </c>
      <c r="I6745" s="406"/>
      <c r="J6745" s="407" t="str">
        <f aca="false">IF(I6745=0,"",I6745-G6745)</f>
        <v/>
      </c>
      <c r="K6745" s="406"/>
      <c r="L6745" s="407" t="str">
        <f aca="false">IF(K6745=0,"",K6745-I6745)</f>
        <v/>
      </c>
      <c r="M6745" s="35"/>
      <c r="N6745" s="406"/>
      <c r="O6745" s="409" t="str">
        <f aca="false">IF(N6745=0,"",N6745-K6745)</f>
        <v/>
      </c>
      <c r="P6745" s="409" t="str">
        <f aca="false">IF(N6745=0,"",N6745-D6745)</f>
        <v/>
      </c>
    </row>
    <row r="6746" customFormat="false" ht="15" hidden="false" customHeight="false" outlineLevel="0" collapsed="false">
      <c r="A6746" s="34"/>
      <c r="B6746" s="406"/>
      <c r="C6746" s="35"/>
      <c r="D6746" s="406"/>
      <c r="E6746" s="407" t="str">
        <f aca="false">IF(D6746=0,"",D6746-B6746)</f>
        <v/>
      </c>
      <c r="F6746" s="35"/>
      <c r="G6746" s="406"/>
      <c r="H6746" s="407" t="str">
        <f aca="false">IF(G6746=0,"",G6746-D6746)</f>
        <v/>
      </c>
      <c r="I6746" s="406"/>
      <c r="J6746" s="407" t="str">
        <f aca="false">IF(I6746=0,"",I6746-G6746)</f>
        <v/>
      </c>
      <c r="K6746" s="406"/>
      <c r="L6746" s="407" t="str">
        <f aca="false">IF(K6746=0,"",K6746-I6746)</f>
        <v/>
      </c>
      <c r="M6746" s="35"/>
      <c r="N6746" s="406"/>
      <c r="O6746" s="409" t="str">
        <f aca="false">IF(N6746=0,"",N6746-K6746)</f>
        <v/>
      </c>
      <c r="P6746" s="409" t="str">
        <f aca="false">IF(N6746=0,"",N6746-D6746)</f>
        <v/>
      </c>
    </row>
    <row r="6747" customFormat="false" ht="15" hidden="false" customHeight="false" outlineLevel="0" collapsed="false">
      <c r="A6747" s="34"/>
      <c r="B6747" s="406"/>
      <c r="C6747" s="35"/>
      <c r="D6747" s="406"/>
      <c r="E6747" s="407" t="str">
        <f aca="false">IF(D6747=0,"",D6747-B6747)</f>
        <v/>
      </c>
      <c r="F6747" s="35"/>
      <c r="G6747" s="406"/>
      <c r="H6747" s="407" t="str">
        <f aca="false">IF(G6747=0,"",G6747-D6747)</f>
        <v/>
      </c>
      <c r="I6747" s="406"/>
      <c r="J6747" s="407" t="str">
        <f aca="false">IF(I6747=0,"",I6747-G6747)</f>
        <v/>
      </c>
      <c r="K6747" s="406"/>
      <c r="L6747" s="407" t="str">
        <f aca="false">IF(K6747=0,"",K6747-I6747)</f>
        <v/>
      </c>
      <c r="M6747" s="35"/>
      <c r="N6747" s="406"/>
      <c r="O6747" s="409" t="str">
        <f aca="false">IF(N6747=0,"",N6747-K6747)</f>
        <v/>
      </c>
      <c r="P6747" s="409" t="str">
        <f aca="false">IF(N6747=0,"",N6747-D6747)</f>
        <v/>
      </c>
    </row>
    <row r="6748" customFormat="false" ht="15" hidden="false" customHeight="false" outlineLevel="0" collapsed="false">
      <c r="A6748" s="34"/>
      <c r="B6748" s="406"/>
      <c r="C6748" s="35"/>
      <c r="D6748" s="406"/>
      <c r="E6748" s="407" t="str">
        <f aca="false">IF(D6748=0,"",D6748-B6748)</f>
        <v/>
      </c>
      <c r="F6748" s="35"/>
      <c r="G6748" s="406"/>
      <c r="H6748" s="407" t="str">
        <f aca="false">IF(G6748=0,"",G6748-D6748)</f>
        <v/>
      </c>
      <c r="I6748" s="406"/>
      <c r="J6748" s="407" t="str">
        <f aca="false">IF(I6748=0,"",I6748-G6748)</f>
        <v/>
      </c>
      <c r="K6748" s="406"/>
      <c r="L6748" s="407" t="str">
        <f aca="false">IF(K6748=0,"",K6748-I6748)</f>
        <v/>
      </c>
      <c r="M6748" s="35"/>
      <c r="N6748" s="406"/>
      <c r="O6748" s="409" t="str">
        <f aca="false">IF(N6748=0,"",N6748-K6748)</f>
        <v/>
      </c>
      <c r="P6748" s="409" t="str">
        <f aca="false">IF(N6748=0,"",N6748-D6748)</f>
        <v/>
      </c>
    </row>
    <row r="6749" customFormat="false" ht="15" hidden="false" customHeight="false" outlineLevel="0" collapsed="false">
      <c r="A6749" s="34"/>
      <c r="B6749" s="406"/>
      <c r="C6749" s="35"/>
      <c r="D6749" s="406"/>
      <c r="E6749" s="407" t="str">
        <f aca="false">IF(D6749=0,"",D6749-B6749)</f>
        <v/>
      </c>
      <c r="F6749" s="35"/>
      <c r="G6749" s="406"/>
      <c r="H6749" s="407" t="str">
        <f aca="false">IF(G6749=0,"",G6749-D6749)</f>
        <v/>
      </c>
      <c r="I6749" s="406"/>
      <c r="J6749" s="407" t="str">
        <f aca="false">IF(I6749=0,"",I6749-G6749)</f>
        <v/>
      </c>
      <c r="K6749" s="406"/>
      <c r="L6749" s="407" t="str">
        <f aca="false">IF(K6749=0,"",K6749-I6749)</f>
        <v/>
      </c>
      <c r="M6749" s="35"/>
      <c r="N6749" s="406"/>
      <c r="O6749" s="409" t="str">
        <f aca="false">IF(N6749=0,"",N6749-K6749)</f>
        <v/>
      </c>
      <c r="P6749" s="409" t="str">
        <f aca="false">IF(N6749=0,"",N6749-D6749)</f>
        <v/>
      </c>
    </row>
    <row r="6750" customFormat="false" ht="15" hidden="false" customHeight="false" outlineLevel="0" collapsed="false">
      <c r="A6750" s="34"/>
      <c r="B6750" s="406"/>
      <c r="C6750" s="35"/>
      <c r="D6750" s="406"/>
      <c r="E6750" s="407" t="str">
        <f aca="false">IF(D6750=0,"",D6750-B6750)</f>
        <v/>
      </c>
      <c r="F6750" s="35"/>
      <c r="G6750" s="406"/>
      <c r="H6750" s="407" t="str">
        <f aca="false">IF(G6750=0,"",G6750-D6750)</f>
        <v/>
      </c>
      <c r="I6750" s="406"/>
      <c r="J6750" s="407" t="str">
        <f aca="false">IF(I6750=0,"",I6750-G6750)</f>
        <v/>
      </c>
      <c r="K6750" s="406"/>
      <c r="L6750" s="407" t="str">
        <f aca="false">IF(K6750=0,"",K6750-I6750)</f>
        <v/>
      </c>
      <c r="M6750" s="35"/>
      <c r="N6750" s="406"/>
      <c r="O6750" s="409" t="str">
        <f aca="false">IF(N6750=0,"",N6750-K6750)</f>
        <v/>
      </c>
      <c r="P6750" s="409" t="str">
        <f aca="false">IF(N6750=0,"",N6750-D6750)</f>
        <v/>
      </c>
    </row>
    <row r="6751" customFormat="false" ht="15" hidden="false" customHeight="false" outlineLevel="0" collapsed="false">
      <c r="A6751" s="34"/>
      <c r="B6751" s="406"/>
      <c r="C6751" s="35"/>
      <c r="D6751" s="406"/>
      <c r="E6751" s="407" t="str">
        <f aca="false">IF(D6751=0,"",D6751-B6751)</f>
        <v/>
      </c>
      <c r="F6751" s="35"/>
      <c r="G6751" s="406"/>
      <c r="H6751" s="407" t="str">
        <f aca="false">IF(G6751=0,"",G6751-D6751)</f>
        <v/>
      </c>
      <c r="I6751" s="406"/>
      <c r="J6751" s="407" t="str">
        <f aca="false">IF(I6751=0,"",I6751-G6751)</f>
        <v/>
      </c>
      <c r="K6751" s="406"/>
      <c r="L6751" s="407" t="str">
        <f aca="false">IF(K6751=0,"",K6751-I6751)</f>
        <v/>
      </c>
      <c r="M6751" s="35"/>
      <c r="N6751" s="406"/>
      <c r="O6751" s="409" t="str">
        <f aca="false">IF(N6751=0,"",N6751-K6751)</f>
        <v/>
      </c>
      <c r="P6751" s="409" t="str">
        <f aca="false">IF(N6751=0,"",N6751-D6751)</f>
        <v/>
      </c>
    </row>
    <row r="6752" customFormat="false" ht="15" hidden="false" customHeight="false" outlineLevel="0" collapsed="false">
      <c r="A6752" s="34"/>
      <c r="B6752" s="406"/>
      <c r="C6752" s="35"/>
      <c r="D6752" s="406"/>
      <c r="E6752" s="407" t="str">
        <f aca="false">IF(D6752=0,"",D6752-B6752)</f>
        <v/>
      </c>
      <c r="F6752" s="35"/>
      <c r="G6752" s="406"/>
      <c r="H6752" s="407" t="str">
        <f aca="false">IF(G6752=0,"",G6752-D6752)</f>
        <v/>
      </c>
      <c r="I6752" s="406"/>
      <c r="J6752" s="407" t="str">
        <f aca="false">IF(I6752=0,"",I6752-G6752)</f>
        <v/>
      </c>
      <c r="K6752" s="406"/>
      <c r="L6752" s="407" t="str">
        <f aca="false">IF(K6752=0,"",K6752-I6752)</f>
        <v/>
      </c>
      <c r="M6752" s="35"/>
      <c r="N6752" s="406"/>
      <c r="O6752" s="409" t="str">
        <f aca="false">IF(N6752=0,"",N6752-K6752)</f>
        <v/>
      </c>
      <c r="P6752" s="409" t="str">
        <f aca="false">IF(N6752=0,"",N6752-D6752)</f>
        <v/>
      </c>
    </row>
    <row r="6753" customFormat="false" ht="15" hidden="false" customHeight="false" outlineLevel="0" collapsed="false">
      <c r="A6753" s="34"/>
      <c r="B6753" s="406"/>
      <c r="C6753" s="35"/>
      <c r="D6753" s="406"/>
      <c r="E6753" s="407" t="str">
        <f aca="false">IF(D6753=0,"",D6753-B6753)</f>
        <v/>
      </c>
      <c r="F6753" s="35"/>
      <c r="G6753" s="406"/>
      <c r="H6753" s="407" t="str">
        <f aca="false">IF(G6753=0,"",G6753-D6753)</f>
        <v/>
      </c>
      <c r="I6753" s="406"/>
      <c r="J6753" s="407" t="str">
        <f aca="false">IF(I6753=0,"",I6753-G6753)</f>
        <v/>
      </c>
      <c r="K6753" s="406"/>
      <c r="L6753" s="407" t="str">
        <f aca="false">IF(K6753=0,"",K6753-I6753)</f>
        <v/>
      </c>
      <c r="M6753" s="35"/>
      <c r="N6753" s="406"/>
      <c r="O6753" s="409" t="str">
        <f aca="false">IF(N6753=0,"",N6753-K6753)</f>
        <v/>
      </c>
      <c r="P6753" s="409" t="str">
        <f aca="false">IF(N6753=0,"",N6753-D6753)</f>
        <v/>
      </c>
    </row>
    <row r="6754" customFormat="false" ht="15" hidden="false" customHeight="false" outlineLevel="0" collapsed="false">
      <c r="A6754" s="34"/>
      <c r="B6754" s="406"/>
      <c r="C6754" s="35"/>
      <c r="D6754" s="406"/>
      <c r="E6754" s="407" t="str">
        <f aca="false">IF(D6754=0,"",D6754-B6754)</f>
        <v/>
      </c>
      <c r="F6754" s="35"/>
      <c r="G6754" s="406"/>
      <c r="H6754" s="407" t="str">
        <f aca="false">IF(G6754=0,"",G6754-D6754)</f>
        <v/>
      </c>
      <c r="I6754" s="406"/>
      <c r="J6754" s="407" t="str">
        <f aca="false">IF(I6754=0,"",I6754-G6754)</f>
        <v/>
      </c>
      <c r="K6754" s="406"/>
      <c r="L6754" s="407" t="str">
        <f aca="false">IF(K6754=0,"",K6754-I6754)</f>
        <v/>
      </c>
      <c r="M6754" s="35"/>
      <c r="N6754" s="406"/>
      <c r="O6754" s="409" t="str">
        <f aca="false">IF(N6754=0,"",N6754-K6754)</f>
        <v/>
      </c>
      <c r="P6754" s="409" t="str">
        <f aca="false">IF(N6754=0,"",N6754-D6754)</f>
        <v/>
      </c>
    </row>
    <row r="6755" customFormat="false" ht="15" hidden="false" customHeight="false" outlineLevel="0" collapsed="false">
      <c r="A6755" s="34"/>
      <c r="B6755" s="406"/>
      <c r="C6755" s="35"/>
      <c r="D6755" s="406"/>
      <c r="E6755" s="407" t="str">
        <f aca="false">IF(D6755=0,"",D6755-B6755)</f>
        <v/>
      </c>
      <c r="F6755" s="35"/>
      <c r="G6755" s="406"/>
      <c r="H6755" s="407" t="str">
        <f aca="false">IF(G6755=0,"",G6755-D6755)</f>
        <v/>
      </c>
      <c r="I6755" s="406"/>
      <c r="J6755" s="407" t="str">
        <f aca="false">IF(I6755=0,"",I6755-G6755)</f>
        <v/>
      </c>
      <c r="K6755" s="406"/>
      <c r="L6755" s="407" t="str">
        <f aca="false">IF(K6755=0,"",K6755-I6755)</f>
        <v/>
      </c>
      <c r="M6755" s="35"/>
      <c r="N6755" s="406"/>
      <c r="O6755" s="409" t="str">
        <f aca="false">IF(N6755=0,"",N6755-K6755)</f>
        <v/>
      </c>
      <c r="P6755" s="409" t="str">
        <f aca="false">IF(N6755=0,"",N6755-D6755)</f>
        <v/>
      </c>
    </row>
    <row r="6756" customFormat="false" ht="15" hidden="false" customHeight="false" outlineLevel="0" collapsed="false">
      <c r="A6756" s="34"/>
      <c r="B6756" s="406"/>
      <c r="C6756" s="35"/>
      <c r="D6756" s="406"/>
      <c r="E6756" s="407" t="str">
        <f aca="false">IF(D6756=0,"",D6756-B6756)</f>
        <v/>
      </c>
      <c r="F6756" s="35"/>
      <c r="G6756" s="406"/>
      <c r="H6756" s="407" t="str">
        <f aca="false">IF(G6756=0,"",G6756-D6756)</f>
        <v/>
      </c>
      <c r="I6756" s="406"/>
      <c r="J6756" s="407" t="str">
        <f aca="false">IF(I6756=0,"",I6756-G6756)</f>
        <v/>
      </c>
      <c r="K6756" s="406"/>
      <c r="L6756" s="407" t="str">
        <f aca="false">IF(K6756=0,"",K6756-I6756)</f>
        <v/>
      </c>
      <c r="M6756" s="35"/>
      <c r="N6756" s="406"/>
      <c r="O6756" s="409" t="str">
        <f aca="false">IF(N6756=0,"",N6756-K6756)</f>
        <v/>
      </c>
      <c r="P6756" s="409" t="str">
        <f aca="false">IF(N6756=0,"",N6756-D6756)</f>
        <v/>
      </c>
    </row>
    <row r="6757" customFormat="false" ht="15" hidden="false" customHeight="false" outlineLevel="0" collapsed="false">
      <c r="A6757" s="34"/>
      <c r="B6757" s="406"/>
      <c r="C6757" s="35"/>
      <c r="D6757" s="406"/>
      <c r="E6757" s="407" t="str">
        <f aca="false">IF(D6757=0,"",D6757-B6757)</f>
        <v/>
      </c>
      <c r="F6757" s="35"/>
      <c r="G6757" s="406"/>
      <c r="H6757" s="407" t="str">
        <f aca="false">IF(G6757=0,"",G6757-D6757)</f>
        <v/>
      </c>
      <c r="I6757" s="406"/>
      <c r="J6757" s="407" t="str">
        <f aca="false">IF(I6757=0,"",I6757-G6757)</f>
        <v/>
      </c>
      <c r="K6757" s="406"/>
      <c r="L6757" s="407" t="str">
        <f aca="false">IF(K6757=0,"",K6757-I6757)</f>
        <v/>
      </c>
      <c r="M6757" s="35"/>
      <c r="N6757" s="406"/>
      <c r="O6757" s="409" t="str">
        <f aca="false">IF(N6757=0,"",N6757-K6757)</f>
        <v/>
      </c>
      <c r="P6757" s="409" t="str">
        <f aca="false">IF(N6757=0,"",N6757-D6757)</f>
        <v/>
      </c>
    </row>
    <row r="6758" customFormat="false" ht="15" hidden="false" customHeight="false" outlineLevel="0" collapsed="false">
      <c r="A6758" s="34"/>
      <c r="B6758" s="406"/>
      <c r="C6758" s="35"/>
      <c r="D6758" s="406"/>
      <c r="E6758" s="407" t="str">
        <f aca="false">IF(D6758=0,"",D6758-B6758)</f>
        <v/>
      </c>
      <c r="F6758" s="35"/>
      <c r="G6758" s="406"/>
      <c r="H6758" s="407" t="str">
        <f aca="false">IF(G6758=0,"",G6758-D6758)</f>
        <v/>
      </c>
      <c r="I6758" s="406"/>
      <c r="J6758" s="407" t="str">
        <f aca="false">IF(I6758=0,"",I6758-G6758)</f>
        <v/>
      </c>
      <c r="K6758" s="406"/>
      <c r="L6758" s="407" t="str">
        <f aca="false">IF(K6758=0,"",K6758-I6758)</f>
        <v/>
      </c>
      <c r="M6758" s="35"/>
      <c r="N6758" s="406"/>
      <c r="O6758" s="409" t="str">
        <f aca="false">IF(N6758=0,"",N6758-K6758)</f>
        <v/>
      </c>
      <c r="P6758" s="409" t="str">
        <f aca="false">IF(N6758=0,"",N6758-D6758)</f>
        <v/>
      </c>
    </row>
    <row r="6759" customFormat="false" ht="15" hidden="false" customHeight="false" outlineLevel="0" collapsed="false">
      <c r="A6759" s="34"/>
      <c r="B6759" s="406"/>
      <c r="C6759" s="35"/>
      <c r="D6759" s="406"/>
      <c r="E6759" s="407" t="str">
        <f aca="false">IF(D6759=0,"",D6759-B6759)</f>
        <v/>
      </c>
      <c r="F6759" s="35"/>
      <c r="G6759" s="406"/>
      <c r="H6759" s="407" t="str">
        <f aca="false">IF(G6759=0,"",G6759-D6759)</f>
        <v/>
      </c>
      <c r="I6759" s="406"/>
      <c r="J6759" s="407" t="str">
        <f aca="false">IF(I6759=0,"",I6759-G6759)</f>
        <v/>
      </c>
      <c r="K6759" s="406"/>
      <c r="L6759" s="407" t="str">
        <f aca="false">IF(K6759=0,"",K6759-I6759)</f>
        <v/>
      </c>
      <c r="M6759" s="35"/>
      <c r="N6759" s="406"/>
      <c r="O6759" s="409" t="str">
        <f aca="false">IF(N6759=0,"",N6759-K6759)</f>
        <v/>
      </c>
      <c r="P6759" s="409" t="str">
        <f aca="false">IF(N6759=0,"",N6759-D6759)</f>
        <v/>
      </c>
    </row>
    <row r="6760" customFormat="false" ht="15" hidden="false" customHeight="false" outlineLevel="0" collapsed="false">
      <c r="A6760" s="34"/>
      <c r="B6760" s="406"/>
      <c r="C6760" s="35"/>
      <c r="D6760" s="406"/>
      <c r="E6760" s="407" t="str">
        <f aca="false">IF(D6760=0,"",D6760-B6760)</f>
        <v/>
      </c>
      <c r="F6760" s="35"/>
      <c r="G6760" s="406"/>
      <c r="H6760" s="407" t="str">
        <f aca="false">IF(G6760=0,"",G6760-D6760)</f>
        <v/>
      </c>
      <c r="I6760" s="406"/>
      <c r="J6760" s="407" t="str">
        <f aca="false">IF(I6760=0,"",I6760-G6760)</f>
        <v/>
      </c>
      <c r="K6760" s="406"/>
      <c r="L6760" s="407" t="str">
        <f aca="false">IF(K6760=0,"",K6760-I6760)</f>
        <v/>
      </c>
      <c r="M6760" s="35"/>
      <c r="N6760" s="406"/>
      <c r="O6760" s="409" t="str">
        <f aca="false">IF(N6760=0,"",N6760-K6760)</f>
        <v/>
      </c>
      <c r="P6760" s="409" t="str">
        <f aca="false">IF(N6760=0,"",N6760-D6760)</f>
        <v/>
      </c>
    </row>
    <row r="6761" customFormat="false" ht="15" hidden="false" customHeight="false" outlineLevel="0" collapsed="false">
      <c r="A6761" s="34"/>
      <c r="B6761" s="406"/>
      <c r="C6761" s="35"/>
      <c r="D6761" s="406"/>
      <c r="E6761" s="407" t="str">
        <f aca="false">IF(D6761=0,"",D6761-B6761)</f>
        <v/>
      </c>
      <c r="F6761" s="35"/>
      <c r="G6761" s="406"/>
      <c r="H6761" s="407" t="str">
        <f aca="false">IF(G6761=0,"",G6761-D6761)</f>
        <v/>
      </c>
      <c r="I6761" s="406"/>
      <c r="J6761" s="407" t="str">
        <f aca="false">IF(I6761=0,"",I6761-G6761)</f>
        <v/>
      </c>
      <c r="K6761" s="406"/>
      <c r="L6761" s="407" t="str">
        <f aca="false">IF(K6761=0,"",K6761-I6761)</f>
        <v/>
      </c>
      <c r="M6761" s="35"/>
      <c r="N6761" s="406"/>
      <c r="O6761" s="409" t="str">
        <f aca="false">IF(N6761=0,"",N6761-K6761)</f>
        <v/>
      </c>
      <c r="P6761" s="409" t="str">
        <f aca="false">IF(N6761=0,"",N6761-D6761)</f>
        <v/>
      </c>
    </row>
    <row r="6762" customFormat="false" ht="15" hidden="false" customHeight="false" outlineLevel="0" collapsed="false">
      <c r="A6762" s="34"/>
      <c r="B6762" s="406"/>
      <c r="C6762" s="35"/>
      <c r="D6762" s="406"/>
      <c r="E6762" s="407" t="str">
        <f aca="false">IF(D6762=0,"",D6762-B6762)</f>
        <v/>
      </c>
      <c r="F6762" s="35"/>
      <c r="G6762" s="406"/>
      <c r="H6762" s="407" t="str">
        <f aca="false">IF(G6762=0,"",G6762-D6762)</f>
        <v/>
      </c>
      <c r="I6762" s="406"/>
      <c r="J6762" s="407" t="str">
        <f aca="false">IF(I6762=0,"",I6762-G6762)</f>
        <v/>
      </c>
      <c r="K6762" s="406"/>
      <c r="L6762" s="407" t="str">
        <f aca="false">IF(K6762=0,"",K6762-I6762)</f>
        <v/>
      </c>
      <c r="M6762" s="35"/>
      <c r="N6762" s="406"/>
      <c r="O6762" s="409" t="str">
        <f aca="false">IF(N6762=0,"",N6762-K6762)</f>
        <v/>
      </c>
      <c r="P6762" s="409" t="str">
        <f aca="false">IF(N6762=0,"",N6762-D6762)</f>
        <v/>
      </c>
    </row>
    <row r="6763" customFormat="false" ht="15" hidden="false" customHeight="false" outlineLevel="0" collapsed="false">
      <c r="A6763" s="34"/>
      <c r="B6763" s="406"/>
      <c r="C6763" s="35"/>
      <c r="D6763" s="406"/>
      <c r="E6763" s="407" t="str">
        <f aca="false">IF(D6763=0,"",D6763-B6763)</f>
        <v/>
      </c>
      <c r="F6763" s="35"/>
      <c r="G6763" s="406"/>
      <c r="H6763" s="407" t="str">
        <f aca="false">IF(G6763=0,"",G6763-D6763)</f>
        <v/>
      </c>
      <c r="I6763" s="406"/>
      <c r="J6763" s="407" t="str">
        <f aca="false">IF(I6763=0,"",I6763-G6763)</f>
        <v/>
      </c>
      <c r="K6763" s="406"/>
      <c r="L6763" s="407" t="str">
        <f aca="false">IF(K6763=0,"",K6763-I6763)</f>
        <v/>
      </c>
      <c r="M6763" s="35"/>
      <c r="N6763" s="406"/>
      <c r="O6763" s="409" t="str">
        <f aca="false">IF(N6763=0,"",N6763-K6763)</f>
        <v/>
      </c>
      <c r="P6763" s="409" t="str">
        <f aca="false">IF(N6763=0,"",N6763-D6763)</f>
        <v/>
      </c>
    </row>
    <row r="6764" customFormat="false" ht="15" hidden="false" customHeight="false" outlineLevel="0" collapsed="false">
      <c r="A6764" s="34"/>
      <c r="B6764" s="406"/>
      <c r="C6764" s="35"/>
      <c r="D6764" s="406"/>
      <c r="E6764" s="407" t="str">
        <f aca="false">IF(D6764=0,"",D6764-B6764)</f>
        <v/>
      </c>
      <c r="F6764" s="35"/>
      <c r="G6764" s="406"/>
      <c r="H6764" s="407" t="str">
        <f aca="false">IF(G6764=0,"",G6764-D6764)</f>
        <v/>
      </c>
      <c r="I6764" s="406"/>
      <c r="J6764" s="407" t="str">
        <f aca="false">IF(I6764=0,"",I6764-G6764)</f>
        <v/>
      </c>
      <c r="K6764" s="406"/>
      <c r="L6764" s="407" t="str">
        <f aca="false">IF(K6764=0,"",K6764-I6764)</f>
        <v/>
      </c>
      <c r="M6764" s="35"/>
      <c r="N6764" s="406"/>
      <c r="O6764" s="409" t="str">
        <f aca="false">IF(N6764=0,"",N6764-K6764)</f>
        <v/>
      </c>
      <c r="P6764" s="409" t="str">
        <f aca="false">IF(N6764=0,"",N6764-D6764)</f>
        <v/>
      </c>
    </row>
    <row r="6765" customFormat="false" ht="15" hidden="false" customHeight="false" outlineLevel="0" collapsed="false">
      <c r="A6765" s="34"/>
      <c r="B6765" s="406"/>
      <c r="C6765" s="35"/>
      <c r="D6765" s="406"/>
      <c r="E6765" s="407" t="str">
        <f aca="false">IF(D6765=0,"",D6765-B6765)</f>
        <v/>
      </c>
      <c r="F6765" s="35"/>
      <c r="G6765" s="406"/>
      <c r="H6765" s="407" t="str">
        <f aca="false">IF(G6765=0,"",G6765-D6765)</f>
        <v/>
      </c>
      <c r="I6765" s="406"/>
      <c r="J6765" s="407" t="str">
        <f aca="false">IF(I6765=0,"",I6765-G6765)</f>
        <v/>
      </c>
      <c r="K6765" s="406"/>
      <c r="L6765" s="407" t="str">
        <f aca="false">IF(K6765=0,"",K6765-I6765)</f>
        <v/>
      </c>
      <c r="M6765" s="35"/>
      <c r="N6765" s="406"/>
      <c r="O6765" s="409" t="str">
        <f aca="false">IF(N6765=0,"",N6765-K6765)</f>
        <v/>
      </c>
      <c r="P6765" s="409" t="str">
        <f aca="false">IF(N6765=0,"",N6765-D6765)</f>
        <v/>
      </c>
    </row>
    <row r="6766" customFormat="false" ht="15" hidden="false" customHeight="false" outlineLevel="0" collapsed="false">
      <c r="A6766" s="34"/>
      <c r="B6766" s="406"/>
      <c r="C6766" s="35"/>
      <c r="D6766" s="406"/>
      <c r="E6766" s="407" t="str">
        <f aca="false">IF(D6766=0,"",D6766-B6766)</f>
        <v/>
      </c>
      <c r="F6766" s="35"/>
      <c r="G6766" s="406"/>
      <c r="H6766" s="407" t="str">
        <f aca="false">IF(G6766=0,"",G6766-D6766)</f>
        <v/>
      </c>
      <c r="I6766" s="406"/>
      <c r="J6766" s="407" t="str">
        <f aca="false">IF(I6766=0,"",I6766-G6766)</f>
        <v/>
      </c>
      <c r="K6766" s="406"/>
      <c r="L6766" s="407" t="str">
        <f aca="false">IF(K6766=0,"",K6766-I6766)</f>
        <v/>
      </c>
      <c r="M6766" s="35"/>
      <c r="N6766" s="406"/>
      <c r="O6766" s="409" t="str">
        <f aca="false">IF(N6766=0,"",N6766-K6766)</f>
        <v/>
      </c>
      <c r="P6766" s="409" t="str">
        <f aca="false">IF(N6766=0,"",N6766-D6766)</f>
        <v/>
      </c>
    </row>
    <row r="6767" customFormat="false" ht="15" hidden="false" customHeight="false" outlineLevel="0" collapsed="false">
      <c r="A6767" s="34"/>
      <c r="B6767" s="406"/>
      <c r="C6767" s="35"/>
      <c r="D6767" s="406"/>
      <c r="E6767" s="407" t="str">
        <f aca="false">IF(D6767=0,"",D6767-B6767)</f>
        <v/>
      </c>
      <c r="F6767" s="35"/>
      <c r="G6767" s="406"/>
      <c r="H6767" s="407" t="str">
        <f aca="false">IF(G6767=0,"",G6767-D6767)</f>
        <v/>
      </c>
      <c r="I6767" s="406"/>
      <c r="J6767" s="407" t="str">
        <f aca="false">IF(I6767=0,"",I6767-G6767)</f>
        <v/>
      </c>
      <c r="K6767" s="406"/>
      <c r="L6767" s="407" t="str">
        <f aca="false">IF(K6767=0,"",K6767-I6767)</f>
        <v/>
      </c>
      <c r="M6767" s="35"/>
      <c r="N6767" s="406"/>
      <c r="O6767" s="409" t="str">
        <f aca="false">IF(N6767=0,"",N6767-K6767)</f>
        <v/>
      </c>
      <c r="P6767" s="409" t="str">
        <f aca="false">IF(N6767=0,"",N6767-D6767)</f>
        <v/>
      </c>
    </row>
    <row r="6768" customFormat="false" ht="15" hidden="false" customHeight="false" outlineLevel="0" collapsed="false">
      <c r="A6768" s="34"/>
      <c r="B6768" s="406"/>
      <c r="C6768" s="35"/>
      <c r="D6768" s="406"/>
      <c r="E6768" s="407" t="str">
        <f aca="false">IF(D6768=0,"",D6768-B6768)</f>
        <v/>
      </c>
      <c r="F6768" s="35"/>
      <c r="G6768" s="406"/>
      <c r="H6768" s="407" t="str">
        <f aca="false">IF(G6768=0,"",G6768-D6768)</f>
        <v/>
      </c>
      <c r="I6768" s="406"/>
      <c r="J6768" s="407" t="str">
        <f aca="false">IF(I6768=0,"",I6768-G6768)</f>
        <v/>
      </c>
      <c r="K6768" s="406"/>
      <c r="L6768" s="407" t="str">
        <f aca="false">IF(K6768=0,"",K6768-I6768)</f>
        <v/>
      </c>
      <c r="M6768" s="35"/>
      <c r="N6768" s="406"/>
      <c r="O6768" s="409" t="str">
        <f aca="false">IF(N6768=0,"",N6768-K6768)</f>
        <v/>
      </c>
      <c r="P6768" s="409" t="str">
        <f aca="false">IF(N6768=0,"",N6768-D6768)</f>
        <v/>
      </c>
    </row>
    <row r="6769" customFormat="false" ht="15" hidden="false" customHeight="false" outlineLevel="0" collapsed="false">
      <c r="A6769" s="34"/>
      <c r="B6769" s="406"/>
      <c r="C6769" s="35"/>
      <c r="D6769" s="406"/>
      <c r="E6769" s="407" t="str">
        <f aca="false">IF(D6769=0,"",D6769-B6769)</f>
        <v/>
      </c>
      <c r="F6769" s="35"/>
      <c r="G6769" s="406"/>
      <c r="H6769" s="407" t="str">
        <f aca="false">IF(G6769=0,"",G6769-D6769)</f>
        <v/>
      </c>
      <c r="I6769" s="406"/>
      <c r="J6769" s="407" t="str">
        <f aca="false">IF(I6769=0,"",I6769-G6769)</f>
        <v/>
      </c>
      <c r="K6769" s="406"/>
      <c r="L6769" s="407" t="str">
        <f aca="false">IF(K6769=0,"",K6769-I6769)</f>
        <v/>
      </c>
      <c r="M6769" s="35"/>
      <c r="N6769" s="406"/>
      <c r="O6769" s="409" t="str">
        <f aca="false">IF(N6769=0,"",N6769-K6769)</f>
        <v/>
      </c>
      <c r="P6769" s="409" t="str">
        <f aca="false">IF(N6769=0,"",N6769-D6769)</f>
        <v/>
      </c>
    </row>
    <row r="6770" customFormat="false" ht="15" hidden="false" customHeight="false" outlineLevel="0" collapsed="false">
      <c r="A6770" s="34"/>
      <c r="B6770" s="406"/>
      <c r="C6770" s="35"/>
      <c r="D6770" s="406"/>
      <c r="E6770" s="407" t="str">
        <f aca="false">IF(D6770=0,"",D6770-B6770)</f>
        <v/>
      </c>
      <c r="F6770" s="35"/>
      <c r="G6770" s="406"/>
      <c r="H6770" s="407" t="str">
        <f aca="false">IF(G6770=0,"",G6770-D6770)</f>
        <v/>
      </c>
      <c r="I6770" s="406"/>
      <c r="J6770" s="407" t="str">
        <f aca="false">IF(I6770=0,"",I6770-G6770)</f>
        <v/>
      </c>
      <c r="K6770" s="406"/>
      <c r="L6770" s="407" t="str">
        <f aca="false">IF(K6770=0,"",K6770-I6770)</f>
        <v/>
      </c>
      <c r="M6770" s="35"/>
      <c r="N6770" s="406"/>
      <c r="O6770" s="409" t="str">
        <f aca="false">IF(N6770=0,"",N6770-K6770)</f>
        <v/>
      </c>
      <c r="P6770" s="409" t="str">
        <f aca="false">IF(N6770=0,"",N6770-D6770)</f>
        <v/>
      </c>
    </row>
    <row r="6771" customFormat="false" ht="15" hidden="false" customHeight="false" outlineLevel="0" collapsed="false">
      <c r="A6771" s="34"/>
      <c r="B6771" s="406"/>
      <c r="C6771" s="35"/>
      <c r="D6771" s="406"/>
      <c r="E6771" s="407" t="str">
        <f aca="false">IF(D6771=0,"",D6771-B6771)</f>
        <v/>
      </c>
      <c r="F6771" s="35"/>
      <c r="G6771" s="406"/>
      <c r="H6771" s="407" t="str">
        <f aca="false">IF(G6771=0,"",G6771-D6771)</f>
        <v/>
      </c>
      <c r="I6771" s="406"/>
      <c r="J6771" s="407" t="str">
        <f aca="false">IF(I6771=0,"",I6771-G6771)</f>
        <v/>
      </c>
      <c r="K6771" s="406"/>
      <c r="L6771" s="407" t="str">
        <f aca="false">IF(K6771=0,"",K6771-I6771)</f>
        <v/>
      </c>
      <c r="M6771" s="35"/>
      <c r="N6771" s="406"/>
      <c r="O6771" s="409" t="str">
        <f aca="false">IF(N6771=0,"",N6771-K6771)</f>
        <v/>
      </c>
      <c r="P6771" s="409" t="str">
        <f aca="false">IF(N6771=0,"",N6771-D6771)</f>
        <v/>
      </c>
    </row>
    <row r="6772" customFormat="false" ht="15" hidden="false" customHeight="false" outlineLevel="0" collapsed="false">
      <c r="A6772" s="34"/>
      <c r="B6772" s="406"/>
      <c r="C6772" s="35"/>
      <c r="D6772" s="406"/>
      <c r="E6772" s="407" t="str">
        <f aca="false">IF(D6772=0,"",D6772-B6772)</f>
        <v/>
      </c>
      <c r="F6772" s="35"/>
      <c r="G6772" s="406"/>
      <c r="H6772" s="407" t="str">
        <f aca="false">IF(G6772=0,"",G6772-D6772)</f>
        <v/>
      </c>
      <c r="I6772" s="406"/>
      <c r="J6772" s="407" t="str">
        <f aca="false">IF(I6772=0,"",I6772-G6772)</f>
        <v/>
      </c>
      <c r="K6772" s="406"/>
      <c r="L6772" s="407" t="str">
        <f aca="false">IF(K6772=0,"",K6772-I6772)</f>
        <v/>
      </c>
      <c r="M6772" s="35"/>
      <c r="N6772" s="406"/>
      <c r="O6772" s="409" t="str">
        <f aca="false">IF(N6772=0,"",N6772-K6772)</f>
        <v/>
      </c>
      <c r="P6772" s="409" t="str">
        <f aca="false">IF(N6772=0,"",N6772-D6772)</f>
        <v/>
      </c>
    </row>
    <row r="6773" customFormat="false" ht="15" hidden="false" customHeight="false" outlineLevel="0" collapsed="false">
      <c r="A6773" s="34"/>
      <c r="B6773" s="406"/>
      <c r="C6773" s="35"/>
      <c r="D6773" s="406"/>
      <c r="E6773" s="407" t="str">
        <f aca="false">IF(D6773=0,"",D6773-B6773)</f>
        <v/>
      </c>
      <c r="F6773" s="35"/>
      <c r="G6773" s="406"/>
      <c r="H6773" s="407" t="str">
        <f aca="false">IF(G6773=0,"",G6773-D6773)</f>
        <v/>
      </c>
      <c r="I6773" s="406"/>
      <c r="J6773" s="407" t="str">
        <f aca="false">IF(I6773=0,"",I6773-G6773)</f>
        <v/>
      </c>
      <c r="K6773" s="406"/>
      <c r="L6773" s="407" t="str">
        <f aca="false">IF(K6773=0,"",K6773-I6773)</f>
        <v/>
      </c>
      <c r="M6773" s="35"/>
      <c r="N6773" s="406"/>
      <c r="O6773" s="409" t="str">
        <f aca="false">IF(N6773=0,"",N6773-K6773)</f>
        <v/>
      </c>
      <c r="P6773" s="409" t="str">
        <f aca="false">IF(N6773=0,"",N6773-D6773)</f>
        <v/>
      </c>
    </row>
    <row r="6774" customFormat="false" ht="15" hidden="false" customHeight="false" outlineLevel="0" collapsed="false">
      <c r="A6774" s="34"/>
      <c r="B6774" s="406"/>
      <c r="C6774" s="35"/>
      <c r="D6774" s="406"/>
      <c r="E6774" s="407" t="str">
        <f aca="false">IF(D6774=0,"",D6774-B6774)</f>
        <v/>
      </c>
      <c r="F6774" s="35"/>
      <c r="G6774" s="406"/>
      <c r="H6774" s="407" t="str">
        <f aca="false">IF(G6774=0,"",G6774-D6774)</f>
        <v/>
      </c>
      <c r="I6774" s="406"/>
      <c r="J6774" s="407" t="str">
        <f aca="false">IF(I6774=0,"",I6774-G6774)</f>
        <v/>
      </c>
      <c r="K6774" s="406"/>
      <c r="L6774" s="407" t="str">
        <f aca="false">IF(K6774=0,"",K6774-I6774)</f>
        <v/>
      </c>
      <c r="M6774" s="35"/>
      <c r="N6774" s="406"/>
      <c r="O6774" s="409" t="str">
        <f aca="false">IF(N6774=0,"",N6774-K6774)</f>
        <v/>
      </c>
      <c r="P6774" s="409" t="str">
        <f aca="false">IF(N6774=0,"",N6774-D6774)</f>
        <v/>
      </c>
    </row>
    <row r="6775" customFormat="false" ht="15" hidden="false" customHeight="false" outlineLevel="0" collapsed="false">
      <c r="A6775" s="34"/>
      <c r="B6775" s="406"/>
      <c r="C6775" s="35"/>
      <c r="D6775" s="406"/>
      <c r="E6775" s="407" t="str">
        <f aca="false">IF(D6775=0,"",D6775-B6775)</f>
        <v/>
      </c>
      <c r="F6775" s="35"/>
      <c r="G6775" s="406"/>
      <c r="H6775" s="407" t="str">
        <f aca="false">IF(G6775=0,"",G6775-D6775)</f>
        <v/>
      </c>
      <c r="I6775" s="406"/>
      <c r="J6775" s="407" t="str">
        <f aca="false">IF(I6775=0,"",I6775-G6775)</f>
        <v/>
      </c>
      <c r="K6775" s="406"/>
      <c r="L6775" s="407" t="str">
        <f aca="false">IF(K6775=0,"",K6775-I6775)</f>
        <v/>
      </c>
      <c r="M6775" s="35"/>
      <c r="N6775" s="406"/>
      <c r="O6775" s="409" t="str">
        <f aca="false">IF(N6775=0,"",N6775-K6775)</f>
        <v/>
      </c>
      <c r="P6775" s="409" t="str">
        <f aca="false">IF(N6775=0,"",N6775-D6775)</f>
        <v/>
      </c>
    </row>
    <row r="6776" customFormat="false" ht="15" hidden="false" customHeight="false" outlineLevel="0" collapsed="false">
      <c r="A6776" s="34"/>
      <c r="B6776" s="406"/>
      <c r="C6776" s="35"/>
      <c r="D6776" s="406"/>
      <c r="E6776" s="407" t="str">
        <f aca="false">IF(D6776=0,"",D6776-B6776)</f>
        <v/>
      </c>
      <c r="F6776" s="35"/>
      <c r="G6776" s="406"/>
      <c r="H6776" s="407" t="str">
        <f aca="false">IF(G6776=0,"",G6776-D6776)</f>
        <v/>
      </c>
      <c r="I6776" s="406"/>
      <c r="J6776" s="407" t="str">
        <f aca="false">IF(I6776=0,"",I6776-G6776)</f>
        <v/>
      </c>
      <c r="K6776" s="406"/>
      <c r="L6776" s="407" t="str">
        <f aca="false">IF(K6776=0,"",K6776-I6776)</f>
        <v/>
      </c>
      <c r="M6776" s="35"/>
      <c r="N6776" s="406"/>
      <c r="O6776" s="409" t="str">
        <f aca="false">IF(N6776=0,"",N6776-K6776)</f>
        <v/>
      </c>
      <c r="P6776" s="409" t="str">
        <f aca="false">IF(N6776=0,"",N6776-D6776)</f>
        <v/>
      </c>
    </row>
    <row r="6777" customFormat="false" ht="15" hidden="false" customHeight="false" outlineLevel="0" collapsed="false">
      <c r="A6777" s="34"/>
      <c r="B6777" s="406"/>
      <c r="C6777" s="35"/>
      <c r="D6777" s="406"/>
      <c r="E6777" s="407" t="str">
        <f aca="false">IF(D6777=0,"",D6777-B6777)</f>
        <v/>
      </c>
      <c r="F6777" s="35"/>
      <c r="G6777" s="406"/>
      <c r="H6777" s="407" t="str">
        <f aca="false">IF(G6777=0,"",G6777-D6777)</f>
        <v/>
      </c>
      <c r="I6777" s="406"/>
      <c r="J6777" s="407" t="str">
        <f aca="false">IF(I6777=0,"",I6777-G6777)</f>
        <v/>
      </c>
      <c r="K6777" s="406"/>
      <c r="L6777" s="407" t="str">
        <f aca="false">IF(K6777=0,"",K6777-I6777)</f>
        <v/>
      </c>
      <c r="M6777" s="35"/>
      <c r="N6777" s="406"/>
      <c r="O6777" s="409" t="str">
        <f aca="false">IF(N6777=0,"",N6777-K6777)</f>
        <v/>
      </c>
      <c r="P6777" s="409" t="str">
        <f aca="false">IF(N6777=0,"",N6777-D6777)</f>
        <v/>
      </c>
    </row>
    <row r="6778" customFormat="false" ht="15" hidden="false" customHeight="false" outlineLevel="0" collapsed="false">
      <c r="A6778" s="34"/>
      <c r="B6778" s="406"/>
      <c r="C6778" s="35"/>
      <c r="D6778" s="406"/>
      <c r="E6778" s="407" t="str">
        <f aca="false">IF(D6778=0,"",D6778-B6778)</f>
        <v/>
      </c>
      <c r="F6778" s="35"/>
      <c r="G6778" s="406"/>
      <c r="H6778" s="407" t="str">
        <f aca="false">IF(G6778=0,"",G6778-D6778)</f>
        <v/>
      </c>
      <c r="I6778" s="406"/>
      <c r="J6778" s="407" t="str">
        <f aca="false">IF(I6778=0,"",I6778-G6778)</f>
        <v/>
      </c>
      <c r="K6778" s="406"/>
      <c r="L6778" s="407" t="str">
        <f aca="false">IF(K6778=0,"",K6778-I6778)</f>
        <v/>
      </c>
      <c r="M6778" s="35"/>
      <c r="N6778" s="406"/>
      <c r="O6778" s="409" t="str">
        <f aca="false">IF(N6778=0,"",N6778-K6778)</f>
        <v/>
      </c>
      <c r="P6778" s="409" t="str">
        <f aca="false">IF(N6778=0,"",N6778-D6778)</f>
        <v/>
      </c>
    </row>
    <row r="6779" customFormat="false" ht="15" hidden="false" customHeight="false" outlineLevel="0" collapsed="false">
      <c r="A6779" s="34"/>
      <c r="B6779" s="406"/>
      <c r="C6779" s="35"/>
      <c r="D6779" s="406"/>
      <c r="E6779" s="407" t="str">
        <f aca="false">IF(D6779=0,"",D6779-B6779)</f>
        <v/>
      </c>
      <c r="F6779" s="35"/>
      <c r="G6779" s="406"/>
      <c r="H6779" s="407" t="str">
        <f aca="false">IF(G6779=0,"",G6779-D6779)</f>
        <v/>
      </c>
      <c r="I6779" s="406"/>
      <c r="J6779" s="407" t="str">
        <f aca="false">IF(I6779=0,"",I6779-G6779)</f>
        <v/>
      </c>
      <c r="K6779" s="406"/>
      <c r="L6779" s="407" t="str">
        <f aca="false">IF(K6779=0,"",K6779-I6779)</f>
        <v/>
      </c>
      <c r="M6779" s="35"/>
      <c r="N6779" s="406"/>
      <c r="O6779" s="409" t="str">
        <f aca="false">IF(N6779=0,"",N6779-K6779)</f>
        <v/>
      </c>
      <c r="P6779" s="409" t="str">
        <f aca="false">IF(N6779=0,"",N6779-D6779)</f>
        <v/>
      </c>
    </row>
    <row r="6780" customFormat="false" ht="15" hidden="false" customHeight="false" outlineLevel="0" collapsed="false">
      <c r="A6780" s="34"/>
      <c r="B6780" s="406"/>
      <c r="C6780" s="35"/>
      <c r="D6780" s="406"/>
      <c r="E6780" s="407" t="str">
        <f aca="false">IF(D6780=0,"",D6780-B6780)</f>
        <v/>
      </c>
      <c r="F6780" s="35"/>
      <c r="G6780" s="406"/>
      <c r="H6780" s="407" t="str">
        <f aca="false">IF(G6780=0,"",G6780-D6780)</f>
        <v/>
      </c>
      <c r="I6780" s="406"/>
      <c r="J6780" s="407" t="str">
        <f aca="false">IF(I6780=0,"",I6780-G6780)</f>
        <v/>
      </c>
      <c r="K6780" s="406"/>
      <c r="L6780" s="407" t="str">
        <f aca="false">IF(K6780=0,"",K6780-I6780)</f>
        <v/>
      </c>
      <c r="M6780" s="35"/>
      <c r="N6780" s="406"/>
      <c r="O6780" s="409" t="str">
        <f aca="false">IF(N6780=0,"",N6780-K6780)</f>
        <v/>
      </c>
      <c r="P6780" s="409" t="str">
        <f aca="false">IF(N6780=0,"",N6780-D6780)</f>
        <v/>
      </c>
    </row>
    <row r="6781" customFormat="false" ht="15" hidden="false" customHeight="false" outlineLevel="0" collapsed="false">
      <c r="A6781" s="34"/>
      <c r="B6781" s="406"/>
      <c r="C6781" s="35"/>
      <c r="D6781" s="406"/>
      <c r="E6781" s="407" t="str">
        <f aca="false">IF(D6781=0,"",D6781-B6781)</f>
        <v/>
      </c>
      <c r="F6781" s="35"/>
      <c r="G6781" s="406"/>
      <c r="H6781" s="407" t="str">
        <f aca="false">IF(G6781=0,"",G6781-D6781)</f>
        <v/>
      </c>
      <c r="I6781" s="406"/>
      <c r="J6781" s="407" t="str">
        <f aca="false">IF(I6781=0,"",I6781-G6781)</f>
        <v/>
      </c>
      <c r="K6781" s="406"/>
      <c r="L6781" s="407" t="str">
        <f aca="false">IF(K6781=0,"",K6781-I6781)</f>
        <v/>
      </c>
      <c r="M6781" s="35"/>
      <c r="N6781" s="406"/>
      <c r="O6781" s="409" t="str">
        <f aca="false">IF(N6781=0,"",N6781-K6781)</f>
        <v/>
      </c>
      <c r="P6781" s="409" t="str">
        <f aca="false">IF(N6781=0,"",N6781-D6781)</f>
        <v/>
      </c>
    </row>
    <row r="6782" customFormat="false" ht="15" hidden="false" customHeight="false" outlineLevel="0" collapsed="false">
      <c r="A6782" s="34"/>
      <c r="B6782" s="406"/>
      <c r="C6782" s="35"/>
      <c r="D6782" s="406"/>
      <c r="E6782" s="407" t="str">
        <f aca="false">IF(D6782=0,"",D6782-B6782)</f>
        <v/>
      </c>
      <c r="F6782" s="35"/>
      <c r="G6782" s="406"/>
      <c r="H6782" s="407" t="str">
        <f aca="false">IF(G6782=0,"",G6782-D6782)</f>
        <v/>
      </c>
      <c r="I6782" s="406"/>
      <c r="J6782" s="407" t="str">
        <f aca="false">IF(I6782=0,"",I6782-G6782)</f>
        <v/>
      </c>
      <c r="K6782" s="406"/>
      <c r="L6782" s="407" t="str">
        <f aca="false">IF(K6782=0,"",K6782-I6782)</f>
        <v/>
      </c>
      <c r="M6782" s="35"/>
      <c r="N6782" s="406"/>
      <c r="O6782" s="409" t="str">
        <f aca="false">IF(N6782=0,"",N6782-K6782)</f>
        <v/>
      </c>
      <c r="P6782" s="409" t="str">
        <f aca="false">IF(N6782=0,"",N6782-D6782)</f>
        <v/>
      </c>
    </row>
    <row r="6783" customFormat="false" ht="15" hidden="false" customHeight="false" outlineLevel="0" collapsed="false">
      <c r="A6783" s="34"/>
      <c r="B6783" s="406"/>
      <c r="C6783" s="35"/>
      <c r="D6783" s="406"/>
      <c r="E6783" s="407" t="str">
        <f aca="false">IF(D6783=0,"",D6783-B6783)</f>
        <v/>
      </c>
      <c r="F6783" s="35"/>
      <c r="G6783" s="406"/>
      <c r="H6783" s="407" t="str">
        <f aca="false">IF(G6783=0,"",G6783-D6783)</f>
        <v/>
      </c>
      <c r="I6783" s="406"/>
      <c r="J6783" s="407" t="str">
        <f aca="false">IF(I6783=0,"",I6783-G6783)</f>
        <v/>
      </c>
      <c r="K6783" s="406"/>
      <c r="L6783" s="407" t="str">
        <f aca="false">IF(K6783=0,"",K6783-I6783)</f>
        <v/>
      </c>
      <c r="M6783" s="35"/>
      <c r="N6783" s="406"/>
      <c r="O6783" s="409" t="str">
        <f aca="false">IF(N6783=0,"",N6783-K6783)</f>
        <v/>
      </c>
      <c r="P6783" s="409" t="str">
        <f aca="false">IF(N6783=0,"",N6783-D6783)</f>
        <v/>
      </c>
    </row>
    <row r="6784" customFormat="false" ht="15" hidden="false" customHeight="false" outlineLevel="0" collapsed="false">
      <c r="A6784" s="34"/>
      <c r="B6784" s="406"/>
      <c r="C6784" s="35"/>
      <c r="D6784" s="406"/>
      <c r="E6784" s="407" t="str">
        <f aca="false">IF(D6784=0,"",D6784-B6784)</f>
        <v/>
      </c>
      <c r="F6784" s="35"/>
      <c r="G6784" s="406"/>
      <c r="H6784" s="407" t="str">
        <f aca="false">IF(G6784=0,"",G6784-D6784)</f>
        <v/>
      </c>
      <c r="I6784" s="406"/>
      <c r="J6784" s="407" t="str">
        <f aca="false">IF(I6784=0,"",I6784-G6784)</f>
        <v/>
      </c>
      <c r="K6784" s="406"/>
      <c r="L6784" s="407" t="str">
        <f aca="false">IF(K6784=0,"",K6784-I6784)</f>
        <v/>
      </c>
      <c r="M6784" s="35"/>
      <c r="N6784" s="406"/>
      <c r="O6784" s="409" t="str">
        <f aca="false">IF(N6784=0,"",N6784-K6784)</f>
        <v/>
      </c>
      <c r="P6784" s="409" t="str">
        <f aca="false">IF(N6784=0,"",N6784-D6784)</f>
        <v/>
      </c>
    </row>
    <row r="6785" customFormat="false" ht="15" hidden="false" customHeight="false" outlineLevel="0" collapsed="false">
      <c r="A6785" s="34"/>
      <c r="B6785" s="406"/>
      <c r="C6785" s="35"/>
      <c r="D6785" s="406"/>
      <c r="E6785" s="407" t="str">
        <f aca="false">IF(D6785=0,"",D6785-B6785)</f>
        <v/>
      </c>
      <c r="F6785" s="35"/>
      <c r="G6785" s="406"/>
      <c r="H6785" s="407" t="str">
        <f aca="false">IF(G6785=0,"",G6785-D6785)</f>
        <v/>
      </c>
      <c r="I6785" s="406"/>
      <c r="J6785" s="407" t="str">
        <f aca="false">IF(I6785=0,"",I6785-G6785)</f>
        <v/>
      </c>
      <c r="K6785" s="406"/>
      <c r="L6785" s="407" t="str">
        <f aca="false">IF(K6785=0,"",K6785-I6785)</f>
        <v/>
      </c>
      <c r="M6785" s="35"/>
      <c r="N6785" s="406"/>
      <c r="O6785" s="409" t="str">
        <f aca="false">IF(N6785=0,"",N6785-K6785)</f>
        <v/>
      </c>
      <c r="P6785" s="409" t="str">
        <f aca="false">IF(N6785=0,"",N6785-D6785)</f>
        <v/>
      </c>
    </row>
    <row r="6786" customFormat="false" ht="15" hidden="false" customHeight="false" outlineLevel="0" collapsed="false">
      <c r="A6786" s="34"/>
      <c r="B6786" s="406"/>
      <c r="C6786" s="35"/>
      <c r="D6786" s="406"/>
      <c r="E6786" s="407" t="str">
        <f aca="false">IF(D6786=0,"",D6786-B6786)</f>
        <v/>
      </c>
      <c r="F6786" s="35"/>
      <c r="G6786" s="406"/>
      <c r="H6786" s="407" t="str">
        <f aca="false">IF(G6786=0,"",G6786-D6786)</f>
        <v/>
      </c>
      <c r="I6786" s="406"/>
      <c r="J6786" s="407" t="str">
        <f aca="false">IF(I6786=0,"",I6786-G6786)</f>
        <v/>
      </c>
      <c r="K6786" s="406"/>
      <c r="L6786" s="407" t="str">
        <f aca="false">IF(K6786=0,"",K6786-I6786)</f>
        <v/>
      </c>
      <c r="M6786" s="35"/>
      <c r="N6786" s="406"/>
      <c r="O6786" s="409" t="str">
        <f aca="false">IF(N6786=0,"",N6786-K6786)</f>
        <v/>
      </c>
      <c r="P6786" s="409" t="str">
        <f aca="false">IF(N6786=0,"",N6786-D6786)</f>
        <v/>
      </c>
    </row>
    <row r="6787" customFormat="false" ht="15" hidden="false" customHeight="false" outlineLevel="0" collapsed="false">
      <c r="A6787" s="34"/>
      <c r="B6787" s="406"/>
      <c r="C6787" s="35"/>
      <c r="D6787" s="406"/>
      <c r="E6787" s="407" t="str">
        <f aca="false">IF(D6787=0,"",D6787-B6787)</f>
        <v/>
      </c>
      <c r="F6787" s="35"/>
      <c r="G6787" s="406"/>
      <c r="H6787" s="407" t="str">
        <f aca="false">IF(G6787=0,"",G6787-D6787)</f>
        <v/>
      </c>
      <c r="I6787" s="406"/>
      <c r="J6787" s="407" t="str">
        <f aca="false">IF(I6787=0,"",I6787-G6787)</f>
        <v/>
      </c>
      <c r="K6787" s="406"/>
      <c r="L6787" s="407" t="str">
        <f aca="false">IF(K6787=0,"",K6787-I6787)</f>
        <v/>
      </c>
      <c r="M6787" s="35"/>
      <c r="N6787" s="406"/>
      <c r="O6787" s="409" t="str">
        <f aca="false">IF(N6787=0,"",N6787-K6787)</f>
        <v/>
      </c>
      <c r="P6787" s="409" t="str">
        <f aca="false">IF(N6787=0,"",N6787-D6787)</f>
        <v/>
      </c>
    </row>
    <row r="6788" customFormat="false" ht="15" hidden="false" customHeight="false" outlineLevel="0" collapsed="false">
      <c r="A6788" s="34"/>
      <c r="B6788" s="406"/>
      <c r="C6788" s="35"/>
      <c r="D6788" s="406"/>
      <c r="E6788" s="407" t="str">
        <f aca="false">IF(D6788=0,"",D6788-B6788)</f>
        <v/>
      </c>
      <c r="F6788" s="35"/>
      <c r="G6788" s="406"/>
      <c r="H6788" s="407" t="str">
        <f aca="false">IF(G6788=0,"",G6788-D6788)</f>
        <v/>
      </c>
      <c r="I6788" s="406"/>
      <c r="J6788" s="407" t="str">
        <f aca="false">IF(I6788=0,"",I6788-G6788)</f>
        <v/>
      </c>
      <c r="K6788" s="406"/>
      <c r="L6788" s="407" t="str">
        <f aca="false">IF(K6788=0,"",K6788-I6788)</f>
        <v/>
      </c>
      <c r="M6788" s="35"/>
      <c r="N6788" s="406"/>
      <c r="O6788" s="409" t="str">
        <f aca="false">IF(N6788=0,"",N6788-K6788)</f>
        <v/>
      </c>
      <c r="P6788" s="409" t="str">
        <f aca="false">IF(N6788=0,"",N6788-D6788)</f>
        <v/>
      </c>
    </row>
    <row r="6789" customFormat="false" ht="15" hidden="false" customHeight="false" outlineLevel="0" collapsed="false">
      <c r="A6789" s="34"/>
      <c r="B6789" s="406"/>
      <c r="C6789" s="35"/>
      <c r="D6789" s="406"/>
      <c r="E6789" s="407" t="str">
        <f aca="false">IF(D6789=0,"",D6789-B6789)</f>
        <v/>
      </c>
      <c r="F6789" s="35"/>
      <c r="G6789" s="406"/>
      <c r="H6789" s="407" t="str">
        <f aca="false">IF(G6789=0,"",G6789-D6789)</f>
        <v/>
      </c>
      <c r="I6789" s="406"/>
      <c r="J6789" s="407" t="str">
        <f aca="false">IF(I6789=0,"",I6789-G6789)</f>
        <v/>
      </c>
      <c r="K6789" s="406"/>
      <c r="L6789" s="407" t="str">
        <f aca="false">IF(K6789=0,"",K6789-I6789)</f>
        <v/>
      </c>
      <c r="M6789" s="35"/>
      <c r="N6789" s="406"/>
      <c r="O6789" s="409" t="str">
        <f aca="false">IF(N6789=0,"",N6789-K6789)</f>
        <v/>
      </c>
      <c r="P6789" s="409" t="str">
        <f aca="false">IF(N6789=0,"",N6789-D6789)</f>
        <v/>
      </c>
    </row>
    <row r="6790" customFormat="false" ht="15" hidden="false" customHeight="false" outlineLevel="0" collapsed="false">
      <c r="A6790" s="34"/>
      <c r="B6790" s="406"/>
      <c r="C6790" s="35"/>
      <c r="D6790" s="406"/>
      <c r="E6790" s="407" t="str">
        <f aca="false">IF(D6790=0,"",D6790-B6790)</f>
        <v/>
      </c>
      <c r="F6790" s="35"/>
      <c r="G6790" s="406"/>
      <c r="H6790" s="407" t="str">
        <f aca="false">IF(G6790=0,"",G6790-D6790)</f>
        <v/>
      </c>
      <c r="I6790" s="406"/>
      <c r="J6790" s="407" t="str">
        <f aca="false">IF(I6790=0,"",I6790-G6790)</f>
        <v/>
      </c>
      <c r="K6790" s="406"/>
      <c r="L6790" s="407" t="str">
        <f aca="false">IF(K6790=0,"",K6790-I6790)</f>
        <v/>
      </c>
      <c r="M6790" s="35"/>
      <c r="N6790" s="406"/>
      <c r="O6790" s="409" t="str">
        <f aca="false">IF(N6790=0,"",N6790-K6790)</f>
        <v/>
      </c>
      <c r="P6790" s="409" t="str">
        <f aca="false">IF(N6790=0,"",N6790-D6790)</f>
        <v/>
      </c>
    </row>
    <row r="6791" customFormat="false" ht="15" hidden="false" customHeight="false" outlineLevel="0" collapsed="false">
      <c r="A6791" s="34"/>
      <c r="B6791" s="406"/>
      <c r="C6791" s="35"/>
      <c r="D6791" s="406"/>
      <c r="E6791" s="407" t="str">
        <f aca="false">IF(D6791=0,"",D6791-B6791)</f>
        <v/>
      </c>
      <c r="F6791" s="35"/>
      <c r="G6791" s="406"/>
      <c r="H6791" s="407" t="str">
        <f aca="false">IF(G6791=0,"",G6791-D6791)</f>
        <v/>
      </c>
      <c r="I6791" s="406"/>
      <c r="J6791" s="407" t="str">
        <f aca="false">IF(I6791=0,"",I6791-G6791)</f>
        <v/>
      </c>
      <c r="K6791" s="406"/>
      <c r="L6791" s="407" t="str">
        <f aca="false">IF(K6791=0,"",K6791-I6791)</f>
        <v/>
      </c>
      <c r="M6791" s="35"/>
      <c r="N6791" s="406"/>
      <c r="O6791" s="409" t="str">
        <f aca="false">IF(N6791=0,"",N6791-K6791)</f>
        <v/>
      </c>
      <c r="P6791" s="409" t="str">
        <f aca="false">IF(N6791=0,"",N6791-D6791)</f>
        <v/>
      </c>
    </row>
    <row r="6792" customFormat="false" ht="15" hidden="false" customHeight="false" outlineLevel="0" collapsed="false">
      <c r="A6792" s="34"/>
      <c r="B6792" s="406"/>
      <c r="C6792" s="35"/>
      <c r="D6792" s="406"/>
      <c r="E6792" s="407" t="str">
        <f aca="false">IF(D6792=0,"",D6792-B6792)</f>
        <v/>
      </c>
      <c r="F6792" s="35"/>
      <c r="G6792" s="406"/>
      <c r="H6792" s="407" t="str">
        <f aca="false">IF(G6792=0,"",G6792-D6792)</f>
        <v/>
      </c>
      <c r="I6792" s="406"/>
      <c r="J6792" s="407" t="str">
        <f aca="false">IF(I6792=0,"",I6792-G6792)</f>
        <v/>
      </c>
      <c r="K6792" s="406"/>
      <c r="L6792" s="407" t="str">
        <f aca="false">IF(K6792=0,"",K6792-I6792)</f>
        <v/>
      </c>
      <c r="M6792" s="35"/>
      <c r="N6792" s="406"/>
      <c r="O6792" s="409" t="str">
        <f aca="false">IF(N6792=0,"",N6792-K6792)</f>
        <v/>
      </c>
      <c r="P6792" s="409" t="str">
        <f aca="false">IF(N6792=0,"",N6792-D6792)</f>
        <v/>
      </c>
    </row>
    <row r="6793" customFormat="false" ht="15" hidden="false" customHeight="false" outlineLevel="0" collapsed="false">
      <c r="A6793" s="34"/>
      <c r="B6793" s="406"/>
      <c r="C6793" s="35"/>
      <c r="D6793" s="406"/>
      <c r="E6793" s="407" t="str">
        <f aca="false">IF(D6793=0,"",D6793-B6793)</f>
        <v/>
      </c>
      <c r="F6793" s="35"/>
      <c r="G6793" s="406"/>
      <c r="H6793" s="407" t="str">
        <f aca="false">IF(G6793=0,"",G6793-D6793)</f>
        <v/>
      </c>
      <c r="I6793" s="406"/>
      <c r="J6793" s="407" t="str">
        <f aca="false">IF(I6793=0,"",I6793-G6793)</f>
        <v/>
      </c>
      <c r="K6793" s="406"/>
      <c r="L6793" s="407" t="str">
        <f aca="false">IF(K6793=0,"",K6793-I6793)</f>
        <v/>
      </c>
      <c r="M6793" s="35"/>
      <c r="N6793" s="406"/>
      <c r="O6793" s="409" t="str">
        <f aca="false">IF(N6793=0,"",N6793-K6793)</f>
        <v/>
      </c>
      <c r="P6793" s="409" t="str">
        <f aca="false">IF(N6793=0,"",N6793-D6793)</f>
        <v/>
      </c>
    </row>
    <row r="6794" customFormat="false" ht="15" hidden="false" customHeight="false" outlineLevel="0" collapsed="false">
      <c r="A6794" s="34"/>
      <c r="B6794" s="406"/>
      <c r="C6794" s="35"/>
      <c r="D6794" s="406"/>
      <c r="E6794" s="407" t="str">
        <f aca="false">IF(D6794=0,"",D6794-B6794)</f>
        <v/>
      </c>
      <c r="F6794" s="35"/>
      <c r="G6794" s="406"/>
      <c r="H6794" s="407" t="str">
        <f aca="false">IF(G6794=0,"",G6794-D6794)</f>
        <v/>
      </c>
      <c r="I6794" s="406"/>
      <c r="J6794" s="407" t="str">
        <f aca="false">IF(I6794=0,"",I6794-G6794)</f>
        <v/>
      </c>
      <c r="K6794" s="406"/>
      <c r="L6794" s="407" t="str">
        <f aca="false">IF(K6794=0,"",K6794-I6794)</f>
        <v/>
      </c>
      <c r="M6794" s="35"/>
      <c r="N6794" s="406"/>
      <c r="O6794" s="409" t="str">
        <f aca="false">IF(N6794=0,"",N6794-K6794)</f>
        <v/>
      </c>
      <c r="P6794" s="409" t="str">
        <f aca="false">IF(N6794=0,"",N6794-D6794)</f>
        <v/>
      </c>
    </row>
    <row r="6795" customFormat="false" ht="15" hidden="false" customHeight="false" outlineLevel="0" collapsed="false">
      <c r="A6795" s="34"/>
      <c r="B6795" s="406"/>
      <c r="C6795" s="35"/>
      <c r="D6795" s="406"/>
      <c r="E6795" s="407" t="str">
        <f aca="false">IF(D6795=0,"",D6795-B6795)</f>
        <v/>
      </c>
      <c r="F6795" s="35"/>
      <c r="G6795" s="406"/>
      <c r="H6795" s="407" t="str">
        <f aca="false">IF(G6795=0,"",G6795-D6795)</f>
        <v/>
      </c>
      <c r="I6795" s="406"/>
      <c r="J6795" s="407" t="str">
        <f aca="false">IF(I6795=0,"",I6795-G6795)</f>
        <v/>
      </c>
      <c r="K6795" s="406"/>
      <c r="L6795" s="407" t="str">
        <f aca="false">IF(K6795=0,"",K6795-I6795)</f>
        <v/>
      </c>
      <c r="M6795" s="35"/>
      <c r="N6795" s="406"/>
      <c r="O6795" s="409" t="str">
        <f aca="false">IF(N6795=0,"",N6795-K6795)</f>
        <v/>
      </c>
      <c r="P6795" s="409" t="str">
        <f aca="false">IF(N6795=0,"",N6795-D6795)</f>
        <v/>
      </c>
    </row>
    <row r="6796" customFormat="false" ht="15" hidden="false" customHeight="false" outlineLevel="0" collapsed="false">
      <c r="A6796" s="34"/>
      <c r="B6796" s="406"/>
      <c r="C6796" s="35"/>
      <c r="D6796" s="406"/>
      <c r="E6796" s="407" t="str">
        <f aca="false">IF(D6796=0,"",D6796-B6796)</f>
        <v/>
      </c>
      <c r="F6796" s="35"/>
      <c r="G6796" s="406"/>
      <c r="H6796" s="407" t="str">
        <f aca="false">IF(G6796=0,"",G6796-D6796)</f>
        <v/>
      </c>
      <c r="I6796" s="406"/>
      <c r="J6796" s="407" t="str">
        <f aca="false">IF(I6796=0,"",I6796-G6796)</f>
        <v/>
      </c>
      <c r="K6796" s="406"/>
      <c r="L6796" s="407" t="str">
        <f aca="false">IF(K6796=0,"",K6796-I6796)</f>
        <v/>
      </c>
      <c r="M6796" s="35"/>
      <c r="N6796" s="406"/>
      <c r="O6796" s="409" t="str">
        <f aca="false">IF(N6796=0,"",N6796-K6796)</f>
        <v/>
      </c>
      <c r="P6796" s="409" t="str">
        <f aca="false">IF(N6796=0,"",N6796-D6796)</f>
        <v/>
      </c>
    </row>
    <row r="6797" customFormat="false" ht="15" hidden="false" customHeight="false" outlineLevel="0" collapsed="false">
      <c r="A6797" s="34"/>
      <c r="B6797" s="406"/>
      <c r="C6797" s="35"/>
      <c r="D6797" s="406"/>
      <c r="E6797" s="407" t="str">
        <f aca="false">IF(D6797=0,"",D6797-B6797)</f>
        <v/>
      </c>
      <c r="F6797" s="35"/>
      <c r="G6797" s="406"/>
      <c r="H6797" s="407" t="str">
        <f aca="false">IF(G6797=0,"",G6797-D6797)</f>
        <v/>
      </c>
      <c r="I6797" s="406"/>
      <c r="J6797" s="407" t="str">
        <f aca="false">IF(I6797=0,"",I6797-G6797)</f>
        <v/>
      </c>
      <c r="K6797" s="406"/>
      <c r="L6797" s="407" t="str">
        <f aca="false">IF(K6797=0,"",K6797-I6797)</f>
        <v/>
      </c>
      <c r="M6797" s="35"/>
      <c r="N6797" s="406"/>
      <c r="O6797" s="409" t="str">
        <f aca="false">IF(N6797=0,"",N6797-K6797)</f>
        <v/>
      </c>
      <c r="P6797" s="409" t="str">
        <f aca="false">IF(N6797=0,"",N6797-D6797)</f>
        <v/>
      </c>
    </row>
    <row r="6798" customFormat="false" ht="15" hidden="false" customHeight="false" outlineLevel="0" collapsed="false">
      <c r="A6798" s="34"/>
      <c r="B6798" s="406"/>
      <c r="C6798" s="35"/>
      <c r="D6798" s="406"/>
      <c r="E6798" s="407" t="str">
        <f aca="false">IF(D6798=0,"",D6798-B6798)</f>
        <v/>
      </c>
      <c r="F6798" s="35"/>
      <c r="G6798" s="406"/>
      <c r="H6798" s="407" t="str">
        <f aca="false">IF(G6798=0,"",G6798-D6798)</f>
        <v/>
      </c>
      <c r="I6798" s="406"/>
      <c r="J6798" s="407" t="str">
        <f aca="false">IF(I6798=0,"",I6798-G6798)</f>
        <v/>
      </c>
      <c r="K6798" s="406"/>
      <c r="L6798" s="407" t="str">
        <f aca="false">IF(K6798=0,"",K6798-I6798)</f>
        <v/>
      </c>
      <c r="M6798" s="35"/>
      <c r="N6798" s="406"/>
      <c r="O6798" s="409" t="str">
        <f aca="false">IF(N6798=0,"",N6798-K6798)</f>
        <v/>
      </c>
      <c r="P6798" s="409" t="str">
        <f aca="false">IF(N6798=0,"",N6798-D6798)</f>
        <v/>
      </c>
    </row>
    <row r="6799" customFormat="false" ht="15" hidden="false" customHeight="false" outlineLevel="0" collapsed="false">
      <c r="A6799" s="34"/>
      <c r="B6799" s="406"/>
      <c r="C6799" s="35"/>
      <c r="D6799" s="406"/>
      <c r="E6799" s="407" t="str">
        <f aca="false">IF(D6799=0,"",D6799-B6799)</f>
        <v/>
      </c>
      <c r="F6799" s="35"/>
      <c r="G6799" s="406"/>
      <c r="H6799" s="407" t="str">
        <f aca="false">IF(G6799=0,"",G6799-D6799)</f>
        <v/>
      </c>
      <c r="I6799" s="406"/>
      <c r="J6799" s="407" t="str">
        <f aca="false">IF(I6799=0,"",I6799-G6799)</f>
        <v/>
      </c>
      <c r="K6799" s="406"/>
      <c r="L6799" s="407" t="str">
        <f aca="false">IF(K6799=0,"",K6799-I6799)</f>
        <v/>
      </c>
      <c r="M6799" s="35"/>
      <c r="N6799" s="406"/>
      <c r="O6799" s="409" t="str">
        <f aca="false">IF(N6799=0,"",N6799-K6799)</f>
        <v/>
      </c>
      <c r="P6799" s="409" t="str">
        <f aca="false">IF(N6799=0,"",N6799-D6799)</f>
        <v/>
      </c>
    </row>
    <row r="6800" customFormat="false" ht="15" hidden="false" customHeight="false" outlineLevel="0" collapsed="false">
      <c r="A6800" s="34"/>
      <c r="B6800" s="406"/>
      <c r="C6800" s="35"/>
      <c r="D6800" s="406"/>
      <c r="E6800" s="407" t="str">
        <f aca="false">IF(D6800=0,"",D6800-B6800)</f>
        <v/>
      </c>
      <c r="F6800" s="35"/>
      <c r="G6800" s="406"/>
      <c r="H6800" s="407" t="str">
        <f aca="false">IF(G6800=0,"",G6800-D6800)</f>
        <v/>
      </c>
      <c r="I6800" s="406"/>
      <c r="J6800" s="407" t="str">
        <f aca="false">IF(I6800=0,"",I6800-G6800)</f>
        <v/>
      </c>
      <c r="K6800" s="406"/>
      <c r="L6800" s="407" t="str">
        <f aca="false">IF(K6800=0,"",K6800-I6800)</f>
        <v/>
      </c>
      <c r="M6800" s="35"/>
      <c r="N6800" s="406"/>
      <c r="O6800" s="409" t="str">
        <f aca="false">IF(N6800=0,"",N6800-K6800)</f>
        <v/>
      </c>
      <c r="P6800" s="409" t="str">
        <f aca="false">IF(N6800=0,"",N6800-D6800)</f>
        <v/>
      </c>
    </row>
    <row r="6801" customFormat="false" ht="15" hidden="false" customHeight="false" outlineLevel="0" collapsed="false">
      <c r="A6801" s="34"/>
      <c r="B6801" s="406"/>
      <c r="C6801" s="35"/>
      <c r="D6801" s="406"/>
      <c r="E6801" s="407" t="str">
        <f aca="false">IF(D6801=0,"",D6801-B6801)</f>
        <v/>
      </c>
      <c r="F6801" s="35"/>
      <c r="G6801" s="406"/>
      <c r="H6801" s="407" t="str">
        <f aca="false">IF(G6801=0,"",G6801-D6801)</f>
        <v/>
      </c>
      <c r="I6801" s="406"/>
      <c r="J6801" s="407" t="str">
        <f aca="false">IF(I6801=0,"",I6801-G6801)</f>
        <v/>
      </c>
      <c r="K6801" s="406"/>
      <c r="L6801" s="407" t="str">
        <f aca="false">IF(K6801=0,"",K6801-I6801)</f>
        <v/>
      </c>
      <c r="M6801" s="35"/>
      <c r="N6801" s="406"/>
      <c r="O6801" s="409" t="str">
        <f aca="false">IF(N6801=0,"",N6801-K6801)</f>
        <v/>
      </c>
      <c r="P6801" s="409" t="str">
        <f aca="false">IF(N6801=0,"",N6801-D6801)</f>
        <v/>
      </c>
    </row>
    <row r="6802" customFormat="false" ht="15" hidden="false" customHeight="false" outlineLevel="0" collapsed="false">
      <c r="A6802" s="34"/>
      <c r="B6802" s="406"/>
      <c r="C6802" s="35"/>
      <c r="D6802" s="406"/>
      <c r="E6802" s="407" t="str">
        <f aca="false">IF(D6802=0,"",D6802-B6802)</f>
        <v/>
      </c>
      <c r="F6802" s="35"/>
      <c r="G6802" s="406"/>
      <c r="H6802" s="407" t="str">
        <f aca="false">IF(G6802=0,"",G6802-D6802)</f>
        <v/>
      </c>
      <c r="I6802" s="406"/>
      <c r="J6802" s="407" t="str">
        <f aca="false">IF(I6802=0,"",I6802-G6802)</f>
        <v/>
      </c>
      <c r="K6802" s="406"/>
      <c r="L6802" s="407" t="str">
        <f aca="false">IF(K6802=0,"",K6802-I6802)</f>
        <v/>
      </c>
      <c r="M6802" s="35"/>
      <c r="N6802" s="406"/>
      <c r="O6802" s="409" t="str">
        <f aca="false">IF(N6802=0,"",N6802-K6802)</f>
        <v/>
      </c>
      <c r="P6802" s="409" t="str">
        <f aca="false">IF(N6802=0,"",N6802-D6802)</f>
        <v/>
      </c>
    </row>
    <row r="6803" customFormat="false" ht="15" hidden="false" customHeight="false" outlineLevel="0" collapsed="false">
      <c r="A6803" s="34"/>
      <c r="B6803" s="406"/>
      <c r="C6803" s="35"/>
      <c r="D6803" s="406"/>
      <c r="E6803" s="407" t="str">
        <f aca="false">IF(D6803=0,"",D6803-B6803)</f>
        <v/>
      </c>
      <c r="F6803" s="35"/>
      <c r="G6803" s="406"/>
      <c r="H6803" s="407" t="str">
        <f aca="false">IF(G6803=0,"",G6803-D6803)</f>
        <v/>
      </c>
      <c r="I6803" s="406"/>
      <c r="J6803" s="407" t="str">
        <f aca="false">IF(I6803=0,"",I6803-G6803)</f>
        <v/>
      </c>
      <c r="K6803" s="406"/>
      <c r="L6803" s="407" t="str">
        <f aca="false">IF(K6803=0,"",K6803-I6803)</f>
        <v/>
      </c>
      <c r="M6803" s="35"/>
      <c r="N6803" s="406"/>
      <c r="O6803" s="409" t="str">
        <f aca="false">IF(N6803=0,"",N6803-K6803)</f>
        <v/>
      </c>
      <c r="P6803" s="409" t="str">
        <f aca="false">IF(N6803=0,"",N6803-D6803)</f>
        <v/>
      </c>
    </row>
    <row r="6804" customFormat="false" ht="15" hidden="false" customHeight="false" outlineLevel="0" collapsed="false">
      <c r="A6804" s="34"/>
      <c r="B6804" s="406"/>
      <c r="C6804" s="35"/>
      <c r="D6804" s="406"/>
      <c r="E6804" s="407" t="str">
        <f aca="false">IF(D6804=0,"",D6804-B6804)</f>
        <v/>
      </c>
      <c r="F6804" s="35"/>
      <c r="G6804" s="406"/>
      <c r="H6804" s="407" t="str">
        <f aca="false">IF(G6804=0,"",G6804-D6804)</f>
        <v/>
      </c>
      <c r="I6804" s="406"/>
      <c r="J6804" s="407" t="str">
        <f aca="false">IF(I6804=0,"",I6804-G6804)</f>
        <v/>
      </c>
      <c r="K6804" s="406"/>
      <c r="L6804" s="407" t="str">
        <f aca="false">IF(K6804=0,"",K6804-I6804)</f>
        <v/>
      </c>
      <c r="M6804" s="35"/>
      <c r="N6804" s="406"/>
      <c r="O6804" s="409" t="str">
        <f aca="false">IF(N6804=0,"",N6804-K6804)</f>
        <v/>
      </c>
      <c r="P6804" s="409" t="str">
        <f aca="false">IF(N6804=0,"",N6804-D6804)</f>
        <v/>
      </c>
    </row>
    <row r="6805" customFormat="false" ht="15" hidden="false" customHeight="false" outlineLevel="0" collapsed="false">
      <c r="A6805" s="34"/>
      <c r="B6805" s="406"/>
      <c r="C6805" s="35"/>
      <c r="D6805" s="406"/>
      <c r="E6805" s="407" t="str">
        <f aca="false">IF(D6805=0,"",D6805-B6805)</f>
        <v/>
      </c>
      <c r="F6805" s="35"/>
      <c r="G6805" s="406"/>
      <c r="H6805" s="407" t="str">
        <f aca="false">IF(G6805=0,"",G6805-D6805)</f>
        <v/>
      </c>
      <c r="I6805" s="406"/>
      <c r="J6805" s="407" t="str">
        <f aca="false">IF(I6805=0,"",I6805-G6805)</f>
        <v/>
      </c>
      <c r="K6805" s="406"/>
      <c r="L6805" s="407" t="str">
        <f aca="false">IF(K6805=0,"",K6805-I6805)</f>
        <v/>
      </c>
      <c r="M6805" s="35"/>
      <c r="N6805" s="406"/>
      <c r="O6805" s="409" t="str">
        <f aca="false">IF(N6805=0,"",N6805-K6805)</f>
        <v/>
      </c>
      <c r="P6805" s="409" t="str">
        <f aca="false">IF(N6805=0,"",N6805-D6805)</f>
        <v/>
      </c>
    </row>
    <row r="6806" customFormat="false" ht="15" hidden="false" customHeight="false" outlineLevel="0" collapsed="false">
      <c r="A6806" s="34"/>
      <c r="B6806" s="406"/>
      <c r="C6806" s="35"/>
      <c r="D6806" s="406"/>
      <c r="E6806" s="407" t="str">
        <f aca="false">IF(D6806=0,"",D6806-B6806)</f>
        <v/>
      </c>
      <c r="F6806" s="35"/>
      <c r="G6806" s="406"/>
      <c r="H6806" s="407" t="str">
        <f aca="false">IF(G6806=0,"",G6806-D6806)</f>
        <v/>
      </c>
      <c r="I6806" s="406"/>
      <c r="J6806" s="407" t="str">
        <f aca="false">IF(I6806=0,"",I6806-G6806)</f>
        <v/>
      </c>
      <c r="K6806" s="406"/>
      <c r="L6806" s="407" t="str">
        <f aca="false">IF(K6806=0,"",K6806-I6806)</f>
        <v/>
      </c>
      <c r="M6806" s="35"/>
      <c r="N6806" s="406"/>
      <c r="O6806" s="409" t="str">
        <f aca="false">IF(N6806=0,"",N6806-K6806)</f>
        <v/>
      </c>
      <c r="P6806" s="409" t="str">
        <f aca="false">IF(N6806=0,"",N6806-D6806)</f>
        <v/>
      </c>
    </row>
    <row r="6807" customFormat="false" ht="15" hidden="false" customHeight="false" outlineLevel="0" collapsed="false">
      <c r="A6807" s="34"/>
      <c r="B6807" s="406"/>
      <c r="C6807" s="35"/>
      <c r="D6807" s="406"/>
      <c r="E6807" s="407" t="str">
        <f aca="false">IF(D6807=0,"",D6807-B6807)</f>
        <v/>
      </c>
      <c r="F6807" s="35"/>
      <c r="G6807" s="406"/>
      <c r="H6807" s="407" t="str">
        <f aca="false">IF(G6807=0,"",G6807-D6807)</f>
        <v/>
      </c>
      <c r="I6807" s="406"/>
      <c r="J6807" s="407" t="str">
        <f aca="false">IF(I6807=0,"",I6807-G6807)</f>
        <v/>
      </c>
      <c r="K6807" s="406"/>
      <c r="L6807" s="407" t="str">
        <f aca="false">IF(K6807=0,"",K6807-I6807)</f>
        <v/>
      </c>
      <c r="M6807" s="35"/>
      <c r="N6807" s="406"/>
      <c r="O6807" s="409" t="str">
        <f aca="false">IF(N6807=0,"",N6807-K6807)</f>
        <v/>
      </c>
      <c r="P6807" s="409" t="str">
        <f aca="false">IF(N6807=0,"",N6807-D6807)</f>
        <v/>
      </c>
    </row>
    <row r="6808" customFormat="false" ht="15" hidden="false" customHeight="false" outlineLevel="0" collapsed="false">
      <c r="A6808" s="34"/>
      <c r="B6808" s="406"/>
      <c r="C6808" s="35"/>
      <c r="D6808" s="406"/>
      <c r="E6808" s="407" t="str">
        <f aca="false">IF(D6808=0,"",D6808-B6808)</f>
        <v/>
      </c>
      <c r="F6808" s="35"/>
      <c r="G6808" s="406"/>
      <c r="H6808" s="407" t="str">
        <f aca="false">IF(G6808=0,"",G6808-D6808)</f>
        <v/>
      </c>
      <c r="I6808" s="406"/>
      <c r="J6808" s="407" t="str">
        <f aca="false">IF(I6808=0,"",I6808-G6808)</f>
        <v/>
      </c>
      <c r="K6808" s="406"/>
      <c r="L6808" s="407" t="str">
        <f aca="false">IF(K6808=0,"",K6808-I6808)</f>
        <v/>
      </c>
      <c r="M6808" s="35"/>
      <c r="N6808" s="406"/>
      <c r="O6808" s="409" t="str">
        <f aca="false">IF(N6808=0,"",N6808-K6808)</f>
        <v/>
      </c>
      <c r="P6808" s="409" t="str">
        <f aca="false">IF(N6808=0,"",N6808-D6808)</f>
        <v/>
      </c>
    </row>
    <row r="6809" customFormat="false" ht="15" hidden="false" customHeight="false" outlineLevel="0" collapsed="false">
      <c r="A6809" s="34"/>
      <c r="B6809" s="406"/>
      <c r="C6809" s="35"/>
      <c r="D6809" s="406"/>
      <c r="E6809" s="407" t="str">
        <f aca="false">IF(D6809=0,"",D6809-B6809)</f>
        <v/>
      </c>
      <c r="F6809" s="35"/>
      <c r="G6809" s="406"/>
      <c r="H6809" s="407" t="str">
        <f aca="false">IF(G6809=0,"",G6809-D6809)</f>
        <v/>
      </c>
      <c r="I6809" s="406"/>
      <c r="J6809" s="407" t="str">
        <f aca="false">IF(I6809=0,"",I6809-G6809)</f>
        <v/>
      </c>
      <c r="K6809" s="406"/>
      <c r="L6809" s="407" t="str">
        <f aca="false">IF(K6809=0,"",K6809-I6809)</f>
        <v/>
      </c>
      <c r="M6809" s="35"/>
      <c r="N6809" s="406"/>
      <c r="O6809" s="409" t="str">
        <f aca="false">IF(N6809=0,"",N6809-K6809)</f>
        <v/>
      </c>
      <c r="P6809" s="409" t="str">
        <f aca="false">IF(N6809=0,"",N6809-D6809)</f>
        <v/>
      </c>
    </row>
    <row r="6810" customFormat="false" ht="15" hidden="false" customHeight="false" outlineLevel="0" collapsed="false">
      <c r="A6810" s="34"/>
      <c r="B6810" s="406"/>
      <c r="C6810" s="35"/>
      <c r="D6810" s="406"/>
      <c r="E6810" s="407" t="str">
        <f aca="false">IF(D6810=0,"",D6810-B6810)</f>
        <v/>
      </c>
      <c r="F6810" s="35"/>
      <c r="G6810" s="406"/>
      <c r="H6810" s="407" t="str">
        <f aca="false">IF(G6810=0,"",G6810-D6810)</f>
        <v/>
      </c>
      <c r="I6810" s="406"/>
      <c r="J6810" s="407" t="str">
        <f aca="false">IF(I6810=0,"",I6810-G6810)</f>
        <v/>
      </c>
      <c r="K6810" s="406"/>
      <c r="L6810" s="407" t="str">
        <f aca="false">IF(K6810=0,"",K6810-I6810)</f>
        <v/>
      </c>
      <c r="M6810" s="35"/>
      <c r="N6810" s="406"/>
      <c r="O6810" s="409" t="str">
        <f aca="false">IF(N6810=0,"",N6810-K6810)</f>
        <v/>
      </c>
      <c r="P6810" s="409" t="str">
        <f aca="false">IF(N6810=0,"",N6810-D6810)</f>
        <v/>
      </c>
    </row>
    <row r="6811" customFormat="false" ht="15" hidden="false" customHeight="false" outlineLevel="0" collapsed="false">
      <c r="A6811" s="34"/>
      <c r="B6811" s="406"/>
      <c r="C6811" s="35"/>
      <c r="D6811" s="406"/>
      <c r="E6811" s="407" t="str">
        <f aca="false">IF(D6811=0,"",D6811-B6811)</f>
        <v/>
      </c>
      <c r="F6811" s="35"/>
      <c r="G6811" s="406"/>
      <c r="H6811" s="407" t="str">
        <f aca="false">IF(G6811=0,"",G6811-D6811)</f>
        <v/>
      </c>
      <c r="I6811" s="406"/>
      <c r="J6811" s="407" t="str">
        <f aca="false">IF(I6811=0,"",I6811-G6811)</f>
        <v/>
      </c>
      <c r="K6811" s="406"/>
      <c r="L6811" s="407" t="str">
        <f aca="false">IF(K6811=0,"",K6811-I6811)</f>
        <v/>
      </c>
      <c r="M6811" s="35"/>
      <c r="N6811" s="406"/>
      <c r="O6811" s="409" t="str">
        <f aca="false">IF(N6811=0,"",N6811-K6811)</f>
        <v/>
      </c>
      <c r="P6811" s="409" t="str">
        <f aca="false">IF(N6811=0,"",N6811-D6811)</f>
        <v/>
      </c>
    </row>
    <row r="6812" customFormat="false" ht="15" hidden="false" customHeight="false" outlineLevel="0" collapsed="false">
      <c r="A6812" s="34"/>
      <c r="B6812" s="406"/>
      <c r="C6812" s="35"/>
      <c r="D6812" s="406"/>
      <c r="E6812" s="407" t="str">
        <f aca="false">IF(D6812=0,"",D6812-B6812)</f>
        <v/>
      </c>
      <c r="F6812" s="35"/>
      <c r="G6812" s="406"/>
      <c r="H6812" s="407" t="str">
        <f aca="false">IF(G6812=0,"",G6812-D6812)</f>
        <v/>
      </c>
      <c r="I6812" s="406"/>
      <c r="J6812" s="407" t="str">
        <f aca="false">IF(I6812=0,"",I6812-G6812)</f>
        <v/>
      </c>
      <c r="K6812" s="406"/>
      <c r="L6812" s="407" t="str">
        <f aca="false">IF(K6812=0,"",K6812-I6812)</f>
        <v/>
      </c>
      <c r="M6812" s="35"/>
      <c r="N6812" s="406"/>
      <c r="O6812" s="409" t="str">
        <f aca="false">IF(N6812=0,"",N6812-K6812)</f>
        <v/>
      </c>
      <c r="P6812" s="409" t="str">
        <f aca="false">IF(N6812=0,"",N6812-D6812)</f>
        <v/>
      </c>
    </row>
    <row r="6813" customFormat="false" ht="15" hidden="false" customHeight="false" outlineLevel="0" collapsed="false">
      <c r="A6813" s="34"/>
      <c r="B6813" s="406"/>
      <c r="C6813" s="35"/>
      <c r="D6813" s="406"/>
      <c r="E6813" s="407" t="str">
        <f aca="false">IF(D6813=0,"",D6813-B6813)</f>
        <v/>
      </c>
      <c r="F6813" s="35"/>
      <c r="G6813" s="406"/>
      <c r="H6813" s="407" t="str">
        <f aca="false">IF(G6813=0,"",G6813-D6813)</f>
        <v/>
      </c>
      <c r="I6813" s="406"/>
      <c r="J6813" s="407" t="str">
        <f aca="false">IF(I6813=0,"",I6813-G6813)</f>
        <v/>
      </c>
      <c r="K6813" s="406"/>
      <c r="L6813" s="407" t="str">
        <f aca="false">IF(K6813=0,"",K6813-I6813)</f>
        <v/>
      </c>
      <c r="M6813" s="35"/>
      <c r="N6813" s="406"/>
      <c r="O6813" s="409" t="str">
        <f aca="false">IF(N6813=0,"",N6813-K6813)</f>
        <v/>
      </c>
      <c r="P6813" s="409" t="str">
        <f aca="false">IF(N6813=0,"",N6813-D6813)</f>
        <v/>
      </c>
    </row>
    <row r="6814" customFormat="false" ht="15" hidden="false" customHeight="false" outlineLevel="0" collapsed="false">
      <c r="A6814" s="34"/>
      <c r="B6814" s="406"/>
      <c r="C6814" s="35"/>
      <c r="D6814" s="406"/>
      <c r="E6814" s="407" t="str">
        <f aca="false">IF(D6814=0,"",D6814-B6814)</f>
        <v/>
      </c>
      <c r="F6814" s="35"/>
      <c r="G6814" s="406"/>
      <c r="H6814" s="407" t="str">
        <f aca="false">IF(G6814=0,"",G6814-D6814)</f>
        <v/>
      </c>
      <c r="I6814" s="406"/>
      <c r="J6814" s="407" t="str">
        <f aca="false">IF(I6814=0,"",I6814-G6814)</f>
        <v/>
      </c>
      <c r="K6814" s="406"/>
      <c r="L6814" s="407" t="str">
        <f aca="false">IF(K6814=0,"",K6814-I6814)</f>
        <v/>
      </c>
      <c r="M6814" s="35"/>
      <c r="N6814" s="406"/>
      <c r="O6814" s="409" t="str">
        <f aca="false">IF(N6814=0,"",N6814-K6814)</f>
        <v/>
      </c>
      <c r="P6814" s="409" t="str">
        <f aca="false">IF(N6814=0,"",N6814-D6814)</f>
        <v/>
      </c>
    </row>
    <row r="6815" customFormat="false" ht="15" hidden="false" customHeight="false" outlineLevel="0" collapsed="false">
      <c r="A6815" s="34"/>
      <c r="B6815" s="406"/>
      <c r="C6815" s="35"/>
      <c r="D6815" s="406"/>
      <c r="E6815" s="407" t="str">
        <f aca="false">IF(D6815=0,"",D6815-B6815)</f>
        <v/>
      </c>
      <c r="F6815" s="35"/>
      <c r="G6815" s="406"/>
      <c r="H6815" s="407" t="str">
        <f aca="false">IF(G6815=0,"",G6815-D6815)</f>
        <v/>
      </c>
      <c r="I6815" s="406"/>
      <c r="J6815" s="407" t="str">
        <f aca="false">IF(I6815=0,"",I6815-G6815)</f>
        <v/>
      </c>
      <c r="K6815" s="406"/>
      <c r="L6815" s="407" t="str">
        <f aca="false">IF(K6815=0,"",K6815-I6815)</f>
        <v/>
      </c>
      <c r="M6815" s="35"/>
      <c r="N6815" s="406"/>
      <c r="O6815" s="409" t="str">
        <f aca="false">IF(N6815=0,"",N6815-K6815)</f>
        <v/>
      </c>
      <c r="P6815" s="409" t="str">
        <f aca="false">IF(N6815=0,"",N6815-D6815)</f>
        <v/>
      </c>
    </row>
    <row r="6816" customFormat="false" ht="15" hidden="false" customHeight="false" outlineLevel="0" collapsed="false">
      <c r="A6816" s="34"/>
      <c r="B6816" s="406"/>
      <c r="C6816" s="35"/>
      <c r="D6816" s="406"/>
      <c r="E6816" s="407" t="str">
        <f aca="false">IF(D6816=0,"",D6816-B6816)</f>
        <v/>
      </c>
      <c r="F6816" s="35"/>
      <c r="G6816" s="406"/>
      <c r="H6816" s="407" t="str">
        <f aca="false">IF(G6816=0,"",G6816-D6816)</f>
        <v/>
      </c>
      <c r="I6816" s="406"/>
      <c r="J6816" s="407" t="str">
        <f aca="false">IF(I6816=0,"",I6816-G6816)</f>
        <v/>
      </c>
      <c r="K6816" s="406"/>
      <c r="L6816" s="407" t="str">
        <f aca="false">IF(K6816=0,"",K6816-I6816)</f>
        <v/>
      </c>
      <c r="M6816" s="35"/>
      <c r="N6816" s="406"/>
      <c r="O6816" s="409" t="str">
        <f aca="false">IF(N6816=0,"",N6816-K6816)</f>
        <v/>
      </c>
      <c r="P6816" s="409" t="str">
        <f aca="false">IF(N6816=0,"",N6816-D6816)</f>
        <v/>
      </c>
    </row>
    <row r="6817" customFormat="false" ht="15" hidden="false" customHeight="false" outlineLevel="0" collapsed="false">
      <c r="A6817" s="34"/>
      <c r="B6817" s="406"/>
      <c r="C6817" s="35"/>
      <c r="D6817" s="406"/>
      <c r="E6817" s="407" t="str">
        <f aca="false">IF(D6817=0,"",D6817-B6817)</f>
        <v/>
      </c>
      <c r="F6817" s="35"/>
      <c r="G6817" s="406"/>
      <c r="H6817" s="407" t="str">
        <f aca="false">IF(G6817=0,"",G6817-D6817)</f>
        <v/>
      </c>
      <c r="I6817" s="406"/>
      <c r="J6817" s="407" t="str">
        <f aca="false">IF(I6817=0,"",I6817-G6817)</f>
        <v/>
      </c>
      <c r="K6817" s="406"/>
      <c r="L6817" s="407" t="str">
        <f aca="false">IF(K6817=0,"",K6817-I6817)</f>
        <v/>
      </c>
      <c r="M6817" s="35"/>
      <c r="N6817" s="406"/>
      <c r="O6817" s="409" t="str">
        <f aca="false">IF(N6817=0,"",N6817-K6817)</f>
        <v/>
      </c>
      <c r="P6817" s="409" t="str">
        <f aca="false">IF(N6817=0,"",N6817-D6817)</f>
        <v/>
      </c>
    </row>
    <row r="6818" customFormat="false" ht="15" hidden="false" customHeight="false" outlineLevel="0" collapsed="false">
      <c r="A6818" s="34"/>
      <c r="B6818" s="406"/>
      <c r="C6818" s="35"/>
      <c r="D6818" s="406"/>
      <c r="E6818" s="407" t="str">
        <f aca="false">IF(D6818=0,"",D6818-B6818)</f>
        <v/>
      </c>
      <c r="F6818" s="35"/>
      <c r="G6818" s="406"/>
      <c r="H6818" s="407" t="str">
        <f aca="false">IF(G6818=0,"",G6818-D6818)</f>
        <v/>
      </c>
      <c r="I6818" s="406"/>
      <c r="J6818" s="407" t="str">
        <f aca="false">IF(I6818=0,"",I6818-G6818)</f>
        <v/>
      </c>
      <c r="K6818" s="406"/>
      <c r="L6818" s="407" t="str">
        <f aca="false">IF(K6818=0,"",K6818-I6818)</f>
        <v/>
      </c>
      <c r="M6818" s="35"/>
      <c r="N6818" s="406"/>
      <c r="O6818" s="409" t="str">
        <f aca="false">IF(N6818=0,"",N6818-K6818)</f>
        <v/>
      </c>
      <c r="P6818" s="409" t="str">
        <f aca="false">IF(N6818=0,"",N6818-D6818)</f>
        <v/>
      </c>
    </row>
    <row r="6819" customFormat="false" ht="15" hidden="false" customHeight="false" outlineLevel="0" collapsed="false">
      <c r="A6819" s="34"/>
      <c r="B6819" s="406"/>
      <c r="C6819" s="35"/>
      <c r="D6819" s="406"/>
      <c r="E6819" s="407" t="str">
        <f aca="false">IF(D6819=0,"",D6819-B6819)</f>
        <v/>
      </c>
      <c r="F6819" s="35"/>
      <c r="G6819" s="406"/>
      <c r="H6819" s="407" t="str">
        <f aca="false">IF(G6819=0,"",G6819-D6819)</f>
        <v/>
      </c>
      <c r="I6819" s="406"/>
      <c r="J6819" s="407" t="str">
        <f aca="false">IF(I6819=0,"",I6819-G6819)</f>
        <v/>
      </c>
      <c r="K6819" s="406"/>
      <c r="L6819" s="407" t="str">
        <f aca="false">IF(K6819=0,"",K6819-I6819)</f>
        <v/>
      </c>
      <c r="M6819" s="35"/>
      <c r="N6819" s="406"/>
      <c r="O6819" s="409" t="str">
        <f aca="false">IF(N6819=0,"",N6819-K6819)</f>
        <v/>
      </c>
      <c r="P6819" s="409" t="str">
        <f aca="false">IF(N6819=0,"",N6819-D6819)</f>
        <v/>
      </c>
    </row>
    <row r="6820" customFormat="false" ht="15" hidden="false" customHeight="false" outlineLevel="0" collapsed="false">
      <c r="A6820" s="34"/>
      <c r="B6820" s="406"/>
      <c r="C6820" s="35"/>
      <c r="D6820" s="406"/>
      <c r="E6820" s="407" t="str">
        <f aca="false">IF(D6820=0,"",D6820-B6820)</f>
        <v/>
      </c>
      <c r="F6820" s="35"/>
      <c r="G6820" s="406"/>
      <c r="H6820" s="407" t="str">
        <f aca="false">IF(G6820=0,"",G6820-D6820)</f>
        <v/>
      </c>
      <c r="I6820" s="406"/>
      <c r="J6820" s="407" t="str">
        <f aca="false">IF(I6820=0,"",I6820-G6820)</f>
        <v/>
      </c>
      <c r="K6820" s="406"/>
      <c r="L6820" s="407" t="str">
        <f aca="false">IF(K6820=0,"",K6820-I6820)</f>
        <v/>
      </c>
      <c r="M6820" s="35"/>
      <c r="N6820" s="406"/>
      <c r="O6820" s="409" t="str">
        <f aca="false">IF(N6820=0,"",N6820-K6820)</f>
        <v/>
      </c>
      <c r="P6820" s="409" t="str">
        <f aca="false">IF(N6820=0,"",N6820-D6820)</f>
        <v/>
      </c>
    </row>
    <row r="6821" customFormat="false" ht="15" hidden="false" customHeight="false" outlineLevel="0" collapsed="false">
      <c r="A6821" s="34"/>
      <c r="B6821" s="406"/>
      <c r="C6821" s="35"/>
      <c r="D6821" s="406"/>
      <c r="E6821" s="407" t="str">
        <f aca="false">IF(D6821=0,"",D6821-B6821)</f>
        <v/>
      </c>
      <c r="F6821" s="35"/>
      <c r="G6821" s="406"/>
      <c r="H6821" s="407" t="str">
        <f aca="false">IF(G6821=0,"",G6821-D6821)</f>
        <v/>
      </c>
      <c r="I6821" s="406"/>
      <c r="J6821" s="407" t="str">
        <f aca="false">IF(I6821=0,"",I6821-G6821)</f>
        <v/>
      </c>
      <c r="K6821" s="406"/>
      <c r="L6821" s="407" t="str">
        <f aca="false">IF(K6821=0,"",K6821-I6821)</f>
        <v/>
      </c>
      <c r="M6821" s="35"/>
      <c r="N6821" s="406"/>
      <c r="O6821" s="409" t="str">
        <f aca="false">IF(N6821=0,"",N6821-K6821)</f>
        <v/>
      </c>
      <c r="P6821" s="409" t="str">
        <f aca="false">IF(N6821=0,"",N6821-D6821)</f>
        <v/>
      </c>
    </row>
    <row r="6822" customFormat="false" ht="15" hidden="false" customHeight="false" outlineLevel="0" collapsed="false">
      <c r="A6822" s="34"/>
      <c r="B6822" s="406"/>
      <c r="C6822" s="35"/>
      <c r="D6822" s="406"/>
      <c r="E6822" s="407" t="str">
        <f aca="false">IF(D6822=0,"",D6822-B6822)</f>
        <v/>
      </c>
      <c r="F6822" s="35"/>
      <c r="G6822" s="406"/>
      <c r="H6822" s="407" t="str">
        <f aca="false">IF(G6822=0,"",G6822-D6822)</f>
        <v/>
      </c>
      <c r="I6822" s="406"/>
      <c r="J6822" s="407" t="str">
        <f aca="false">IF(I6822=0,"",I6822-G6822)</f>
        <v/>
      </c>
      <c r="K6822" s="406"/>
      <c r="L6822" s="407" t="str">
        <f aca="false">IF(K6822=0,"",K6822-I6822)</f>
        <v/>
      </c>
      <c r="M6822" s="35"/>
      <c r="N6822" s="406"/>
      <c r="O6822" s="409" t="str">
        <f aca="false">IF(N6822=0,"",N6822-K6822)</f>
        <v/>
      </c>
      <c r="P6822" s="409" t="str">
        <f aca="false">IF(N6822=0,"",N6822-D6822)</f>
        <v/>
      </c>
    </row>
    <row r="6823" customFormat="false" ht="15" hidden="false" customHeight="false" outlineLevel="0" collapsed="false">
      <c r="A6823" s="34"/>
      <c r="B6823" s="406"/>
      <c r="C6823" s="35"/>
      <c r="D6823" s="406"/>
      <c r="E6823" s="407" t="str">
        <f aca="false">IF(D6823=0,"",D6823-B6823)</f>
        <v/>
      </c>
      <c r="F6823" s="35"/>
      <c r="G6823" s="406"/>
      <c r="H6823" s="407" t="str">
        <f aca="false">IF(G6823=0,"",G6823-D6823)</f>
        <v/>
      </c>
      <c r="I6823" s="406"/>
      <c r="J6823" s="407" t="str">
        <f aca="false">IF(I6823=0,"",I6823-G6823)</f>
        <v/>
      </c>
      <c r="K6823" s="406"/>
      <c r="L6823" s="407" t="str">
        <f aca="false">IF(K6823=0,"",K6823-I6823)</f>
        <v/>
      </c>
      <c r="M6823" s="35"/>
      <c r="N6823" s="406"/>
      <c r="O6823" s="409" t="str">
        <f aca="false">IF(N6823=0,"",N6823-K6823)</f>
        <v/>
      </c>
      <c r="P6823" s="409" t="str">
        <f aca="false">IF(N6823=0,"",N6823-D6823)</f>
        <v/>
      </c>
    </row>
    <row r="6824" customFormat="false" ht="15" hidden="false" customHeight="false" outlineLevel="0" collapsed="false">
      <c r="A6824" s="34"/>
      <c r="B6824" s="406"/>
      <c r="C6824" s="35"/>
      <c r="D6824" s="406"/>
      <c r="E6824" s="407" t="str">
        <f aca="false">IF(D6824=0,"",D6824-B6824)</f>
        <v/>
      </c>
      <c r="F6824" s="35"/>
      <c r="G6824" s="406"/>
      <c r="H6824" s="407" t="str">
        <f aca="false">IF(G6824=0,"",G6824-D6824)</f>
        <v/>
      </c>
      <c r="I6824" s="406"/>
      <c r="J6824" s="407" t="str">
        <f aca="false">IF(I6824=0,"",I6824-G6824)</f>
        <v/>
      </c>
      <c r="K6824" s="406"/>
      <c r="L6824" s="407" t="str">
        <f aca="false">IF(K6824=0,"",K6824-I6824)</f>
        <v/>
      </c>
      <c r="M6824" s="35"/>
      <c r="N6824" s="406"/>
      <c r="O6824" s="409" t="str">
        <f aca="false">IF(N6824=0,"",N6824-K6824)</f>
        <v/>
      </c>
      <c r="P6824" s="409" t="str">
        <f aca="false">IF(N6824=0,"",N6824-D6824)</f>
        <v/>
      </c>
    </row>
    <row r="6825" customFormat="false" ht="15" hidden="false" customHeight="false" outlineLevel="0" collapsed="false">
      <c r="A6825" s="34"/>
      <c r="B6825" s="406"/>
      <c r="C6825" s="35"/>
      <c r="D6825" s="406"/>
      <c r="E6825" s="407" t="str">
        <f aca="false">IF(D6825=0,"",D6825-B6825)</f>
        <v/>
      </c>
      <c r="F6825" s="35"/>
      <c r="G6825" s="406"/>
      <c r="H6825" s="407" t="str">
        <f aca="false">IF(G6825=0,"",G6825-D6825)</f>
        <v/>
      </c>
      <c r="I6825" s="406"/>
      <c r="J6825" s="407" t="str">
        <f aca="false">IF(I6825=0,"",I6825-G6825)</f>
        <v/>
      </c>
      <c r="K6825" s="406"/>
      <c r="L6825" s="407" t="str">
        <f aca="false">IF(K6825=0,"",K6825-I6825)</f>
        <v/>
      </c>
      <c r="M6825" s="35"/>
      <c r="N6825" s="406"/>
      <c r="O6825" s="409" t="str">
        <f aca="false">IF(N6825=0,"",N6825-K6825)</f>
        <v/>
      </c>
      <c r="P6825" s="409" t="str">
        <f aca="false">IF(N6825=0,"",N6825-D6825)</f>
        <v/>
      </c>
    </row>
    <row r="6826" customFormat="false" ht="15" hidden="false" customHeight="false" outlineLevel="0" collapsed="false">
      <c r="A6826" s="34"/>
      <c r="B6826" s="406"/>
      <c r="C6826" s="35"/>
      <c r="D6826" s="406"/>
      <c r="E6826" s="407" t="str">
        <f aca="false">IF(D6826=0,"",D6826-B6826)</f>
        <v/>
      </c>
      <c r="F6826" s="35"/>
      <c r="G6826" s="406"/>
      <c r="H6826" s="407" t="str">
        <f aca="false">IF(G6826=0,"",G6826-D6826)</f>
        <v/>
      </c>
      <c r="I6826" s="406"/>
      <c r="J6826" s="407" t="str">
        <f aca="false">IF(I6826=0,"",I6826-G6826)</f>
        <v/>
      </c>
      <c r="K6826" s="406"/>
      <c r="L6826" s="407" t="str">
        <f aca="false">IF(K6826=0,"",K6826-I6826)</f>
        <v/>
      </c>
      <c r="M6826" s="35"/>
      <c r="N6826" s="406"/>
      <c r="O6826" s="409" t="str">
        <f aca="false">IF(N6826=0,"",N6826-K6826)</f>
        <v/>
      </c>
      <c r="P6826" s="409" t="str">
        <f aca="false">IF(N6826=0,"",N6826-D6826)</f>
        <v/>
      </c>
    </row>
    <row r="6827" customFormat="false" ht="15" hidden="false" customHeight="false" outlineLevel="0" collapsed="false">
      <c r="A6827" s="34"/>
      <c r="B6827" s="406"/>
      <c r="C6827" s="35"/>
      <c r="D6827" s="406"/>
      <c r="E6827" s="407" t="str">
        <f aca="false">IF(D6827=0,"",D6827-B6827)</f>
        <v/>
      </c>
      <c r="F6827" s="35"/>
      <c r="G6827" s="406"/>
      <c r="H6827" s="407" t="str">
        <f aca="false">IF(G6827=0,"",G6827-D6827)</f>
        <v/>
      </c>
      <c r="I6827" s="406"/>
      <c r="J6827" s="407" t="str">
        <f aca="false">IF(I6827=0,"",I6827-G6827)</f>
        <v/>
      </c>
      <c r="K6827" s="406"/>
      <c r="L6827" s="407" t="str">
        <f aca="false">IF(K6827=0,"",K6827-I6827)</f>
        <v/>
      </c>
      <c r="M6827" s="35"/>
      <c r="N6827" s="406"/>
      <c r="O6827" s="409" t="str">
        <f aca="false">IF(N6827=0,"",N6827-K6827)</f>
        <v/>
      </c>
      <c r="P6827" s="409" t="str">
        <f aca="false">IF(N6827=0,"",N6827-D6827)</f>
        <v/>
      </c>
    </row>
    <row r="6828" customFormat="false" ht="15" hidden="false" customHeight="false" outlineLevel="0" collapsed="false">
      <c r="A6828" s="34"/>
      <c r="B6828" s="406"/>
      <c r="C6828" s="35"/>
      <c r="D6828" s="406"/>
      <c r="E6828" s="407" t="str">
        <f aca="false">IF(D6828=0,"",D6828-B6828)</f>
        <v/>
      </c>
      <c r="F6828" s="35"/>
      <c r="G6828" s="406"/>
      <c r="H6828" s="407" t="str">
        <f aca="false">IF(G6828=0,"",G6828-D6828)</f>
        <v/>
      </c>
      <c r="I6828" s="406"/>
      <c r="J6828" s="407" t="str">
        <f aca="false">IF(I6828=0,"",I6828-G6828)</f>
        <v/>
      </c>
      <c r="K6828" s="406"/>
      <c r="L6828" s="407" t="str">
        <f aca="false">IF(K6828=0,"",K6828-I6828)</f>
        <v/>
      </c>
      <c r="M6828" s="35"/>
      <c r="N6828" s="406"/>
      <c r="O6828" s="409" t="str">
        <f aca="false">IF(N6828=0,"",N6828-K6828)</f>
        <v/>
      </c>
      <c r="P6828" s="409" t="str">
        <f aca="false">IF(N6828=0,"",N6828-D6828)</f>
        <v/>
      </c>
    </row>
    <row r="6829" customFormat="false" ht="15" hidden="false" customHeight="false" outlineLevel="0" collapsed="false">
      <c r="A6829" s="34"/>
      <c r="B6829" s="406"/>
      <c r="C6829" s="35"/>
      <c r="D6829" s="406"/>
      <c r="E6829" s="407" t="str">
        <f aca="false">IF(D6829=0,"",D6829-B6829)</f>
        <v/>
      </c>
      <c r="F6829" s="35"/>
      <c r="G6829" s="406"/>
      <c r="H6829" s="407" t="str">
        <f aca="false">IF(G6829=0,"",G6829-D6829)</f>
        <v/>
      </c>
      <c r="I6829" s="406"/>
      <c r="J6829" s="407" t="str">
        <f aca="false">IF(I6829=0,"",I6829-G6829)</f>
        <v/>
      </c>
      <c r="K6829" s="406"/>
      <c r="L6829" s="407" t="str">
        <f aca="false">IF(K6829=0,"",K6829-I6829)</f>
        <v/>
      </c>
      <c r="M6829" s="35"/>
      <c r="N6829" s="406"/>
      <c r="O6829" s="409" t="str">
        <f aca="false">IF(N6829=0,"",N6829-K6829)</f>
        <v/>
      </c>
      <c r="P6829" s="409" t="str">
        <f aca="false">IF(N6829=0,"",N6829-D6829)</f>
        <v/>
      </c>
    </row>
    <row r="6830" customFormat="false" ht="15" hidden="false" customHeight="false" outlineLevel="0" collapsed="false">
      <c r="A6830" s="34"/>
      <c r="B6830" s="406"/>
      <c r="C6830" s="35"/>
      <c r="D6830" s="406"/>
      <c r="E6830" s="407" t="str">
        <f aca="false">IF(D6830=0,"",D6830-B6830)</f>
        <v/>
      </c>
      <c r="F6830" s="35"/>
      <c r="G6830" s="406"/>
      <c r="H6830" s="407" t="str">
        <f aca="false">IF(G6830=0,"",G6830-D6830)</f>
        <v/>
      </c>
      <c r="I6830" s="406"/>
      <c r="J6830" s="407" t="str">
        <f aca="false">IF(I6830=0,"",I6830-G6830)</f>
        <v/>
      </c>
      <c r="K6830" s="406"/>
      <c r="L6830" s="407" t="str">
        <f aca="false">IF(K6830=0,"",K6830-I6830)</f>
        <v/>
      </c>
      <c r="M6830" s="35"/>
      <c r="N6830" s="406"/>
      <c r="O6830" s="409" t="str">
        <f aca="false">IF(N6830=0,"",N6830-K6830)</f>
        <v/>
      </c>
      <c r="P6830" s="409" t="str">
        <f aca="false">IF(N6830=0,"",N6830-D6830)</f>
        <v/>
      </c>
    </row>
    <row r="6831" customFormat="false" ht="15" hidden="false" customHeight="false" outlineLevel="0" collapsed="false">
      <c r="A6831" s="34"/>
      <c r="B6831" s="406"/>
      <c r="C6831" s="35"/>
      <c r="D6831" s="406"/>
      <c r="E6831" s="407" t="str">
        <f aca="false">IF(D6831=0,"",D6831-B6831)</f>
        <v/>
      </c>
      <c r="F6831" s="35"/>
      <c r="G6831" s="406"/>
      <c r="H6831" s="407" t="str">
        <f aca="false">IF(G6831=0,"",G6831-D6831)</f>
        <v/>
      </c>
      <c r="I6831" s="406"/>
      <c r="J6831" s="407" t="str">
        <f aca="false">IF(I6831=0,"",I6831-G6831)</f>
        <v/>
      </c>
      <c r="K6831" s="406"/>
      <c r="L6831" s="407" t="str">
        <f aca="false">IF(K6831=0,"",K6831-I6831)</f>
        <v/>
      </c>
      <c r="M6831" s="35"/>
      <c r="N6831" s="406"/>
      <c r="O6831" s="409" t="str">
        <f aca="false">IF(N6831=0,"",N6831-K6831)</f>
        <v/>
      </c>
      <c r="P6831" s="409" t="str">
        <f aca="false">IF(N6831=0,"",N6831-D6831)</f>
        <v/>
      </c>
    </row>
    <row r="6832" customFormat="false" ht="15" hidden="false" customHeight="false" outlineLevel="0" collapsed="false">
      <c r="A6832" s="34"/>
      <c r="B6832" s="406"/>
      <c r="C6832" s="35"/>
      <c r="D6832" s="406"/>
      <c r="E6832" s="407" t="str">
        <f aca="false">IF(D6832=0,"",D6832-B6832)</f>
        <v/>
      </c>
      <c r="F6832" s="35"/>
      <c r="G6832" s="406"/>
      <c r="H6832" s="407" t="str">
        <f aca="false">IF(G6832=0,"",G6832-D6832)</f>
        <v/>
      </c>
      <c r="I6832" s="406"/>
      <c r="J6832" s="407" t="str">
        <f aca="false">IF(I6832=0,"",I6832-G6832)</f>
        <v/>
      </c>
      <c r="K6832" s="406"/>
      <c r="L6832" s="407" t="str">
        <f aca="false">IF(K6832=0,"",K6832-I6832)</f>
        <v/>
      </c>
      <c r="M6832" s="35"/>
      <c r="N6832" s="406"/>
      <c r="O6832" s="409" t="str">
        <f aca="false">IF(N6832=0,"",N6832-K6832)</f>
        <v/>
      </c>
      <c r="P6832" s="409" t="str">
        <f aca="false">IF(N6832=0,"",N6832-D6832)</f>
        <v/>
      </c>
    </row>
    <row r="6833" customFormat="false" ht="15" hidden="false" customHeight="false" outlineLevel="0" collapsed="false">
      <c r="A6833" s="34"/>
      <c r="B6833" s="406"/>
      <c r="C6833" s="35"/>
      <c r="D6833" s="406"/>
      <c r="E6833" s="407" t="str">
        <f aca="false">IF(D6833=0,"",D6833-B6833)</f>
        <v/>
      </c>
      <c r="F6833" s="35"/>
      <c r="G6833" s="406"/>
      <c r="H6833" s="407" t="str">
        <f aca="false">IF(G6833=0,"",G6833-D6833)</f>
        <v/>
      </c>
      <c r="I6833" s="406"/>
      <c r="J6833" s="407" t="str">
        <f aca="false">IF(I6833=0,"",I6833-G6833)</f>
        <v/>
      </c>
      <c r="K6833" s="406"/>
      <c r="L6833" s="407" t="str">
        <f aca="false">IF(K6833=0,"",K6833-I6833)</f>
        <v/>
      </c>
      <c r="M6833" s="35"/>
      <c r="N6833" s="406"/>
      <c r="O6833" s="409" t="str">
        <f aca="false">IF(N6833=0,"",N6833-K6833)</f>
        <v/>
      </c>
      <c r="P6833" s="409" t="str">
        <f aca="false">IF(N6833=0,"",N6833-D6833)</f>
        <v/>
      </c>
    </row>
    <row r="6834" customFormat="false" ht="15" hidden="false" customHeight="false" outlineLevel="0" collapsed="false">
      <c r="A6834" s="34"/>
      <c r="B6834" s="406"/>
      <c r="C6834" s="35"/>
      <c r="D6834" s="406"/>
      <c r="E6834" s="407" t="str">
        <f aca="false">IF(D6834=0,"",D6834-B6834)</f>
        <v/>
      </c>
      <c r="F6834" s="35"/>
      <c r="G6834" s="406"/>
      <c r="H6834" s="407" t="str">
        <f aca="false">IF(G6834=0,"",G6834-D6834)</f>
        <v/>
      </c>
      <c r="I6834" s="406"/>
      <c r="J6834" s="407" t="str">
        <f aca="false">IF(I6834=0,"",I6834-G6834)</f>
        <v/>
      </c>
      <c r="K6834" s="406"/>
      <c r="L6834" s="407" t="str">
        <f aca="false">IF(K6834=0,"",K6834-I6834)</f>
        <v/>
      </c>
      <c r="M6834" s="35"/>
      <c r="N6834" s="406"/>
      <c r="O6834" s="409" t="str">
        <f aca="false">IF(N6834=0,"",N6834-K6834)</f>
        <v/>
      </c>
      <c r="P6834" s="409" t="str">
        <f aca="false">IF(N6834=0,"",N6834-D6834)</f>
        <v/>
      </c>
    </row>
    <row r="6835" customFormat="false" ht="15" hidden="false" customHeight="false" outlineLevel="0" collapsed="false">
      <c r="A6835" s="34"/>
      <c r="B6835" s="406"/>
      <c r="C6835" s="35"/>
      <c r="D6835" s="406"/>
      <c r="E6835" s="407" t="str">
        <f aca="false">IF(D6835=0,"",D6835-B6835)</f>
        <v/>
      </c>
      <c r="F6835" s="35"/>
      <c r="G6835" s="406"/>
      <c r="H6835" s="407" t="str">
        <f aca="false">IF(G6835=0,"",G6835-D6835)</f>
        <v/>
      </c>
      <c r="I6835" s="406"/>
      <c r="J6835" s="407" t="str">
        <f aca="false">IF(I6835=0,"",I6835-G6835)</f>
        <v/>
      </c>
      <c r="K6835" s="406"/>
      <c r="L6835" s="407" t="str">
        <f aca="false">IF(K6835=0,"",K6835-I6835)</f>
        <v/>
      </c>
      <c r="M6835" s="35"/>
      <c r="N6835" s="406"/>
      <c r="O6835" s="409" t="str">
        <f aca="false">IF(N6835=0,"",N6835-K6835)</f>
        <v/>
      </c>
      <c r="P6835" s="409" t="str">
        <f aca="false">IF(N6835=0,"",N6835-D6835)</f>
        <v/>
      </c>
    </row>
    <row r="6836" customFormat="false" ht="15" hidden="false" customHeight="false" outlineLevel="0" collapsed="false">
      <c r="A6836" s="34"/>
      <c r="B6836" s="406"/>
      <c r="C6836" s="35"/>
      <c r="D6836" s="406"/>
      <c r="E6836" s="407" t="str">
        <f aca="false">IF(D6836=0,"",D6836-B6836)</f>
        <v/>
      </c>
      <c r="F6836" s="35"/>
      <c r="G6836" s="406"/>
      <c r="H6836" s="407" t="str">
        <f aca="false">IF(G6836=0,"",G6836-D6836)</f>
        <v/>
      </c>
      <c r="I6836" s="406"/>
      <c r="J6836" s="407" t="str">
        <f aca="false">IF(I6836=0,"",I6836-G6836)</f>
        <v/>
      </c>
      <c r="K6836" s="406"/>
      <c r="L6836" s="407" t="str">
        <f aca="false">IF(K6836=0,"",K6836-I6836)</f>
        <v/>
      </c>
      <c r="M6836" s="35"/>
      <c r="N6836" s="406"/>
      <c r="O6836" s="409" t="str">
        <f aca="false">IF(N6836=0,"",N6836-K6836)</f>
        <v/>
      </c>
      <c r="P6836" s="409" t="str">
        <f aca="false">IF(N6836=0,"",N6836-D6836)</f>
        <v/>
      </c>
    </row>
    <row r="6837" customFormat="false" ht="15" hidden="false" customHeight="false" outlineLevel="0" collapsed="false">
      <c r="A6837" s="34"/>
      <c r="B6837" s="406"/>
      <c r="C6837" s="35"/>
      <c r="D6837" s="406"/>
      <c r="E6837" s="407" t="str">
        <f aca="false">IF(D6837=0,"",D6837-B6837)</f>
        <v/>
      </c>
      <c r="F6837" s="35"/>
      <c r="G6837" s="406"/>
      <c r="H6837" s="407" t="str">
        <f aca="false">IF(G6837=0,"",G6837-D6837)</f>
        <v/>
      </c>
      <c r="I6837" s="406"/>
      <c r="J6837" s="407" t="str">
        <f aca="false">IF(I6837=0,"",I6837-G6837)</f>
        <v/>
      </c>
      <c r="K6837" s="406"/>
      <c r="L6837" s="407" t="str">
        <f aca="false">IF(K6837=0,"",K6837-I6837)</f>
        <v/>
      </c>
      <c r="M6837" s="35"/>
      <c r="N6837" s="406"/>
      <c r="O6837" s="409" t="str">
        <f aca="false">IF(N6837=0,"",N6837-K6837)</f>
        <v/>
      </c>
      <c r="P6837" s="409" t="str">
        <f aca="false">IF(N6837=0,"",N6837-D6837)</f>
        <v/>
      </c>
    </row>
    <row r="6838" customFormat="false" ht="15" hidden="false" customHeight="false" outlineLevel="0" collapsed="false">
      <c r="A6838" s="34"/>
      <c r="B6838" s="406"/>
      <c r="C6838" s="35"/>
      <c r="D6838" s="406"/>
      <c r="E6838" s="407" t="str">
        <f aca="false">IF(D6838=0,"",D6838-B6838)</f>
        <v/>
      </c>
      <c r="F6838" s="35"/>
      <c r="G6838" s="406"/>
      <c r="H6838" s="407" t="str">
        <f aca="false">IF(G6838=0,"",G6838-D6838)</f>
        <v/>
      </c>
      <c r="I6838" s="406"/>
      <c r="J6838" s="407" t="str">
        <f aca="false">IF(I6838=0,"",I6838-G6838)</f>
        <v/>
      </c>
      <c r="K6838" s="406"/>
      <c r="L6838" s="407" t="str">
        <f aca="false">IF(K6838=0,"",K6838-I6838)</f>
        <v/>
      </c>
      <c r="M6838" s="35"/>
      <c r="N6838" s="406"/>
      <c r="O6838" s="409" t="str">
        <f aca="false">IF(N6838=0,"",N6838-K6838)</f>
        <v/>
      </c>
      <c r="P6838" s="409" t="str">
        <f aca="false">IF(N6838=0,"",N6838-D6838)</f>
        <v/>
      </c>
    </row>
    <row r="6839" customFormat="false" ht="15" hidden="false" customHeight="false" outlineLevel="0" collapsed="false">
      <c r="A6839" s="34"/>
      <c r="B6839" s="406"/>
      <c r="C6839" s="35"/>
      <c r="D6839" s="406"/>
      <c r="E6839" s="407" t="str">
        <f aca="false">IF(D6839=0,"",D6839-B6839)</f>
        <v/>
      </c>
      <c r="F6839" s="35"/>
      <c r="G6839" s="406"/>
      <c r="H6839" s="407" t="str">
        <f aca="false">IF(G6839=0,"",G6839-D6839)</f>
        <v/>
      </c>
      <c r="I6839" s="406"/>
      <c r="J6839" s="407" t="str">
        <f aca="false">IF(I6839=0,"",I6839-G6839)</f>
        <v/>
      </c>
      <c r="K6839" s="406"/>
      <c r="L6839" s="407" t="str">
        <f aca="false">IF(K6839=0,"",K6839-I6839)</f>
        <v/>
      </c>
      <c r="M6839" s="35"/>
      <c r="N6839" s="406"/>
      <c r="O6839" s="409" t="str">
        <f aca="false">IF(N6839=0,"",N6839-K6839)</f>
        <v/>
      </c>
      <c r="P6839" s="409" t="str">
        <f aca="false">IF(N6839=0,"",N6839-D6839)</f>
        <v/>
      </c>
    </row>
    <row r="6840" customFormat="false" ht="15" hidden="false" customHeight="false" outlineLevel="0" collapsed="false">
      <c r="A6840" s="34"/>
      <c r="B6840" s="406"/>
      <c r="C6840" s="35"/>
      <c r="D6840" s="406"/>
      <c r="E6840" s="407" t="str">
        <f aca="false">IF(D6840=0,"",D6840-B6840)</f>
        <v/>
      </c>
      <c r="F6840" s="35"/>
      <c r="G6840" s="406"/>
      <c r="H6840" s="407" t="str">
        <f aca="false">IF(G6840=0,"",G6840-D6840)</f>
        <v/>
      </c>
      <c r="I6840" s="406"/>
      <c r="J6840" s="407" t="str">
        <f aca="false">IF(I6840=0,"",I6840-G6840)</f>
        <v/>
      </c>
      <c r="K6840" s="406"/>
      <c r="L6840" s="407" t="str">
        <f aca="false">IF(K6840=0,"",K6840-I6840)</f>
        <v/>
      </c>
      <c r="M6840" s="35"/>
      <c r="N6840" s="406"/>
      <c r="O6840" s="409" t="str">
        <f aca="false">IF(N6840=0,"",N6840-K6840)</f>
        <v/>
      </c>
      <c r="P6840" s="409" t="str">
        <f aca="false">IF(N6840=0,"",N6840-D6840)</f>
        <v/>
      </c>
    </row>
    <row r="6841" customFormat="false" ht="15" hidden="false" customHeight="false" outlineLevel="0" collapsed="false">
      <c r="A6841" s="34"/>
      <c r="B6841" s="406"/>
      <c r="C6841" s="35"/>
      <c r="D6841" s="406"/>
      <c r="E6841" s="407" t="str">
        <f aca="false">IF(D6841=0,"",D6841-B6841)</f>
        <v/>
      </c>
      <c r="F6841" s="35"/>
      <c r="G6841" s="406"/>
      <c r="H6841" s="407" t="str">
        <f aca="false">IF(G6841=0,"",G6841-D6841)</f>
        <v/>
      </c>
      <c r="I6841" s="406"/>
      <c r="J6841" s="407" t="str">
        <f aca="false">IF(I6841=0,"",I6841-G6841)</f>
        <v/>
      </c>
      <c r="K6841" s="406"/>
      <c r="L6841" s="407" t="str">
        <f aca="false">IF(K6841=0,"",K6841-I6841)</f>
        <v/>
      </c>
      <c r="M6841" s="35"/>
      <c r="N6841" s="406"/>
      <c r="O6841" s="409" t="str">
        <f aca="false">IF(N6841=0,"",N6841-K6841)</f>
        <v/>
      </c>
      <c r="P6841" s="409" t="str">
        <f aca="false">IF(N6841=0,"",N6841-D6841)</f>
        <v/>
      </c>
    </row>
    <row r="6842" customFormat="false" ht="15" hidden="false" customHeight="false" outlineLevel="0" collapsed="false">
      <c r="A6842" s="34"/>
      <c r="B6842" s="406"/>
      <c r="C6842" s="35"/>
      <c r="D6842" s="406"/>
      <c r="E6842" s="407" t="str">
        <f aca="false">IF(D6842=0,"",D6842-B6842)</f>
        <v/>
      </c>
      <c r="F6842" s="35"/>
      <c r="G6842" s="406"/>
      <c r="H6842" s="407" t="str">
        <f aca="false">IF(G6842=0,"",G6842-D6842)</f>
        <v/>
      </c>
      <c r="I6842" s="406"/>
      <c r="J6842" s="407" t="str">
        <f aca="false">IF(I6842=0,"",I6842-G6842)</f>
        <v/>
      </c>
      <c r="K6842" s="406"/>
      <c r="L6842" s="407" t="str">
        <f aca="false">IF(K6842=0,"",K6842-I6842)</f>
        <v/>
      </c>
      <c r="M6842" s="35"/>
      <c r="N6842" s="406"/>
      <c r="O6842" s="409" t="str">
        <f aca="false">IF(N6842=0,"",N6842-K6842)</f>
        <v/>
      </c>
      <c r="P6842" s="409" t="str">
        <f aca="false">IF(N6842=0,"",N6842-D6842)</f>
        <v/>
      </c>
    </row>
    <row r="6843" customFormat="false" ht="15" hidden="false" customHeight="false" outlineLevel="0" collapsed="false">
      <c r="A6843" s="34"/>
      <c r="B6843" s="406"/>
      <c r="C6843" s="35"/>
      <c r="D6843" s="406"/>
      <c r="E6843" s="407" t="str">
        <f aca="false">IF(D6843=0,"",D6843-B6843)</f>
        <v/>
      </c>
      <c r="F6843" s="35"/>
      <c r="G6843" s="406"/>
      <c r="H6843" s="407" t="str">
        <f aca="false">IF(G6843=0,"",G6843-D6843)</f>
        <v/>
      </c>
      <c r="I6843" s="406"/>
      <c r="J6843" s="407" t="str">
        <f aca="false">IF(I6843=0,"",I6843-G6843)</f>
        <v/>
      </c>
      <c r="K6843" s="406"/>
      <c r="L6843" s="407" t="str">
        <f aca="false">IF(K6843=0,"",K6843-I6843)</f>
        <v/>
      </c>
      <c r="M6843" s="35"/>
      <c r="N6843" s="406"/>
      <c r="O6843" s="409" t="str">
        <f aca="false">IF(N6843=0,"",N6843-K6843)</f>
        <v/>
      </c>
      <c r="P6843" s="409" t="str">
        <f aca="false">IF(N6843=0,"",N6843-D6843)</f>
        <v/>
      </c>
    </row>
    <row r="6844" customFormat="false" ht="15" hidden="false" customHeight="false" outlineLevel="0" collapsed="false">
      <c r="A6844" s="34"/>
      <c r="B6844" s="406"/>
      <c r="C6844" s="35"/>
      <c r="D6844" s="406"/>
      <c r="E6844" s="407" t="str">
        <f aca="false">IF(D6844=0,"",D6844-B6844)</f>
        <v/>
      </c>
      <c r="F6844" s="35"/>
      <c r="G6844" s="406"/>
      <c r="H6844" s="407" t="str">
        <f aca="false">IF(G6844=0,"",G6844-D6844)</f>
        <v/>
      </c>
      <c r="I6844" s="406"/>
      <c r="J6844" s="407" t="str">
        <f aca="false">IF(I6844=0,"",I6844-G6844)</f>
        <v/>
      </c>
      <c r="K6844" s="406"/>
      <c r="L6844" s="407" t="str">
        <f aca="false">IF(K6844=0,"",K6844-I6844)</f>
        <v/>
      </c>
      <c r="M6844" s="35"/>
      <c r="N6844" s="406"/>
      <c r="O6844" s="409" t="str">
        <f aca="false">IF(N6844=0,"",N6844-K6844)</f>
        <v/>
      </c>
      <c r="P6844" s="409" t="str">
        <f aca="false">IF(N6844=0,"",N6844-D6844)</f>
        <v/>
      </c>
    </row>
    <row r="6845" customFormat="false" ht="15" hidden="false" customHeight="false" outlineLevel="0" collapsed="false">
      <c r="A6845" s="34"/>
      <c r="B6845" s="406"/>
      <c r="C6845" s="35"/>
      <c r="D6845" s="406"/>
      <c r="E6845" s="407" t="str">
        <f aca="false">IF(D6845=0,"",D6845-B6845)</f>
        <v/>
      </c>
      <c r="F6845" s="35"/>
      <c r="G6845" s="406"/>
      <c r="H6845" s="407" t="str">
        <f aca="false">IF(G6845=0,"",G6845-D6845)</f>
        <v/>
      </c>
      <c r="I6845" s="406"/>
      <c r="J6845" s="407" t="str">
        <f aca="false">IF(I6845=0,"",I6845-G6845)</f>
        <v/>
      </c>
      <c r="K6845" s="406"/>
      <c r="L6845" s="407" t="str">
        <f aca="false">IF(K6845=0,"",K6845-I6845)</f>
        <v/>
      </c>
      <c r="M6845" s="35"/>
      <c r="N6845" s="406"/>
      <c r="O6845" s="409" t="str">
        <f aca="false">IF(N6845=0,"",N6845-K6845)</f>
        <v/>
      </c>
      <c r="P6845" s="409" t="str">
        <f aca="false">IF(N6845=0,"",N6845-D6845)</f>
        <v/>
      </c>
    </row>
    <row r="6846" customFormat="false" ht="15" hidden="false" customHeight="false" outlineLevel="0" collapsed="false">
      <c r="A6846" s="34"/>
      <c r="B6846" s="406"/>
      <c r="C6846" s="35"/>
      <c r="D6846" s="406"/>
      <c r="E6846" s="407" t="str">
        <f aca="false">IF(D6846=0,"",D6846-B6846)</f>
        <v/>
      </c>
      <c r="F6846" s="35"/>
      <c r="G6846" s="406"/>
      <c r="H6846" s="407" t="str">
        <f aca="false">IF(G6846=0,"",G6846-D6846)</f>
        <v/>
      </c>
      <c r="I6846" s="406"/>
      <c r="J6846" s="407" t="str">
        <f aca="false">IF(I6846=0,"",I6846-G6846)</f>
        <v/>
      </c>
      <c r="K6846" s="406"/>
      <c r="L6846" s="407" t="str">
        <f aca="false">IF(K6846=0,"",K6846-I6846)</f>
        <v/>
      </c>
      <c r="M6846" s="35"/>
      <c r="N6846" s="406"/>
      <c r="O6846" s="409" t="str">
        <f aca="false">IF(N6846=0,"",N6846-K6846)</f>
        <v/>
      </c>
      <c r="P6846" s="409" t="str">
        <f aca="false">IF(N6846=0,"",N6846-D6846)</f>
        <v/>
      </c>
    </row>
    <row r="6847" customFormat="false" ht="15" hidden="false" customHeight="false" outlineLevel="0" collapsed="false">
      <c r="A6847" s="34"/>
      <c r="B6847" s="406"/>
      <c r="C6847" s="35"/>
      <c r="D6847" s="406"/>
      <c r="E6847" s="407" t="str">
        <f aca="false">IF(D6847=0,"",D6847-B6847)</f>
        <v/>
      </c>
      <c r="F6847" s="35"/>
      <c r="G6847" s="406"/>
      <c r="H6847" s="407" t="str">
        <f aca="false">IF(G6847=0,"",G6847-D6847)</f>
        <v/>
      </c>
      <c r="I6847" s="406"/>
      <c r="J6847" s="407" t="str">
        <f aca="false">IF(I6847=0,"",I6847-G6847)</f>
        <v/>
      </c>
      <c r="K6847" s="406"/>
      <c r="L6847" s="407" t="str">
        <f aca="false">IF(K6847=0,"",K6847-I6847)</f>
        <v/>
      </c>
      <c r="M6847" s="35"/>
      <c r="N6847" s="406"/>
      <c r="O6847" s="409" t="str">
        <f aca="false">IF(N6847=0,"",N6847-K6847)</f>
        <v/>
      </c>
      <c r="P6847" s="409" t="str">
        <f aca="false">IF(N6847=0,"",N6847-D6847)</f>
        <v/>
      </c>
    </row>
    <row r="6848" customFormat="false" ht="15" hidden="false" customHeight="false" outlineLevel="0" collapsed="false">
      <c r="A6848" s="34"/>
      <c r="B6848" s="406"/>
      <c r="C6848" s="35"/>
      <c r="D6848" s="406"/>
      <c r="E6848" s="407" t="str">
        <f aca="false">IF(D6848=0,"",D6848-B6848)</f>
        <v/>
      </c>
      <c r="F6848" s="35"/>
      <c r="G6848" s="406"/>
      <c r="H6848" s="407" t="str">
        <f aca="false">IF(G6848=0,"",G6848-D6848)</f>
        <v/>
      </c>
      <c r="I6848" s="406"/>
      <c r="J6848" s="407" t="str">
        <f aca="false">IF(I6848=0,"",I6848-G6848)</f>
        <v/>
      </c>
      <c r="K6848" s="406"/>
      <c r="L6848" s="407" t="str">
        <f aca="false">IF(K6848=0,"",K6848-I6848)</f>
        <v/>
      </c>
      <c r="M6848" s="35"/>
      <c r="N6848" s="406"/>
      <c r="O6848" s="409" t="str">
        <f aca="false">IF(N6848=0,"",N6848-K6848)</f>
        <v/>
      </c>
      <c r="P6848" s="409" t="str">
        <f aca="false">IF(N6848=0,"",N6848-D6848)</f>
        <v/>
      </c>
    </row>
    <row r="6849" customFormat="false" ht="15" hidden="false" customHeight="false" outlineLevel="0" collapsed="false">
      <c r="A6849" s="34"/>
      <c r="B6849" s="406"/>
      <c r="C6849" s="35"/>
      <c r="D6849" s="406"/>
      <c r="E6849" s="407" t="str">
        <f aca="false">IF(D6849=0,"",D6849-B6849)</f>
        <v/>
      </c>
      <c r="F6849" s="35"/>
      <c r="G6849" s="406"/>
      <c r="H6849" s="407" t="str">
        <f aca="false">IF(G6849=0,"",G6849-D6849)</f>
        <v/>
      </c>
      <c r="I6849" s="406"/>
      <c r="J6849" s="407" t="str">
        <f aca="false">IF(I6849=0,"",I6849-G6849)</f>
        <v/>
      </c>
      <c r="K6849" s="406"/>
      <c r="L6849" s="407" t="str">
        <f aca="false">IF(K6849=0,"",K6849-I6849)</f>
        <v/>
      </c>
      <c r="M6849" s="35"/>
      <c r="N6849" s="406"/>
      <c r="O6849" s="409" t="str">
        <f aca="false">IF(N6849=0,"",N6849-K6849)</f>
        <v/>
      </c>
      <c r="P6849" s="409" t="str">
        <f aca="false">IF(N6849=0,"",N6849-D6849)</f>
        <v/>
      </c>
    </row>
    <row r="6850" customFormat="false" ht="15" hidden="false" customHeight="false" outlineLevel="0" collapsed="false">
      <c r="A6850" s="34"/>
      <c r="B6850" s="406"/>
      <c r="C6850" s="35"/>
      <c r="D6850" s="406"/>
      <c r="E6850" s="407" t="str">
        <f aca="false">IF(D6850=0,"",D6850-B6850)</f>
        <v/>
      </c>
      <c r="F6850" s="35"/>
      <c r="G6850" s="406"/>
      <c r="H6850" s="407" t="str">
        <f aca="false">IF(G6850=0,"",G6850-D6850)</f>
        <v/>
      </c>
      <c r="I6850" s="406"/>
      <c r="J6850" s="407" t="str">
        <f aca="false">IF(I6850=0,"",I6850-G6850)</f>
        <v/>
      </c>
      <c r="K6850" s="406"/>
      <c r="L6850" s="407" t="str">
        <f aca="false">IF(K6850=0,"",K6850-I6850)</f>
        <v/>
      </c>
      <c r="M6850" s="35"/>
      <c r="N6850" s="406"/>
      <c r="O6850" s="409" t="str">
        <f aca="false">IF(N6850=0,"",N6850-K6850)</f>
        <v/>
      </c>
      <c r="P6850" s="409" t="str">
        <f aca="false">IF(N6850=0,"",N6850-D6850)</f>
        <v/>
      </c>
    </row>
    <row r="6851" customFormat="false" ht="15" hidden="false" customHeight="false" outlineLevel="0" collapsed="false">
      <c r="A6851" s="34"/>
      <c r="B6851" s="406"/>
      <c r="C6851" s="35"/>
      <c r="D6851" s="406"/>
      <c r="E6851" s="407" t="str">
        <f aca="false">IF(D6851=0,"",D6851-B6851)</f>
        <v/>
      </c>
      <c r="F6851" s="35"/>
      <c r="G6851" s="406"/>
      <c r="H6851" s="407" t="str">
        <f aca="false">IF(G6851=0,"",G6851-D6851)</f>
        <v/>
      </c>
      <c r="I6851" s="406"/>
      <c r="J6851" s="407" t="str">
        <f aca="false">IF(I6851=0,"",I6851-G6851)</f>
        <v/>
      </c>
      <c r="K6851" s="406"/>
      <c r="L6851" s="407" t="str">
        <f aca="false">IF(K6851=0,"",K6851-I6851)</f>
        <v/>
      </c>
      <c r="M6851" s="35"/>
      <c r="N6851" s="406"/>
      <c r="O6851" s="409" t="str">
        <f aca="false">IF(N6851=0,"",N6851-K6851)</f>
        <v/>
      </c>
      <c r="P6851" s="409" t="str">
        <f aca="false">IF(N6851=0,"",N6851-D6851)</f>
        <v/>
      </c>
    </row>
    <row r="6852" customFormat="false" ht="15" hidden="false" customHeight="false" outlineLevel="0" collapsed="false">
      <c r="A6852" s="34"/>
      <c r="B6852" s="406"/>
      <c r="C6852" s="35"/>
      <c r="D6852" s="406"/>
      <c r="E6852" s="407" t="str">
        <f aca="false">IF(D6852=0,"",D6852-B6852)</f>
        <v/>
      </c>
      <c r="F6852" s="35"/>
      <c r="G6852" s="406"/>
      <c r="H6852" s="407" t="str">
        <f aca="false">IF(G6852=0,"",G6852-D6852)</f>
        <v/>
      </c>
      <c r="I6852" s="406"/>
      <c r="J6852" s="407" t="str">
        <f aca="false">IF(I6852=0,"",I6852-G6852)</f>
        <v/>
      </c>
      <c r="K6852" s="406"/>
      <c r="L6852" s="407" t="str">
        <f aca="false">IF(K6852=0,"",K6852-I6852)</f>
        <v/>
      </c>
      <c r="M6852" s="35"/>
      <c r="N6852" s="406"/>
      <c r="O6852" s="409" t="str">
        <f aca="false">IF(N6852=0,"",N6852-K6852)</f>
        <v/>
      </c>
      <c r="P6852" s="409" t="str">
        <f aca="false">IF(N6852=0,"",N6852-D6852)</f>
        <v/>
      </c>
    </row>
    <row r="6853" customFormat="false" ht="15" hidden="false" customHeight="false" outlineLevel="0" collapsed="false">
      <c r="A6853" s="34"/>
      <c r="B6853" s="406"/>
      <c r="C6853" s="35"/>
      <c r="D6853" s="406"/>
      <c r="E6853" s="407" t="str">
        <f aca="false">IF(D6853=0,"",D6853-B6853)</f>
        <v/>
      </c>
      <c r="F6853" s="35"/>
      <c r="G6853" s="406"/>
      <c r="H6853" s="407" t="str">
        <f aca="false">IF(G6853=0,"",G6853-D6853)</f>
        <v/>
      </c>
      <c r="I6853" s="406"/>
      <c r="J6853" s="407" t="str">
        <f aca="false">IF(I6853=0,"",I6853-G6853)</f>
        <v/>
      </c>
      <c r="K6853" s="406"/>
      <c r="L6853" s="407" t="str">
        <f aca="false">IF(K6853=0,"",K6853-I6853)</f>
        <v/>
      </c>
      <c r="M6853" s="35"/>
      <c r="N6853" s="406"/>
      <c r="O6853" s="409" t="str">
        <f aca="false">IF(N6853=0,"",N6853-K6853)</f>
        <v/>
      </c>
      <c r="P6853" s="409" t="str">
        <f aca="false">IF(N6853=0,"",N6853-D6853)</f>
        <v/>
      </c>
    </row>
    <row r="6854" customFormat="false" ht="15" hidden="false" customHeight="false" outlineLevel="0" collapsed="false">
      <c r="A6854" s="34"/>
      <c r="B6854" s="406"/>
      <c r="C6854" s="35"/>
      <c r="D6854" s="406"/>
      <c r="E6854" s="407" t="str">
        <f aca="false">IF(D6854=0,"",D6854-B6854)</f>
        <v/>
      </c>
      <c r="F6854" s="35"/>
      <c r="G6854" s="406"/>
      <c r="H6854" s="407" t="str">
        <f aca="false">IF(G6854=0,"",G6854-D6854)</f>
        <v/>
      </c>
      <c r="I6854" s="406"/>
      <c r="J6854" s="407" t="str">
        <f aca="false">IF(I6854=0,"",I6854-G6854)</f>
        <v/>
      </c>
      <c r="K6854" s="406"/>
      <c r="L6854" s="407" t="str">
        <f aca="false">IF(K6854=0,"",K6854-I6854)</f>
        <v/>
      </c>
      <c r="M6854" s="35"/>
      <c r="N6854" s="406"/>
      <c r="O6854" s="409" t="str">
        <f aca="false">IF(N6854=0,"",N6854-K6854)</f>
        <v/>
      </c>
      <c r="P6854" s="409" t="str">
        <f aca="false">IF(N6854=0,"",N6854-D6854)</f>
        <v/>
      </c>
    </row>
    <row r="6855" customFormat="false" ht="15" hidden="false" customHeight="false" outlineLevel="0" collapsed="false">
      <c r="A6855" s="34"/>
      <c r="B6855" s="406"/>
      <c r="C6855" s="35"/>
      <c r="D6855" s="406"/>
      <c r="E6855" s="407" t="str">
        <f aca="false">IF(D6855=0,"",D6855-B6855)</f>
        <v/>
      </c>
      <c r="F6855" s="35"/>
      <c r="G6855" s="406"/>
      <c r="H6855" s="407" t="str">
        <f aca="false">IF(G6855=0,"",G6855-D6855)</f>
        <v/>
      </c>
      <c r="I6855" s="406"/>
      <c r="J6855" s="407" t="str">
        <f aca="false">IF(I6855=0,"",I6855-G6855)</f>
        <v/>
      </c>
      <c r="K6855" s="406"/>
      <c r="L6855" s="407" t="str">
        <f aca="false">IF(K6855=0,"",K6855-I6855)</f>
        <v/>
      </c>
      <c r="M6855" s="35"/>
      <c r="N6855" s="406"/>
      <c r="O6855" s="409" t="str">
        <f aca="false">IF(N6855=0,"",N6855-K6855)</f>
        <v/>
      </c>
      <c r="P6855" s="409" t="str">
        <f aca="false">IF(N6855=0,"",N6855-D6855)</f>
        <v/>
      </c>
    </row>
    <row r="6856" customFormat="false" ht="15" hidden="false" customHeight="false" outlineLevel="0" collapsed="false">
      <c r="A6856" s="34"/>
      <c r="B6856" s="406"/>
      <c r="C6856" s="35"/>
      <c r="D6856" s="406"/>
      <c r="E6856" s="407" t="str">
        <f aca="false">IF(D6856=0,"",D6856-B6856)</f>
        <v/>
      </c>
      <c r="F6856" s="35"/>
      <c r="G6856" s="406"/>
      <c r="H6856" s="407" t="str">
        <f aca="false">IF(G6856=0,"",G6856-D6856)</f>
        <v/>
      </c>
      <c r="I6856" s="406"/>
      <c r="J6856" s="407" t="str">
        <f aca="false">IF(I6856=0,"",I6856-G6856)</f>
        <v/>
      </c>
      <c r="K6856" s="406"/>
      <c r="L6856" s="407" t="str">
        <f aca="false">IF(K6856=0,"",K6856-I6856)</f>
        <v/>
      </c>
      <c r="M6856" s="35"/>
      <c r="N6856" s="406"/>
      <c r="O6856" s="409" t="str">
        <f aca="false">IF(N6856=0,"",N6856-K6856)</f>
        <v/>
      </c>
      <c r="P6856" s="409" t="str">
        <f aca="false">IF(N6856=0,"",N6856-D6856)</f>
        <v/>
      </c>
    </row>
    <row r="6857" customFormat="false" ht="15" hidden="false" customHeight="false" outlineLevel="0" collapsed="false">
      <c r="A6857" s="34"/>
      <c r="B6857" s="406"/>
      <c r="C6857" s="35"/>
      <c r="D6857" s="406"/>
      <c r="E6857" s="407" t="str">
        <f aca="false">IF(D6857=0,"",D6857-B6857)</f>
        <v/>
      </c>
      <c r="F6857" s="35"/>
      <c r="G6857" s="406"/>
      <c r="H6857" s="407" t="str">
        <f aca="false">IF(G6857=0,"",G6857-D6857)</f>
        <v/>
      </c>
      <c r="I6857" s="406"/>
      <c r="J6857" s="407" t="str">
        <f aca="false">IF(I6857=0,"",I6857-G6857)</f>
        <v/>
      </c>
      <c r="K6857" s="406"/>
      <c r="L6857" s="407" t="str">
        <f aca="false">IF(K6857=0,"",K6857-I6857)</f>
        <v/>
      </c>
      <c r="M6857" s="35"/>
      <c r="N6857" s="406"/>
      <c r="O6857" s="409" t="str">
        <f aca="false">IF(N6857=0,"",N6857-K6857)</f>
        <v/>
      </c>
      <c r="P6857" s="409" t="str">
        <f aca="false">IF(N6857=0,"",N6857-D6857)</f>
        <v/>
      </c>
    </row>
    <row r="6858" customFormat="false" ht="15" hidden="false" customHeight="false" outlineLevel="0" collapsed="false">
      <c r="A6858" s="34"/>
      <c r="B6858" s="406"/>
      <c r="C6858" s="35"/>
      <c r="D6858" s="406"/>
      <c r="E6858" s="407" t="str">
        <f aca="false">IF(D6858=0,"",D6858-B6858)</f>
        <v/>
      </c>
      <c r="F6858" s="35"/>
      <c r="G6858" s="406"/>
      <c r="H6858" s="407" t="str">
        <f aca="false">IF(G6858=0,"",G6858-D6858)</f>
        <v/>
      </c>
      <c r="I6858" s="406"/>
      <c r="J6858" s="407" t="str">
        <f aca="false">IF(I6858=0,"",I6858-G6858)</f>
        <v/>
      </c>
      <c r="K6858" s="406"/>
      <c r="L6858" s="407" t="str">
        <f aca="false">IF(K6858=0,"",K6858-I6858)</f>
        <v/>
      </c>
      <c r="M6858" s="35"/>
      <c r="N6858" s="406"/>
      <c r="O6858" s="409" t="str">
        <f aca="false">IF(N6858=0,"",N6858-K6858)</f>
        <v/>
      </c>
      <c r="P6858" s="409" t="str">
        <f aca="false">IF(N6858=0,"",N6858-D6858)</f>
        <v/>
      </c>
    </row>
    <row r="6859" customFormat="false" ht="15" hidden="false" customHeight="false" outlineLevel="0" collapsed="false">
      <c r="A6859" s="34"/>
      <c r="B6859" s="406"/>
      <c r="C6859" s="35"/>
      <c r="D6859" s="406"/>
      <c r="E6859" s="407" t="str">
        <f aca="false">IF(D6859=0,"",D6859-B6859)</f>
        <v/>
      </c>
      <c r="F6859" s="35"/>
      <c r="G6859" s="406"/>
      <c r="H6859" s="407" t="str">
        <f aca="false">IF(G6859=0,"",G6859-D6859)</f>
        <v/>
      </c>
      <c r="I6859" s="406"/>
      <c r="J6859" s="407" t="str">
        <f aca="false">IF(I6859=0,"",I6859-G6859)</f>
        <v/>
      </c>
      <c r="K6859" s="406"/>
      <c r="L6859" s="407" t="str">
        <f aca="false">IF(K6859=0,"",K6859-I6859)</f>
        <v/>
      </c>
      <c r="M6859" s="35"/>
      <c r="N6859" s="406"/>
      <c r="O6859" s="409" t="str">
        <f aca="false">IF(N6859=0,"",N6859-K6859)</f>
        <v/>
      </c>
      <c r="P6859" s="409" t="str">
        <f aca="false">IF(N6859=0,"",N6859-D6859)</f>
        <v/>
      </c>
    </row>
    <row r="6860" customFormat="false" ht="15" hidden="false" customHeight="false" outlineLevel="0" collapsed="false">
      <c r="A6860" s="34"/>
      <c r="B6860" s="406"/>
      <c r="C6860" s="35"/>
      <c r="D6860" s="406"/>
      <c r="E6860" s="407" t="str">
        <f aca="false">IF(D6860=0,"",D6860-B6860)</f>
        <v/>
      </c>
      <c r="F6860" s="35"/>
      <c r="G6860" s="406"/>
      <c r="H6860" s="407" t="str">
        <f aca="false">IF(G6860=0,"",G6860-D6860)</f>
        <v/>
      </c>
      <c r="I6860" s="406"/>
      <c r="J6860" s="407" t="str">
        <f aca="false">IF(I6860=0,"",I6860-G6860)</f>
        <v/>
      </c>
      <c r="K6860" s="406"/>
      <c r="L6860" s="407" t="str">
        <f aca="false">IF(K6860=0,"",K6860-I6860)</f>
        <v/>
      </c>
      <c r="M6860" s="35"/>
      <c r="N6860" s="406"/>
      <c r="O6860" s="409" t="str">
        <f aca="false">IF(N6860=0,"",N6860-K6860)</f>
        <v/>
      </c>
      <c r="P6860" s="409" t="str">
        <f aca="false">IF(N6860=0,"",N6860-D6860)</f>
        <v/>
      </c>
    </row>
    <row r="6861" customFormat="false" ht="15" hidden="false" customHeight="false" outlineLevel="0" collapsed="false">
      <c r="A6861" s="34"/>
      <c r="B6861" s="406"/>
      <c r="C6861" s="35"/>
      <c r="D6861" s="406"/>
      <c r="E6861" s="407" t="str">
        <f aca="false">IF(D6861=0,"",D6861-B6861)</f>
        <v/>
      </c>
      <c r="F6861" s="35"/>
      <c r="G6861" s="406"/>
      <c r="H6861" s="407" t="str">
        <f aca="false">IF(G6861=0,"",G6861-D6861)</f>
        <v/>
      </c>
      <c r="I6861" s="406"/>
      <c r="J6861" s="407" t="str">
        <f aca="false">IF(I6861=0,"",I6861-G6861)</f>
        <v/>
      </c>
      <c r="K6861" s="406"/>
      <c r="L6861" s="407" t="str">
        <f aca="false">IF(K6861=0,"",K6861-I6861)</f>
        <v/>
      </c>
      <c r="M6861" s="35"/>
      <c r="N6861" s="406"/>
      <c r="O6861" s="409" t="str">
        <f aca="false">IF(N6861=0,"",N6861-K6861)</f>
        <v/>
      </c>
      <c r="P6861" s="409" t="str">
        <f aca="false">IF(N6861=0,"",N6861-D6861)</f>
        <v/>
      </c>
    </row>
    <row r="6862" customFormat="false" ht="15" hidden="false" customHeight="false" outlineLevel="0" collapsed="false">
      <c r="A6862" s="34"/>
      <c r="B6862" s="406"/>
      <c r="C6862" s="35"/>
      <c r="D6862" s="406"/>
      <c r="E6862" s="407" t="str">
        <f aca="false">IF(D6862=0,"",D6862-B6862)</f>
        <v/>
      </c>
      <c r="F6862" s="35"/>
      <c r="G6862" s="406"/>
      <c r="H6862" s="407" t="str">
        <f aca="false">IF(G6862=0,"",G6862-D6862)</f>
        <v/>
      </c>
      <c r="I6862" s="406"/>
      <c r="J6862" s="407" t="str">
        <f aca="false">IF(I6862=0,"",I6862-G6862)</f>
        <v/>
      </c>
      <c r="K6862" s="406"/>
      <c r="L6862" s="407" t="str">
        <f aca="false">IF(K6862=0,"",K6862-I6862)</f>
        <v/>
      </c>
      <c r="M6862" s="35"/>
      <c r="N6862" s="406"/>
      <c r="O6862" s="409" t="str">
        <f aca="false">IF(N6862=0,"",N6862-K6862)</f>
        <v/>
      </c>
      <c r="P6862" s="409" t="str">
        <f aca="false">IF(N6862=0,"",N6862-D6862)</f>
        <v/>
      </c>
    </row>
    <row r="6863" customFormat="false" ht="15" hidden="false" customHeight="false" outlineLevel="0" collapsed="false">
      <c r="A6863" s="34"/>
      <c r="B6863" s="406"/>
      <c r="C6863" s="35"/>
      <c r="D6863" s="406"/>
      <c r="E6863" s="407" t="str">
        <f aca="false">IF(D6863=0,"",D6863-B6863)</f>
        <v/>
      </c>
      <c r="F6863" s="35"/>
      <c r="G6863" s="406"/>
      <c r="H6863" s="407" t="str">
        <f aca="false">IF(G6863=0,"",G6863-D6863)</f>
        <v/>
      </c>
      <c r="I6863" s="406"/>
      <c r="J6863" s="407" t="str">
        <f aca="false">IF(I6863=0,"",I6863-G6863)</f>
        <v/>
      </c>
      <c r="K6863" s="406"/>
      <c r="L6863" s="407" t="str">
        <f aca="false">IF(K6863=0,"",K6863-I6863)</f>
        <v/>
      </c>
      <c r="M6863" s="35"/>
      <c r="N6863" s="406"/>
      <c r="O6863" s="409" t="str">
        <f aca="false">IF(N6863=0,"",N6863-K6863)</f>
        <v/>
      </c>
      <c r="P6863" s="409" t="str">
        <f aca="false">IF(N6863=0,"",N6863-D6863)</f>
        <v/>
      </c>
    </row>
    <row r="6864" customFormat="false" ht="15" hidden="false" customHeight="false" outlineLevel="0" collapsed="false">
      <c r="A6864" s="34"/>
      <c r="B6864" s="406"/>
      <c r="C6864" s="35"/>
      <c r="D6864" s="406"/>
      <c r="E6864" s="407" t="str">
        <f aca="false">IF(D6864=0,"",D6864-B6864)</f>
        <v/>
      </c>
      <c r="F6864" s="35"/>
      <c r="G6864" s="406"/>
      <c r="H6864" s="407" t="str">
        <f aca="false">IF(G6864=0,"",G6864-D6864)</f>
        <v/>
      </c>
      <c r="I6864" s="406"/>
      <c r="J6864" s="407" t="str">
        <f aca="false">IF(I6864=0,"",I6864-G6864)</f>
        <v/>
      </c>
      <c r="K6864" s="406"/>
      <c r="L6864" s="407" t="str">
        <f aca="false">IF(K6864=0,"",K6864-I6864)</f>
        <v/>
      </c>
      <c r="M6864" s="35"/>
      <c r="N6864" s="406"/>
      <c r="O6864" s="409" t="str">
        <f aca="false">IF(N6864=0,"",N6864-K6864)</f>
        <v/>
      </c>
      <c r="P6864" s="409" t="str">
        <f aca="false">IF(N6864=0,"",N6864-D6864)</f>
        <v/>
      </c>
    </row>
    <row r="6865" customFormat="false" ht="15" hidden="false" customHeight="false" outlineLevel="0" collapsed="false">
      <c r="A6865" s="34"/>
      <c r="B6865" s="406"/>
      <c r="C6865" s="35"/>
      <c r="D6865" s="406"/>
      <c r="E6865" s="407" t="str">
        <f aca="false">IF(D6865=0,"",D6865-B6865)</f>
        <v/>
      </c>
      <c r="F6865" s="35"/>
      <c r="G6865" s="406"/>
      <c r="H6865" s="407" t="str">
        <f aca="false">IF(G6865=0,"",G6865-D6865)</f>
        <v/>
      </c>
      <c r="I6865" s="406"/>
      <c r="J6865" s="407" t="str">
        <f aca="false">IF(I6865=0,"",I6865-G6865)</f>
        <v/>
      </c>
      <c r="K6865" s="406"/>
      <c r="L6865" s="407" t="str">
        <f aca="false">IF(K6865=0,"",K6865-I6865)</f>
        <v/>
      </c>
      <c r="M6865" s="35"/>
      <c r="N6865" s="406"/>
      <c r="O6865" s="409" t="str">
        <f aca="false">IF(N6865=0,"",N6865-K6865)</f>
        <v/>
      </c>
      <c r="P6865" s="409" t="str">
        <f aca="false">IF(N6865=0,"",N6865-D6865)</f>
        <v/>
      </c>
    </row>
    <row r="6866" customFormat="false" ht="15" hidden="false" customHeight="false" outlineLevel="0" collapsed="false">
      <c r="A6866" s="34"/>
      <c r="B6866" s="406"/>
      <c r="C6866" s="35"/>
      <c r="D6866" s="406"/>
      <c r="E6866" s="407" t="str">
        <f aca="false">IF(D6866=0,"",D6866-B6866)</f>
        <v/>
      </c>
      <c r="F6866" s="35"/>
      <c r="G6866" s="406"/>
      <c r="H6866" s="407" t="str">
        <f aca="false">IF(G6866=0,"",G6866-D6866)</f>
        <v/>
      </c>
      <c r="I6866" s="406"/>
      <c r="J6866" s="407" t="str">
        <f aca="false">IF(I6866=0,"",I6866-G6866)</f>
        <v/>
      </c>
      <c r="K6866" s="406"/>
      <c r="L6866" s="407" t="str">
        <f aca="false">IF(K6866=0,"",K6866-I6866)</f>
        <v/>
      </c>
      <c r="M6866" s="35"/>
      <c r="N6866" s="406"/>
      <c r="O6866" s="409" t="str">
        <f aca="false">IF(N6866=0,"",N6866-K6866)</f>
        <v/>
      </c>
      <c r="P6866" s="409" t="str">
        <f aca="false">IF(N6866=0,"",N6866-D6866)</f>
        <v/>
      </c>
    </row>
    <row r="6867" customFormat="false" ht="15" hidden="false" customHeight="false" outlineLevel="0" collapsed="false">
      <c r="A6867" s="34"/>
      <c r="B6867" s="406"/>
      <c r="C6867" s="35"/>
      <c r="D6867" s="406"/>
      <c r="E6867" s="407" t="str">
        <f aca="false">IF(D6867=0,"",D6867-B6867)</f>
        <v/>
      </c>
      <c r="F6867" s="35"/>
      <c r="G6867" s="406"/>
      <c r="H6867" s="407" t="str">
        <f aca="false">IF(G6867=0,"",G6867-D6867)</f>
        <v/>
      </c>
      <c r="I6867" s="406"/>
      <c r="J6867" s="407" t="str">
        <f aca="false">IF(I6867=0,"",I6867-G6867)</f>
        <v/>
      </c>
      <c r="K6867" s="406"/>
      <c r="L6867" s="407" t="str">
        <f aca="false">IF(K6867=0,"",K6867-I6867)</f>
        <v/>
      </c>
      <c r="M6867" s="35"/>
      <c r="N6867" s="406"/>
      <c r="O6867" s="409" t="str">
        <f aca="false">IF(N6867=0,"",N6867-K6867)</f>
        <v/>
      </c>
      <c r="P6867" s="409" t="str">
        <f aca="false">IF(N6867=0,"",N6867-D6867)</f>
        <v/>
      </c>
    </row>
    <row r="6868" customFormat="false" ht="15" hidden="false" customHeight="false" outlineLevel="0" collapsed="false">
      <c r="A6868" s="34"/>
      <c r="B6868" s="406"/>
      <c r="C6868" s="35"/>
      <c r="D6868" s="406"/>
      <c r="E6868" s="407" t="str">
        <f aca="false">IF(D6868=0,"",D6868-B6868)</f>
        <v/>
      </c>
      <c r="F6868" s="35"/>
      <c r="G6868" s="406"/>
      <c r="H6868" s="407" t="str">
        <f aca="false">IF(G6868=0,"",G6868-D6868)</f>
        <v/>
      </c>
      <c r="I6868" s="406"/>
      <c r="J6868" s="407" t="str">
        <f aca="false">IF(I6868=0,"",I6868-G6868)</f>
        <v/>
      </c>
      <c r="K6868" s="406"/>
      <c r="L6868" s="407" t="str">
        <f aca="false">IF(K6868=0,"",K6868-I6868)</f>
        <v/>
      </c>
      <c r="M6868" s="35"/>
      <c r="N6868" s="406"/>
      <c r="O6868" s="409" t="str">
        <f aca="false">IF(N6868=0,"",N6868-K6868)</f>
        <v/>
      </c>
      <c r="P6868" s="409" t="str">
        <f aca="false">IF(N6868=0,"",N6868-D6868)</f>
        <v/>
      </c>
    </row>
    <row r="6869" customFormat="false" ht="15" hidden="false" customHeight="false" outlineLevel="0" collapsed="false">
      <c r="A6869" s="34"/>
      <c r="B6869" s="406"/>
      <c r="C6869" s="35"/>
      <c r="D6869" s="406"/>
      <c r="E6869" s="407" t="str">
        <f aca="false">IF(D6869=0,"",D6869-B6869)</f>
        <v/>
      </c>
      <c r="F6869" s="35"/>
      <c r="G6869" s="406"/>
      <c r="H6869" s="407" t="str">
        <f aca="false">IF(G6869=0,"",G6869-D6869)</f>
        <v/>
      </c>
      <c r="I6869" s="406"/>
      <c r="J6869" s="407" t="str">
        <f aca="false">IF(I6869=0,"",I6869-G6869)</f>
        <v/>
      </c>
      <c r="K6869" s="406"/>
      <c r="L6869" s="407" t="str">
        <f aca="false">IF(K6869=0,"",K6869-I6869)</f>
        <v/>
      </c>
      <c r="M6869" s="35"/>
      <c r="N6869" s="406"/>
      <c r="O6869" s="409" t="str">
        <f aca="false">IF(N6869=0,"",N6869-K6869)</f>
        <v/>
      </c>
      <c r="P6869" s="409" t="str">
        <f aca="false">IF(N6869=0,"",N6869-D6869)</f>
        <v/>
      </c>
    </row>
    <row r="6870" customFormat="false" ht="15" hidden="false" customHeight="false" outlineLevel="0" collapsed="false">
      <c r="A6870" s="34"/>
      <c r="B6870" s="406"/>
      <c r="C6870" s="35"/>
      <c r="D6870" s="406"/>
      <c r="E6870" s="407" t="str">
        <f aca="false">IF(D6870=0,"",D6870-B6870)</f>
        <v/>
      </c>
      <c r="F6870" s="35"/>
      <c r="G6870" s="406"/>
      <c r="H6870" s="407" t="str">
        <f aca="false">IF(G6870=0,"",G6870-D6870)</f>
        <v/>
      </c>
      <c r="I6870" s="406"/>
      <c r="J6870" s="407" t="str">
        <f aca="false">IF(I6870=0,"",I6870-G6870)</f>
        <v/>
      </c>
      <c r="K6870" s="406"/>
      <c r="L6870" s="407" t="str">
        <f aca="false">IF(K6870=0,"",K6870-I6870)</f>
        <v/>
      </c>
      <c r="M6870" s="35"/>
      <c r="N6870" s="406"/>
      <c r="O6870" s="409" t="str">
        <f aca="false">IF(N6870=0,"",N6870-K6870)</f>
        <v/>
      </c>
      <c r="P6870" s="409" t="str">
        <f aca="false">IF(N6870=0,"",N6870-D6870)</f>
        <v/>
      </c>
    </row>
    <row r="6871" customFormat="false" ht="15" hidden="false" customHeight="false" outlineLevel="0" collapsed="false">
      <c r="A6871" s="34"/>
      <c r="B6871" s="406"/>
      <c r="C6871" s="35"/>
      <c r="D6871" s="406"/>
      <c r="E6871" s="407" t="str">
        <f aca="false">IF(D6871=0,"",D6871-B6871)</f>
        <v/>
      </c>
      <c r="F6871" s="35"/>
      <c r="G6871" s="406"/>
      <c r="H6871" s="407" t="str">
        <f aca="false">IF(G6871=0,"",G6871-D6871)</f>
        <v/>
      </c>
      <c r="I6871" s="406"/>
      <c r="J6871" s="407" t="str">
        <f aca="false">IF(I6871=0,"",I6871-G6871)</f>
        <v/>
      </c>
      <c r="K6871" s="406"/>
      <c r="L6871" s="407" t="str">
        <f aca="false">IF(K6871=0,"",K6871-I6871)</f>
        <v/>
      </c>
      <c r="M6871" s="35"/>
      <c r="N6871" s="406"/>
      <c r="O6871" s="409" t="str">
        <f aca="false">IF(N6871=0,"",N6871-K6871)</f>
        <v/>
      </c>
      <c r="P6871" s="409" t="str">
        <f aca="false">IF(N6871=0,"",N6871-D6871)</f>
        <v/>
      </c>
    </row>
    <row r="6872" customFormat="false" ht="15" hidden="false" customHeight="false" outlineLevel="0" collapsed="false">
      <c r="A6872" s="34"/>
      <c r="B6872" s="406"/>
      <c r="C6872" s="35"/>
      <c r="D6872" s="406"/>
      <c r="E6872" s="407" t="str">
        <f aca="false">IF(D6872=0,"",D6872-B6872)</f>
        <v/>
      </c>
      <c r="F6872" s="35"/>
      <c r="G6872" s="406"/>
      <c r="H6872" s="407" t="str">
        <f aca="false">IF(G6872=0,"",G6872-D6872)</f>
        <v/>
      </c>
      <c r="I6872" s="406"/>
      <c r="J6872" s="407" t="str">
        <f aca="false">IF(I6872=0,"",I6872-G6872)</f>
        <v/>
      </c>
      <c r="K6872" s="406"/>
      <c r="L6872" s="407" t="str">
        <f aca="false">IF(K6872=0,"",K6872-I6872)</f>
        <v/>
      </c>
      <c r="M6872" s="35"/>
      <c r="N6872" s="406"/>
      <c r="O6872" s="409" t="str">
        <f aca="false">IF(N6872=0,"",N6872-K6872)</f>
        <v/>
      </c>
      <c r="P6872" s="409" t="str">
        <f aca="false">IF(N6872=0,"",N6872-D6872)</f>
        <v/>
      </c>
    </row>
    <row r="6873" customFormat="false" ht="15" hidden="false" customHeight="false" outlineLevel="0" collapsed="false">
      <c r="A6873" s="34"/>
      <c r="B6873" s="406"/>
      <c r="C6873" s="35"/>
      <c r="D6873" s="406"/>
      <c r="E6873" s="407" t="str">
        <f aca="false">IF(D6873=0,"",D6873-B6873)</f>
        <v/>
      </c>
      <c r="F6873" s="35"/>
      <c r="G6873" s="406"/>
      <c r="H6873" s="407" t="str">
        <f aca="false">IF(G6873=0,"",G6873-D6873)</f>
        <v/>
      </c>
      <c r="I6873" s="406"/>
      <c r="J6873" s="407" t="str">
        <f aca="false">IF(I6873=0,"",I6873-G6873)</f>
        <v/>
      </c>
      <c r="K6873" s="406"/>
      <c r="L6873" s="407" t="str">
        <f aca="false">IF(K6873=0,"",K6873-I6873)</f>
        <v/>
      </c>
      <c r="M6873" s="35"/>
      <c r="N6873" s="406"/>
      <c r="O6873" s="409" t="str">
        <f aca="false">IF(N6873=0,"",N6873-K6873)</f>
        <v/>
      </c>
      <c r="P6873" s="409" t="str">
        <f aca="false">IF(N6873=0,"",N6873-D6873)</f>
        <v/>
      </c>
    </row>
    <row r="6874" customFormat="false" ht="15" hidden="false" customHeight="false" outlineLevel="0" collapsed="false">
      <c r="A6874" s="34"/>
      <c r="B6874" s="406"/>
      <c r="C6874" s="35"/>
      <c r="D6874" s="406"/>
      <c r="E6874" s="407" t="str">
        <f aca="false">IF(D6874=0,"",D6874-B6874)</f>
        <v/>
      </c>
      <c r="F6874" s="35"/>
      <c r="G6874" s="406"/>
      <c r="H6874" s="407" t="str">
        <f aca="false">IF(G6874=0,"",G6874-D6874)</f>
        <v/>
      </c>
      <c r="I6874" s="406"/>
      <c r="J6874" s="407" t="str">
        <f aca="false">IF(I6874=0,"",I6874-G6874)</f>
        <v/>
      </c>
      <c r="K6874" s="406"/>
      <c r="L6874" s="407" t="str">
        <f aca="false">IF(K6874=0,"",K6874-I6874)</f>
        <v/>
      </c>
      <c r="M6874" s="35"/>
      <c r="N6874" s="406"/>
      <c r="O6874" s="409" t="str">
        <f aca="false">IF(N6874=0,"",N6874-K6874)</f>
        <v/>
      </c>
      <c r="P6874" s="409" t="str">
        <f aca="false">IF(N6874=0,"",N6874-D6874)</f>
        <v/>
      </c>
    </row>
    <row r="6875" customFormat="false" ht="15" hidden="false" customHeight="false" outlineLevel="0" collapsed="false">
      <c r="A6875" s="34"/>
      <c r="B6875" s="406"/>
      <c r="C6875" s="35"/>
      <c r="D6875" s="406"/>
      <c r="E6875" s="407" t="str">
        <f aca="false">IF(D6875=0,"",D6875-B6875)</f>
        <v/>
      </c>
      <c r="F6875" s="35"/>
      <c r="G6875" s="406"/>
      <c r="H6875" s="407" t="str">
        <f aca="false">IF(G6875=0,"",G6875-D6875)</f>
        <v/>
      </c>
      <c r="I6875" s="406"/>
      <c r="J6875" s="407" t="str">
        <f aca="false">IF(I6875=0,"",I6875-G6875)</f>
        <v/>
      </c>
      <c r="K6875" s="406"/>
      <c r="L6875" s="407" t="str">
        <f aca="false">IF(K6875=0,"",K6875-I6875)</f>
        <v/>
      </c>
      <c r="M6875" s="35"/>
      <c r="N6875" s="406"/>
      <c r="O6875" s="409" t="str">
        <f aca="false">IF(N6875=0,"",N6875-K6875)</f>
        <v/>
      </c>
      <c r="P6875" s="409" t="str">
        <f aca="false">IF(N6875=0,"",N6875-D6875)</f>
        <v/>
      </c>
    </row>
    <row r="6876" customFormat="false" ht="15" hidden="false" customHeight="false" outlineLevel="0" collapsed="false">
      <c r="A6876" s="34"/>
      <c r="B6876" s="406"/>
      <c r="C6876" s="35"/>
      <c r="D6876" s="406"/>
      <c r="E6876" s="407" t="str">
        <f aca="false">IF(D6876=0,"",D6876-B6876)</f>
        <v/>
      </c>
      <c r="F6876" s="35"/>
      <c r="G6876" s="406"/>
      <c r="H6876" s="407" t="str">
        <f aca="false">IF(G6876=0,"",G6876-D6876)</f>
        <v/>
      </c>
      <c r="I6876" s="406"/>
      <c r="J6876" s="407" t="str">
        <f aca="false">IF(I6876=0,"",I6876-G6876)</f>
        <v/>
      </c>
      <c r="K6876" s="406"/>
      <c r="L6876" s="407" t="str">
        <f aca="false">IF(K6876=0,"",K6876-I6876)</f>
        <v/>
      </c>
      <c r="M6876" s="35"/>
      <c r="N6876" s="406"/>
      <c r="O6876" s="409" t="str">
        <f aca="false">IF(N6876=0,"",N6876-K6876)</f>
        <v/>
      </c>
      <c r="P6876" s="409" t="str">
        <f aca="false">IF(N6876=0,"",N6876-D6876)</f>
        <v/>
      </c>
    </row>
    <row r="6877" customFormat="false" ht="15" hidden="false" customHeight="false" outlineLevel="0" collapsed="false">
      <c r="A6877" s="34"/>
      <c r="B6877" s="406"/>
      <c r="C6877" s="35"/>
      <c r="D6877" s="406"/>
      <c r="E6877" s="407" t="str">
        <f aca="false">IF(D6877=0,"",D6877-B6877)</f>
        <v/>
      </c>
      <c r="F6877" s="35"/>
      <c r="G6877" s="406"/>
      <c r="H6877" s="407" t="str">
        <f aca="false">IF(G6877=0,"",G6877-D6877)</f>
        <v/>
      </c>
      <c r="I6877" s="406"/>
      <c r="J6877" s="407" t="str">
        <f aca="false">IF(I6877=0,"",I6877-G6877)</f>
        <v/>
      </c>
      <c r="K6877" s="406"/>
      <c r="L6877" s="407" t="str">
        <f aca="false">IF(K6877=0,"",K6877-I6877)</f>
        <v/>
      </c>
      <c r="M6877" s="35"/>
      <c r="N6877" s="406"/>
      <c r="O6877" s="409" t="str">
        <f aca="false">IF(N6877=0,"",N6877-K6877)</f>
        <v/>
      </c>
      <c r="P6877" s="409" t="str">
        <f aca="false">IF(N6877=0,"",N6877-D6877)</f>
        <v/>
      </c>
    </row>
    <row r="6878" customFormat="false" ht="15" hidden="false" customHeight="false" outlineLevel="0" collapsed="false">
      <c r="A6878" s="34"/>
      <c r="B6878" s="406"/>
      <c r="C6878" s="35"/>
      <c r="D6878" s="406"/>
      <c r="E6878" s="407" t="str">
        <f aca="false">IF(D6878=0,"",D6878-B6878)</f>
        <v/>
      </c>
      <c r="F6878" s="35"/>
      <c r="G6878" s="406"/>
      <c r="H6878" s="407" t="str">
        <f aca="false">IF(G6878=0,"",G6878-D6878)</f>
        <v/>
      </c>
      <c r="I6878" s="406"/>
      <c r="J6878" s="407" t="str">
        <f aca="false">IF(I6878=0,"",I6878-G6878)</f>
        <v/>
      </c>
      <c r="K6878" s="406"/>
      <c r="L6878" s="407" t="str">
        <f aca="false">IF(K6878=0,"",K6878-I6878)</f>
        <v/>
      </c>
      <c r="M6878" s="35"/>
      <c r="N6878" s="406"/>
      <c r="O6878" s="409" t="str">
        <f aca="false">IF(N6878=0,"",N6878-K6878)</f>
        <v/>
      </c>
      <c r="P6878" s="409" t="str">
        <f aca="false">IF(N6878=0,"",N6878-D6878)</f>
        <v/>
      </c>
    </row>
    <row r="6879" customFormat="false" ht="15" hidden="false" customHeight="false" outlineLevel="0" collapsed="false">
      <c r="A6879" s="34"/>
      <c r="B6879" s="406"/>
      <c r="C6879" s="35"/>
      <c r="D6879" s="406"/>
      <c r="E6879" s="407" t="str">
        <f aca="false">IF(D6879=0,"",D6879-B6879)</f>
        <v/>
      </c>
      <c r="F6879" s="35"/>
      <c r="G6879" s="406"/>
      <c r="H6879" s="407" t="str">
        <f aca="false">IF(G6879=0,"",G6879-D6879)</f>
        <v/>
      </c>
      <c r="I6879" s="406"/>
      <c r="J6879" s="407" t="str">
        <f aca="false">IF(I6879=0,"",I6879-G6879)</f>
        <v/>
      </c>
      <c r="K6879" s="406"/>
      <c r="L6879" s="407" t="str">
        <f aca="false">IF(K6879=0,"",K6879-I6879)</f>
        <v/>
      </c>
      <c r="M6879" s="35"/>
      <c r="N6879" s="406"/>
      <c r="O6879" s="409" t="str">
        <f aca="false">IF(N6879=0,"",N6879-K6879)</f>
        <v/>
      </c>
      <c r="P6879" s="409" t="str">
        <f aca="false">IF(N6879=0,"",N6879-D6879)</f>
        <v/>
      </c>
    </row>
    <row r="6880" customFormat="false" ht="15" hidden="false" customHeight="false" outlineLevel="0" collapsed="false">
      <c r="A6880" s="34"/>
      <c r="B6880" s="406"/>
      <c r="C6880" s="35"/>
      <c r="D6880" s="406"/>
      <c r="E6880" s="407" t="str">
        <f aca="false">IF(D6880=0,"",D6880-B6880)</f>
        <v/>
      </c>
      <c r="F6880" s="35"/>
      <c r="G6880" s="406"/>
      <c r="H6880" s="407" t="str">
        <f aca="false">IF(G6880=0,"",G6880-D6880)</f>
        <v/>
      </c>
      <c r="I6880" s="406"/>
      <c r="J6880" s="407" t="str">
        <f aca="false">IF(I6880=0,"",I6880-G6880)</f>
        <v/>
      </c>
      <c r="K6880" s="406"/>
      <c r="L6880" s="407" t="str">
        <f aca="false">IF(K6880=0,"",K6880-I6880)</f>
        <v/>
      </c>
      <c r="M6880" s="35"/>
      <c r="N6880" s="406"/>
      <c r="O6880" s="409" t="str">
        <f aca="false">IF(N6880=0,"",N6880-K6880)</f>
        <v/>
      </c>
      <c r="P6880" s="409" t="str">
        <f aca="false">IF(N6880=0,"",N6880-D6880)</f>
        <v/>
      </c>
    </row>
    <row r="6881" customFormat="false" ht="15" hidden="false" customHeight="false" outlineLevel="0" collapsed="false">
      <c r="A6881" s="34"/>
      <c r="B6881" s="406"/>
      <c r="C6881" s="35"/>
      <c r="D6881" s="406"/>
      <c r="E6881" s="407" t="str">
        <f aca="false">IF(D6881=0,"",D6881-B6881)</f>
        <v/>
      </c>
      <c r="F6881" s="35"/>
      <c r="G6881" s="406"/>
      <c r="H6881" s="407" t="str">
        <f aca="false">IF(G6881=0,"",G6881-D6881)</f>
        <v/>
      </c>
      <c r="I6881" s="406"/>
      <c r="J6881" s="407" t="str">
        <f aca="false">IF(I6881=0,"",I6881-G6881)</f>
        <v/>
      </c>
      <c r="K6881" s="406"/>
      <c r="L6881" s="407" t="str">
        <f aca="false">IF(K6881=0,"",K6881-I6881)</f>
        <v/>
      </c>
      <c r="M6881" s="35"/>
      <c r="N6881" s="406"/>
      <c r="O6881" s="409" t="str">
        <f aca="false">IF(N6881=0,"",N6881-K6881)</f>
        <v/>
      </c>
      <c r="P6881" s="409" t="str">
        <f aca="false">IF(N6881=0,"",N6881-D6881)</f>
        <v/>
      </c>
    </row>
    <row r="6882" customFormat="false" ht="15" hidden="false" customHeight="false" outlineLevel="0" collapsed="false">
      <c r="A6882" s="34"/>
      <c r="B6882" s="406"/>
      <c r="C6882" s="35"/>
      <c r="D6882" s="406"/>
      <c r="E6882" s="407" t="str">
        <f aca="false">IF(D6882=0,"",D6882-B6882)</f>
        <v/>
      </c>
      <c r="F6882" s="35"/>
      <c r="G6882" s="406"/>
      <c r="H6882" s="407" t="str">
        <f aca="false">IF(G6882=0,"",G6882-D6882)</f>
        <v/>
      </c>
      <c r="I6882" s="406"/>
      <c r="J6882" s="407" t="str">
        <f aca="false">IF(I6882=0,"",I6882-G6882)</f>
        <v/>
      </c>
      <c r="K6882" s="406"/>
      <c r="L6882" s="407" t="str">
        <f aca="false">IF(K6882=0,"",K6882-I6882)</f>
        <v/>
      </c>
      <c r="M6882" s="35"/>
      <c r="N6882" s="406"/>
      <c r="O6882" s="409" t="str">
        <f aca="false">IF(N6882=0,"",N6882-K6882)</f>
        <v/>
      </c>
      <c r="P6882" s="409" t="str">
        <f aca="false">IF(N6882=0,"",N6882-D6882)</f>
        <v/>
      </c>
    </row>
    <row r="6883" customFormat="false" ht="15" hidden="false" customHeight="false" outlineLevel="0" collapsed="false">
      <c r="A6883" s="34"/>
      <c r="B6883" s="406"/>
      <c r="C6883" s="35"/>
      <c r="D6883" s="406"/>
      <c r="E6883" s="407" t="str">
        <f aca="false">IF(D6883=0,"",D6883-B6883)</f>
        <v/>
      </c>
      <c r="F6883" s="35"/>
      <c r="G6883" s="406"/>
      <c r="H6883" s="407" t="str">
        <f aca="false">IF(G6883=0,"",G6883-D6883)</f>
        <v/>
      </c>
      <c r="I6883" s="406"/>
      <c r="J6883" s="407" t="str">
        <f aca="false">IF(I6883=0,"",I6883-G6883)</f>
        <v/>
      </c>
      <c r="K6883" s="406"/>
      <c r="L6883" s="407" t="str">
        <f aca="false">IF(K6883=0,"",K6883-I6883)</f>
        <v/>
      </c>
      <c r="M6883" s="35"/>
      <c r="N6883" s="406"/>
      <c r="O6883" s="409" t="str">
        <f aca="false">IF(N6883=0,"",N6883-K6883)</f>
        <v/>
      </c>
      <c r="P6883" s="409" t="str">
        <f aca="false">IF(N6883=0,"",N6883-D6883)</f>
        <v/>
      </c>
    </row>
    <row r="6884" customFormat="false" ht="15" hidden="false" customHeight="false" outlineLevel="0" collapsed="false">
      <c r="A6884" s="34"/>
      <c r="B6884" s="406"/>
      <c r="C6884" s="35"/>
      <c r="D6884" s="406"/>
      <c r="E6884" s="407" t="str">
        <f aca="false">IF(D6884=0,"",D6884-B6884)</f>
        <v/>
      </c>
      <c r="F6884" s="35"/>
      <c r="G6884" s="406"/>
      <c r="H6884" s="407" t="str">
        <f aca="false">IF(G6884=0,"",G6884-D6884)</f>
        <v/>
      </c>
      <c r="I6884" s="406"/>
      <c r="J6884" s="407" t="str">
        <f aca="false">IF(I6884=0,"",I6884-G6884)</f>
        <v/>
      </c>
      <c r="K6884" s="406"/>
      <c r="L6884" s="407" t="str">
        <f aca="false">IF(K6884=0,"",K6884-I6884)</f>
        <v/>
      </c>
      <c r="M6884" s="35"/>
      <c r="N6884" s="406"/>
      <c r="O6884" s="409" t="str">
        <f aca="false">IF(N6884=0,"",N6884-K6884)</f>
        <v/>
      </c>
      <c r="P6884" s="409" t="str">
        <f aca="false">IF(N6884=0,"",N6884-D6884)</f>
        <v/>
      </c>
    </row>
    <row r="6885" customFormat="false" ht="15" hidden="false" customHeight="false" outlineLevel="0" collapsed="false">
      <c r="A6885" s="34"/>
      <c r="B6885" s="406"/>
      <c r="C6885" s="35"/>
      <c r="D6885" s="406"/>
      <c r="E6885" s="407" t="str">
        <f aca="false">IF(D6885=0,"",D6885-B6885)</f>
        <v/>
      </c>
      <c r="F6885" s="35"/>
      <c r="G6885" s="406"/>
      <c r="H6885" s="407" t="str">
        <f aca="false">IF(G6885=0,"",G6885-D6885)</f>
        <v/>
      </c>
      <c r="I6885" s="406"/>
      <c r="J6885" s="407" t="str">
        <f aca="false">IF(I6885=0,"",I6885-G6885)</f>
        <v/>
      </c>
      <c r="K6885" s="406"/>
      <c r="L6885" s="407" t="str">
        <f aca="false">IF(K6885=0,"",K6885-I6885)</f>
        <v/>
      </c>
      <c r="M6885" s="35"/>
      <c r="N6885" s="406"/>
      <c r="O6885" s="409" t="str">
        <f aca="false">IF(N6885=0,"",N6885-K6885)</f>
        <v/>
      </c>
      <c r="P6885" s="409" t="str">
        <f aca="false">IF(N6885=0,"",N6885-D6885)</f>
        <v/>
      </c>
    </row>
    <row r="6886" customFormat="false" ht="15" hidden="false" customHeight="false" outlineLevel="0" collapsed="false">
      <c r="A6886" s="34"/>
      <c r="B6886" s="406"/>
      <c r="C6886" s="35"/>
      <c r="D6886" s="406"/>
      <c r="E6886" s="407" t="str">
        <f aca="false">IF(D6886=0,"",D6886-B6886)</f>
        <v/>
      </c>
      <c r="F6886" s="35"/>
      <c r="G6886" s="406"/>
      <c r="H6886" s="407" t="str">
        <f aca="false">IF(G6886=0,"",G6886-D6886)</f>
        <v/>
      </c>
      <c r="I6886" s="406"/>
      <c r="J6886" s="407" t="str">
        <f aca="false">IF(I6886=0,"",I6886-G6886)</f>
        <v/>
      </c>
      <c r="K6886" s="406"/>
      <c r="L6886" s="407" t="str">
        <f aca="false">IF(K6886=0,"",K6886-I6886)</f>
        <v/>
      </c>
      <c r="M6886" s="35"/>
      <c r="N6886" s="406"/>
      <c r="O6886" s="409" t="str">
        <f aca="false">IF(N6886=0,"",N6886-K6886)</f>
        <v/>
      </c>
      <c r="P6886" s="409" t="str">
        <f aca="false">IF(N6886=0,"",N6886-D6886)</f>
        <v/>
      </c>
    </row>
    <row r="6887" customFormat="false" ht="15" hidden="false" customHeight="false" outlineLevel="0" collapsed="false">
      <c r="A6887" s="34"/>
      <c r="B6887" s="406"/>
      <c r="C6887" s="35"/>
      <c r="D6887" s="406"/>
      <c r="E6887" s="407" t="str">
        <f aca="false">IF(D6887=0,"",D6887-B6887)</f>
        <v/>
      </c>
      <c r="F6887" s="35"/>
      <c r="G6887" s="406"/>
      <c r="H6887" s="407" t="str">
        <f aca="false">IF(G6887=0,"",G6887-D6887)</f>
        <v/>
      </c>
      <c r="I6887" s="406"/>
      <c r="J6887" s="407" t="str">
        <f aca="false">IF(I6887=0,"",I6887-G6887)</f>
        <v/>
      </c>
      <c r="K6887" s="406"/>
      <c r="L6887" s="407" t="str">
        <f aca="false">IF(K6887=0,"",K6887-I6887)</f>
        <v/>
      </c>
      <c r="M6887" s="35"/>
      <c r="N6887" s="406"/>
      <c r="O6887" s="409" t="str">
        <f aca="false">IF(N6887=0,"",N6887-K6887)</f>
        <v/>
      </c>
      <c r="P6887" s="409" t="str">
        <f aca="false">IF(N6887=0,"",N6887-D6887)</f>
        <v/>
      </c>
    </row>
    <row r="6888" customFormat="false" ht="15" hidden="false" customHeight="false" outlineLevel="0" collapsed="false">
      <c r="A6888" s="34"/>
      <c r="B6888" s="406"/>
      <c r="C6888" s="35"/>
      <c r="D6888" s="406"/>
      <c r="E6888" s="407" t="str">
        <f aca="false">IF(D6888=0,"",D6888-B6888)</f>
        <v/>
      </c>
      <c r="F6888" s="35"/>
      <c r="G6888" s="406"/>
      <c r="H6888" s="407" t="str">
        <f aca="false">IF(G6888=0,"",G6888-D6888)</f>
        <v/>
      </c>
      <c r="I6888" s="406"/>
      <c r="J6888" s="407" t="str">
        <f aca="false">IF(I6888=0,"",I6888-G6888)</f>
        <v/>
      </c>
      <c r="K6888" s="406"/>
      <c r="L6888" s="407" t="str">
        <f aca="false">IF(K6888=0,"",K6888-I6888)</f>
        <v/>
      </c>
      <c r="M6888" s="35"/>
      <c r="N6888" s="406"/>
      <c r="O6888" s="409" t="str">
        <f aca="false">IF(N6888=0,"",N6888-K6888)</f>
        <v/>
      </c>
      <c r="P6888" s="409" t="str">
        <f aca="false">IF(N6888=0,"",N6888-D6888)</f>
        <v/>
      </c>
    </row>
    <row r="6889" customFormat="false" ht="15" hidden="false" customHeight="false" outlineLevel="0" collapsed="false">
      <c r="A6889" s="34"/>
      <c r="B6889" s="406"/>
      <c r="C6889" s="35"/>
      <c r="D6889" s="406"/>
      <c r="E6889" s="407" t="str">
        <f aca="false">IF(D6889=0,"",D6889-B6889)</f>
        <v/>
      </c>
      <c r="F6889" s="35"/>
      <c r="G6889" s="406"/>
      <c r="H6889" s="407" t="str">
        <f aca="false">IF(G6889=0,"",G6889-D6889)</f>
        <v/>
      </c>
      <c r="I6889" s="406"/>
      <c r="J6889" s="407" t="str">
        <f aca="false">IF(I6889=0,"",I6889-G6889)</f>
        <v/>
      </c>
      <c r="K6889" s="406"/>
      <c r="L6889" s="407" t="str">
        <f aca="false">IF(K6889=0,"",K6889-I6889)</f>
        <v/>
      </c>
      <c r="M6889" s="35"/>
      <c r="N6889" s="406"/>
      <c r="O6889" s="409" t="str">
        <f aca="false">IF(N6889=0,"",N6889-K6889)</f>
        <v/>
      </c>
      <c r="P6889" s="409" t="str">
        <f aca="false">IF(N6889=0,"",N6889-D6889)</f>
        <v/>
      </c>
    </row>
    <row r="6890" customFormat="false" ht="15" hidden="false" customHeight="false" outlineLevel="0" collapsed="false">
      <c r="A6890" s="34"/>
      <c r="B6890" s="406"/>
      <c r="C6890" s="35"/>
      <c r="D6890" s="406"/>
      <c r="E6890" s="407" t="str">
        <f aca="false">IF(D6890=0,"",D6890-B6890)</f>
        <v/>
      </c>
      <c r="F6890" s="35"/>
      <c r="G6890" s="406"/>
      <c r="H6890" s="407" t="str">
        <f aca="false">IF(G6890=0,"",G6890-D6890)</f>
        <v/>
      </c>
      <c r="I6890" s="406"/>
      <c r="J6890" s="407" t="str">
        <f aca="false">IF(I6890=0,"",I6890-G6890)</f>
        <v/>
      </c>
      <c r="K6890" s="406"/>
      <c r="L6890" s="407" t="str">
        <f aca="false">IF(K6890=0,"",K6890-I6890)</f>
        <v/>
      </c>
      <c r="M6890" s="35"/>
      <c r="N6890" s="406"/>
      <c r="O6890" s="409" t="str">
        <f aca="false">IF(N6890=0,"",N6890-K6890)</f>
        <v/>
      </c>
      <c r="P6890" s="409" t="str">
        <f aca="false">IF(N6890=0,"",N6890-D6890)</f>
        <v/>
      </c>
    </row>
    <row r="6891" customFormat="false" ht="15" hidden="false" customHeight="false" outlineLevel="0" collapsed="false">
      <c r="A6891" s="34"/>
      <c r="B6891" s="406"/>
      <c r="C6891" s="35"/>
      <c r="D6891" s="406"/>
      <c r="E6891" s="407" t="str">
        <f aca="false">IF(D6891=0,"",D6891-B6891)</f>
        <v/>
      </c>
      <c r="F6891" s="35"/>
      <c r="G6891" s="406"/>
      <c r="H6891" s="407" t="str">
        <f aca="false">IF(G6891=0,"",G6891-D6891)</f>
        <v/>
      </c>
      <c r="I6891" s="406"/>
      <c r="J6891" s="407" t="str">
        <f aca="false">IF(I6891=0,"",I6891-G6891)</f>
        <v/>
      </c>
      <c r="K6891" s="406"/>
      <c r="L6891" s="407" t="str">
        <f aca="false">IF(K6891=0,"",K6891-I6891)</f>
        <v/>
      </c>
      <c r="M6891" s="35"/>
      <c r="N6891" s="406"/>
      <c r="O6891" s="409" t="str">
        <f aca="false">IF(N6891=0,"",N6891-K6891)</f>
        <v/>
      </c>
      <c r="P6891" s="409" t="str">
        <f aca="false">IF(N6891=0,"",N6891-D6891)</f>
        <v/>
      </c>
    </row>
    <row r="6892" customFormat="false" ht="15" hidden="false" customHeight="false" outlineLevel="0" collapsed="false">
      <c r="A6892" s="34"/>
      <c r="B6892" s="406"/>
      <c r="C6892" s="35"/>
      <c r="D6892" s="406"/>
      <c r="E6892" s="407" t="str">
        <f aca="false">IF(D6892=0,"",D6892-B6892)</f>
        <v/>
      </c>
      <c r="F6892" s="35"/>
      <c r="G6892" s="406"/>
      <c r="H6892" s="407" t="str">
        <f aca="false">IF(G6892=0,"",G6892-D6892)</f>
        <v/>
      </c>
      <c r="I6892" s="406"/>
      <c r="J6892" s="407" t="str">
        <f aca="false">IF(I6892=0,"",I6892-G6892)</f>
        <v/>
      </c>
      <c r="K6892" s="406"/>
      <c r="L6892" s="407" t="str">
        <f aca="false">IF(K6892=0,"",K6892-I6892)</f>
        <v/>
      </c>
      <c r="M6892" s="35"/>
      <c r="N6892" s="406"/>
      <c r="O6892" s="409" t="str">
        <f aca="false">IF(N6892=0,"",N6892-K6892)</f>
        <v/>
      </c>
      <c r="P6892" s="409" t="str">
        <f aca="false">IF(N6892=0,"",N6892-D6892)</f>
        <v/>
      </c>
    </row>
    <row r="6893" customFormat="false" ht="15" hidden="false" customHeight="false" outlineLevel="0" collapsed="false">
      <c r="A6893" s="34"/>
      <c r="B6893" s="406"/>
      <c r="C6893" s="35"/>
      <c r="D6893" s="406"/>
      <c r="E6893" s="407" t="str">
        <f aca="false">IF(D6893=0,"",D6893-B6893)</f>
        <v/>
      </c>
      <c r="F6893" s="35"/>
      <c r="G6893" s="406"/>
      <c r="H6893" s="407" t="str">
        <f aca="false">IF(G6893=0,"",G6893-D6893)</f>
        <v/>
      </c>
      <c r="I6893" s="406"/>
      <c r="J6893" s="407" t="str">
        <f aca="false">IF(I6893=0,"",I6893-G6893)</f>
        <v/>
      </c>
      <c r="K6893" s="406"/>
      <c r="L6893" s="407" t="str">
        <f aca="false">IF(K6893=0,"",K6893-I6893)</f>
        <v/>
      </c>
      <c r="M6893" s="35"/>
      <c r="N6893" s="406"/>
      <c r="O6893" s="409" t="str">
        <f aca="false">IF(N6893=0,"",N6893-K6893)</f>
        <v/>
      </c>
      <c r="P6893" s="409" t="str">
        <f aca="false">IF(N6893=0,"",N6893-D6893)</f>
        <v/>
      </c>
    </row>
    <row r="6894" customFormat="false" ht="15" hidden="false" customHeight="false" outlineLevel="0" collapsed="false">
      <c r="A6894" s="34"/>
      <c r="B6894" s="406"/>
      <c r="C6894" s="35"/>
      <c r="D6894" s="406"/>
      <c r="E6894" s="407" t="str">
        <f aca="false">IF(D6894=0,"",D6894-B6894)</f>
        <v/>
      </c>
      <c r="F6894" s="35"/>
      <c r="G6894" s="406"/>
      <c r="H6894" s="407" t="str">
        <f aca="false">IF(G6894=0,"",G6894-D6894)</f>
        <v/>
      </c>
      <c r="I6894" s="406"/>
      <c r="J6894" s="407" t="str">
        <f aca="false">IF(I6894=0,"",I6894-G6894)</f>
        <v/>
      </c>
      <c r="K6894" s="406"/>
      <c r="L6894" s="407" t="str">
        <f aca="false">IF(K6894=0,"",K6894-I6894)</f>
        <v/>
      </c>
      <c r="M6894" s="35"/>
      <c r="N6894" s="406"/>
      <c r="O6894" s="409" t="str">
        <f aca="false">IF(N6894=0,"",N6894-K6894)</f>
        <v/>
      </c>
      <c r="P6894" s="409" t="str">
        <f aca="false">IF(N6894=0,"",N6894-D6894)</f>
        <v/>
      </c>
    </row>
    <row r="6895" customFormat="false" ht="15" hidden="false" customHeight="false" outlineLevel="0" collapsed="false">
      <c r="A6895" s="34"/>
      <c r="B6895" s="406"/>
      <c r="C6895" s="35"/>
      <c r="D6895" s="406"/>
      <c r="E6895" s="407" t="str">
        <f aca="false">IF(D6895=0,"",D6895-B6895)</f>
        <v/>
      </c>
      <c r="F6895" s="35"/>
      <c r="G6895" s="406"/>
      <c r="H6895" s="407" t="str">
        <f aca="false">IF(G6895=0,"",G6895-D6895)</f>
        <v/>
      </c>
      <c r="I6895" s="406"/>
      <c r="J6895" s="407" t="str">
        <f aca="false">IF(I6895=0,"",I6895-G6895)</f>
        <v/>
      </c>
      <c r="K6895" s="406"/>
      <c r="L6895" s="407" t="str">
        <f aca="false">IF(K6895=0,"",K6895-I6895)</f>
        <v/>
      </c>
      <c r="M6895" s="35"/>
      <c r="N6895" s="406"/>
      <c r="O6895" s="409" t="str">
        <f aca="false">IF(N6895=0,"",N6895-K6895)</f>
        <v/>
      </c>
      <c r="P6895" s="409" t="str">
        <f aca="false">IF(N6895=0,"",N6895-D6895)</f>
        <v/>
      </c>
    </row>
    <row r="6896" customFormat="false" ht="15" hidden="false" customHeight="false" outlineLevel="0" collapsed="false">
      <c r="A6896" s="34"/>
      <c r="B6896" s="406"/>
      <c r="C6896" s="35"/>
      <c r="D6896" s="406"/>
      <c r="E6896" s="407" t="str">
        <f aca="false">IF(D6896=0,"",D6896-B6896)</f>
        <v/>
      </c>
      <c r="F6896" s="35"/>
      <c r="G6896" s="406"/>
      <c r="H6896" s="407" t="str">
        <f aca="false">IF(G6896=0,"",G6896-D6896)</f>
        <v/>
      </c>
      <c r="I6896" s="406"/>
      <c r="J6896" s="407" t="str">
        <f aca="false">IF(I6896=0,"",I6896-G6896)</f>
        <v/>
      </c>
      <c r="K6896" s="406"/>
      <c r="L6896" s="407" t="str">
        <f aca="false">IF(K6896=0,"",K6896-I6896)</f>
        <v/>
      </c>
      <c r="M6896" s="35"/>
      <c r="N6896" s="406"/>
      <c r="O6896" s="409" t="str">
        <f aca="false">IF(N6896=0,"",N6896-K6896)</f>
        <v/>
      </c>
      <c r="P6896" s="409" t="str">
        <f aca="false">IF(N6896=0,"",N6896-D6896)</f>
        <v/>
      </c>
    </row>
    <row r="6897" customFormat="false" ht="15" hidden="false" customHeight="false" outlineLevel="0" collapsed="false">
      <c r="A6897" s="34"/>
      <c r="B6897" s="406"/>
      <c r="C6897" s="35"/>
      <c r="D6897" s="406"/>
      <c r="E6897" s="407" t="str">
        <f aca="false">IF(D6897=0,"",D6897-B6897)</f>
        <v/>
      </c>
      <c r="F6897" s="35"/>
      <c r="G6897" s="406"/>
      <c r="H6897" s="407" t="str">
        <f aca="false">IF(G6897=0,"",G6897-D6897)</f>
        <v/>
      </c>
      <c r="I6897" s="406"/>
      <c r="J6897" s="407" t="str">
        <f aca="false">IF(I6897=0,"",I6897-G6897)</f>
        <v/>
      </c>
      <c r="K6897" s="406"/>
      <c r="L6897" s="407" t="str">
        <f aca="false">IF(K6897=0,"",K6897-I6897)</f>
        <v/>
      </c>
      <c r="M6897" s="35"/>
      <c r="N6897" s="406"/>
      <c r="O6897" s="409" t="str">
        <f aca="false">IF(N6897=0,"",N6897-K6897)</f>
        <v/>
      </c>
      <c r="P6897" s="409" t="str">
        <f aca="false">IF(N6897=0,"",N6897-D6897)</f>
        <v/>
      </c>
    </row>
    <row r="6898" customFormat="false" ht="15" hidden="false" customHeight="false" outlineLevel="0" collapsed="false">
      <c r="A6898" s="34"/>
      <c r="B6898" s="406"/>
      <c r="C6898" s="35"/>
      <c r="D6898" s="406"/>
      <c r="E6898" s="407" t="str">
        <f aca="false">IF(D6898=0,"",D6898-B6898)</f>
        <v/>
      </c>
      <c r="F6898" s="35"/>
      <c r="G6898" s="406"/>
      <c r="H6898" s="407" t="str">
        <f aca="false">IF(G6898=0,"",G6898-D6898)</f>
        <v/>
      </c>
      <c r="I6898" s="406"/>
      <c r="J6898" s="407" t="str">
        <f aca="false">IF(I6898=0,"",I6898-G6898)</f>
        <v/>
      </c>
      <c r="K6898" s="406"/>
      <c r="L6898" s="407" t="str">
        <f aca="false">IF(K6898=0,"",K6898-I6898)</f>
        <v/>
      </c>
      <c r="M6898" s="35"/>
      <c r="N6898" s="406"/>
      <c r="O6898" s="409" t="str">
        <f aca="false">IF(N6898=0,"",N6898-K6898)</f>
        <v/>
      </c>
      <c r="P6898" s="409" t="str">
        <f aca="false">IF(N6898=0,"",N6898-D6898)</f>
        <v/>
      </c>
    </row>
    <row r="6899" customFormat="false" ht="15" hidden="false" customHeight="false" outlineLevel="0" collapsed="false">
      <c r="A6899" s="34"/>
      <c r="B6899" s="406"/>
      <c r="C6899" s="35"/>
      <c r="D6899" s="406"/>
      <c r="E6899" s="407" t="str">
        <f aca="false">IF(D6899=0,"",D6899-B6899)</f>
        <v/>
      </c>
      <c r="F6899" s="35"/>
      <c r="G6899" s="406"/>
      <c r="H6899" s="407" t="str">
        <f aca="false">IF(G6899=0,"",G6899-D6899)</f>
        <v/>
      </c>
      <c r="I6899" s="406"/>
      <c r="J6899" s="407" t="str">
        <f aca="false">IF(I6899=0,"",I6899-G6899)</f>
        <v/>
      </c>
      <c r="K6899" s="406"/>
      <c r="L6899" s="407" t="str">
        <f aca="false">IF(K6899=0,"",K6899-I6899)</f>
        <v/>
      </c>
      <c r="M6899" s="35"/>
      <c r="N6899" s="406"/>
      <c r="O6899" s="409" t="str">
        <f aca="false">IF(N6899=0,"",N6899-K6899)</f>
        <v/>
      </c>
      <c r="P6899" s="409" t="str">
        <f aca="false">IF(N6899=0,"",N6899-D6899)</f>
        <v/>
      </c>
    </row>
    <row r="6900" customFormat="false" ht="15" hidden="false" customHeight="false" outlineLevel="0" collapsed="false">
      <c r="A6900" s="34"/>
      <c r="B6900" s="406"/>
      <c r="C6900" s="35"/>
      <c r="D6900" s="406"/>
      <c r="E6900" s="407" t="str">
        <f aca="false">IF(D6900=0,"",D6900-B6900)</f>
        <v/>
      </c>
      <c r="F6900" s="35"/>
      <c r="G6900" s="406"/>
      <c r="H6900" s="407" t="str">
        <f aca="false">IF(G6900=0,"",G6900-D6900)</f>
        <v/>
      </c>
      <c r="I6900" s="406"/>
      <c r="J6900" s="407" t="str">
        <f aca="false">IF(I6900=0,"",I6900-G6900)</f>
        <v/>
      </c>
      <c r="K6900" s="406"/>
      <c r="L6900" s="407" t="str">
        <f aca="false">IF(K6900=0,"",K6900-I6900)</f>
        <v/>
      </c>
      <c r="M6900" s="35"/>
      <c r="N6900" s="406"/>
      <c r="O6900" s="409" t="str">
        <f aca="false">IF(N6900=0,"",N6900-K6900)</f>
        <v/>
      </c>
      <c r="P6900" s="409" t="str">
        <f aca="false">IF(N6900=0,"",N6900-D6900)</f>
        <v/>
      </c>
    </row>
    <row r="6901" customFormat="false" ht="15" hidden="false" customHeight="false" outlineLevel="0" collapsed="false">
      <c r="A6901" s="34"/>
      <c r="B6901" s="406"/>
      <c r="C6901" s="35"/>
      <c r="D6901" s="406"/>
      <c r="E6901" s="407" t="str">
        <f aca="false">IF(D6901=0,"",D6901-B6901)</f>
        <v/>
      </c>
      <c r="F6901" s="35"/>
      <c r="G6901" s="406"/>
      <c r="H6901" s="407" t="str">
        <f aca="false">IF(G6901=0,"",G6901-D6901)</f>
        <v/>
      </c>
      <c r="I6901" s="406"/>
      <c r="J6901" s="407" t="str">
        <f aca="false">IF(I6901=0,"",I6901-G6901)</f>
        <v/>
      </c>
      <c r="K6901" s="406"/>
      <c r="L6901" s="407" t="str">
        <f aca="false">IF(K6901=0,"",K6901-I6901)</f>
        <v/>
      </c>
      <c r="M6901" s="35"/>
      <c r="N6901" s="406"/>
      <c r="O6901" s="409" t="str">
        <f aca="false">IF(N6901=0,"",N6901-K6901)</f>
        <v/>
      </c>
      <c r="P6901" s="409" t="str">
        <f aca="false">IF(N6901=0,"",N6901-D6901)</f>
        <v/>
      </c>
    </row>
    <row r="6902" customFormat="false" ht="15" hidden="false" customHeight="false" outlineLevel="0" collapsed="false">
      <c r="A6902" s="34"/>
      <c r="B6902" s="406"/>
      <c r="C6902" s="35"/>
      <c r="D6902" s="406"/>
      <c r="E6902" s="407" t="str">
        <f aca="false">IF(D6902=0,"",D6902-B6902)</f>
        <v/>
      </c>
      <c r="F6902" s="35"/>
      <c r="G6902" s="406"/>
      <c r="H6902" s="407" t="str">
        <f aca="false">IF(G6902=0,"",G6902-D6902)</f>
        <v/>
      </c>
      <c r="I6902" s="406"/>
      <c r="J6902" s="407" t="str">
        <f aca="false">IF(I6902=0,"",I6902-G6902)</f>
        <v/>
      </c>
      <c r="K6902" s="406"/>
      <c r="L6902" s="407" t="str">
        <f aca="false">IF(K6902=0,"",K6902-I6902)</f>
        <v/>
      </c>
      <c r="M6902" s="35"/>
      <c r="N6902" s="406"/>
      <c r="O6902" s="409" t="str">
        <f aca="false">IF(N6902=0,"",N6902-K6902)</f>
        <v/>
      </c>
      <c r="P6902" s="409" t="str">
        <f aca="false">IF(N6902=0,"",N6902-D6902)</f>
        <v/>
      </c>
    </row>
    <row r="6903" customFormat="false" ht="15" hidden="false" customHeight="false" outlineLevel="0" collapsed="false">
      <c r="A6903" s="34"/>
      <c r="B6903" s="406"/>
      <c r="C6903" s="35"/>
      <c r="D6903" s="406"/>
      <c r="E6903" s="407" t="str">
        <f aca="false">IF(D6903=0,"",D6903-B6903)</f>
        <v/>
      </c>
      <c r="F6903" s="35"/>
      <c r="G6903" s="406"/>
      <c r="H6903" s="407" t="str">
        <f aca="false">IF(G6903=0,"",G6903-D6903)</f>
        <v/>
      </c>
      <c r="I6903" s="406"/>
      <c r="J6903" s="407" t="str">
        <f aca="false">IF(I6903=0,"",I6903-G6903)</f>
        <v/>
      </c>
      <c r="K6903" s="406"/>
      <c r="L6903" s="407" t="str">
        <f aca="false">IF(K6903=0,"",K6903-I6903)</f>
        <v/>
      </c>
      <c r="M6903" s="35"/>
      <c r="N6903" s="406"/>
      <c r="O6903" s="409" t="str">
        <f aca="false">IF(N6903=0,"",N6903-K6903)</f>
        <v/>
      </c>
      <c r="P6903" s="409" t="str">
        <f aca="false">IF(N6903=0,"",N6903-D6903)</f>
        <v/>
      </c>
    </row>
    <row r="6904" customFormat="false" ht="15" hidden="false" customHeight="false" outlineLevel="0" collapsed="false">
      <c r="A6904" s="34"/>
      <c r="B6904" s="406"/>
      <c r="C6904" s="35"/>
      <c r="D6904" s="406"/>
      <c r="E6904" s="407" t="str">
        <f aca="false">IF(D6904=0,"",D6904-B6904)</f>
        <v/>
      </c>
      <c r="F6904" s="35"/>
      <c r="G6904" s="406"/>
      <c r="H6904" s="407" t="str">
        <f aca="false">IF(G6904=0,"",G6904-D6904)</f>
        <v/>
      </c>
      <c r="I6904" s="406"/>
      <c r="J6904" s="407" t="str">
        <f aca="false">IF(I6904=0,"",I6904-G6904)</f>
        <v/>
      </c>
      <c r="K6904" s="406"/>
      <c r="L6904" s="407" t="str">
        <f aca="false">IF(K6904=0,"",K6904-I6904)</f>
        <v/>
      </c>
      <c r="M6904" s="35"/>
      <c r="N6904" s="406"/>
      <c r="O6904" s="409" t="str">
        <f aca="false">IF(N6904=0,"",N6904-K6904)</f>
        <v/>
      </c>
      <c r="P6904" s="409" t="str">
        <f aca="false">IF(N6904=0,"",N6904-D6904)</f>
        <v/>
      </c>
    </row>
    <row r="6905" customFormat="false" ht="15" hidden="false" customHeight="false" outlineLevel="0" collapsed="false">
      <c r="A6905" s="34"/>
      <c r="B6905" s="406"/>
      <c r="C6905" s="35"/>
      <c r="D6905" s="406"/>
      <c r="E6905" s="407" t="str">
        <f aca="false">IF(D6905=0,"",D6905-B6905)</f>
        <v/>
      </c>
      <c r="F6905" s="35"/>
      <c r="G6905" s="406"/>
      <c r="H6905" s="407" t="str">
        <f aca="false">IF(G6905=0,"",G6905-D6905)</f>
        <v/>
      </c>
      <c r="I6905" s="406"/>
      <c r="J6905" s="407" t="str">
        <f aca="false">IF(I6905=0,"",I6905-G6905)</f>
        <v/>
      </c>
      <c r="K6905" s="406"/>
      <c r="L6905" s="407" t="str">
        <f aca="false">IF(K6905=0,"",K6905-I6905)</f>
        <v/>
      </c>
      <c r="M6905" s="35"/>
      <c r="N6905" s="406"/>
      <c r="O6905" s="409" t="str">
        <f aca="false">IF(N6905=0,"",N6905-K6905)</f>
        <v/>
      </c>
      <c r="P6905" s="409" t="str">
        <f aca="false">IF(N6905=0,"",N6905-D6905)</f>
        <v/>
      </c>
    </row>
    <row r="6906" customFormat="false" ht="15" hidden="false" customHeight="false" outlineLevel="0" collapsed="false">
      <c r="A6906" s="34"/>
      <c r="B6906" s="406"/>
      <c r="C6906" s="35"/>
      <c r="D6906" s="406"/>
      <c r="E6906" s="407" t="str">
        <f aca="false">IF(D6906=0,"",D6906-B6906)</f>
        <v/>
      </c>
      <c r="F6906" s="35"/>
      <c r="G6906" s="406"/>
      <c r="H6906" s="407" t="str">
        <f aca="false">IF(G6906=0,"",G6906-D6906)</f>
        <v/>
      </c>
      <c r="I6906" s="406"/>
      <c r="J6906" s="407" t="str">
        <f aca="false">IF(I6906=0,"",I6906-G6906)</f>
        <v/>
      </c>
      <c r="K6906" s="406"/>
      <c r="L6906" s="407" t="str">
        <f aca="false">IF(K6906=0,"",K6906-I6906)</f>
        <v/>
      </c>
      <c r="M6906" s="35"/>
      <c r="N6906" s="406"/>
      <c r="O6906" s="409" t="str">
        <f aca="false">IF(N6906=0,"",N6906-K6906)</f>
        <v/>
      </c>
      <c r="P6906" s="409" t="str">
        <f aca="false">IF(N6906=0,"",N6906-D6906)</f>
        <v/>
      </c>
    </row>
    <row r="6907" customFormat="false" ht="15" hidden="false" customHeight="false" outlineLevel="0" collapsed="false">
      <c r="A6907" s="34"/>
      <c r="B6907" s="406"/>
      <c r="C6907" s="35"/>
      <c r="D6907" s="406"/>
      <c r="E6907" s="407" t="str">
        <f aca="false">IF(D6907=0,"",D6907-B6907)</f>
        <v/>
      </c>
      <c r="F6907" s="35"/>
      <c r="G6907" s="406"/>
      <c r="H6907" s="407" t="str">
        <f aca="false">IF(G6907=0,"",G6907-D6907)</f>
        <v/>
      </c>
      <c r="I6907" s="406"/>
      <c r="J6907" s="407" t="str">
        <f aca="false">IF(I6907=0,"",I6907-G6907)</f>
        <v/>
      </c>
      <c r="K6907" s="406"/>
      <c r="L6907" s="407" t="str">
        <f aca="false">IF(K6907=0,"",K6907-I6907)</f>
        <v/>
      </c>
      <c r="M6907" s="35"/>
      <c r="N6907" s="406"/>
      <c r="O6907" s="409" t="str">
        <f aca="false">IF(N6907=0,"",N6907-K6907)</f>
        <v/>
      </c>
      <c r="P6907" s="409" t="str">
        <f aca="false">IF(N6907=0,"",N6907-D6907)</f>
        <v/>
      </c>
    </row>
    <row r="6908" customFormat="false" ht="15" hidden="false" customHeight="false" outlineLevel="0" collapsed="false">
      <c r="A6908" s="34"/>
      <c r="B6908" s="406"/>
      <c r="C6908" s="35"/>
      <c r="D6908" s="406"/>
      <c r="E6908" s="407" t="str">
        <f aca="false">IF(D6908=0,"",D6908-B6908)</f>
        <v/>
      </c>
      <c r="F6908" s="35"/>
      <c r="G6908" s="406"/>
      <c r="H6908" s="407" t="str">
        <f aca="false">IF(G6908=0,"",G6908-D6908)</f>
        <v/>
      </c>
      <c r="I6908" s="406"/>
      <c r="J6908" s="407" t="str">
        <f aca="false">IF(I6908=0,"",I6908-G6908)</f>
        <v/>
      </c>
      <c r="K6908" s="406"/>
      <c r="L6908" s="407" t="str">
        <f aca="false">IF(K6908=0,"",K6908-I6908)</f>
        <v/>
      </c>
      <c r="M6908" s="35"/>
      <c r="N6908" s="406"/>
      <c r="O6908" s="409" t="str">
        <f aca="false">IF(N6908=0,"",N6908-K6908)</f>
        <v/>
      </c>
      <c r="P6908" s="409" t="str">
        <f aca="false">IF(N6908=0,"",N6908-D6908)</f>
        <v/>
      </c>
    </row>
    <row r="6909" customFormat="false" ht="15" hidden="false" customHeight="false" outlineLevel="0" collapsed="false">
      <c r="A6909" s="34"/>
      <c r="B6909" s="406"/>
      <c r="C6909" s="35"/>
      <c r="D6909" s="406"/>
      <c r="E6909" s="407" t="str">
        <f aca="false">IF(D6909=0,"",D6909-B6909)</f>
        <v/>
      </c>
      <c r="F6909" s="35"/>
      <c r="G6909" s="406"/>
      <c r="H6909" s="407" t="str">
        <f aca="false">IF(G6909=0,"",G6909-D6909)</f>
        <v/>
      </c>
      <c r="I6909" s="406"/>
      <c r="J6909" s="407" t="str">
        <f aca="false">IF(I6909=0,"",I6909-G6909)</f>
        <v/>
      </c>
      <c r="K6909" s="406"/>
      <c r="L6909" s="407" t="str">
        <f aca="false">IF(K6909=0,"",K6909-I6909)</f>
        <v/>
      </c>
      <c r="M6909" s="35"/>
      <c r="N6909" s="406"/>
      <c r="O6909" s="409" t="str">
        <f aca="false">IF(N6909=0,"",N6909-K6909)</f>
        <v/>
      </c>
      <c r="P6909" s="409" t="str">
        <f aca="false">IF(N6909=0,"",N6909-D6909)</f>
        <v/>
      </c>
    </row>
    <row r="6910" customFormat="false" ht="15" hidden="false" customHeight="false" outlineLevel="0" collapsed="false">
      <c r="A6910" s="34"/>
      <c r="B6910" s="406"/>
      <c r="C6910" s="35"/>
      <c r="D6910" s="406"/>
      <c r="E6910" s="407" t="str">
        <f aca="false">IF(D6910=0,"",D6910-B6910)</f>
        <v/>
      </c>
      <c r="F6910" s="35"/>
      <c r="G6910" s="406"/>
      <c r="H6910" s="407" t="str">
        <f aca="false">IF(G6910=0,"",G6910-D6910)</f>
        <v/>
      </c>
      <c r="I6910" s="406"/>
      <c r="J6910" s="407" t="str">
        <f aca="false">IF(I6910=0,"",I6910-G6910)</f>
        <v/>
      </c>
      <c r="K6910" s="406"/>
      <c r="L6910" s="407" t="str">
        <f aca="false">IF(K6910=0,"",K6910-I6910)</f>
        <v/>
      </c>
      <c r="M6910" s="35"/>
      <c r="N6910" s="406"/>
      <c r="O6910" s="409" t="str">
        <f aca="false">IF(N6910=0,"",N6910-K6910)</f>
        <v/>
      </c>
      <c r="P6910" s="409" t="str">
        <f aca="false">IF(N6910=0,"",N6910-D6910)</f>
        <v/>
      </c>
    </row>
    <row r="6911" customFormat="false" ht="15" hidden="false" customHeight="false" outlineLevel="0" collapsed="false">
      <c r="A6911" s="34"/>
      <c r="B6911" s="406"/>
      <c r="C6911" s="35"/>
      <c r="D6911" s="406"/>
      <c r="E6911" s="407" t="str">
        <f aca="false">IF(D6911=0,"",D6911-B6911)</f>
        <v/>
      </c>
      <c r="F6911" s="35"/>
      <c r="G6911" s="406"/>
      <c r="H6911" s="407" t="str">
        <f aca="false">IF(G6911=0,"",G6911-D6911)</f>
        <v/>
      </c>
      <c r="I6911" s="406"/>
      <c r="J6911" s="407" t="str">
        <f aca="false">IF(I6911=0,"",I6911-G6911)</f>
        <v/>
      </c>
      <c r="K6911" s="406"/>
      <c r="L6911" s="407" t="str">
        <f aca="false">IF(K6911=0,"",K6911-I6911)</f>
        <v/>
      </c>
      <c r="M6911" s="35"/>
      <c r="N6911" s="406"/>
      <c r="O6911" s="409" t="str">
        <f aca="false">IF(N6911=0,"",N6911-K6911)</f>
        <v/>
      </c>
      <c r="P6911" s="409" t="str">
        <f aca="false">IF(N6911=0,"",N6911-D6911)</f>
        <v/>
      </c>
    </row>
    <row r="6912" customFormat="false" ht="15" hidden="false" customHeight="false" outlineLevel="0" collapsed="false">
      <c r="A6912" s="34"/>
      <c r="B6912" s="406"/>
      <c r="C6912" s="35"/>
      <c r="D6912" s="406"/>
      <c r="E6912" s="407" t="str">
        <f aca="false">IF(D6912=0,"",D6912-B6912)</f>
        <v/>
      </c>
      <c r="F6912" s="35"/>
      <c r="G6912" s="406"/>
      <c r="H6912" s="407" t="str">
        <f aca="false">IF(G6912=0,"",G6912-D6912)</f>
        <v/>
      </c>
      <c r="I6912" s="406"/>
      <c r="J6912" s="407" t="str">
        <f aca="false">IF(I6912=0,"",I6912-G6912)</f>
        <v/>
      </c>
      <c r="K6912" s="406"/>
      <c r="L6912" s="407" t="str">
        <f aca="false">IF(K6912=0,"",K6912-I6912)</f>
        <v/>
      </c>
      <c r="M6912" s="35"/>
      <c r="N6912" s="406"/>
      <c r="O6912" s="409" t="str">
        <f aca="false">IF(N6912=0,"",N6912-K6912)</f>
        <v/>
      </c>
      <c r="P6912" s="409" t="str">
        <f aca="false">IF(N6912=0,"",N6912-D6912)</f>
        <v/>
      </c>
    </row>
    <row r="6913" customFormat="false" ht="15" hidden="false" customHeight="false" outlineLevel="0" collapsed="false">
      <c r="A6913" s="34"/>
      <c r="B6913" s="406"/>
      <c r="C6913" s="35"/>
      <c r="D6913" s="406"/>
      <c r="E6913" s="407" t="str">
        <f aca="false">IF(D6913=0,"",D6913-B6913)</f>
        <v/>
      </c>
      <c r="F6913" s="35"/>
      <c r="G6913" s="406"/>
      <c r="H6913" s="407" t="str">
        <f aca="false">IF(G6913=0,"",G6913-D6913)</f>
        <v/>
      </c>
      <c r="I6913" s="406"/>
      <c r="J6913" s="407" t="str">
        <f aca="false">IF(I6913=0,"",I6913-G6913)</f>
        <v/>
      </c>
      <c r="K6913" s="406"/>
      <c r="L6913" s="407" t="str">
        <f aca="false">IF(K6913=0,"",K6913-I6913)</f>
        <v/>
      </c>
      <c r="M6913" s="35"/>
      <c r="N6913" s="406"/>
      <c r="O6913" s="409" t="str">
        <f aca="false">IF(N6913=0,"",N6913-K6913)</f>
        <v/>
      </c>
      <c r="P6913" s="409" t="str">
        <f aca="false">IF(N6913=0,"",N6913-D6913)</f>
        <v/>
      </c>
    </row>
    <row r="6914" customFormat="false" ht="15" hidden="false" customHeight="false" outlineLevel="0" collapsed="false">
      <c r="A6914" s="34"/>
      <c r="B6914" s="406"/>
      <c r="C6914" s="35"/>
      <c r="D6914" s="406"/>
      <c r="E6914" s="407" t="str">
        <f aca="false">IF(D6914=0,"",D6914-B6914)</f>
        <v/>
      </c>
      <c r="F6914" s="35"/>
      <c r="G6914" s="406"/>
      <c r="H6914" s="407" t="str">
        <f aca="false">IF(G6914=0,"",G6914-D6914)</f>
        <v/>
      </c>
      <c r="I6914" s="406"/>
      <c r="J6914" s="407" t="str">
        <f aca="false">IF(I6914=0,"",I6914-G6914)</f>
        <v/>
      </c>
      <c r="K6914" s="406"/>
      <c r="L6914" s="407" t="str">
        <f aca="false">IF(K6914=0,"",K6914-I6914)</f>
        <v/>
      </c>
      <c r="M6914" s="35"/>
      <c r="N6914" s="406"/>
      <c r="O6914" s="409" t="str">
        <f aca="false">IF(N6914=0,"",N6914-K6914)</f>
        <v/>
      </c>
      <c r="P6914" s="409" t="str">
        <f aca="false">IF(N6914=0,"",N6914-D6914)</f>
        <v/>
      </c>
    </row>
    <row r="6915" customFormat="false" ht="15" hidden="false" customHeight="false" outlineLevel="0" collapsed="false">
      <c r="A6915" s="34"/>
      <c r="B6915" s="406"/>
      <c r="C6915" s="35"/>
      <c r="D6915" s="406"/>
      <c r="E6915" s="407" t="str">
        <f aca="false">IF(D6915=0,"",D6915-B6915)</f>
        <v/>
      </c>
      <c r="F6915" s="35"/>
      <c r="G6915" s="406"/>
      <c r="H6915" s="407" t="str">
        <f aca="false">IF(G6915=0,"",G6915-D6915)</f>
        <v/>
      </c>
      <c r="I6915" s="406"/>
      <c r="J6915" s="407" t="str">
        <f aca="false">IF(I6915=0,"",I6915-G6915)</f>
        <v/>
      </c>
      <c r="K6915" s="406"/>
      <c r="L6915" s="407" t="str">
        <f aca="false">IF(K6915=0,"",K6915-I6915)</f>
        <v/>
      </c>
      <c r="M6915" s="35"/>
      <c r="N6915" s="406"/>
      <c r="O6915" s="409" t="str">
        <f aca="false">IF(N6915=0,"",N6915-K6915)</f>
        <v/>
      </c>
      <c r="P6915" s="409" t="str">
        <f aca="false">IF(N6915=0,"",N6915-D6915)</f>
        <v/>
      </c>
    </row>
    <row r="6916" customFormat="false" ht="15" hidden="false" customHeight="false" outlineLevel="0" collapsed="false">
      <c r="A6916" s="34"/>
      <c r="B6916" s="406"/>
      <c r="C6916" s="35"/>
      <c r="D6916" s="406"/>
      <c r="E6916" s="407" t="str">
        <f aca="false">IF(D6916=0,"",D6916-B6916)</f>
        <v/>
      </c>
      <c r="F6916" s="35"/>
      <c r="G6916" s="406"/>
      <c r="H6916" s="407" t="str">
        <f aca="false">IF(G6916=0,"",G6916-D6916)</f>
        <v/>
      </c>
      <c r="I6916" s="406"/>
      <c r="J6916" s="407" t="str">
        <f aca="false">IF(I6916=0,"",I6916-G6916)</f>
        <v/>
      </c>
      <c r="K6916" s="406"/>
      <c r="L6916" s="407" t="str">
        <f aca="false">IF(K6916=0,"",K6916-I6916)</f>
        <v/>
      </c>
      <c r="M6916" s="35"/>
      <c r="N6916" s="406"/>
      <c r="O6916" s="409" t="str">
        <f aca="false">IF(N6916=0,"",N6916-K6916)</f>
        <v/>
      </c>
      <c r="P6916" s="409" t="str">
        <f aca="false">IF(N6916=0,"",N6916-D6916)</f>
        <v/>
      </c>
    </row>
    <row r="6917" customFormat="false" ht="15" hidden="false" customHeight="false" outlineLevel="0" collapsed="false">
      <c r="A6917" s="34"/>
      <c r="B6917" s="406"/>
      <c r="C6917" s="35"/>
      <c r="D6917" s="406"/>
      <c r="E6917" s="407" t="str">
        <f aca="false">IF(D6917=0,"",D6917-B6917)</f>
        <v/>
      </c>
      <c r="F6917" s="35"/>
      <c r="G6917" s="406"/>
      <c r="H6917" s="407" t="str">
        <f aca="false">IF(G6917=0,"",G6917-D6917)</f>
        <v/>
      </c>
      <c r="I6917" s="406"/>
      <c r="J6917" s="407" t="str">
        <f aca="false">IF(I6917=0,"",I6917-G6917)</f>
        <v/>
      </c>
      <c r="K6917" s="406"/>
      <c r="L6917" s="407" t="str">
        <f aca="false">IF(K6917=0,"",K6917-I6917)</f>
        <v/>
      </c>
      <c r="M6917" s="35"/>
      <c r="N6917" s="406"/>
      <c r="O6917" s="409" t="str">
        <f aca="false">IF(N6917=0,"",N6917-K6917)</f>
        <v/>
      </c>
      <c r="P6917" s="409" t="str">
        <f aca="false">IF(N6917=0,"",N6917-D6917)</f>
        <v/>
      </c>
    </row>
    <row r="6918" customFormat="false" ht="15" hidden="false" customHeight="false" outlineLevel="0" collapsed="false">
      <c r="A6918" s="34"/>
      <c r="B6918" s="406"/>
      <c r="C6918" s="35"/>
      <c r="D6918" s="406"/>
      <c r="E6918" s="407" t="str">
        <f aca="false">IF(D6918=0,"",D6918-B6918)</f>
        <v/>
      </c>
      <c r="F6918" s="35"/>
      <c r="G6918" s="406"/>
      <c r="H6918" s="407" t="str">
        <f aca="false">IF(G6918=0,"",G6918-D6918)</f>
        <v/>
      </c>
      <c r="I6918" s="406"/>
      <c r="J6918" s="407" t="str">
        <f aca="false">IF(I6918=0,"",I6918-G6918)</f>
        <v/>
      </c>
      <c r="K6918" s="406"/>
      <c r="L6918" s="407" t="str">
        <f aca="false">IF(K6918=0,"",K6918-I6918)</f>
        <v/>
      </c>
      <c r="M6918" s="35"/>
      <c r="N6918" s="406"/>
      <c r="O6918" s="409" t="str">
        <f aca="false">IF(N6918=0,"",N6918-K6918)</f>
        <v/>
      </c>
      <c r="P6918" s="409" t="str">
        <f aca="false">IF(N6918=0,"",N6918-D6918)</f>
        <v/>
      </c>
    </row>
    <row r="6919" customFormat="false" ht="15" hidden="false" customHeight="false" outlineLevel="0" collapsed="false">
      <c r="A6919" s="34"/>
      <c r="B6919" s="406"/>
      <c r="C6919" s="35"/>
      <c r="D6919" s="406"/>
      <c r="E6919" s="407" t="str">
        <f aca="false">IF(D6919=0,"",D6919-B6919)</f>
        <v/>
      </c>
      <c r="F6919" s="35"/>
      <c r="G6919" s="406"/>
      <c r="H6919" s="407" t="str">
        <f aca="false">IF(G6919=0,"",G6919-D6919)</f>
        <v/>
      </c>
      <c r="I6919" s="406"/>
      <c r="J6919" s="407" t="str">
        <f aca="false">IF(I6919=0,"",I6919-G6919)</f>
        <v/>
      </c>
      <c r="K6919" s="406"/>
      <c r="L6919" s="407" t="str">
        <f aca="false">IF(K6919=0,"",K6919-I6919)</f>
        <v/>
      </c>
      <c r="M6919" s="35"/>
      <c r="N6919" s="406"/>
      <c r="O6919" s="409" t="str">
        <f aca="false">IF(N6919=0,"",N6919-K6919)</f>
        <v/>
      </c>
      <c r="P6919" s="409" t="str">
        <f aca="false">IF(N6919=0,"",N6919-D6919)</f>
        <v/>
      </c>
    </row>
    <row r="6920" customFormat="false" ht="15" hidden="false" customHeight="false" outlineLevel="0" collapsed="false">
      <c r="A6920" s="34"/>
      <c r="B6920" s="406"/>
      <c r="C6920" s="35"/>
      <c r="D6920" s="406"/>
      <c r="E6920" s="407" t="str">
        <f aca="false">IF(D6920=0,"",D6920-B6920)</f>
        <v/>
      </c>
      <c r="F6920" s="35"/>
      <c r="G6920" s="406"/>
      <c r="H6920" s="407" t="str">
        <f aca="false">IF(G6920=0,"",G6920-D6920)</f>
        <v/>
      </c>
      <c r="I6920" s="406"/>
      <c r="J6920" s="407" t="str">
        <f aca="false">IF(I6920=0,"",I6920-G6920)</f>
        <v/>
      </c>
      <c r="K6920" s="406"/>
      <c r="L6920" s="407" t="str">
        <f aca="false">IF(K6920=0,"",K6920-I6920)</f>
        <v/>
      </c>
      <c r="M6920" s="35"/>
      <c r="N6920" s="406"/>
      <c r="O6920" s="409" t="str">
        <f aca="false">IF(N6920=0,"",N6920-K6920)</f>
        <v/>
      </c>
      <c r="P6920" s="409" t="str">
        <f aca="false">IF(N6920=0,"",N6920-D6920)</f>
        <v/>
      </c>
    </row>
    <row r="6921" customFormat="false" ht="15" hidden="false" customHeight="false" outlineLevel="0" collapsed="false">
      <c r="A6921" s="34"/>
      <c r="B6921" s="406"/>
      <c r="C6921" s="35"/>
      <c r="D6921" s="406"/>
      <c r="E6921" s="407" t="str">
        <f aca="false">IF(D6921=0,"",D6921-B6921)</f>
        <v/>
      </c>
      <c r="F6921" s="35"/>
      <c r="G6921" s="406"/>
      <c r="H6921" s="407" t="str">
        <f aca="false">IF(G6921=0,"",G6921-D6921)</f>
        <v/>
      </c>
      <c r="I6921" s="406"/>
      <c r="J6921" s="407" t="str">
        <f aca="false">IF(I6921=0,"",I6921-G6921)</f>
        <v/>
      </c>
      <c r="K6921" s="406"/>
      <c r="L6921" s="407" t="str">
        <f aca="false">IF(K6921=0,"",K6921-I6921)</f>
        <v/>
      </c>
      <c r="M6921" s="35"/>
      <c r="N6921" s="406"/>
      <c r="O6921" s="409" t="str">
        <f aca="false">IF(N6921=0,"",N6921-K6921)</f>
        <v/>
      </c>
      <c r="P6921" s="409" t="str">
        <f aca="false">IF(N6921=0,"",N6921-D6921)</f>
        <v/>
      </c>
    </row>
    <row r="6922" customFormat="false" ht="15" hidden="false" customHeight="false" outlineLevel="0" collapsed="false">
      <c r="A6922" s="34"/>
      <c r="B6922" s="406"/>
      <c r="C6922" s="35"/>
      <c r="D6922" s="406"/>
      <c r="E6922" s="407" t="str">
        <f aca="false">IF(D6922=0,"",D6922-B6922)</f>
        <v/>
      </c>
      <c r="F6922" s="35"/>
      <c r="G6922" s="406"/>
      <c r="H6922" s="407" t="str">
        <f aca="false">IF(G6922=0,"",G6922-D6922)</f>
        <v/>
      </c>
      <c r="I6922" s="406"/>
      <c r="J6922" s="407" t="str">
        <f aca="false">IF(I6922=0,"",I6922-G6922)</f>
        <v/>
      </c>
      <c r="K6922" s="406"/>
      <c r="L6922" s="407" t="str">
        <f aca="false">IF(K6922=0,"",K6922-I6922)</f>
        <v/>
      </c>
      <c r="M6922" s="35"/>
      <c r="N6922" s="406"/>
      <c r="O6922" s="409" t="str">
        <f aca="false">IF(N6922=0,"",N6922-K6922)</f>
        <v/>
      </c>
      <c r="P6922" s="409" t="str">
        <f aca="false">IF(N6922=0,"",N6922-D6922)</f>
        <v/>
      </c>
    </row>
    <row r="6923" customFormat="false" ht="15" hidden="false" customHeight="false" outlineLevel="0" collapsed="false">
      <c r="A6923" s="34"/>
      <c r="B6923" s="406"/>
      <c r="C6923" s="35"/>
      <c r="D6923" s="406"/>
      <c r="E6923" s="407" t="str">
        <f aca="false">IF(D6923=0,"",D6923-B6923)</f>
        <v/>
      </c>
      <c r="F6923" s="35"/>
      <c r="G6923" s="406"/>
      <c r="H6923" s="407" t="str">
        <f aca="false">IF(G6923=0,"",G6923-D6923)</f>
        <v/>
      </c>
      <c r="I6923" s="406"/>
      <c r="J6923" s="407" t="str">
        <f aca="false">IF(I6923=0,"",I6923-G6923)</f>
        <v/>
      </c>
      <c r="K6923" s="406"/>
      <c r="L6923" s="407" t="str">
        <f aca="false">IF(K6923=0,"",K6923-I6923)</f>
        <v/>
      </c>
      <c r="M6923" s="35"/>
      <c r="N6923" s="406"/>
      <c r="O6923" s="409" t="str">
        <f aca="false">IF(N6923=0,"",N6923-K6923)</f>
        <v/>
      </c>
      <c r="P6923" s="409" t="str">
        <f aca="false">IF(N6923=0,"",N6923-D6923)</f>
        <v/>
      </c>
    </row>
    <row r="6924" customFormat="false" ht="15" hidden="false" customHeight="false" outlineLevel="0" collapsed="false">
      <c r="A6924" s="34"/>
      <c r="B6924" s="406"/>
      <c r="C6924" s="35"/>
      <c r="D6924" s="406"/>
      <c r="E6924" s="407" t="str">
        <f aca="false">IF(D6924=0,"",D6924-B6924)</f>
        <v/>
      </c>
      <c r="F6924" s="35"/>
      <c r="G6924" s="406"/>
      <c r="H6924" s="407" t="str">
        <f aca="false">IF(G6924=0,"",G6924-D6924)</f>
        <v/>
      </c>
      <c r="I6924" s="406"/>
      <c r="J6924" s="407" t="str">
        <f aca="false">IF(I6924=0,"",I6924-G6924)</f>
        <v/>
      </c>
      <c r="K6924" s="406"/>
      <c r="L6924" s="407" t="str">
        <f aca="false">IF(K6924=0,"",K6924-I6924)</f>
        <v/>
      </c>
      <c r="M6924" s="35"/>
      <c r="N6924" s="406"/>
      <c r="O6924" s="409" t="str">
        <f aca="false">IF(N6924=0,"",N6924-K6924)</f>
        <v/>
      </c>
      <c r="P6924" s="409" t="str">
        <f aca="false">IF(N6924=0,"",N6924-D6924)</f>
        <v/>
      </c>
    </row>
    <row r="6925" customFormat="false" ht="15" hidden="false" customHeight="false" outlineLevel="0" collapsed="false">
      <c r="A6925" s="34"/>
      <c r="B6925" s="406"/>
      <c r="C6925" s="35"/>
      <c r="D6925" s="406"/>
      <c r="E6925" s="407" t="str">
        <f aca="false">IF(D6925=0,"",D6925-B6925)</f>
        <v/>
      </c>
      <c r="F6925" s="35"/>
      <c r="G6925" s="406"/>
      <c r="H6925" s="407" t="str">
        <f aca="false">IF(G6925=0,"",G6925-D6925)</f>
        <v/>
      </c>
      <c r="I6925" s="406"/>
      <c r="J6925" s="407" t="str">
        <f aca="false">IF(I6925=0,"",I6925-G6925)</f>
        <v/>
      </c>
      <c r="K6925" s="406"/>
      <c r="L6925" s="407" t="str">
        <f aca="false">IF(K6925=0,"",K6925-I6925)</f>
        <v/>
      </c>
      <c r="M6925" s="35"/>
      <c r="N6925" s="406"/>
      <c r="O6925" s="409" t="str">
        <f aca="false">IF(N6925=0,"",N6925-K6925)</f>
        <v/>
      </c>
      <c r="P6925" s="409" t="str">
        <f aca="false">IF(N6925=0,"",N6925-D6925)</f>
        <v/>
      </c>
    </row>
    <row r="6926" customFormat="false" ht="15" hidden="false" customHeight="false" outlineLevel="0" collapsed="false">
      <c r="A6926" s="34"/>
      <c r="B6926" s="406"/>
      <c r="C6926" s="35"/>
      <c r="D6926" s="406"/>
      <c r="E6926" s="407" t="str">
        <f aca="false">IF(D6926=0,"",D6926-B6926)</f>
        <v/>
      </c>
      <c r="F6926" s="35"/>
      <c r="G6926" s="406"/>
      <c r="H6926" s="407" t="str">
        <f aca="false">IF(G6926=0,"",G6926-D6926)</f>
        <v/>
      </c>
      <c r="I6926" s="406"/>
      <c r="J6926" s="407" t="str">
        <f aca="false">IF(I6926=0,"",I6926-G6926)</f>
        <v/>
      </c>
      <c r="K6926" s="406"/>
      <c r="L6926" s="407" t="str">
        <f aca="false">IF(K6926=0,"",K6926-I6926)</f>
        <v/>
      </c>
      <c r="M6926" s="35"/>
      <c r="N6926" s="406"/>
      <c r="O6926" s="409" t="str">
        <f aca="false">IF(N6926=0,"",N6926-K6926)</f>
        <v/>
      </c>
      <c r="P6926" s="409" t="str">
        <f aca="false">IF(N6926=0,"",N6926-D6926)</f>
        <v/>
      </c>
    </row>
    <row r="6927" customFormat="false" ht="15" hidden="false" customHeight="false" outlineLevel="0" collapsed="false">
      <c r="A6927" s="34"/>
      <c r="B6927" s="406"/>
      <c r="C6927" s="35"/>
      <c r="D6927" s="406"/>
      <c r="E6927" s="407" t="str">
        <f aca="false">IF(D6927=0,"",D6927-B6927)</f>
        <v/>
      </c>
      <c r="F6927" s="35"/>
      <c r="G6927" s="406"/>
      <c r="H6927" s="407" t="str">
        <f aca="false">IF(G6927=0,"",G6927-D6927)</f>
        <v/>
      </c>
      <c r="I6927" s="406"/>
      <c r="J6927" s="407" t="str">
        <f aca="false">IF(I6927=0,"",I6927-G6927)</f>
        <v/>
      </c>
      <c r="K6927" s="406"/>
      <c r="L6927" s="407" t="str">
        <f aca="false">IF(K6927=0,"",K6927-I6927)</f>
        <v/>
      </c>
      <c r="M6927" s="35"/>
      <c r="N6927" s="406"/>
      <c r="O6927" s="409" t="str">
        <f aca="false">IF(N6927=0,"",N6927-K6927)</f>
        <v/>
      </c>
      <c r="P6927" s="409" t="str">
        <f aca="false">IF(N6927=0,"",N6927-D6927)</f>
        <v/>
      </c>
    </row>
    <row r="6928" customFormat="false" ht="15" hidden="false" customHeight="false" outlineLevel="0" collapsed="false">
      <c r="A6928" s="34"/>
      <c r="B6928" s="406"/>
      <c r="C6928" s="35"/>
      <c r="D6928" s="406"/>
      <c r="E6928" s="407" t="str">
        <f aca="false">IF(D6928=0,"",D6928-B6928)</f>
        <v/>
      </c>
      <c r="F6928" s="35"/>
      <c r="G6928" s="406"/>
      <c r="H6928" s="407" t="str">
        <f aca="false">IF(G6928=0,"",G6928-D6928)</f>
        <v/>
      </c>
      <c r="I6928" s="406"/>
      <c r="J6928" s="407" t="str">
        <f aca="false">IF(I6928=0,"",I6928-G6928)</f>
        <v/>
      </c>
      <c r="K6928" s="406"/>
      <c r="L6928" s="407" t="str">
        <f aca="false">IF(K6928=0,"",K6928-I6928)</f>
        <v/>
      </c>
      <c r="M6928" s="35"/>
      <c r="N6928" s="406"/>
      <c r="O6928" s="409" t="str">
        <f aca="false">IF(N6928=0,"",N6928-K6928)</f>
        <v/>
      </c>
      <c r="P6928" s="409" t="str">
        <f aca="false">IF(N6928=0,"",N6928-D6928)</f>
        <v/>
      </c>
    </row>
    <row r="6929" customFormat="false" ht="15" hidden="false" customHeight="false" outlineLevel="0" collapsed="false">
      <c r="A6929" s="34"/>
      <c r="B6929" s="406"/>
      <c r="C6929" s="35"/>
      <c r="D6929" s="406"/>
      <c r="E6929" s="407" t="str">
        <f aca="false">IF(D6929=0,"",D6929-B6929)</f>
        <v/>
      </c>
      <c r="F6929" s="35"/>
      <c r="G6929" s="406"/>
      <c r="H6929" s="407" t="str">
        <f aca="false">IF(G6929=0,"",G6929-D6929)</f>
        <v/>
      </c>
      <c r="I6929" s="406"/>
      <c r="J6929" s="407" t="str">
        <f aca="false">IF(I6929=0,"",I6929-G6929)</f>
        <v/>
      </c>
      <c r="K6929" s="406"/>
      <c r="L6929" s="407" t="str">
        <f aca="false">IF(K6929=0,"",K6929-I6929)</f>
        <v/>
      </c>
      <c r="M6929" s="35"/>
      <c r="N6929" s="406"/>
      <c r="O6929" s="409" t="str">
        <f aca="false">IF(N6929=0,"",N6929-K6929)</f>
        <v/>
      </c>
      <c r="P6929" s="409" t="str">
        <f aca="false">IF(N6929=0,"",N6929-D6929)</f>
        <v/>
      </c>
    </row>
    <row r="6930" customFormat="false" ht="15" hidden="false" customHeight="false" outlineLevel="0" collapsed="false">
      <c r="A6930" s="34"/>
      <c r="B6930" s="406"/>
      <c r="C6930" s="35"/>
      <c r="D6930" s="406"/>
      <c r="E6930" s="407" t="str">
        <f aca="false">IF(D6930=0,"",D6930-B6930)</f>
        <v/>
      </c>
      <c r="F6930" s="35"/>
      <c r="G6930" s="406"/>
      <c r="H6930" s="407" t="str">
        <f aca="false">IF(G6930=0,"",G6930-D6930)</f>
        <v/>
      </c>
      <c r="I6930" s="406"/>
      <c r="J6930" s="407" t="str">
        <f aca="false">IF(I6930=0,"",I6930-G6930)</f>
        <v/>
      </c>
      <c r="K6930" s="406"/>
      <c r="L6930" s="407" t="str">
        <f aca="false">IF(K6930=0,"",K6930-I6930)</f>
        <v/>
      </c>
      <c r="M6930" s="35"/>
      <c r="N6930" s="406"/>
      <c r="O6930" s="409" t="str">
        <f aca="false">IF(N6930=0,"",N6930-K6930)</f>
        <v/>
      </c>
      <c r="P6930" s="409" t="str">
        <f aca="false">IF(N6930=0,"",N6930-D6930)</f>
        <v/>
      </c>
    </row>
    <row r="6931" customFormat="false" ht="15" hidden="false" customHeight="false" outlineLevel="0" collapsed="false">
      <c r="A6931" s="34"/>
      <c r="B6931" s="406"/>
      <c r="C6931" s="35"/>
      <c r="D6931" s="406"/>
      <c r="E6931" s="407" t="str">
        <f aca="false">IF(D6931=0,"",D6931-B6931)</f>
        <v/>
      </c>
      <c r="F6931" s="35"/>
      <c r="G6931" s="406"/>
      <c r="H6931" s="407" t="str">
        <f aca="false">IF(G6931=0,"",G6931-D6931)</f>
        <v/>
      </c>
      <c r="I6931" s="406"/>
      <c r="J6931" s="407" t="str">
        <f aca="false">IF(I6931=0,"",I6931-G6931)</f>
        <v/>
      </c>
      <c r="K6931" s="406"/>
      <c r="L6931" s="407" t="str">
        <f aca="false">IF(K6931=0,"",K6931-I6931)</f>
        <v/>
      </c>
      <c r="M6931" s="35"/>
      <c r="N6931" s="406"/>
      <c r="O6931" s="409" t="str">
        <f aca="false">IF(N6931=0,"",N6931-K6931)</f>
        <v/>
      </c>
      <c r="P6931" s="409" t="str">
        <f aca="false">IF(N6931=0,"",N6931-D6931)</f>
        <v/>
      </c>
    </row>
    <row r="6932" customFormat="false" ht="15" hidden="false" customHeight="false" outlineLevel="0" collapsed="false">
      <c r="A6932" s="34"/>
      <c r="B6932" s="406"/>
      <c r="C6932" s="35"/>
      <c r="D6932" s="406"/>
      <c r="E6932" s="407" t="str">
        <f aca="false">IF(D6932=0,"",D6932-B6932)</f>
        <v/>
      </c>
      <c r="F6932" s="35"/>
      <c r="G6932" s="406"/>
      <c r="H6932" s="407" t="str">
        <f aca="false">IF(G6932=0,"",G6932-D6932)</f>
        <v/>
      </c>
      <c r="I6932" s="406"/>
      <c r="J6932" s="407" t="str">
        <f aca="false">IF(I6932=0,"",I6932-G6932)</f>
        <v/>
      </c>
      <c r="K6932" s="406"/>
      <c r="L6932" s="407" t="str">
        <f aca="false">IF(K6932=0,"",K6932-I6932)</f>
        <v/>
      </c>
      <c r="M6932" s="35"/>
      <c r="N6932" s="406"/>
      <c r="O6932" s="409" t="str">
        <f aca="false">IF(N6932=0,"",N6932-K6932)</f>
        <v/>
      </c>
      <c r="P6932" s="409" t="str">
        <f aca="false">IF(N6932=0,"",N6932-D6932)</f>
        <v/>
      </c>
    </row>
    <row r="6933" customFormat="false" ht="15" hidden="false" customHeight="false" outlineLevel="0" collapsed="false">
      <c r="A6933" s="34"/>
      <c r="B6933" s="406"/>
      <c r="C6933" s="35"/>
      <c r="D6933" s="406"/>
      <c r="E6933" s="407" t="str">
        <f aca="false">IF(D6933=0,"",D6933-B6933)</f>
        <v/>
      </c>
      <c r="F6933" s="35"/>
      <c r="G6933" s="406"/>
      <c r="H6933" s="407" t="str">
        <f aca="false">IF(G6933=0,"",G6933-D6933)</f>
        <v/>
      </c>
      <c r="I6933" s="406"/>
      <c r="J6933" s="407" t="str">
        <f aca="false">IF(I6933=0,"",I6933-G6933)</f>
        <v/>
      </c>
      <c r="K6933" s="406"/>
      <c r="L6933" s="407" t="str">
        <f aca="false">IF(K6933=0,"",K6933-I6933)</f>
        <v/>
      </c>
      <c r="M6933" s="35"/>
      <c r="N6933" s="406"/>
      <c r="O6933" s="409" t="str">
        <f aca="false">IF(N6933=0,"",N6933-K6933)</f>
        <v/>
      </c>
      <c r="P6933" s="409" t="str">
        <f aca="false">IF(N6933=0,"",N6933-D6933)</f>
        <v/>
      </c>
    </row>
    <row r="6934" customFormat="false" ht="15" hidden="false" customHeight="false" outlineLevel="0" collapsed="false">
      <c r="A6934" s="34"/>
      <c r="B6934" s="406"/>
      <c r="C6934" s="35"/>
      <c r="D6934" s="406"/>
      <c r="E6934" s="407" t="str">
        <f aca="false">IF(D6934=0,"",D6934-B6934)</f>
        <v/>
      </c>
      <c r="F6934" s="35"/>
      <c r="G6934" s="406"/>
      <c r="H6934" s="407" t="str">
        <f aca="false">IF(G6934=0,"",G6934-D6934)</f>
        <v/>
      </c>
      <c r="I6934" s="406"/>
      <c r="J6934" s="407" t="str">
        <f aca="false">IF(I6934=0,"",I6934-G6934)</f>
        <v/>
      </c>
      <c r="K6934" s="406"/>
      <c r="L6934" s="407" t="str">
        <f aca="false">IF(K6934=0,"",K6934-I6934)</f>
        <v/>
      </c>
      <c r="M6934" s="35"/>
      <c r="N6934" s="406"/>
      <c r="O6934" s="409" t="str">
        <f aca="false">IF(N6934=0,"",N6934-K6934)</f>
        <v/>
      </c>
      <c r="P6934" s="409" t="str">
        <f aca="false">IF(N6934=0,"",N6934-D6934)</f>
        <v/>
      </c>
    </row>
    <row r="6935" customFormat="false" ht="15" hidden="false" customHeight="false" outlineLevel="0" collapsed="false">
      <c r="A6935" s="34"/>
      <c r="B6935" s="406"/>
      <c r="C6935" s="35"/>
      <c r="D6935" s="406"/>
      <c r="E6935" s="407" t="str">
        <f aca="false">IF(D6935=0,"",D6935-B6935)</f>
        <v/>
      </c>
      <c r="F6935" s="35"/>
      <c r="G6935" s="406"/>
      <c r="H6935" s="407" t="str">
        <f aca="false">IF(G6935=0,"",G6935-D6935)</f>
        <v/>
      </c>
      <c r="I6935" s="406"/>
      <c r="J6935" s="407" t="str">
        <f aca="false">IF(I6935=0,"",I6935-G6935)</f>
        <v/>
      </c>
      <c r="K6935" s="406"/>
      <c r="L6935" s="407" t="str">
        <f aca="false">IF(K6935=0,"",K6935-I6935)</f>
        <v/>
      </c>
      <c r="M6935" s="35"/>
      <c r="N6935" s="406"/>
      <c r="O6935" s="409" t="str">
        <f aca="false">IF(N6935=0,"",N6935-K6935)</f>
        <v/>
      </c>
      <c r="P6935" s="409" t="str">
        <f aca="false">IF(N6935=0,"",N6935-D6935)</f>
        <v/>
      </c>
    </row>
    <row r="6936" customFormat="false" ht="15" hidden="false" customHeight="false" outlineLevel="0" collapsed="false">
      <c r="A6936" s="34"/>
      <c r="B6936" s="406"/>
      <c r="C6936" s="35"/>
      <c r="D6936" s="406"/>
      <c r="E6936" s="407" t="str">
        <f aca="false">IF(D6936=0,"",D6936-B6936)</f>
        <v/>
      </c>
      <c r="F6936" s="35"/>
      <c r="G6936" s="406"/>
      <c r="H6936" s="407" t="str">
        <f aca="false">IF(G6936=0,"",G6936-D6936)</f>
        <v/>
      </c>
      <c r="I6936" s="406"/>
      <c r="J6936" s="407" t="str">
        <f aca="false">IF(I6936=0,"",I6936-G6936)</f>
        <v/>
      </c>
      <c r="K6936" s="406"/>
      <c r="L6936" s="407" t="str">
        <f aca="false">IF(K6936=0,"",K6936-I6936)</f>
        <v/>
      </c>
      <c r="M6936" s="35"/>
      <c r="N6936" s="406"/>
      <c r="O6936" s="409" t="str">
        <f aca="false">IF(N6936=0,"",N6936-K6936)</f>
        <v/>
      </c>
      <c r="P6936" s="409" t="str">
        <f aca="false">IF(N6936=0,"",N6936-D6936)</f>
        <v/>
      </c>
    </row>
    <row r="6937" customFormat="false" ht="15" hidden="false" customHeight="false" outlineLevel="0" collapsed="false">
      <c r="A6937" s="34"/>
      <c r="B6937" s="406"/>
      <c r="C6937" s="35"/>
      <c r="D6937" s="406"/>
      <c r="E6937" s="407" t="str">
        <f aca="false">IF(D6937=0,"",D6937-B6937)</f>
        <v/>
      </c>
      <c r="F6937" s="35"/>
      <c r="G6937" s="406"/>
      <c r="H6937" s="407" t="str">
        <f aca="false">IF(G6937=0,"",G6937-D6937)</f>
        <v/>
      </c>
      <c r="I6937" s="406"/>
      <c r="J6937" s="407" t="str">
        <f aca="false">IF(I6937=0,"",I6937-G6937)</f>
        <v/>
      </c>
      <c r="K6937" s="406"/>
      <c r="L6937" s="407" t="str">
        <f aca="false">IF(K6937=0,"",K6937-I6937)</f>
        <v/>
      </c>
      <c r="M6937" s="35"/>
      <c r="N6937" s="406"/>
      <c r="O6937" s="409" t="str">
        <f aca="false">IF(N6937=0,"",N6937-K6937)</f>
        <v/>
      </c>
      <c r="P6937" s="409" t="str">
        <f aca="false">IF(N6937=0,"",N6937-D6937)</f>
        <v/>
      </c>
    </row>
    <row r="6938" customFormat="false" ht="15" hidden="false" customHeight="false" outlineLevel="0" collapsed="false">
      <c r="A6938" s="34"/>
      <c r="B6938" s="406"/>
      <c r="C6938" s="35"/>
      <c r="D6938" s="406"/>
      <c r="E6938" s="407" t="str">
        <f aca="false">IF(D6938=0,"",D6938-B6938)</f>
        <v/>
      </c>
      <c r="F6938" s="35"/>
      <c r="G6938" s="406"/>
      <c r="H6938" s="407" t="str">
        <f aca="false">IF(G6938=0,"",G6938-D6938)</f>
        <v/>
      </c>
      <c r="I6938" s="406"/>
      <c r="J6938" s="407" t="str">
        <f aca="false">IF(I6938=0,"",I6938-G6938)</f>
        <v/>
      </c>
      <c r="K6938" s="406"/>
      <c r="L6938" s="407" t="str">
        <f aca="false">IF(K6938=0,"",K6938-I6938)</f>
        <v/>
      </c>
      <c r="M6938" s="35"/>
      <c r="N6938" s="406"/>
      <c r="O6938" s="409" t="str">
        <f aca="false">IF(N6938=0,"",N6938-K6938)</f>
        <v/>
      </c>
      <c r="P6938" s="409" t="str">
        <f aca="false">IF(N6938=0,"",N6938-D6938)</f>
        <v/>
      </c>
    </row>
    <row r="6939" customFormat="false" ht="15" hidden="false" customHeight="false" outlineLevel="0" collapsed="false">
      <c r="A6939" s="34"/>
      <c r="B6939" s="406"/>
      <c r="C6939" s="35"/>
      <c r="D6939" s="406"/>
      <c r="E6939" s="407" t="str">
        <f aca="false">IF(D6939=0,"",D6939-B6939)</f>
        <v/>
      </c>
      <c r="F6939" s="35"/>
      <c r="G6939" s="406"/>
      <c r="H6939" s="407" t="str">
        <f aca="false">IF(G6939=0,"",G6939-D6939)</f>
        <v/>
      </c>
      <c r="I6939" s="406"/>
      <c r="J6939" s="407" t="str">
        <f aca="false">IF(I6939=0,"",I6939-G6939)</f>
        <v/>
      </c>
      <c r="K6939" s="406"/>
      <c r="L6939" s="407" t="str">
        <f aca="false">IF(K6939=0,"",K6939-I6939)</f>
        <v/>
      </c>
      <c r="M6939" s="35"/>
      <c r="N6939" s="406"/>
      <c r="O6939" s="409" t="str">
        <f aca="false">IF(N6939=0,"",N6939-K6939)</f>
        <v/>
      </c>
      <c r="P6939" s="409" t="str">
        <f aca="false">IF(N6939=0,"",N6939-D6939)</f>
        <v/>
      </c>
    </row>
    <row r="6940" customFormat="false" ht="15" hidden="false" customHeight="false" outlineLevel="0" collapsed="false">
      <c r="A6940" s="34"/>
      <c r="B6940" s="406"/>
      <c r="C6940" s="35"/>
      <c r="D6940" s="406"/>
      <c r="E6940" s="407" t="str">
        <f aca="false">IF(D6940=0,"",D6940-B6940)</f>
        <v/>
      </c>
      <c r="F6940" s="35"/>
      <c r="G6940" s="406"/>
      <c r="H6940" s="407" t="str">
        <f aca="false">IF(G6940=0,"",G6940-D6940)</f>
        <v/>
      </c>
      <c r="I6940" s="406"/>
      <c r="J6940" s="407" t="str">
        <f aca="false">IF(I6940=0,"",I6940-G6940)</f>
        <v/>
      </c>
      <c r="K6940" s="406"/>
      <c r="L6940" s="407" t="str">
        <f aca="false">IF(K6940=0,"",K6940-I6940)</f>
        <v/>
      </c>
      <c r="M6940" s="35"/>
      <c r="N6940" s="406"/>
      <c r="O6940" s="409" t="str">
        <f aca="false">IF(N6940=0,"",N6940-K6940)</f>
        <v/>
      </c>
      <c r="P6940" s="409" t="str">
        <f aca="false">IF(N6940=0,"",N6940-D6940)</f>
        <v/>
      </c>
    </row>
    <row r="6941" customFormat="false" ht="15" hidden="false" customHeight="false" outlineLevel="0" collapsed="false">
      <c r="A6941" s="34"/>
      <c r="B6941" s="406"/>
      <c r="C6941" s="35"/>
      <c r="D6941" s="406"/>
      <c r="E6941" s="407" t="str">
        <f aca="false">IF(D6941=0,"",D6941-B6941)</f>
        <v/>
      </c>
      <c r="F6941" s="35"/>
      <c r="G6941" s="406"/>
      <c r="H6941" s="407" t="str">
        <f aca="false">IF(G6941=0,"",G6941-D6941)</f>
        <v/>
      </c>
      <c r="I6941" s="406"/>
      <c r="J6941" s="407" t="str">
        <f aca="false">IF(I6941=0,"",I6941-G6941)</f>
        <v/>
      </c>
      <c r="K6941" s="406"/>
      <c r="L6941" s="407" t="str">
        <f aca="false">IF(K6941=0,"",K6941-I6941)</f>
        <v/>
      </c>
      <c r="M6941" s="35"/>
      <c r="N6941" s="406"/>
      <c r="O6941" s="409" t="str">
        <f aca="false">IF(N6941=0,"",N6941-K6941)</f>
        <v/>
      </c>
      <c r="P6941" s="409" t="str">
        <f aca="false">IF(N6941=0,"",N6941-D6941)</f>
        <v/>
      </c>
    </row>
    <row r="6942" customFormat="false" ht="15" hidden="false" customHeight="false" outlineLevel="0" collapsed="false">
      <c r="A6942" s="34"/>
      <c r="B6942" s="406"/>
      <c r="C6942" s="35"/>
      <c r="D6942" s="406"/>
      <c r="E6942" s="407" t="str">
        <f aca="false">IF(D6942=0,"",D6942-B6942)</f>
        <v/>
      </c>
      <c r="F6942" s="35"/>
      <c r="G6942" s="406"/>
      <c r="H6942" s="407" t="str">
        <f aca="false">IF(G6942=0,"",G6942-D6942)</f>
        <v/>
      </c>
      <c r="I6942" s="406"/>
      <c r="J6942" s="407" t="str">
        <f aca="false">IF(I6942=0,"",I6942-G6942)</f>
        <v/>
      </c>
      <c r="K6942" s="406"/>
      <c r="L6942" s="407" t="str">
        <f aca="false">IF(K6942=0,"",K6942-I6942)</f>
        <v/>
      </c>
      <c r="M6942" s="35"/>
      <c r="N6942" s="406"/>
      <c r="O6942" s="409" t="str">
        <f aca="false">IF(N6942=0,"",N6942-K6942)</f>
        <v/>
      </c>
      <c r="P6942" s="409" t="str">
        <f aca="false">IF(N6942=0,"",N6942-D6942)</f>
        <v/>
      </c>
    </row>
    <row r="6943" customFormat="false" ht="15" hidden="false" customHeight="false" outlineLevel="0" collapsed="false">
      <c r="A6943" s="34"/>
      <c r="B6943" s="406"/>
      <c r="C6943" s="35"/>
      <c r="D6943" s="406"/>
      <c r="E6943" s="407" t="str">
        <f aca="false">IF(D6943=0,"",D6943-B6943)</f>
        <v/>
      </c>
      <c r="F6943" s="35"/>
      <c r="G6943" s="406"/>
      <c r="H6943" s="407" t="str">
        <f aca="false">IF(G6943=0,"",G6943-D6943)</f>
        <v/>
      </c>
      <c r="I6943" s="406"/>
      <c r="J6943" s="407" t="str">
        <f aca="false">IF(I6943=0,"",I6943-G6943)</f>
        <v/>
      </c>
      <c r="K6943" s="406"/>
      <c r="L6943" s="407" t="str">
        <f aca="false">IF(K6943=0,"",K6943-I6943)</f>
        <v/>
      </c>
      <c r="M6943" s="35"/>
      <c r="N6943" s="406"/>
      <c r="O6943" s="409" t="str">
        <f aca="false">IF(N6943=0,"",N6943-K6943)</f>
        <v/>
      </c>
      <c r="P6943" s="409" t="str">
        <f aca="false">IF(N6943=0,"",N6943-D6943)</f>
        <v/>
      </c>
    </row>
    <row r="6944" customFormat="false" ht="15" hidden="false" customHeight="false" outlineLevel="0" collapsed="false">
      <c r="A6944" s="34"/>
      <c r="B6944" s="406"/>
      <c r="C6944" s="35"/>
      <c r="D6944" s="406"/>
      <c r="E6944" s="407" t="str">
        <f aca="false">IF(D6944=0,"",D6944-B6944)</f>
        <v/>
      </c>
      <c r="F6944" s="35"/>
      <c r="G6944" s="406"/>
      <c r="H6944" s="407" t="str">
        <f aca="false">IF(G6944=0,"",G6944-D6944)</f>
        <v/>
      </c>
      <c r="I6944" s="406"/>
      <c r="J6944" s="407" t="str">
        <f aca="false">IF(I6944=0,"",I6944-G6944)</f>
        <v/>
      </c>
      <c r="K6944" s="406"/>
      <c r="L6944" s="407" t="str">
        <f aca="false">IF(K6944=0,"",K6944-I6944)</f>
        <v/>
      </c>
      <c r="M6944" s="35"/>
      <c r="N6944" s="406"/>
      <c r="O6944" s="409" t="str">
        <f aca="false">IF(N6944=0,"",N6944-K6944)</f>
        <v/>
      </c>
      <c r="P6944" s="409" t="str">
        <f aca="false">IF(N6944=0,"",N6944-D6944)</f>
        <v/>
      </c>
    </row>
    <row r="6945" customFormat="false" ht="15" hidden="false" customHeight="false" outlineLevel="0" collapsed="false">
      <c r="A6945" s="34"/>
      <c r="B6945" s="406"/>
      <c r="C6945" s="35"/>
      <c r="D6945" s="406"/>
      <c r="E6945" s="407" t="str">
        <f aca="false">IF(D6945=0,"",D6945-B6945)</f>
        <v/>
      </c>
      <c r="F6945" s="35"/>
      <c r="G6945" s="406"/>
      <c r="H6945" s="407" t="str">
        <f aca="false">IF(G6945=0,"",G6945-D6945)</f>
        <v/>
      </c>
      <c r="I6945" s="406"/>
      <c r="J6945" s="407" t="str">
        <f aca="false">IF(I6945=0,"",I6945-G6945)</f>
        <v/>
      </c>
      <c r="K6945" s="406"/>
      <c r="L6945" s="407" t="str">
        <f aca="false">IF(K6945=0,"",K6945-I6945)</f>
        <v/>
      </c>
      <c r="M6945" s="35"/>
      <c r="N6945" s="406"/>
      <c r="O6945" s="409" t="str">
        <f aca="false">IF(N6945=0,"",N6945-K6945)</f>
        <v/>
      </c>
      <c r="P6945" s="409" t="str">
        <f aca="false">IF(N6945=0,"",N6945-D6945)</f>
        <v/>
      </c>
    </row>
    <row r="6946" customFormat="false" ht="15" hidden="false" customHeight="false" outlineLevel="0" collapsed="false">
      <c r="A6946" s="34"/>
      <c r="B6946" s="406"/>
      <c r="C6946" s="35"/>
      <c r="D6946" s="406"/>
      <c r="E6946" s="407" t="str">
        <f aca="false">IF(D6946=0,"",D6946-B6946)</f>
        <v/>
      </c>
      <c r="F6946" s="35"/>
      <c r="G6946" s="406"/>
      <c r="H6946" s="407" t="str">
        <f aca="false">IF(G6946=0,"",G6946-D6946)</f>
        <v/>
      </c>
      <c r="I6946" s="406"/>
      <c r="J6946" s="407" t="str">
        <f aca="false">IF(I6946=0,"",I6946-G6946)</f>
        <v/>
      </c>
      <c r="K6946" s="406"/>
      <c r="L6946" s="407" t="str">
        <f aca="false">IF(K6946=0,"",K6946-I6946)</f>
        <v/>
      </c>
      <c r="M6946" s="35"/>
      <c r="N6946" s="406"/>
      <c r="O6946" s="409" t="str">
        <f aca="false">IF(N6946=0,"",N6946-K6946)</f>
        <v/>
      </c>
      <c r="P6946" s="409" t="str">
        <f aca="false">IF(N6946=0,"",N6946-D6946)</f>
        <v/>
      </c>
    </row>
    <row r="6947" customFormat="false" ht="15" hidden="false" customHeight="false" outlineLevel="0" collapsed="false">
      <c r="A6947" s="34"/>
      <c r="B6947" s="406"/>
      <c r="C6947" s="35"/>
      <c r="D6947" s="406"/>
      <c r="E6947" s="407" t="str">
        <f aca="false">IF(D6947=0,"",D6947-B6947)</f>
        <v/>
      </c>
      <c r="F6947" s="35"/>
      <c r="G6947" s="406"/>
      <c r="H6947" s="407" t="str">
        <f aca="false">IF(G6947=0,"",G6947-D6947)</f>
        <v/>
      </c>
      <c r="I6947" s="406"/>
      <c r="J6947" s="407" t="str">
        <f aca="false">IF(I6947=0,"",I6947-G6947)</f>
        <v/>
      </c>
      <c r="K6947" s="406"/>
      <c r="L6947" s="407" t="str">
        <f aca="false">IF(K6947=0,"",K6947-I6947)</f>
        <v/>
      </c>
      <c r="M6947" s="35"/>
      <c r="N6947" s="406"/>
      <c r="O6947" s="409" t="str">
        <f aca="false">IF(N6947=0,"",N6947-K6947)</f>
        <v/>
      </c>
      <c r="P6947" s="409" t="str">
        <f aca="false">IF(N6947=0,"",N6947-D6947)</f>
        <v/>
      </c>
    </row>
    <row r="6948" customFormat="false" ht="15" hidden="false" customHeight="false" outlineLevel="0" collapsed="false">
      <c r="A6948" s="34"/>
      <c r="B6948" s="406"/>
      <c r="C6948" s="35"/>
      <c r="D6948" s="406"/>
      <c r="E6948" s="407" t="str">
        <f aca="false">IF(D6948=0,"",D6948-B6948)</f>
        <v/>
      </c>
      <c r="F6948" s="35"/>
      <c r="G6948" s="406"/>
      <c r="H6948" s="407" t="str">
        <f aca="false">IF(G6948=0,"",G6948-D6948)</f>
        <v/>
      </c>
      <c r="I6948" s="406"/>
      <c r="J6948" s="407" t="str">
        <f aca="false">IF(I6948=0,"",I6948-G6948)</f>
        <v/>
      </c>
      <c r="K6948" s="406"/>
      <c r="L6948" s="407" t="str">
        <f aca="false">IF(K6948=0,"",K6948-I6948)</f>
        <v/>
      </c>
      <c r="M6948" s="35"/>
      <c r="N6948" s="406"/>
      <c r="O6948" s="409" t="str">
        <f aca="false">IF(N6948=0,"",N6948-K6948)</f>
        <v/>
      </c>
      <c r="P6948" s="409" t="str">
        <f aca="false">IF(N6948=0,"",N6948-D6948)</f>
        <v/>
      </c>
    </row>
    <row r="6949" customFormat="false" ht="15" hidden="false" customHeight="false" outlineLevel="0" collapsed="false">
      <c r="A6949" s="34"/>
      <c r="B6949" s="406"/>
      <c r="C6949" s="35"/>
      <c r="D6949" s="406"/>
      <c r="E6949" s="407" t="str">
        <f aca="false">IF(D6949=0,"",D6949-B6949)</f>
        <v/>
      </c>
      <c r="F6949" s="35"/>
      <c r="G6949" s="406"/>
      <c r="H6949" s="407" t="str">
        <f aca="false">IF(G6949=0,"",G6949-D6949)</f>
        <v/>
      </c>
      <c r="I6949" s="406"/>
      <c r="J6949" s="407" t="str">
        <f aca="false">IF(I6949=0,"",I6949-G6949)</f>
        <v/>
      </c>
      <c r="K6949" s="406"/>
      <c r="L6949" s="407" t="str">
        <f aca="false">IF(K6949=0,"",K6949-I6949)</f>
        <v/>
      </c>
      <c r="M6949" s="35"/>
      <c r="N6949" s="406"/>
      <c r="O6949" s="409" t="str">
        <f aca="false">IF(N6949=0,"",N6949-K6949)</f>
        <v/>
      </c>
      <c r="P6949" s="409" t="str">
        <f aca="false">IF(N6949=0,"",N6949-D6949)</f>
        <v/>
      </c>
    </row>
    <row r="6950" customFormat="false" ht="15" hidden="false" customHeight="false" outlineLevel="0" collapsed="false">
      <c r="A6950" s="34"/>
      <c r="B6950" s="406"/>
      <c r="C6950" s="35"/>
      <c r="D6950" s="406"/>
      <c r="E6950" s="407" t="str">
        <f aca="false">IF(D6950=0,"",D6950-B6950)</f>
        <v/>
      </c>
      <c r="F6950" s="35"/>
      <c r="G6950" s="406"/>
      <c r="H6950" s="407" t="str">
        <f aca="false">IF(G6950=0,"",G6950-D6950)</f>
        <v/>
      </c>
      <c r="I6950" s="406"/>
      <c r="J6950" s="407" t="str">
        <f aca="false">IF(I6950=0,"",I6950-G6950)</f>
        <v/>
      </c>
      <c r="K6950" s="406"/>
      <c r="L6950" s="407" t="str">
        <f aca="false">IF(K6950=0,"",K6950-I6950)</f>
        <v/>
      </c>
      <c r="M6950" s="35"/>
      <c r="N6950" s="406"/>
      <c r="O6950" s="409" t="str">
        <f aca="false">IF(N6950=0,"",N6950-K6950)</f>
        <v/>
      </c>
      <c r="P6950" s="409" t="str">
        <f aca="false">IF(N6950=0,"",N6950-D6950)</f>
        <v/>
      </c>
    </row>
    <row r="6951" customFormat="false" ht="15" hidden="false" customHeight="false" outlineLevel="0" collapsed="false">
      <c r="A6951" s="34"/>
      <c r="B6951" s="406"/>
      <c r="C6951" s="35"/>
      <c r="D6951" s="406"/>
      <c r="E6951" s="407" t="str">
        <f aca="false">IF(D6951=0,"",D6951-B6951)</f>
        <v/>
      </c>
      <c r="F6951" s="35"/>
      <c r="G6951" s="406"/>
      <c r="H6951" s="407" t="str">
        <f aca="false">IF(G6951=0,"",G6951-D6951)</f>
        <v/>
      </c>
      <c r="I6951" s="406"/>
      <c r="J6951" s="407" t="str">
        <f aca="false">IF(I6951=0,"",I6951-G6951)</f>
        <v/>
      </c>
      <c r="K6951" s="406"/>
      <c r="L6951" s="407" t="str">
        <f aca="false">IF(K6951=0,"",K6951-I6951)</f>
        <v/>
      </c>
      <c r="M6951" s="35"/>
      <c r="N6951" s="406"/>
      <c r="O6951" s="409" t="str">
        <f aca="false">IF(N6951=0,"",N6951-K6951)</f>
        <v/>
      </c>
      <c r="P6951" s="409" t="str">
        <f aca="false">IF(N6951=0,"",N6951-D6951)</f>
        <v/>
      </c>
    </row>
    <row r="6952" customFormat="false" ht="15" hidden="false" customHeight="false" outlineLevel="0" collapsed="false">
      <c r="A6952" s="34"/>
      <c r="B6952" s="406"/>
      <c r="C6952" s="35"/>
      <c r="D6952" s="406"/>
      <c r="E6952" s="407" t="str">
        <f aca="false">IF(D6952=0,"",D6952-B6952)</f>
        <v/>
      </c>
      <c r="F6952" s="35"/>
      <c r="G6952" s="406"/>
      <c r="H6952" s="407" t="str">
        <f aca="false">IF(G6952=0,"",G6952-D6952)</f>
        <v/>
      </c>
      <c r="I6952" s="406"/>
      <c r="J6952" s="407" t="str">
        <f aca="false">IF(I6952=0,"",I6952-G6952)</f>
        <v/>
      </c>
      <c r="K6952" s="406"/>
      <c r="L6952" s="407" t="str">
        <f aca="false">IF(K6952=0,"",K6952-I6952)</f>
        <v/>
      </c>
      <c r="M6952" s="35"/>
      <c r="N6952" s="406"/>
      <c r="O6952" s="409" t="str">
        <f aca="false">IF(N6952=0,"",N6952-K6952)</f>
        <v/>
      </c>
      <c r="P6952" s="409" t="str">
        <f aca="false">IF(N6952=0,"",N6952-D6952)</f>
        <v/>
      </c>
    </row>
    <row r="6953" customFormat="false" ht="15" hidden="false" customHeight="false" outlineLevel="0" collapsed="false">
      <c r="A6953" s="34"/>
      <c r="B6953" s="406"/>
      <c r="C6953" s="35"/>
      <c r="D6953" s="406"/>
      <c r="E6953" s="407" t="str">
        <f aca="false">IF(D6953=0,"",D6953-B6953)</f>
        <v/>
      </c>
      <c r="F6953" s="35"/>
      <c r="G6953" s="406"/>
      <c r="H6953" s="407" t="str">
        <f aca="false">IF(G6953=0,"",G6953-D6953)</f>
        <v/>
      </c>
      <c r="I6953" s="406"/>
      <c r="J6953" s="407" t="str">
        <f aca="false">IF(I6953=0,"",I6953-G6953)</f>
        <v/>
      </c>
      <c r="K6953" s="406"/>
      <c r="L6953" s="407" t="str">
        <f aca="false">IF(K6953=0,"",K6953-I6953)</f>
        <v/>
      </c>
      <c r="M6953" s="35"/>
      <c r="N6953" s="406"/>
      <c r="O6953" s="409" t="str">
        <f aca="false">IF(N6953=0,"",N6953-K6953)</f>
        <v/>
      </c>
      <c r="P6953" s="409" t="str">
        <f aca="false">IF(N6953=0,"",N6953-D6953)</f>
        <v/>
      </c>
    </row>
    <row r="6954" customFormat="false" ht="15" hidden="false" customHeight="false" outlineLevel="0" collapsed="false">
      <c r="A6954" s="34"/>
      <c r="B6954" s="406"/>
      <c r="C6954" s="35"/>
      <c r="D6954" s="406"/>
      <c r="E6954" s="407" t="str">
        <f aca="false">IF(D6954=0,"",D6954-B6954)</f>
        <v/>
      </c>
      <c r="F6954" s="35"/>
      <c r="G6954" s="406"/>
      <c r="H6954" s="407" t="str">
        <f aca="false">IF(G6954=0,"",G6954-D6954)</f>
        <v/>
      </c>
      <c r="I6954" s="406"/>
      <c r="J6954" s="407" t="str">
        <f aca="false">IF(I6954=0,"",I6954-G6954)</f>
        <v/>
      </c>
      <c r="K6954" s="406"/>
      <c r="L6954" s="407" t="str">
        <f aca="false">IF(K6954=0,"",K6954-I6954)</f>
        <v/>
      </c>
      <c r="M6954" s="35"/>
      <c r="N6954" s="406"/>
      <c r="O6954" s="409" t="str">
        <f aca="false">IF(N6954=0,"",N6954-K6954)</f>
        <v/>
      </c>
      <c r="P6954" s="409" t="str">
        <f aca="false">IF(N6954=0,"",N6954-D6954)</f>
        <v/>
      </c>
    </row>
    <row r="6955" customFormat="false" ht="15" hidden="false" customHeight="false" outlineLevel="0" collapsed="false">
      <c r="A6955" s="34"/>
      <c r="B6955" s="406"/>
      <c r="C6955" s="35"/>
      <c r="D6955" s="406"/>
      <c r="E6955" s="407" t="str">
        <f aca="false">IF(D6955=0,"",D6955-B6955)</f>
        <v/>
      </c>
      <c r="F6955" s="35"/>
      <c r="G6955" s="406"/>
      <c r="H6955" s="407" t="str">
        <f aca="false">IF(G6955=0,"",G6955-D6955)</f>
        <v/>
      </c>
      <c r="I6955" s="406"/>
      <c r="J6955" s="407" t="str">
        <f aca="false">IF(I6955=0,"",I6955-G6955)</f>
        <v/>
      </c>
      <c r="K6955" s="406"/>
      <c r="L6955" s="407" t="str">
        <f aca="false">IF(K6955=0,"",K6955-I6955)</f>
        <v/>
      </c>
      <c r="M6955" s="35"/>
      <c r="N6955" s="406"/>
      <c r="O6955" s="409" t="str">
        <f aca="false">IF(N6955=0,"",N6955-K6955)</f>
        <v/>
      </c>
      <c r="P6955" s="409" t="str">
        <f aca="false">IF(N6955=0,"",N6955-D6955)</f>
        <v/>
      </c>
    </row>
    <row r="6956" customFormat="false" ht="15" hidden="false" customHeight="false" outlineLevel="0" collapsed="false">
      <c r="A6956" s="34"/>
      <c r="B6956" s="406"/>
      <c r="C6956" s="35"/>
      <c r="D6956" s="406"/>
      <c r="E6956" s="407" t="str">
        <f aca="false">IF(D6956=0,"",D6956-B6956)</f>
        <v/>
      </c>
      <c r="F6956" s="35"/>
      <c r="G6956" s="406"/>
      <c r="H6956" s="407" t="str">
        <f aca="false">IF(G6956=0,"",G6956-D6956)</f>
        <v/>
      </c>
      <c r="I6956" s="406"/>
      <c r="J6956" s="407" t="str">
        <f aca="false">IF(I6956=0,"",I6956-G6956)</f>
        <v/>
      </c>
      <c r="K6956" s="406"/>
      <c r="L6956" s="407" t="str">
        <f aca="false">IF(K6956=0,"",K6956-I6956)</f>
        <v/>
      </c>
      <c r="M6956" s="35"/>
      <c r="N6956" s="406"/>
      <c r="O6956" s="409" t="str">
        <f aca="false">IF(N6956=0,"",N6956-K6956)</f>
        <v/>
      </c>
      <c r="P6956" s="409" t="str">
        <f aca="false">IF(N6956=0,"",N6956-D6956)</f>
        <v/>
      </c>
    </row>
    <row r="6957" customFormat="false" ht="15" hidden="false" customHeight="false" outlineLevel="0" collapsed="false">
      <c r="A6957" s="34"/>
      <c r="B6957" s="406"/>
      <c r="C6957" s="35"/>
      <c r="D6957" s="406"/>
      <c r="E6957" s="407" t="str">
        <f aca="false">IF(D6957=0,"",D6957-B6957)</f>
        <v/>
      </c>
      <c r="F6957" s="35"/>
      <c r="G6957" s="406"/>
      <c r="H6957" s="407" t="str">
        <f aca="false">IF(G6957=0,"",G6957-D6957)</f>
        <v/>
      </c>
      <c r="I6957" s="406"/>
      <c r="J6957" s="407" t="str">
        <f aca="false">IF(I6957=0,"",I6957-G6957)</f>
        <v/>
      </c>
      <c r="K6957" s="406"/>
      <c r="L6957" s="407" t="str">
        <f aca="false">IF(K6957=0,"",K6957-I6957)</f>
        <v/>
      </c>
      <c r="M6957" s="35"/>
      <c r="N6957" s="406"/>
      <c r="O6957" s="409" t="str">
        <f aca="false">IF(N6957=0,"",N6957-K6957)</f>
        <v/>
      </c>
      <c r="P6957" s="409" t="str">
        <f aca="false">IF(N6957=0,"",N6957-D6957)</f>
        <v/>
      </c>
    </row>
    <row r="6958" customFormat="false" ht="15" hidden="false" customHeight="false" outlineLevel="0" collapsed="false">
      <c r="A6958" s="34"/>
      <c r="B6958" s="406"/>
      <c r="C6958" s="35"/>
      <c r="D6958" s="406"/>
      <c r="E6958" s="407" t="str">
        <f aca="false">IF(D6958=0,"",D6958-B6958)</f>
        <v/>
      </c>
      <c r="F6958" s="35"/>
      <c r="G6958" s="406"/>
      <c r="H6958" s="407" t="str">
        <f aca="false">IF(G6958=0,"",G6958-D6958)</f>
        <v/>
      </c>
      <c r="I6958" s="406"/>
      <c r="J6958" s="407" t="str">
        <f aca="false">IF(I6958=0,"",I6958-G6958)</f>
        <v/>
      </c>
      <c r="K6958" s="406"/>
      <c r="L6958" s="407" t="str">
        <f aca="false">IF(K6958=0,"",K6958-I6958)</f>
        <v/>
      </c>
      <c r="M6958" s="35"/>
      <c r="N6958" s="406"/>
      <c r="O6958" s="409" t="str">
        <f aca="false">IF(N6958=0,"",N6958-K6958)</f>
        <v/>
      </c>
      <c r="P6958" s="409" t="str">
        <f aca="false">IF(N6958=0,"",N6958-D6958)</f>
        <v/>
      </c>
    </row>
    <row r="6959" customFormat="false" ht="15" hidden="false" customHeight="false" outlineLevel="0" collapsed="false">
      <c r="A6959" s="34"/>
      <c r="B6959" s="406"/>
      <c r="C6959" s="35"/>
      <c r="D6959" s="406"/>
      <c r="E6959" s="407" t="str">
        <f aca="false">IF(D6959=0,"",D6959-B6959)</f>
        <v/>
      </c>
      <c r="F6959" s="35"/>
      <c r="G6959" s="406"/>
      <c r="H6959" s="407" t="str">
        <f aca="false">IF(G6959=0,"",G6959-D6959)</f>
        <v/>
      </c>
      <c r="I6959" s="406"/>
      <c r="J6959" s="407" t="str">
        <f aca="false">IF(I6959=0,"",I6959-G6959)</f>
        <v/>
      </c>
      <c r="K6959" s="406"/>
      <c r="L6959" s="407" t="str">
        <f aca="false">IF(K6959=0,"",K6959-I6959)</f>
        <v/>
      </c>
      <c r="M6959" s="35"/>
      <c r="N6959" s="406"/>
      <c r="O6959" s="409" t="str">
        <f aca="false">IF(N6959=0,"",N6959-K6959)</f>
        <v/>
      </c>
      <c r="P6959" s="409" t="str">
        <f aca="false">IF(N6959=0,"",N6959-D6959)</f>
        <v/>
      </c>
    </row>
    <row r="6960" customFormat="false" ht="15" hidden="false" customHeight="false" outlineLevel="0" collapsed="false">
      <c r="A6960" s="34"/>
      <c r="B6960" s="406"/>
      <c r="C6960" s="35"/>
      <c r="D6960" s="406"/>
      <c r="E6960" s="407" t="str">
        <f aca="false">IF(D6960=0,"",D6960-B6960)</f>
        <v/>
      </c>
      <c r="F6960" s="35"/>
      <c r="G6960" s="406"/>
      <c r="H6960" s="407" t="str">
        <f aca="false">IF(G6960=0,"",G6960-D6960)</f>
        <v/>
      </c>
      <c r="I6960" s="406"/>
      <c r="J6960" s="407" t="str">
        <f aca="false">IF(I6960=0,"",I6960-G6960)</f>
        <v/>
      </c>
      <c r="K6960" s="406"/>
      <c r="L6960" s="407" t="str">
        <f aca="false">IF(K6960=0,"",K6960-I6960)</f>
        <v/>
      </c>
      <c r="M6960" s="35"/>
      <c r="N6960" s="406"/>
      <c r="O6960" s="409" t="str">
        <f aca="false">IF(N6960=0,"",N6960-K6960)</f>
        <v/>
      </c>
      <c r="P6960" s="409" t="str">
        <f aca="false">IF(N6960=0,"",N6960-D6960)</f>
        <v/>
      </c>
    </row>
    <row r="6961" customFormat="false" ht="15" hidden="false" customHeight="false" outlineLevel="0" collapsed="false">
      <c r="A6961" s="34"/>
      <c r="B6961" s="406"/>
      <c r="C6961" s="35"/>
      <c r="D6961" s="406"/>
      <c r="E6961" s="407" t="str">
        <f aca="false">IF(D6961=0,"",D6961-B6961)</f>
        <v/>
      </c>
      <c r="F6961" s="35"/>
      <c r="G6961" s="406"/>
      <c r="H6961" s="407" t="str">
        <f aca="false">IF(G6961=0,"",G6961-D6961)</f>
        <v/>
      </c>
      <c r="I6961" s="406"/>
      <c r="J6961" s="407" t="str">
        <f aca="false">IF(I6961=0,"",I6961-G6961)</f>
        <v/>
      </c>
      <c r="K6961" s="406"/>
      <c r="L6961" s="407" t="str">
        <f aca="false">IF(K6961=0,"",K6961-I6961)</f>
        <v/>
      </c>
      <c r="M6961" s="35"/>
      <c r="N6961" s="406"/>
      <c r="O6961" s="409" t="str">
        <f aca="false">IF(N6961=0,"",N6961-K6961)</f>
        <v/>
      </c>
      <c r="P6961" s="409" t="str">
        <f aca="false">IF(N6961=0,"",N6961-D6961)</f>
        <v/>
      </c>
    </row>
    <row r="6962" customFormat="false" ht="15" hidden="false" customHeight="false" outlineLevel="0" collapsed="false">
      <c r="A6962" s="34"/>
      <c r="B6962" s="406"/>
      <c r="C6962" s="35"/>
      <c r="D6962" s="406"/>
      <c r="E6962" s="407" t="str">
        <f aca="false">IF(D6962=0,"",D6962-B6962)</f>
        <v/>
      </c>
      <c r="F6962" s="35"/>
      <c r="G6962" s="406"/>
      <c r="H6962" s="407" t="str">
        <f aca="false">IF(G6962=0,"",G6962-D6962)</f>
        <v/>
      </c>
      <c r="I6962" s="406"/>
      <c r="J6962" s="407" t="str">
        <f aca="false">IF(I6962=0,"",I6962-G6962)</f>
        <v/>
      </c>
      <c r="K6962" s="406"/>
      <c r="L6962" s="407" t="str">
        <f aca="false">IF(K6962=0,"",K6962-I6962)</f>
        <v/>
      </c>
      <c r="M6962" s="35"/>
      <c r="N6962" s="406"/>
      <c r="O6962" s="409" t="str">
        <f aca="false">IF(N6962=0,"",N6962-K6962)</f>
        <v/>
      </c>
      <c r="P6962" s="409" t="str">
        <f aca="false">IF(N6962=0,"",N6962-D6962)</f>
        <v/>
      </c>
    </row>
    <row r="6963" customFormat="false" ht="15" hidden="false" customHeight="false" outlineLevel="0" collapsed="false">
      <c r="A6963" s="34"/>
      <c r="B6963" s="406"/>
      <c r="C6963" s="35"/>
      <c r="D6963" s="406"/>
      <c r="E6963" s="407" t="str">
        <f aca="false">IF(D6963=0,"",D6963-B6963)</f>
        <v/>
      </c>
      <c r="F6963" s="35"/>
      <c r="G6963" s="406"/>
      <c r="H6963" s="407" t="str">
        <f aca="false">IF(G6963=0,"",G6963-D6963)</f>
        <v/>
      </c>
      <c r="I6963" s="406"/>
      <c r="J6963" s="407" t="str">
        <f aca="false">IF(I6963=0,"",I6963-G6963)</f>
        <v/>
      </c>
      <c r="K6963" s="406"/>
      <c r="L6963" s="407" t="str">
        <f aca="false">IF(K6963=0,"",K6963-I6963)</f>
        <v/>
      </c>
      <c r="M6963" s="35"/>
      <c r="N6963" s="406"/>
      <c r="O6963" s="409" t="str">
        <f aca="false">IF(N6963=0,"",N6963-K6963)</f>
        <v/>
      </c>
      <c r="P6963" s="409" t="str">
        <f aca="false">IF(N6963=0,"",N6963-D6963)</f>
        <v/>
      </c>
    </row>
    <row r="6964" customFormat="false" ht="15" hidden="false" customHeight="false" outlineLevel="0" collapsed="false">
      <c r="A6964" s="34"/>
      <c r="B6964" s="406"/>
      <c r="C6964" s="35"/>
      <c r="D6964" s="406"/>
      <c r="E6964" s="407" t="str">
        <f aca="false">IF(D6964=0,"",D6964-B6964)</f>
        <v/>
      </c>
      <c r="F6964" s="35"/>
      <c r="G6964" s="406"/>
      <c r="H6964" s="407" t="str">
        <f aca="false">IF(G6964=0,"",G6964-D6964)</f>
        <v/>
      </c>
      <c r="I6964" s="406"/>
      <c r="J6964" s="407" t="str">
        <f aca="false">IF(I6964=0,"",I6964-G6964)</f>
        <v/>
      </c>
      <c r="K6964" s="406"/>
      <c r="L6964" s="407" t="str">
        <f aca="false">IF(K6964=0,"",K6964-I6964)</f>
        <v/>
      </c>
      <c r="M6964" s="35"/>
      <c r="N6964" s="406"/>
      <c r="O6964" s="409" t="str">
        <f aca="false">IF(N6964=0,"",N6964-K6964)</f>
        <v/>
      </c>
      <c r="P6964" s="409" t="str">
        <f aca="false">IF(N6964=0,"",N6964-D6964)</f>
        <v/>
      </c>
    </row>
    <row r="6965" customFormat="false" ht="15" hidden="false" customHeight="false" outlineLevel="0" collapsed="false">
      <c r="A6965" s="34"/>
      <c r="B6965" s="406"/>
      <c r="C6965" s="35"/>
      <c r="D6965" s="406"/>
      <c r="E6965" s="407" t="str">
        <f aca="false">IF(D6965=0,"",D6965-B6965)</f>
        <v/>
      </c>
      <c r="F6965" s="35"/>
      <c r="G6965" s="406"/>
      <c r="H6965" s="407" t="str">
        <f aca="false">IF(G6965=0,"",G6965-D6965)</f>
        <v/>
      </c>
      <c r="I6965" s="406"/>
      <c r="J6965" s="407" t="str">
        <f aca="false">IF(I6965=0,"",I6965-G6965)</f>
        <v/>
      </c>
      <c r="K6965" s="406"/>
      <c r="L6965" s="407" t="str">
        <f aca="false">IF(K6965=0,"",K6965-I6965)</f>
        <v/>
      </c>
      <c r="M6965" s="35"/>
      <c r="N6965" s="406"/>
      <c r="O6965" s="409" t="str">
        <f aca="false">IF(N6965=0,"",N6965-K6965)</f>
        <v/>
      </c>
      <c r="P6965" s="409" t="str">
        <f aca="false">IF(N6965=0,"",N6965-D6965)</f>
        <v/>
      </c>
    </row>
    <row r="6966" customFormat="false" ht="15" hidden="false" customHeight="false" outlineLevel="0" collapsed="false">
      <c r="A6966" s="34"/>
      <c r="B6966" s="406"/>
      <c r="C6966" s="35"/>
      <c r="D6966" s="406"/>
      <c r="E6966" s="407" t="str">
        <f aca="false">IF(D6966=0,"",D6966-B6966)</f>
        <v/>
      </c>
      <c r="F6966" s="35"/>
      <c r="G6966" s="406"/>
      <c r="H6966" s="407" t="str">
        <f aca="false">IF(G6966=0,"",G6966-D6966)</f>
        <v/>
      </c>
      <c r="I6966" s="406"/>
      <c r="J6966" s="407" t="str">
        <f aca="false">IF(I6966=0,"",I6966-G6966)</f>
        <v/>
      </c>
      <c r="K6966" s="406"/>
      <c r="L6966" s="407" t="str">
        <f aca="false">IF(K6966=0,"",K6966-I6966)</f>
        <v/>
      </c>
      <c r="M6966" s="35"/>
      <c r="N6966" s="406"/>
      <c r="O6966" s="409" t="str">
        <f aca="false">IF(N6966=0,"",N6966-K6966)</f>
        <v/>
      </c>
      <c r="P6966" s="409" t="str">
        <f aca="false">IF(N6966=0,"",N6966-D6966)</f>
        <v/>
      </c>
    </row>
    <row r="6967" customFormat="false" ht="15" hidden="false" customHeight="false" outlineLevel="0" collapsed="false">
      <c r="A6967" s="34"/>
      <c r="B6967" s="406"/>
      <c r="C6967" s="35"/>
      <c r="D6967" s="406"/>
      <c r="E6967" s="407" t="str">
        <f aca="false">IF(D6967=0,"",D6967-B6967)</f>
        <v/>
      </c>
      <c r="F6967" s="35"/>
      <c r="G6967" s="406"/>
      <c r="H6967" s="407" t="str">
        <f aca="false">IF(G6967=0,"",G6967-D6967)</f>
        <v/>
      </c>
      <c r="I6967" s="406"/>
      <c r="J6967" s="407" t="str">
        <f aca="false">IF(I6967=0,"",I6967-G6967)</f>
        <v/>
      </c>
      <c r="K6967" s="406"/>
      <c r="L6967" s="407" t="str">
        <f aca="false">IF(K6967=0,"",K6967-I6967)</f>
        <v/>
      </c>
      <c r="M6967" s="35"/>
      <c r="N6967" s="406"/>
      <c r="O6967" s="409" t="str">
        <f aca="false">IF(N6967=0,"",N6967-K6967)</f>
        <v/>
      </c>
      <c r="P6967" s="409" t="str">
        <f aca="false">IF(N6967=0,"",N6967-D6967)</f>
        <v/>
      </c>
    </row>
    <row r="6968" customFormat="false" ht="15" hidden="false" customHeight="false" outlineLevel="0" collapsed="false">
      <c r="A6968" s="34"/>
      <c r="B6968" s="406"/>
      <c r="C6968" s="35"/>
      <c r="D6968" s="406"/>
      <c r="E6968" s="407" t="str">
        <f aca="false">IF(D6968=0,"",D6968-B6968)</f>
        <v/>
      </c>
      <c r="F6968" s="35"/>
      <c r="G6968" s="406"/>
      <c r="H6968" s="407" t="str">
        <f aca="false">IF(G6968=0,"",G6968-D6968)</f>
        <v/>
      </c>
      <c r="I6968" s="406"/>
      <c r="J6968" s="407" t="str">
        <f aca="false">IF(I6968=0,"",I6968-G6968)</f>
        <v/>
      </c>
      <c r="K6968" s="406"/>
      <c r="L6968" s="407" t="str">
        <f aca="false">IF(K6968=0,"",K6968-I6968)</f>
        <v/>
      </c>
      <c r="M6968" s="35"/>
      <c r="N6968" s="406"/>
      <c r="O6968" s="409" t="str">
        <f aca="false">IF(N6968=0,"",N6968-K6968)</f>
        <v/>
      </c>
      <c r="P6968" s="409" t="str">
        <f aca="false">IF(N6968=0,"",N6968-D6968)</f>
        <v/>
      </c>
    </row>
    <row r="6969" customFormat="false" ht="15" hidden="false" customHeight="false" outlineLevel="0" collapsed="false">
      <c r="A6969" s="34"/>
      <c r="B6969" s="406"/>
      <c r="C6969" s="35"/>
      <c r="D6969" s="406"/>
      <c r="E6969" s="407" t="str">
        <f aca="false">IF(D6969=0,"",D6969-B6969)</f>
        <v/>
      </c>
      <c r="F6969" s="35"/>
      <c r="G6969" s="406"/>
      <c r="H6969" s="407" t="str">
        <f aca="false">IF(G6969=0,"",G6969-D6969)</f>
        <v/>
      </c>
      <c r="I6969" s="406"/>
      <c r="J6969" s="407" t="str">
        <f aca="false">IF(I6969=0,"",I6969-G6969)</f>
        <v/>
      </c>
      <c r="K6969" s="406"/>
      <c r="L6969" s="407" t="str">
        <f aca="false">IF(K6969=0,"",K6969-I6969)</f>
        <v/>
      </c>
      <c r="M6969" s="35"/>
      <c r="N6969" s="406"/>
      <c r="O6969" s="409" t="str">
        <f aca="false">IF(N6969=0,"",N6969-K6969)</f>
        <v/>
      </c>
      <c r="P6969" s="409" t="str">
        <f aca="false">IF(N6969=0,"",N6969-D6969)</f>
        <v/>
      </c>
    </row>
    <row r="6970" customFormat="false" ht="15" hidden="false" customHeight="false" outlineLevel="0" collapsed="false">
      <c r="A6970" s="34"/>
      <c r="B6970" s="406"/>
      <c r="C6970" s="35"/>
      <c r="D6970" s="406"/>
      <c r="E6970" s="407" t="str">
        <f aca="false">IF(D6970=0,"",D6970-B6970)</f>
        <v/>
      </c>
      <c r="F6970" s="35"/>
      <c r="G6970" s="406"/>
      <c r="H6970" s="407" t="str">
        <f aca="false">IF(G6970=0,"",G6970-D6970)</f>
        <v/>
      </c>
      <c r="I6970" s="406"/>
      <c r="J6970" s="407" t="str">
        <f aca="false">IF(I6970=0,"",I6970-G6970)</f>
        <v/>
      </c>
      <c r="K6970" s="406"/>
      <c r="L6970" s="407" t="str">
        <f aca="false">IF(K6970=0,"",K6970-I6970)</f>
        <v/>
      </c>
      <c r="M6970" s="35"/>
      <c r="N6970" s="406"/>
      <c r="O6970" s="409" t="str">
        <f aca="false">IF(N6970=0,"",N6970-K6970)</f>
        <v/>
      </c>
      <c r="P6970" s="409" t="str">
        <f aca="false">IF(N6970=0,"",N6970-D6970)</f>
        <v/>
      </c>
    </row>
    <row r="6971" customFormat="false" ht="15" hidden="false" customHeight="false" outlineLevel="0" collapsed="false">
      <c r="A6971" s="34"/>
      <c r="B6971" s="406"/>
      <c r="C6971" s="35"/>
      <c r="D6971" s="406"/>
      <c r="E6971" s="407" t="str">
        <f aca="false">IF(D6971=0,"",D6971-B6971)</f>
        <v/>
      </c>
      <c r="F6971" s="35"/>
      <c r="G6971" s="406"/>
      <c r="H6971" s="407" t="str">
        <f aca="false">IF(G6971=0,"",G6971-D6971)</f>
        <v/>
      </c>
      <c r="I6971" s="406"/>
      <c r="J6971" s="407" t="str">
        <f aca="false">IF(I6971=0,"",I6971-G6971)</f>
        <v/>
      </c>
      <c r="K6971" s="406"/>
      <c r="L6971" s="407" t="str">
        <f aca="false">IF(K6971=0,"",K6971-I6971)</f>
        <v/>
      </c>
      <c r="M6971" s="35"/>
      <c r="N6971" s="406"/>
      <c r="O6971" s="409" t="str">
        <f aca="false">IF(N6971=0,"",N6971-K6971)</f>
        <v/>
      </c>
      <c r="P6971" s="409" t="str">
        <f aca="false">IF(N6971=0,"",N6971-D6971)</f>
        <v/>
      </c>
    </row>
    <row r="6972" customFormat="false" ht="15" hidden="false" customHeight="false" outlineLevel="0" collapsed="false">
      <c r="A6972" s="34"/>
      <c r="B6972" s="406"/>
      <c r="C6972" s="35"/>
      <c r="D6972" s="406"/>
      <c r="E6972" s="407" t="str">
        <f aca="false">IF(D6972=0,"",D6972-B6972)</f>
        <v/>
      </c>
      <c r="F6972" s="35"/>
      <c r="G6972" s="406"/>
      <c r="H6972" s="407" t="str">
        <f aca="false">IF(G6972=0,"",G6972-D6972)</f>
        <v/>
      </c>
      <c r="I6972" s="406"/>
      <c r="J6972" s="407" t="str">
        <f aca="false">IF(I6972=0,"",I6972-G6972)</f>
        <v/>
      </c>
      <c r="K6972" s="406"/>
      <c r="L6972" s="407" t="str">
        <f aca="false">IF(K6972=0,"",K6972-I6972)</f>
        <v/>
      </c>
      <c r="M6972" s="35"/>
      <c r="N6972" s="406"/>
      <c r="O6972" s="409" t="str">
        <f aca="false">IF(N6972=0,"",N6972-K6972)</f>
        <v/>
      </c>
      <c r="P6972" s="409" t="str">
        <f aca="false">IF(N6972=0,"",N6972-D6972)</f>
        <v/>
      </c>
    </row>
    <row r="6973" customFormat="false" ht="15" hidden="false" customHeight="false" outlineLevel="0" collapsed="false">
      <c r="A6973" s="34"/>
      <c r="B6973" s="406"/>
      <c r="C6973" s="35"/>
      <c r="D6973" s="406"/>
      <c r="E6973" s="407" t="str">
        <f aca="false">IF(D6973=0,"",D6973-B6973)</f>
        <v/>
      </c>
      <c r="F6973" s="35"/>
      <c r="G6973" s="406"/>
      <c r="H6973" s="407" t="str">
        <f aca="false">IF(G6973=0,"",G6973-D6973)</f>
        <v/>
      </c>
      <c r="I6973" s="406"/>
      <c r="J6973" s="407" t="str">
        <f aca="false">IF(I6973=0,"",I6973-G6973)</f>
        <v/>
      </c>
      <c r="K6973" s="406"/>
      <c r="L6973" s="407" t="str">
        <f aca="false">IF(K6973=0,"",K6973-I6973)</f>
        <v/>
      </c>
      <c r="M6973" s="35"/>
      <c r="N6973" s="406"/>
      <c r="O6973" s="409" t="str">
        <f aca="false">IF(N6973=0,"",N6973-K6973)</f>
        <v/>
      </c>
      <c r="P6973" s="409" t="str">
        <f aca="false">IF(N6973=0,"",N6973-D6973)</f>
        <v/>
      </c>
    </row>
    <row r="6974" customFormat="false" ht="15" hidden="false" customHeight="false" outlineLevel="0" collapsed="false">
      <c r="A6974" s="34"/>
      <c r="B6974" s="406"/>
      <c r="C6974" s="35"/>
      <c r="D6974" s="406"/>
      <c r="E6974" s="407" t="str">
        <f aca="false">IF(D6974=0,"",D6974-B6974)</f>
        <v/>
      </c>
      <c r="F6974" s="35"/>
      <c r="G6974" s="406"/>
      <c r="H6974" s="407" t="str">
        <f aca="false">IF(G6974=0,"",G6974-D6974)</f>
        <v/>
      </c>
      <c r="I6974" s="406"/>
      <c r="J6974" s="407" t="str">
        <f aca="false">IF(I6974=0,"",I6974-G6974)</f>
        <v/>
      </c>
      <c r="K6974" s="406"/>
      <c r="L6974" s="407" t="str">
        <f aca="false">IF(K6974=0,"",K6974-I6974)</f>
        <v/>
      </c>
      <c r="M6974" s="35"/>
      <c r="N6974" s="406"/>
      <c r="O6974" s="409" t="str">
        <f aca="false">IF(N6974=0,"",N6974-K6974)</f>
        <v/>
      </c>
      <c r="P6974" s="409" t="str">
        <f aca="false">IF(N6974=0,"",N6974-D6974)</f>
        <v/>
      </c>
    </row>
    <row r="6975" customFormat="false" ht="15" hidden="false" customHeight="false" outlineLevel="0" collapsed="false">
      <c r="A6975" s="34"/>
      <c r="B6975" s="406"/>
      <c r="C6975" s="35"/>
      <c r="D6975" s="406"/>
      <c r="E6975" s="407" t="str">
        <f aca="false">IF(D6975=0,"",D6975-B6975)</f>
        <v/>
      </c>
      <c r="F6975" s="35"/>
      <c r="G6975" s="406"/>
      <c r="H6975" s="407" t="str">
        <f aca="false">IF(G6975=0,"",G6975-D6975)</f>
        <v/>
      </c>
      <c r="I6975" s="406"/>
      <c r="J6975" s="407" t="str">
        <f aca="false">IF(I6975=0,"",I6975-G6975)</f>
        <v/>
      </c>
      <c r="K6975" s="406"/>
      <c r="L6975" s="407" t="str">
        <f aca="false">IF(K6975=0,"",K6975-I6975)</f>
        <v/>
      </c>
      <c r="M6975" s="35"/>
      <c r="N6975" s="406"/>
      <c r="O6975" s="409" t="str">
        <f aca="false">IF(N6975=0,"",N6975-K6975)</f>
        <v/>
      </c>
      <c r="P6975" s="409" t="str">
        <f aca="false">IF(N6975=0,"",N6975-D6975)</f>
        <v/>
      </c>
    </row>
    <row r="6976" customFormat="false" ht="15" hidden="false" customHeight="false" outlineLevel="0" collapsed="false">
      <c r="A6976" s="34"/>
      <c r="B6976" s="406"/>
      <c r="C6976" s="35"/>
      <c r="D6976" s="406"/>
      <c r="E6976" s="407" t="str">
        <f aca="false">IF(D6976=0,"",D6976-B6976)</f>
        <v/>
      </c>
      <c r="F6976" s="35"/>
      <c r="G6976" s="406"/>
      <c r="H6976" s="407" t="str">
        <f aca="false">IF(G6976=0,"",G6976-D6976)</f>
        <v/>
      </c>
      <c r="I6976" s="406"/>
      <c r="J6976" s="407" t="str">
        <f aca="false">IF(I6976=0,"",I6976-G6976)</f>
        <v/>
      </c>
      <c r="K6976" s="406"/>
      <c r="L6976" s="407" t="str">
        <f aca="false">IF(K6976=0,"",K6976-I6976)</f>
        <v/>
      </c>
      <c r="M6976" s="35"/>
      <c r="N6976" s="406"/>
      <c r="O6976" s="409" t="str">
        <f aca="false">IF(N6976=0,"",N6976-K6976)</f>
        <v/>
      </c>
      <c r="P6976" s="409" t="str">
        <f aca="false">IF(N6976=0,"",N6976-D6976)</f>
        <v/>
      </c>
    </row>
    <row r="6977" customFormat="false" ht="15" hidden="false" customHeight="false" outlineLevel="0" collapsed="false">
      <c r="A6977" s="34"/>
      <c r="B6977" s="406"/>
      <c r="C6977" s="35"/>
      <c r="D6977" s="406"/>
      <c r="E6977" s="407" t="str">
        <f aca="false">IF(D6977=0,"",D6977-B6977)</f>
        <v/>
      </c>
      <c r="F6977" s="35"/>
      <c r="G6977" s="406"/>
      <c r="H6977" s="407" t="str">
        <f aca="false">IF(G6977=0,"",G6977-D6977)</f>
        <v/>
      </c>
      <c r="I6977" s="406"/>
      <c r="J6977" s="407" t="str">
        <f aca="false">IF(I6977=0,"",I6977-G6977)</f>
        <v/>
      </c>
      <c r="K6977" s="406"/>
      <c r="L6977" s="407" t="str">
        <f aca="false">IF(K6977=0,"",K6977-I6977)</f>
        <v/>
      </c>
      <c r="M6977" s="35"/>
      <c r="N6977" s="406"/>
      <c r="O6977" s="409" t="str">
        <f aca="false">IF(N6977=0,"",N6977-K6977)</f>
        <v/>
      </c>
      <c r="P6977" s="409" t="str">
        <f aca="false">IF(N6977=0,"",N6977-D6977)</f>
        <v/>
      </c>
    </row>
    <row r="6978" customFormat="false" ht="15" hidden="false" customHeight="false" outlineLevel="0" collapsed="false">
      <c r="A6978" s="34"/>
      <c r="B6978" s="406"/>
      <c r="C6978" s="35"/>
      <c r="D6978" s="406"/>
      <c r="E6978" s="407" t="str">
        <f aca="false">IF(D6978=0,"",D6978-B6978)</f>
        <v/>
      </c>
      <c r="F6978" s="35"/>
      <c r="G6978" s="406"/>
      <c r="H6978" s="407" t="str">
        <f aca="false">IF(G6978=0,"",G6978-D6978)</f>
        <v/>
      </c>
      <c r="I6978" s="406"/>
      <c r="J6978" s="407" t="str">
        <f aca="false">IF(I6978=0,"",I6978-G6978)</f>
        <v/>
      </c>
      <c r="K6978" s="406"/>
      <c r="L6978" s="407" t="str">
        <f aca="false">IF(K6978=0,"",K6978-I6978)</f>
        <v/>
      </c>
      <c r="M6978" s="35"/>
      <c r="N6978" s="406"/>
      <c r="O6978" s="409" t="str">
        <f aca="false">IF(N6978=0,"",N6978-K6978)</f>
        <v/>
      </c>
      <c r="P6978" s="409" t="str">
        <f aca="false">IF(N6978=0,"",N6978-D6978)</f>
        <v/>
      </c>
    </row>
    <row r="6979" customFormat="false" ht="15" hidden="false" customHeight="false" outlineLevel="0" collapsed="false">
      <c r="A6979" s="34"/>
      <c r="B6979" s="406"/>
      <c r="C6979" s="35"/>
      <c r="D6979" s="406"/>
      <c r="E6979" s="407" t="str">
        <f aca="false">IF(D6979=0,"",D6979-B6979)</f>
        <v/>
      </c>
      <c r="F6979" s="35"/>
      <c r="G6979" s="406"/>
      <c r="H6979" s="407" t="str">
        <f aca="false">IF(G6979=0,"",G6979-D6979)</f>
        <v/>
      </c>
      <c r="I6979" s="406"/>
      <c r="J6979" s="407" t="str">
        <f aca="false">IF(I6979=0,"",I6979-G6979)</f>
        <v/>
      </c>
      <c r="K6979" s="406"/>
      <c r="L6979" s="407" t="str">
        <f aca="false">IF(K6979=0,"",K6979-I6979)</f>
        <v/>
      </c>
      <c r="M6979" s="35"/>
      <c r="N6979" s="406"/>
      <c r="O6979" s="409" t="str">
        <f aca="false">IF(N6979=0,"",N6979-K6979)</f>
        <v/>
      </c>
      <c r="P6979" s="409" t="str">
        <f aca="false">IF(N6979=0,"",N6979-D6979)</f>
        <v/>
      </c>
    </row>
    <row r="6980" customFormat="false" ht="15" hidden="false" customHeight="false" outlineLevel="0" collapsed="false">
      <c r="A6980" s="34"/>
      <c r="B6980" s="406"/>
      <c r="C6980" s="35"/>
      <c r="D6980" s="406"/>
      <c r="E6980" s="407" t="str">
        <f aca="false">IF(D6980=0,"",D6980-B6980)</f>
        <v/>
      </c>
      <c r="F6980" s="35"/>
      <c r="G6980" s="406"/>
      <c r="H6980" s="407" t="str">
        <f aca="false">IF(G6980=0,"",G6980-D6980)</f>
        <v/>
      </c>
      <c r="I6980" s="406"/>
      <c r="J6980" s="407" t="str">
        <f aca="false">IF(I6980=0,"",I6980-G6980)</f>
        <v/>
      </c>
      <c r="K6980" s="406"/>
      <c r="L6980" s="407" t="str">
        <f aca="false">IF(K6980=0,"",K6980-I6980)</f>
        <v/>
      </c>
      <c r="M6980" s="35"/>
      <c r="N6980" s="406"/>
      <c r="O6980" s="409" t="str">
        <f aca="false">IF(N6980=0,"",N6980-K6980)</f>
        <v/>
      </c>
      <c r="P6980" s="409" t="str">
        <f aca="false">IF(N6980=0,"",N6980-D6980)</f>
        <v/>
      </c>
    </row>
    <row r="6981" customFormat="false" ht="15" hidden="false" customHeight="false" outlineLevel="0" collapsed="false">
      <c r="A6981" s="34"/>
      <c r="B6981" s="406"/>
      <c r="C6981" s="35"/>
      <c r="D6981" s="406"/>
      <c r="E6981" s="407" t="str">
        <f aca="false">IF(D6981=0,"",D6981-B6981)</f>
        <v/>
      </c>
      <c r="F6981" s="35"/>
      <c r="G6981" s="406"/>
      <c r="H6981" s="407" t="str">
        <f aca="false">IF(G6981=0,"",G6981-D6981)</f>
        <v/>
      </c>
      <c r="I6981" s="406"/>
      <c r="J6981" s="407" t="str">
        <f aca="false">IF(I6981=0,"",I6981-G6981)</f>
        <v/>
      </c>
      <c r="K6981" s="406"/>
      <c r="L6981" s="407" t="str">
        <f aca="false">IF(K6981=0,"",K6981-I6981)</f>
        <v/>
      </c>
      <c r="M6981" s="35"/>
      <c r="N6981" s="406"/>
      <c r="O6981" s="409" t="str">
        <f aca="false">IF(N6981=0,"",N6981-K6981)</f>
        <v/>
      </c>
      <c r="P6981" s="409" t="str">
        <f aca="false">IF(N6981=0,"",N6981-D6981)</f>
        <v/>
      </c>
    </row>
    <row r="6982" customFormat="false" ht="15" hidden="false" customHeight="false" outlineLevel="0" collapsed="false">
      <c r="A6982" s="34"/>
      <c r="B6982" s="406"/>
      <c r="C6982" s="35"/>
      <c r="D6982" s="406"/>
      <c r="E6982" s="407" t="str">
        <f aca="false">IF(D6982=0,"",D6982-B6982)</f>
        <v/>
      </c>
      <c r="F6982" s="35"/>
      <c r="G6982" s="406"/>
      <c r="H6982" s="407" t="str">
        <f aca="false">IF(G6982=0,"",G6982-D6982)</f>
        <v/>
      </c>
      <c r="I6982" s="406"/>
      <c r="J6982" s="407" t="str">
        <f aca="false">IF(I6982=0,"",I6982-G6982)</f>
        <v/>
      </c>
      <c r="K6982" s="406"/>
      <c r="L6982" s="407" t="str">
        <f aca="false">IF(K6982=0,"",K6982-I6982)</f>
        <v/>
      </c>
      <c r="M6982" s="35"/>
      <c r="N6982" s="406"/>
      <c r="O6982" s="409" t="str">
        <f aca="false">IF(N6982=0,"",N6982-K6982)</f>
        <v/>
      </c>
      <c r="P6982" s="409" t="str">
        <f aca="false">IF(N6982=0,"",N6982-D6982)</f>
        <v/>
      </c>
    </row>
    <row r="6983" customFormat="false" ht="15" hidden="false" customHeight="false" outlineLevel="0" collapsed="false">
      <c r="A6983" s="34"/>
      <c r="B6983" s="406"/>
      <c r="C6983" s="35"/>
      <c r="D6983" s="406"/>
      <c r="E6983" s="407" t="str">
        <f aca="false">IF(D6983=0,"",D6983-B6983)</f>
        <v/>
      </c>
      <c r="F6983" s="35"/>
      <c r="G6983" s="406"/>
      <c r="H6983" s="407" t="str">
        <f aca="false">IF(G6983=0,"",G6983-D6983)</f>
        <v/>
      </c>
      <c r="I6983" s="406"/>
      <c r="J6983" s="407" t="str">
        <f aca="false">IF(I6983=0,"",I6983-G6983)</f>
        <v/>
      </c>
      <c r="K6983" s="406"/>
      <c r="L6983" s="407" t="str">
        <f aca="false">IF(K6983=0,"",K6983-I6983)</f>
        <v/>
      </c>
      <c r="M6983" s="35"/>
      <c r="N6983" s="406"/>
      <c r="O6983" s="409" t="str">
        <f aca="false">IF(N6983=0,"",N6983-K6983)</f>
        <v/>
      </c>
      <c r="P6983" s="409" t="str">
        <f aca="false">IF(N6983=0,"",N6983-D6983)</f>
        <v/>
      </c>
    </row>
    <row r="6984" customFormat="false" ht="15" hidden="false" customHeight="false" outlineLevel="0" collapsed="false">
      <c r="A6984" s="34"/>
      <c r="B6984" s="406"/>
      <c r="C6984" s="35"/>
      <c r="D6984" s="406"/>
      <c r="E6984" s="407" t="str">
        <f aca="false">IF(D6984=0,"",D6984-B6984)</f>
        <v/>
      </c>
      <c r="F6984" s="35"/>
      <c r="G6984" s="406"/>
      <c r="H6984" s="407" t="str">
        <f aca="false">IF(G6984=0,"",G6984-D6984)</f>
        <v/>
      </c>
      <c r="I6984" s="406"/>
      <c r="J6984" s="407" t="str">
        <f aca="false">IF(I6984=0,"",I6984-G6984)</f>
        <v/>
      </c>
      <c r="K6984" s="406"/>
      <c r="L6984" s="407" t="str">
        <f aca="false">IF(K6984=0,"",K6984-I6984)</f>
        <v/>
      </c>
      <c r="M6984" s="35"/>
      <c r="N6984" s="406"/>
      <c r="O6984" s="409" t="str">
        <f aca="false">IF(N6984=0,"",N6984-K6984)</f>
        <v/>
      </c>
      <c r="P6984" s="409" t="str">
        <f aca="false">IF(N6984=0,"",N6984-D6984)</f>
        <v/>
      </c>
    </row>
    <row r="6985" customFormat="false" ht="15" hidden="false" customHeight="false" outlineLevel="0" collapsed="false">
      <c r="A6985" s="34"/>
      <c r="B6985" s="406"/>
      <c r="C6985" s="35"/>
      <c r="D6985" s="406"/>
      <c r="E6985" s="407" t="str">
        <f aca="false">IF(D6985=0,"",D6985-B6985)</f>
        <v/>
      </c>
      <c r="F6985" s="35"/>
      <c r="G6985" s="406"/>
      <c r="H6985" s="407" t="str">
        <f aca="false">IF(G6985=0,"",G6985-D6985)</f>
        <v/>
      </c>
      <c r="I6985" s="406"/>
      <c r="J6985" s="407" t="str">
        <f aca="false">IF(I6985=0,"",I6985-G6985)</f>
        <v/>
      </c>
      <c r="K6985" s="406"/>
      <c r="L6985" s="407" t="str">
        <f aca="false">IF(K6985=0,"",K6985-I6985)</f>
        <v/>
      </c>
      <c r="M6985" s="35"/>
      <c r="N6985" s="406"/>
      <c r="O6985" s="409" t="str">
        <f aca="false">IF(N6985=0,"",N6985-K6985)</f>
        <v/>
      </c>
      <c r="P6985" s="409" t="str">
        <f aca="false">IF(N6985=0,"",N6985-D6985)</f>
        <v/>
      </c>
    </row>
    <row r="6986" customFormat="false" ht="15" hidden="false" customHeight="false" outlineLevel="0" collapsed="false">
      <c r="A6986" s="34"/>
      <c r="B6986" s="406"/>
      <c r="C6986" s="35"/>
      <c r="D6986" s="406"/>
      <c r="E6986" s="407" t="str">
        <f aca="false">IF(D6986=0,"",D6986-B6986)</f>
        <v/>
      </c>
      <c r="F6986" s="35"/>
      <c r="G6986" s="406"/>
      <c r="H6986" s="407" t="str">
        <f aca="false">IF(G6986=0,"",G6986-D6986)</f>
        <v/>
      </c>
      <c r="I6986" s="406"/>
      <c r="J6986" s="407" t="str">
        <f aca="false">IF(I6986=0,"",I6986-G6986)</f>
        <v/>
      </c>
      <c r="K6986" s="406"/>
      <c r="L6986" s="407" t="str">
        <f aca="false">IF(K6986=0,"",K6986-I6986)</f>
        <v/>
      </c>
      <c r="M6986" s="35"/>
      <c r="N6986" s="406"/>
      <c r="O6986" s="409" t="str">
        <f aca="false">IF(N6986=0,"",N6986-K6986)</f>
        <v/>
      </c>
      <c r="P6986" s="409" t="str">
        <f aca="false">IF(N6986=0,"",N6986-D6986)</f>
        <v/>
      </c>
    </row>
    <row r="6987" customFormat="false" ht="15" hidden="false" customHeight="false" outlineLevel="0" collapsed="false">
      <c r="A6987" s="34"/>
      <c r="B6987" s="406"/>
      <c r="C6987" s="35"/>
      <c r="D6987" s="406"/>
      <c r="E6987" s="407" t="str">
        <f aca="false">IF(D6987=0,"",D6987-B6987)</f>
        <v/>
      </c>
      <c r="F6987" s="35"/>
      <c r="G6987" s="406"/>
      <c r="H6987" s="407" t="str">
        <f aca="false">IF(G6987=0,"",G6987-D6987)</f>
        <v/>
      </c>
      <c r="I6987" s="406"/>
      <c r="J6987" s="407" t="str">
        <f aca="false">IF(I6987=0,"",I6987-G6987)</f>
        <v/>
      </c>
      <c r="K6987" s="406"/>
      <c r="L6987" s="407" t="str">
        <f aca="false">IF(K6987=0,"",K6987-I6987)</f>
        <v/>
      </c>
      <c r="M6987" s="35"/>
      <c r="N6987" s="406"/>
      <c r="O6987" s="409" t="str">
        <f aca="false">IF(N6987=0,"",N6987-K6987)</f>
        <v/>
      </c>
      <c r="P6987" s="409" t="str">
        <f aca="false">IF(N6987=0,"",N6987-D6987)</f>
        <v/>
      </c>
    </row>
    <row r="6988" customFormat="false" ht="15" hidden="false" customHeight="false" outlineLevel="0" collapsed="false">
      <c r="A6988" s="34"/>
      <c r="B6988" s="406"/>
      <c r="C6988" s="35"/>
      <c r="D6988" s="406"/>
      <c r="E6988" s="407" t="str">
        <f aca="false">IF(D6988=0,"",D6988-B6988)</f>
        <v/>
      </c>
      <c r="F6988" s="35"/>
      <c r="G6988" s="406"/>
      <c r="H6988" s="407" t="str">
        <f aca="false">IF(G6988=0,"",G6988-D6988)</f>
        <v/>
      </c>
      <c r="I6988" s="406"/>
      <c r="J6988" s="407" t="str">
        <f aca="false">IF(I6988=0,"",I6988-G6988)</f>
        <v/>
      </c>
      <c r="K6988" s="406"/>
      <c r="L6988" s="407" t="str">
        <f aca="false">IF(K6988=0,"",K6988-I6988)</f>
        <v/>
      </c>
      <c r="M6988" s="35"/>
      <c r="N6988" s="406"/>
      <c r="O6988" s="409" t="str">
        <f aca="false">IF(N6988=0,"",N6988-K6988)</f>
        <v/>
      </c>
      <c r="P6988" s="409" t="str">
        <f aca="false">IF(N6988=0,"",N6988-D6988)</f>
        <v/>
      </c>
    </row>
    <row r="6989" customFormat="false" ht="15" hidden="false" customHeight="false" outlineLevel="0" collapsed="false">
      <c r="A6989" s="34"/>
      <c r="B6989" s="406"/>
      <c r="C6989" s="35"/>
      <c r="D6989" s="406"/>
      <c r="E6989" s="407" t="str">
        <f aca="false">IF(D6989=0,"",D6989-B6989)</f>
        <v/>
      </c>
      <c r="F6989" s="35"/>
      <c r="G6989" s="406"/>
      <c r="H6989" s="407" t="str">
        <f aca="false">IF(G6989=0,"",G6989-D6989)</f>
        <v/>
      </c>
      <c r="I6989" s="406"/>
      <c r="J6989" s="407" t="str">
        <f aca="false">IF(I6989=0,"",I6989-G6989)</f>
        <v/>
      </c>
      <c r="K6989" s="406"/>
      <c r="L6989" s="407" t="str">
        <f aca="false">IF(K6989=0,"",K6989-I6989)</f>
        <v/>
      </c>
      <c r="M6989" s="35"/>
      <c r="N6989" s="406"/>
      <c r="O6989" s="409" t="str">
        <f aca="false">IF(N6989=0,"",N6989-K6989)</f>
        <v/>
      </c>
      <c r="P6989" s="409" t="str">
        <f aca="false">IF(N6989=0,"",N6989-D6989)</f>
        <v/>
      </c>
    </row>
    <row r="6990" customFormat="false" ht="15" hidden="false" customHeight="false" outlineLevel="0" collapsed="false">
      <c r="A6990" s="34"/>
      <c r="B6990" s="406"/>
      <c r="C6990" s="35"/>
      <c r="D6990" s="406"/>
      <c r="E6990" s="407" t="str">
        <f aca="false">IF(D6990=0,"",D6990-B6990)</f>
        <v/>
      </c>
      <c r="F6990" s="35"/>
      <c r="G6990" s="406"/>
      <c r="H6990" s="407" t="str">
        <f aca="false">IF(G6990=0,"",G6990-D6990)</f>
        <v/>
      </c>
      <c r="I6990" s="406"/>
      <c r="J6990" s="407" t="str">
        <f aca="false">IF(I6990=0,"",I6990-G6990)</f>
        <v/>
      </c>
      <c r="K6990" s="406"/>
      <c r="L6990" s="407" t="str">
        <f aca="false">IF(K6990=0,"",K6990-I6990)</f>
        <v/>
      </c>
      <c r="M6990" s="35"/>
      <c r="N6990" s="406"/>
      <c r="O6990" s="409" t="str">
        <f aca="false">IF(N6990=0,"",N6990-K6990)</f>
        <v/>
      </c>
      <c r="P6990" s="409" t="str">
        <f aca="false">IF(N6990=0,"",N6990-D6990)</f>
        <v/>
      </c>
    </row>
    <row r="6991" customFormat="false" ht="15" hidden="false" customHeight="false" outlineLevel="0" collapsed="false">
      <c r="A6991" s="34"/>
      <c r="B6991" s="406"/>
      <c r="C6991" s="35"/>
      <c r="D6991" s="406"/>
      <c r="E6991" s="407" t="str">
        <f aca="false">IF(D6991=0,"",D6991-B6991)</f>
        <v/>
      </c>
      <c r="F6991" s="35"/>
      <c r="G6991" s="406"/>
      <c r="H6991" s="407" t="str">
        <f aca="false">IF(G6991=0,"",G6991-D6991)</f>
        <v/>
      </c>
      <c r="I6991" s="406"/>
      <c r="J6991" s="407" t="str">
        <f aca="false">IF(I6991=0,"",I6991-G6991)</f>
        <v/>
      </c>
      <c r="K6991" s="406"/>
      <c r="L6991" s="407" t="str">
        <f aca="false">IF(K6991=0,"",K6991-I6991)</f>
        <v/>
      </c>
      <c r="M6991" s="35"/>
      <c r="N6991" s="406"/>
      <c r="O6991" s="409" t="str">
        <f aca="false">IF(N6991=0,"",N6991-K6991)</f>
        <v/>
      </c>
      <c r="P6991" s="409" t="str">
        <f aca="false">IF(N6991=0,"",N6991-D6991)</f>
        <v/>
      </c>
    </row>
    <row r="6992" customFormat="false" ht="15" hidden="false" customHeight="false" outlineLevel="0" collapsed="false">
      <c r="A6992" s="34"/>
      <c r="B6992" s="406"/>
      <c r="C6992" s="35"/>
      <c r="D6992" s="406"/>
      <c r="E6992" s="407" t="str">
        <f aca="false">IF(D6992=0,"",D6992-B6992)</f>
        <v/>
      </c>
      <c r="F6992" s="35"/>
      <c r="G6992" s="406"/>
      <c r="H6992" s="407" t="str">
        <f aca="false">IF(G6992=0,"",G6992-D6992)</f>
        <v/>
      </c>
      <c r="I6992" s="406"/>
      <c r="J6992" s="407" t="str">
        <f aca="false">IF(I6992=0,"",I6992-G6992)</f>
        <v/>
      </c>
      <c r="K6992" s="406"/>
      <c r="L6992" s="407" t="str">
        <f aca="false">IF(K6992=0,"",K6992-I6992)</f>
        <v/>
      </c>
      <c r="M6992" s="35"/>
      <c r="N6992" s="406"/>
      <c r="O6992" s="409" t="str">
        <f aca="false">IF(N6992=0,"",N6992-K6992)</f>
        <v/>
      </c>
      <c r="P6992" s="409" t="str">
        <f aca="false">IF(N6992=0,"",N6992-D6992)</f>
        <v/>
      </c>
    </row>
    <row r="6993" customFormat="false" ht="15" hidden="false" customHeight="false" outlineLevel="0" collapsed="false">
      <c r="A6993" s="34"/>
      <c r="B6993" s="406"/>
      <c r="C6993" s="35"/>
      <c r="D6993" s="406"/>
      <c r="E6993" s="407" t="str">
        <f aca="false">IF(D6993=0,"",D6993-B6993)</f>
        <v/>
      </c>
      <c r="F6993" s="35"/>
      <c r="G6993" s="406"/>
      <c r="H6993" s="407" t="str">
        <f aca="false">IF(G6993=0,"",G6993-D6993)</f>
        <v/>
      </c>
      <c r="I6993" s="406"/>
      <c r="J6993" s="407" t="str">
        <f aca="false">IF(I6993=0,"",I6993-G6993)</f>
        <v/>
      </c>
      <c r="K6993" s="406"/>
      <c r="L6993" s="407" t="str">
        <f aca="false">IF(K6993=0,"",K6993-I6993)</f>
        <v/>
      </c>
      <c r="M6993" s="35"/>
      <c r="N6993" s="406"/>
      <c r="O6993" s="409" t="str">
        <f aca="false">IF(N6993=0,"",N6993-K6993)</f>
        <v/>
      </c>
      <c r="P6993" s="409" t="str">
        <f aca="false">IF(N6993=0,"",N6993-D6993)</f>
        <v/>
      </c>
    </row>
    <row r="6994" customFormat="false" ht="15" hidden="false" customHeight="false" outlineLevel="0" collapsed="false">
      <c r="A6994" s="34"/>
      <c r="B6994" s="406"/>
      <c r="C6994" s="35"/>
      <c r="D6994" s="406"/>
      <c r="E6994" s="407" t="str">
        <f aca="false">IF(D6994=0,"",D6994-B6994)</f>
        <v/>
      </c>
      <c r="F6994" s="35"/>
      <c r="G6994" s="406"/>
      <c r="H6994" s="407" t="str">
        <f aca="false">IF(G6994=0,"",G6994-D6994)</f>
        <v/>
      </c>
      <c r="I6994" s="406"/>
      <c r="J6994" s="407" t="str">
        <f aca="false">IF(I6994=0,"",I6994-G6994)</f>
        <v/>
      </c>
      <c r="K6994" s="406"/>
      <c r="L6994" s="407" t="str">
        <f aca="false">IF(K6994=0,"",K6994-I6994)</f>
        <v/>
      </c>
      <c r="M6994" s="35"/>
      <c r="N6994" s="406"/>
      <c r="O6994" s="409" t="str">
        <f aca="false">IF(N6994=0,"",N6994-K6994)</f>
        <v/>
      </c>
      <c r="P6994" s="409" t="str">
        <f aca="false">IF(N6994=0,"",N6994-D6994)</f>
        <v/>
      </c>
    </row>
    <row r="6995" customFormat="false" ht="15" hidden="false" customHeight="false" outlineLevel="0" collapsed="false">
      <c r="A6995" s="34"/>
      <c r="B6995" s="406"/>
      <c r="C6995" s="35"/>
      <c r="D6995" s="406"/>
      <c r="E6995" s="407" t="str">
        <f aca="false">IF(D6995=0,"",D6995-B6995)</f>
        <v/>
      </c>
      <c r="F6995" s="35"/>
      <c r="G6995" s="406"/>
      <c r="H6995" s="407" t="str">
        <f aca="false">IF(G6995=0,"",G6995-D6995)</f>
        <v/>
      </c>
      <c r="I6995" s="406"/>
      <c r="J6995" s="407" t="str">
        <f aca="false">IF(I6995=0,"",I6995-G6995)</f>
        <v/>
      </c>
      <c r="K6995" s="406"/>
      <c r="L6995" s="407" t="str">
        <f aca="false">IF(K6995=0,"",K6995-I6995)</f>
        <v/>
      </c>
      <c r="M6995" s="35"/>
      <c r="N6995" s="406"/>
      <c r="O6995" s="409" t="str">
        <f aca="false">IF(N6995=0,"",N6995-K6995)</f>
        <v/>
      </c>
      <c r="P6995" s="409" t="str">
        <f aca="false">IF(N6995=0,"",N6995-D6995)</f>
        <v/>
      </c>
    </row>
    <row r="6996" customFormat="false" ht="15" hidden="false" customHeight="false" outlineLevel="0" collapsed="false">
      <c r="A6996" s="34"/>
      <c r="B6996" s="406"/>
      <c r="C6996" s="35"/>
      <c r="D6996" s="406"/>
      <c r="E6996" s="407" t="str">
        <f aca="false">IF(D6996=0,"",D6996-B6996)</f>
        <v/>
      </c>
      <c r="F6996" s="35"/>
      <c r="G6996" s="406"/>
      <c r="H6996" s="407" t="str">
        <f aca="false">IF(G6996=0,"",G6996-D6996)</f>
        <v/>
      </c>
      <c r="I6996" s="406"/>
      <c r="J6996" s="407" t="str">
        <f aca="false">IF(I6996=0,"",I6996-G6996)</f>
        <v/>
      </c>
      <c r="K6996" s="406"/>
      <c r="L6996" s="407" t="str">
        <f aca="false">IF(K6996=0,"",K6996-I6996)</f>
        <v/>
      </c>
      <c r="M6996" s="35"/>
      <c r="N6996" s="406"/>
      <c r="O6996" s="409" t="str">
        <f aca="false">IF(N6996=0,"",N6996-K6996)</f>
        <v/>
      </c>
      <c r="P6996" s="409" t="str">
        <f aca="false">IF(N6996=0,"",N6996-D6996)</f>
        <v/>
      </c>
    </row>
    <row r="6997" customFormat="false" ht="15" hidden="false" customHeight="false" outlineLevel="0" collapsed="false">
      <c r="A6997" s="34"/>
      <c r="B6997" s="406"/>
      <c r="C6997" s="35"/>
      <c r="D6997" s="406"/>
      <c r="E6997" s="407" t="str">
        <f aca="false">IF(D6997=0,"",D6997-B6997)</f>
        <v/>
      </c>
      <c r="F6997" s="35"/>
      <c r="G6997" s="406"/>
      <c r="H6997" s="407" t="str">
        <f aca="false">IF(G6997=0,"",G6997-D6997)</f>
        <v/>
      </c>
      <c r="I6997" s="406"/>
      <c r="J6997" s="407" t="str">
        <f aca="false">IF(I6997=0,"",I6997-G6997)</f>
        <v/>
      </c>
      <c r="K6997" s="406"/>
      <c r="L6997" s="407" t="str">
        <f aca="false">IF(K6997=0,"",K6997-I6997)</f>
        <v/>
      </c>
      <c r="M6997" s="35"/>
      <c r="N6997" s="406"/>
      <c r="O6997" s="409" t="str">
        <f aca="false">IF(N6997=0,"",N6997-K6997)</f>
        <v/>
      </c>
      <c r="P6997" s="409" t="str">
        <f aca="false">IF(N6997=0,"",N6997-D6997)</f>
        <v/>
      </c>
    </row>
    <row r="6998" customFormat="false" ht="15" hidden="false" customHeight="false" outlineLevel="0" collapsed="false">
      <c r="A6998" s="34"/>
      <c r="B6998" s="406"/>
      <c r="C6998" s="35"/>
      <c r="D6998" s="406"/>
      <c r="E6998" s="407" t="str">
        <f aca="false">IF(D6998=0,"",D6998-B6998)</f>
        <v/>
      </c>
      <c r="F6998" s="35"/>
      <c r="G6998" s="406"/>
      <c r="H6998" s="407" t="str">
        <f aca="false">IF(G6998=0,"",G6998-D6998)</f>
        <v/>
      </c>
      <c r="I6998" s="406"/>
      <c r="J6998" s="407" t="str">
        <f aca="false">IF(I6998=0,"",I6998-G6998)</f>
        <v/>
      </c>
      <c r="K6998" s="406"/>
      <c r="L6998" s="407" t="str">
        <f aca="false">IF(K6998=0,"",K6998-I6998)</f>
        <v/>
      </c>
      <c r="M6998" s="35"/>
      <c r="N6998" s="406"/>
      <c r="O6998" s="409" t="str">
        <f aca="false">IF(N6998=0,"",N6998-K6998)</f>
        <v/>
      </c>
      <c r="P6998" s="409" t="str">
        <f aca="false">IF(N6998=0,"",N6998-D6998)</f>
        <v/>
      </c>
    </row>
    <row r="6999" customFormat="false" ht="15" hidden="false" customHeight="false" outlineLevel="0" collapsed="false">
      <c r="A6999" s="34"/>
      <c r="B6999" s="406"/>
      <c r="C6999" s="35"/>
      <c r="D6999" s="406"/>
      <c r="E6999" s="407" t="str">
        <f aca="false">IF(D6999=0,"",D6999-B6999)</f>
        <v/>
      </c>
      <c r="F6999" s="35"/>
      <c r="G6999" s="406"/>
      <c r="H6999" s="407" t="str">
        <f aca="false">IF(G6999=0,"",G6999-D6999)</f>
        <v/>
      </c>
      <c r="I6999" s="406"/>
      <c r="J6999" s="407" t="str">
        <f aca="false">IF(I6999=0,"",I6999-G6999)</f>
        <v/>
      </c>
      <c r="K6999" s="406"/>
      <c r="L6999" s="407" t="str">
        <f aca="false">IF(K6999=0,"",K6999-I6999)</f>
        <v/>
      </c>
      <c r="M6999" s="35"/>
      <c r="N6999" s="406"/>
      <c r="O6999" s="409" t="str">
        <f aca="false">IF(N6999=0,"",N6999-K6999)</f>
        <v/>
      </c>
      <c r="P6999" s="409" t="str">
        <f aca="false">IF(N6999=0,"",N6999-D6999)</f>
        <v/>
      </c>
    </row>
    <row r="7000" customFormat="false" ht="15" hidden="false" customHeight="false" outlineLevel="0" collapsed="false">
      <c r="A7000" s="34"/>
      <c r="B7000" s="406"/>
      <c r="C7000" s="35"/>
      <c r="D7000" s="406"/>
      <c r="E7000" s="407" t="str">
        <f aca="false">IF(D7000=0,"",D7000-B7000)</f>
        <v/>
      </c>
      <c r="F7000" s="35"/>
      <c r="G7000" s="406"/>
      <c r="H7000" s="407" t="str">
        <f aca="false">IF(G7000=0,"",G7000-D7000)</f>
        <v/>
      </c>
      <c r="I7000" s="406"/>
      <c r="J7000" s="407" t="str">
        <f aca="false">IF(I7000=0,"",I7000-G7000)</f>
        <v/>
      </c>
      <c r="K7000" s="406"/>
      <c r="L7000" s="407" t="str">
        <f aca="false">IF(K7000=0,"",K7000-I7000)</f>
        <v/>
      </c>
      <c r="M7000" s="35"/>
      <c r="N7000" s="406"/>
      <c r="O7000" s="409" t="str">
        <f aca="false">IF(N7000=0,"",N7000-K7000)</f>
        <v/>
      </c>
      <c r="P7000" s="409" t="str">
        <f aca="false">IF(N7000=0,"",N7000-D7000)</f>
        <v/>
      </c>
    </row>
  </sheetData>
  <mergeCells count="4">
    <mergeCell ref="R1:AB1"/>
    <mergeCell ref="R3:R5"/>
    <mergeCell ref="R6:R17"/>
    <mergeCell ref="R18:R29"/>
  </mergeCells>
  <conditionalFormatting sqref="H7001:H1048576 F7001:F1048576">
    <cfRule type="containsText" priority="2" operator="containsText" aboveAverage="0" equalAverage="0" bottom="0" percent="0" rank="0" text="REJEITADO" dxfId="3">
      <formula>NOT(ISERROR(SEARCH("REJEITADO",F7001)))</formula>
    </cfRule>
  </conditionalFormatting>
  <conditionalFormatting sqref="F3:F22 F24:F7000">
    <cfRule type="containsText" priority="4" operator="containsText" aboveAverage="0" equalAverage="0" bottom="0" percent="0" rank="0" text="REJEITADO" dxfId="5">
      <formula>NOT(ISERROR(SEARCH("REJEITADO",F3)))</formula>
    </cfRule>
  </conditionalFormatting>
  <conditionalFormatting sqref="F23">
    <cfRule type="containsText" priority="6" operator="containsText" aboveAverage="0" equalAverage="0" bottom="0" percent="0" rank="0" text="REJEITADO" dxfId="7">
      <formula>NOT(ISERROR(SEARCH("REJEITADO",F23)))</formula>
    </cfRule>
  </conditionalFormatting>
  <dataValidations count="1">
    <dataValidation allowBlank="true" errorStyle="stop" operator="between" showDropDown="false" showErrorMessage="true" showInputMessage="true" sqref="F3:F49" type="list">
      <formula1>forms!$M$4:$M$5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AF254338-31A3-407A-9B9D-919A68D3DA30}">
            <xm:f>NOT(ISERROR(SEARCH($F$3,F7001)))</xm:f>
            <xm:f>$F$3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H7001:H1048576 F7001:F1048576</xm:sqref>
        </x14:conditionalFormatting>
        <x14:conditionalFormatting xmlns:xm="http://schemas.microsoft.com/office/excel/2006/main">
          <x14:cfRule type="containsText" priority="5" operator="containsText" id="{5240A030-842B-492B-8A51-FDCC9F6FF9F8}">
            <xm:f>NOT(ISERROR(SEARCH($F$5,F3)))</xm:f>
            <xm:f>$F$5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F3:F22 F24:F7000</xm:sqref>
        </x14:conditionalFormatting>
        <x14:conditionalFormatting xmlns:xm="http://schemas.microsoft.com/office/excel/2006/main">
          <x14:cfRule type="containsText" priority="7" operator="containsText" id="{25A81E1C-1C6A-4FD6-A178-566B8AE43956}">
            <xm:f>NOT(ISERROR(SEARCH($F$5,F23)))</xm:f>
            <xm:f>$F$5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70" workbookViewId="0">
      <selection pane="topLeft" activeCell="H12" activeCellId="0" sqref="H12"/>
    </sheetView>
  </sheetViews>
  <sheetFormatPr defaultColWidth="15" defaultRowHeight="21" zeroHeight="false" outlineLevelRow="0" outlineLevelCol="0"/>
  <cols>
    <col collapsed="false" customWidth="true" hidden="false" outlineLevel="0" max="1" min="1" style="451" width="14.14"/>
    <col collapsed="false" customWidth="true" hidden="false" outlineLevel="0" max="2" min="2" style="451" width="19.85"/>
    <col collapsed="false" customWidth="true" hidden="false" outlineLevel="0" max="3" min="3" style="451" width="14.57"/>
    <col collapsed="false" customWidth="true" hidden="false" outlineLevel="0" max="4" min="4" style="451" width="15.72"/>
    <col collapsed="false" customWidth="true" hidden="false" outlineLevel="0" max="5" min="5" style="451" width="10.14"/>
    <col collapsed="false" customWidth="false" hidden="false" outlineLevel="0" max="1021" min="6" style="451" width="15"/>
    <col collapsed="false" customWidth="true" hidden="false" outlineLevel="0" max="1022" min="1022" style="452" width="9.14"/>
    <col collapsed="false" customWidth="true" hidden="false" outlineLevel="0" max="1024" min="1023" style="0" width="9.14"/>
  </cols>
  <sheetData>
    <row r="1" customFormat="false" ht="21" hidden="false" customHeight="true" outlineLevel="0" collapsed="false">
      <c r="A1" s="453" t="s">
        <v>260</v>
      </c>
      <c r="B1" s="453" t="s">
        <v>4</v>
      </c>
      <c r="C1" s="453" t="s">
        <v>5</v>
      </c>
      <c r="D1" s="453" t="s">
        <v>8</v>
      </c>
      <c r="E1" s="453" t="s">
        <v>28</v>
      </c>
    </row>
    <row r="2" customFormat="false" ht="21" hidden="false" customHeight="true" outlineLevel="0" collapsed="false">
      <c r="A2" s="454" t="n">
        <v>44197</v>
      </c>
      <c r="B2" s="455" t="n">
        <v>1</v>
      </c>
      <c r="C2" s="455" t="n">
        <v>0.93</v>
      </c>
      <c r="D2" s="456" t="n">
        <f aca="false">B2-C2</f>
        <v>0.07</v>
      </c>
      <c r="E2" s="457" t="n">
        <v>0.85</v>
      </c>
    </row>
    <row r="3" customFormat="false" ht="21" hidden="false" customHeight="true" outlineLevel="0" collapsed="false">
      <c r="A3" s="454" t="n">
        <v>44228</v>
      </c>
      <c r="B3" s="455" t="n">
        <v>1</v>
      </c>
      <c r="C3" s="455" t="n">
        <v>0.83</v>
      </c>
      <c r="D3" s="456" t="n">
        <f aca="false">B3-C3</f>
        <v>0.17</v>
      </c>
      <c r="E3" s="457" t="n">
        <v>0.85</v>
      </c>
    </row>
    <row r="4" customFormat="false" ht="21" hidden="false" customHeight="true" outlineLevel="0" collapsed="false">
      <c r="A4" s="454" t="n">
        <v>44256</v>
      </c>
      <c r="B4" s="455" t="n">
        <v>1</v>
      </c>
      <c r="C4" s="455" t="n">
        <v>0.72</v>
      </c>
      <c r="D4" s="456" t="n">
        <f aca="false">B4-C4</f>
        <v>0.28</v>
      </c>
      <c r="E4" s="457" t="n">
        <v>0.85</v>
      </c>
    </row>
    <row r="5" customFormat="false" ht="21" hidden="false" customHeight="true" outlineLevel="0" collapsed="false">
      <c r="A5" s="454" t="n">
        <v>44287</v>
      </c>
      <c r="B5" s="455" t="n">
        <v>1</v>
      </c>
      <c r="C5" s="455" t="n">
        <v>0.67</v>
      </c>
      <c r="D5" s="456" t="n">
        <f aca="false">B5-C5</f>
        <v>0.33</v>
      </c>
      <c r="E5" s="457" t="n">
        <v>0.85</v>
      </c>
    </row>
    <row r="6" customFormat="false" ht="21" hidden="false" customHeight="true" outlineLevel="0" collapsed="false">
      <c r="A6" s="454" t="n">
        <v>44317</v>
      </c>
      <c r="B6" s="455" t="n">
        <v>1</v>
      </c>
      <c r="C6" s="455" t="n">
        <v>0.67</v>
      </c>
      <c r="D6" s="456" t="n">
        <f aca="false">B6-C6</f>
        <v>0.33</v>
      </c>
      <c r="E6" s="457" t="n">
        <v>0.85</v>
      </c>
    </row>
    <row r="7" customFormat="false" ht="21" hidden="false" customHeight="true" outlineLevel="0" collapsed="false">
      <c r="A7" s="454" t="n">
        <v>44348</v>
      </c>
      <c r="B7" s="455" t="n">
        <v>1</v>
      </c>
      <c r="C7" s="455" t="n">
        <v>0.9</v>
      </c>
      <c r="D7" s="456" t="n">
        <f aca="false">B7-C7</f>
        <v>0.1</v>
      </c>
      <c r="E7" s="457" t="n">
        <v>0.85</v>
      </c>
    </row>
    <row r="8" customFormat="false" ht="21" hidden="false" customHeight="true" outlineLevel="0" collapsed="false">
      <c r="A8" s="454" t="n">
        <v>44378</v>
      </c>
      <c r="B8" s="455" t="n">
        <v>1</v>
      </c>
      <c r="C8" s="455" t="n">
        <v>0.78</v>
      </c>
      <c r="D8" s="456" t="n">
        <f aca="false">B8-C8</f>
        <v>0.22</v>
      </c>
      <c r="E8" s="457" t="n">
        <v>0.85</v>
      </c>
    </row>
    <row r="9" customFormat="false" ht="21" hidden="false" customHeight="true" outlineLevel="0" collapsed="false">
      <c r="A9" s="454" t="n">
        <v>44409</v>
      </c>
      <c r="B9" s="455" t="n">
        <v>1</v>
      </c>
      <c r="C9" s="455" t="n">
        <v>0.88</v>
      </c>
      <c r="D9" s="456" t="n">
        <f aca="false">B9-C9</f>
        <v>0.12</v>
      </c>
      <c r="E9" s="457" t="n">
        <v>0.85</v>
      </c>
      <c r="F9" s="458"/>
    </row>
    <row r="10" customFormat="false" ht="21" hidden="false" customHeight="true" outlineLevel="0" collapsed="false">
      <c r="A10" s="454" t="n">
        <v>44440</v>
      </c>
      <c r="B10" s="455" t="n">
        <v>1</v>
      </c>
      <c r="C10" s="455" t="n">
        <v>0.9</v>
      </c>
      <c r="D10" s="456" t="n">
        <f aca="false">B10-C10</f>
        <v>0.1</v>
      </c>
      <c r="E10" s="457" t="n">
        <v>0.85</v>
      </c>
    </row>
    <row r="11" customFormat="false" ht="21" hidden="false" customHeight="true" outlineLevel="0" collapsed="false">
      <c r="A11" s="454" t="n">
        <v>44470</v>
      </c>
      <c r="B11" s="455" t="n">
        <v>1</v>
      </c>
      <c r="C11" s="455" t="n">
        <v>0.79</v>
      </c>
      <c r="D11" s="456" t="n">
        <f aca="false">B11-C11</f>
        <v>0.21</v>
      </c>
      <c r="E11" s="457" t="n">
        <v>0.85</v>
      </c>
      <c r="F11" s="458"/>
    </row>
    <row r="12" customFormat="false" ht="21" hidden="false" customHeight="true" outlineLevel="0" collapsed="false">
      <c r="A12" s="454" t="n">
        <v>44501</v>
      </c>
      <c r="B12" s="455" t="n">
        <v>1</v>
      </c>
      <c r="C12" s="455" t="n">
        <v>0.91</v>
      </c>
      <c r="D12" s="456" t="n">
        <f aca="false">B12-C12</f>
        <v>0.09</v>
      </c>
      <c r="E12" s="457" t="n">
        <v>0.85</v>
      </c>
    </row>
    <row r="13" customFormat="false" ht="21" hidden="false" customHeight="true" outlineLevel="0" collapsed="false">
      <c r="A13" s="454" t="n">
        <v>44531</v>
      </c>
      <c r="B13" s="455" t="n">
        <v>1</v>
      </c>
      <c r="C13" s="455" t="n">
        <v>0.75</v>
      </c>
      <c r="D13" s="456" t="n">
        <f aca="false">B13-C13</f>
        <v>0.25</v>
      </c>
      <c r="E13" s="457" t="n">
        <v>0.85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B1:R64"/>
  <sheetViews>
    <sheetView showFormulas="false" showGridLines="true" showRowColHeaders="true" showZeros="true" rightToLeft="false" tabSelected="false" showOutlineSymbols="true" defaultGridColor="true" view="normal" topLeftCell="A18" colorId="64" zoomScale="85" zoomScaleNormal="85" zoomScalePageLayoutView="70" workbookViewId="0">
      <selection pane="topLeft" activeCell="E57" activeCellId="0" sqref="E57"/>
    </sheetView>
  </sheetViews>
  <sheetFormatPr defaultColWidth="15" defaultRowHeight="21" zeroHeight="false" outlineLevelRow="0" outlineLevelCol="0"/>
  <cols>
    <col collapsed="false" customWidth="false" hidden="false" outlineLevel="0" max="2" min="1" style="20" width="15"/>
    <col collapsed="false" customWidth="true" hidden="false" outlineLevel="0" max="3" min="3" style="20" width="36.43"/>
    <col collapsed="false" customWidth="true" hidden="false" outlineLevel="0" max="4" min="4" style="20" width="28.57"/>
    <col collapsed="false" customWidth="true" hidden="false" outlineLevel="0" max="5" min="5" style="20" width="26.29"/>
    <col collapsed="false" customWidth="true" hidden="false" outlineLevel="0" max="6" min="6" style="20" width="29.42"/>
    <col collapsed="false" customWidth="true" hidden="false" outlineLevel="0" max="7" min="7" style="20" width="24.85"/>
    <col collapsed="false" customWidth="true" hidden="false" outlineLevel="0" max="8" min="8" style="20" width="27"/>
    <col collapsed="false" customWidth="true" hidden="false" outlineLevel="0" max="9" min="9" style="20" width="33.86"/>
    <col collapsed="false" customWidth="false" hidden="false" outlineLevel="0" max="1024" min="10" style="20" width="15"/>
  </cols>
  <sheetData>
    <row r="1" customFormat="false" ht="21" hidden="false" customHeight="true" outlineLevel="0" collapsed="false">
      <c r="C1" s="107"/>
      <c r="D1" s="107"/>
      <c r="E1" s="107"/>
      <c r="F1" s="107"/>
      <c r="G1" s="107"/>
      <c r="H1" s="107"/>
      <c r="I1" s="107"/>
    </row>
    <row r="2" customFormat="false" ht="21" hidden="false" customHeight="true" outlineLevel="0" collapsed="false">
      <c r="C2" s="107" t="s">
        <v>261</v>
      </c>
      <c r="D2" s="107"/>
      <c r="E2" s="107"/>
      <c r="F2" s="107"/>
      <c r="G2" s="107"/>
      <c r="H2" s="107"/>
      <c r="I2" s="107"/>
      <c r="J2" s="282" t="s">
        <v>120</v>
      </c>
      <c r="K2" s="282"/>
      <c r="L2" s="282"/>
      <c r="M2" s="282"/>
      <c r="N2" s="282"/>
      <c r="O2" s="282"/>
      <c r="P2" s="282"/>
      <c r="Q2" s="282"/>
    </row>
    <row r="3" customFormat="false" ht="21" hidden="false" customHeight="true" outlineLevel="0" collapsed="false">
      <c r="C3" s="107"/>
      <c r="D3" s="107"/>
      <c r="E3" s="107"/>
      <c r="F3" s="107"/>
      <c r="G3" s="107"/>
      <c r="H3" s="107"/>
      <c r="I3" s="107"/>
      <c r="J3" s="282"/>
      <c r="K3" s="282"/>
      <c r="L3" s="282"/>
      <c r="M3" s="282"/>
      <c r="N3" s="282"/>
      <c r="O3" s="282"/>
      <c r="P3" s="282"/>
      <c r="Q3" s="282"/>
    </row>
    <row r="4" customFormat="false" ht="21" hidden="false" customHeight="true" outlineLevel="0" collapsed="false">
      <c r="C4" s="107"/>
      <c r="D4" s="107"/>
      <c r="E4" s="107"/>
      <c r="F4" s="107"/>
      <c r="G4" s="107"/>
      <c r="H4" s="107"/>
      <c r="I4" s="107"/>
    </row>
    <row r="5" customFormat="false" ht="21" hidden="false" customHeight="true" outlineLevel="0" collapsed="false">
      <c r="C5" s="340" t="s">
        <v>3</v>
      </c>
      <c r="D5" s="459" t="s">
        <v>4</v>
      </c>
      <c r="E5" s="111" t="s">
        <v>5</v>
      </c>
      <c r="F5" s="115" t="s">
        <v>262</v>
      </c>
      <c r="G5" s="340" t="s">
        <v>28</v>
      </c>
      <c r="H5" s="459" t="s">
        <v>8</v>
      </c>
      <c r="I5" s="340" t="s">
        <v>28</v>
      </c>
    </row>
    <row r="6" customFormat="false" ht="21" hidden="false" customHeight="true" outlineLevel="0" collapsed="false">
      <c r="B6" s="289" t="n">
        <v>2021</v>
      </c>
      <c r="C6" s="317" t="s">
        <v>9</v>
      </c>
      <c r="D6" s="460" t="n">
        <v>1</v>
      </c>
      <c r="E6" s="326" t="n">
        <v>0.58</v>
      </c>
      <c r="F6" s="461" t="n">
        <f aca="false">E6/D6</f>
        <v>0.58</v>
      </c>
      <c r="G6" s="278" t="n">
        <v>0.85</v>
      </c>
      <c r="H6" s="320" t="n">
        <f aca="false">D6-E6</f>
        <v>0.42</v>
      </c>
      <c r="I6" s="462" t="n">
        <f aca="false">H6/D6</f>
        <v>0.42</v>
      </c>
    </row>
    <row r="7" customFormat="false" ht="21" hidden="false" customHeight="true" outlineLevel="0" collapsed="false">
      <c r="B7" s="289"/>
      <c r="C7" s="323" t="s">
        <v>10</v>
      </c>
      <c r="D7" s="463" t="n">
        <v>1</v>
      </c>
      <c r="E7" s="326" t="n">
        <v>0.59</v>
      </c>
      <c r="F7" s="461" t="n">
        <f aca="false">E7/D7</f>
        <v>0.59</v>
      </c>
      <c r="G7" s="464" t="n">
        <v>0.85</v>
      </c>
      <c r="H7" s="326" t="n">
        <f aca="false">D7-E7</f>
        <v>0.41</v>
      </c>
      <c r="I7" s="462" t="n">
        <f aca="false">H7/D7</f>
        <v>0.41</v>
      </c>
    </row>
    <row r="8" customFormat="false" ht="21" hidden="false" customHeight="true" outlineLevel="0" collapsed="false">
      <c r="B8" s="289"/>
      <c r="C8" s="323" t="s">
        <v>11</v>
      </c>
      <c r="D8" s="463" t="n">
        <v>1</v>
      </c>
      <c r="E8" s="326" t="n">
        <v>0.52</v>
      </c>
      <c r="F8" s="461" t="n">
        <f aca="false">E8/D8</f>
        <v>0.52</v>
      </c>
      <c r="G8" s="464" t="n">
        <v>0.85</v>
      </c>
      <c r="H8" s="326" t="n">
        <f aca="false">D8-E8</f>
        <v>0.48</v>
      </c>
      <c r="I8" s="462" t="n">
        <f aca="false">H8/D8</f>
        <v>0.48</v>
      </c>
    </row>
    <row r="9" customFormat="false" ht="21" hidden="false" customHeight="true" outlineLevel="0" collapsed="false">
      <c r="B9" s="289"/>
      <c r="C9" s="323" t="s">
        <v>12</v>
      </c>
      <c r="D9" s="463" t="n">
        <v>1</v>
      </c>
      <c r="E9" s="326" t="n">
        <v>0.51</v>
      </c>
      <c r="F9" s="461" t="n">
        <f aca="false">E9/D9</f>
        <v>0.51</v>
      </c>
      <c r="G9" s="464" t="n">
        <v>0.85</v>
      </c>
      <c r="H9" s="326" t="n">
        <f aca="false">D9-E9</f>
        <v>0.49</v>
      </c>
      <c r="I9" s="462" t="n">
        <f aca="false">H9/D9</f>
        <v>0.49</v>
      </c>
    </row>
    <row r="10" customFormat="false" ht="21" hidden="false" customHeight="true" outlineLevel="0" collapsed="false">
      <c r="B10" s="289"/>
      <c r="C10" s="323" t="s">
        <v>13</v>
      </c>
      <c r="D10" s="463" t="n">
        <v>1</v>
      </c>
      <c r="E10" s="326" t="n">
        <v>0.76</v>
      </c>
      <c r="F10" s="461" t="n">
        <f aca="false">E10/D10</f>
        <v>0.76</v>
      </c>
      <c r="G10" s="464" t="n">
        <v>0.85</v>
      </c>
      <c r="H10" s="326" t="n">
        <f aca="false">D10-E10</f>
        <v>0.24</v>
      </c>
      <c r="I10" s="462" t="n">
        <f aca="false">H10/D10</f>
        <v>0.24</v>
      </c>
    </row>
    <row r="11" customFormat="false" ht="21" hidden="false" customHeight="true" outlineLevel="0" collapsed="false">
      <c r="B11" s="289"/>
      <c r="C11" s="323" t="s">
        <v>14</v>
      </c>
      <c r="D11" s="463" t="n">
        <v>1</v>
      </c>
      <c r="E11" s="326" t="n">
        <v>0.61</v>
      </c>
      <c r="F11" s="461" t="n">
        <f aca="false">E11/D11</f>
        <v>0.61</v>
      </c>
      <c r="G11" s="464" t="n">
        <v>0.85</v>
      </c>
      <c r="H11" s="326" t="n">
        <f aca="false">D11-E11</f>
        <v>0.39</v>
      </c>
      <c r="I11" s="462" t="n">
        <f aca="false">H11/D11</f>
        <v>0.39</v>
      </c>
    </row>
    <row r="12" customFormat="false" ht="21" hidden="false" customHeight="true" outlineLevel="0" collapsed="false">
      <c r="B12" s="289"/>
      <c r="C12" s="323" t="s">
        <v>15</v>
      </c>
      <c r="D12" s="463" t="n">
        <v>1</v>
      </c>
      <c r="E12" s="326" t="n">
        <v>0.79</v>
      </c>
      <c r="F12" s="461" t="n">
        <f aca="false">E12/D12</f>
        <v>0.79</v>
      </c>
      <c r="G12" s="464" t="n">
        <v>0.85</v>
      </c>
      <c r="H12" s="326" t="n">
        <f aca="false">D12-E12</f>
        <v>0.21</v>
      </c>
      <c r="I12" s="462" t="n">
        <f aca="false">H12/D12</f>
        <v>0.21</v>
      </c>
    </row>
    <row r="13" customFormat="false" ht="21" hidden="false" customHeight="true" outlineLevel="0" collapsed="false">
      <c r="B13" s="289"/>
      <c r="C13" s="323" t="s">
        <v>16</v>
      </c>
      <c r="D13" s="463" t="n">
        <v>1</v>
      </c>
      <c r="E13" s="326" t="n">
        <v>0.75</v>
      </c>
      <c r="F13" s="461" t="n">
        <f aca="false">E13/D13</f>
        <v>0.75</v>
      </c>
      <c r="G13" s="464" t="n">
        <v>0.85</v>
      </c>
      <c r="H13" s="326" t="n">
        <f aca="false">D13-E13</f>
        <v>0.25</v>
      </c>
      <c r="I13" s="462" t="n">
        <f aca="false">H13/D13</f>
        <v>0.25</v>
      </c>
      <c r="J13" s="333"/>
    </row>
    <row r="14" customFormat="false" ht="21" hidden="false" customHeight="true" outlineLevel="0" collapsed="false">
      <c r="B14" s="289"/>
      <c r="C14" s="323" t="s">
        <v>17</v>
      </c>
      <c r="D14" s="463" t="n">
        <v>1</v>
      </c>
      <c r="E14" s="326" t="n">
        <v>0.66</v>
      </c>
      <c r="F14" s="461" t="n">
        <f aca="false">E14/D14</f>
        <v>0.66</v>
      </c>
      <c r="G14" s="464" t="n">
        <v>0.85</v>
      </c>
      <c r="H14" s="326" t="n">
        <f aca="false">D14-E14</f>
        <v>0.34</v>
      </c>
      <c r="I14" s="462" t="n">
        <f aca="false">H14/D14</f>
        <v>0.34</v>
      </c>
    </row>
    <row r="15" customFormat="false" ht="21" hidden="false" customHeight="true" outlineLevel="0" collapsed="false">
      <c r="B15" s="289"/>
      <c r="C15" s="323" t="s">
        <v>18</v>
      </c>
      <c r="D15" s="463" t="n">
        <v>1</v>
      </c>
      <c r="E15" s="326" t="n">
        <v>0.62</v>
      </c>
      <c r="F15" s="461" t="n">
        <f aca="false">E15/D15</f>
        <v>0.62</v>
      </c>
      <c r="G15" s="464" t="n">
        <v>0.85</v>
      </c>
      <c r="H15" s="326" t="n">
        <f aca="false">D15-E15</f>
        <v>0.38</v>
      </c>
      <c r="I15" s="462" t="n">
        <f aca="false">H15/D15</f>
        <v>0.38</v>
      </c>
      <c r="J15" s="333"/>
    </row>
    <row r="16" customFormat="false" ht="21" hidden="false" customHeight="true" outlineLevel="0" collapsed="false">
      <c r="B16" s="289"/>
      <c r="C16" s="323" t="s">
        <v>19</v>
      </c>
      <c r="D16" s="463" t="n">
        <v>1</v>
      </c>
      <c r="E16" s="326" t="n">
        <v>0.74</v>
      </c>
      <c r="F16" s="461" t="n">
        <f aca="false">E16/D16</f>
        <v>0.74</v>
      </c>
      <c r="G16" s="464" t="n">
        <v>0.85</v>
      </c>
      <c r="H16" s="326" t="n">
        <f aca="false">D16-E16</f>
        <v>0.26</v>
      </c>
      <c r="I16" s="462" t="n">
        <f aca="false">H16/D16</f>
        <v>0.26</v>
      </c>
    </row>
    <row r="17" customFormat="false" ht="21" hidden="false" customHeight="true" outlineLevel="0" collapsed="false">
      <c r="B17" s="289"/>
      <c r="C17" s="252" t="s">
        <v>20</v>
      </c>
      <c r="D17" s="465" t="n">
        <v>1</v>
      </c>
      <c r="E17" s="336" t="n">
        <v>0.46</v>
      </c>
      <c r="F17" s="466" t="n">
        <f aca="false">E17/D17</f>
        <v>0.46</v>
      </c>
      <c r="G17" s="467" t="n">
        <v>0.85</v>
      </c>
      <c r="H17" s="336" t="n">
        <f aca="false">D17-E17</f>
        <v>0.54</v>
      </c>
      <c r="I17" s="468" t="n">
        <f aca="false">H17/D17</f>
        <v>0.54</v>
      </c>
    </row>
    <row r="21" customFormat="false" ht="21" hidden="false" customHeight="true" outlineLevel="0" collapsed="false">
      <c r="B21" s="108" t="s">
        <v>263</v>
      </c>
      <c r="C21" s="108"/>
      <c r="D21" s="108"/>
      <c r="E21" s="108"/>
      <c r="F21" s="108"/>
      <c r="G21" s="108"/>
      <c r="H21" s="108"/>
      <c r="I21" s="108"/>
    </row>
    <row r="22" customFormat="false" ht="21" hidden="false" customHeight="true" outlineLevel="0" collapsed="false">
      <c r="B22" s="108"/>
      <c r="C22" s="108"/>
      <c r="D22" s="108"/>
      <c r="E22" s="108"/>
      <c r="F22" s="108"/>
      <c r="G22" s="108"/>
      <c r="H22" s="108"/>
      <c r="I22" s="108"/>
    </row>
    <row r="23" customFormat="false" ht="56.25" hidden="false" customHeight="true" outlineLevel="0" collapsed="false">
      <c r="B23" s="27" t="s">
        <v>264</v>
      </c>
      <c r="C23" s="27"/>
      <c r="D23" s="27"/>
      <c r="E23" s="27"/>
      <c r="F23" s="27"/>
      <c r="G23" s="27"/>
    </row>
    <row r="24" customFormat="false" ht="54" hidden="false" customHeight="false" outlineLevel="0" collapsed="false">
      <c r="B24" s="469" t="n">
        <v>2022</v>
      </c>
      <c r="C24" s="236" t="s">
        <v>265</v>
      </c>
      <c r="D24" s="27" t="s">
        <v>266</v>
      </c>
      <c r="E24" s="27" t="s">
        <v>267</v>
      </c>
      <c r="F24" s="27" t="s">
        <v>268</v>
      </c>
      <c r="G24" s="27" t="s">
        <v>269</v>
      </c>
      <c r="H24" s="470"/>
      <c r="I24" s="470"/>
    </row>
    <row r="25" customFormat="false" ht="21" hidden="false" customHeight="true" outlineLevel="0" collapsed="false">
      <c r="B25" s="469"/>
      <c r="C25" s="471" t="s">
        <v>9</v>
      </c>
      <c r="D25" s="36" t="n">
        <v>1</v>
      </c>
      <c r="E25" s="349" t="n">
        <v>1.58</v>
      </c>
      <c r="F25" s="373" t="n">
        <f aca="false">IF(E25=0,"",D25-E25)</f>
        <v>-0.58</v>
      </c>
      <c r="G25" s="349" t="n">
        <v>1.58</v>
      </c>
      <c r="H25" s="472"/>
      <c r="I25" s="473"/>
    </row>
    <row r="26" customFormat="false" ht="21" hidden="false" customHeight="true" outlineLevel="0" collapsed="false">
      <c r="B26" s="469"/>
      <c r="C26" s="471" t="s">
        <v>10</v>
      </c>
      <c r="D26" s="36" t="n">
        <v>1</v>
      </c>
      <c r="E26" s="349" t="n">
        <v>1.1</v>
      </c>
      <c r="F26" s="373" t="n">
        <f aca="false">IF(E26=0,"",D26-E26)</f>
        <v>-0.1</v>
      </c>
      <c r="G26" s="349" t="n">
        <v>1.58</v>
      </c>
      <c r="H26" s="472"/>
      <c r="I26" s="473"/>
    </row>
    <row r="27" customFormat="false" ht="21" hidden="false" customHeight="true" outlineLevel="0" collapsed="false">
      <c r="B27" s="469"/>
      <c r="C27" s="471" t="s">
        <v>11</v>
      </c>
      <c r="D27" s="36" t="n">
        <v>1</v>
      </c>
      <c r="E27" s="349" t="n">
        <v>1.25</v>
      </c>
      <c r="F27" s="373" t="n">
        <f aca="false">IF(E27=0,"",D27-E27)</f>
        <v>-0.25</v>
      </c>
      <c r="G27" s="349" t="n">
        <v>1.15</v>
      </c>
      <c r="H27" s="472"/>
      <c r="I27" s="473"/>
    </row>
    <row r="28" customFormat="false" ht="21" hidden="false" customHeight="true" outlineLevel="0" collapsed="false">
      <c r="B28" s="469"/>
      <c r="C28" s="471" t="s">
        <v>12</v>
      </c>
      <c r="D28" s="36" t="n">
        <v>1</v>
      </c>
      <c r="E28" s="349"/>
      <c r="F28" s="373" t="str">
        <f aca="false">IF(E28=0,"",D28-E28)</f>
        <v/>
      </c>
      <c r="G28" s="349" t="n">
        <f aca="false">IFERROR(-1*(F28),0)</f>
        <v>0</v>
      </c>
      <c r="H28" s="472"/>
      <c r="I28" s="473"/>
      <c r="R28" s="258"/>
    </row>
    <row r="29" customFormat="false" ht="21" hidden="false" customHeight="true" outlineLevel="0" collapsed="false">
      <c r="B29" s="469"/>
      <c r="C29" s="471" t="s">
        <v>13</v>
      </c>
      <c r="D29" s="36" t="n">
        <v>1</v>
      </c>
      <c r="E29" s="349"/>
      <c r="F29" s="373" t="str">
        <f aca="false">IF(E29=0,"",D29-E29)</f>
        <v/>
      </c>
      <c r="G29" s="349" t="n">
        <f aca="false">IFERROR(-1*(F29),0)</f>
        <v>0</v>
      </c>
      <c r="H29" s="472"/>
      <c r="I29" s="473"/>
    </row>
    <row r="30" customFormat="false" ht="21" hidden="false" customHeight="true" outlineLevel="0" collapsed="false">
      <c r="B30" s="469"/>
      <c r="C30" s="471" t="s">
        <v>14</v>
      </c>
      <c r="D30" s="36" t="n">
        <v>1</v>
      </c>
      <c r="E30" s="349"/>
      <c r="F30" s="373" t="str">
        <f aca="false">IF(E30=0,"",D30-E30)</f>
        <v/>
      </c>
      <c r="G30" s="349" t="n">
        <f aca="false">IFERROR(-1*(F30),0)</f>
        <v>0</v>
      </c>
      <c r="H30" s="472"/>
      <c r="I30" s="473"/>
    </row>
    <row r="31" customFormat="false" ht="21" hidden="false" customHeight="true" outlineLevel="0" collapsed="false">
      <c r="B31" s="469"/>
      <c r="C31" s="471" t="s">
        <v>15</v>
      </c>
      <c r="D31" s="36" t="n">
        <v>1</v>
      </c>
      <c r="E31" s="349"/>
      <c r="F31" s="373" t="str">
        <f aca="false">IF(E31=0,"",D31-E31)</f>
        <v/>
      </c>
      <c r="G31" s="349" t="n">
        <f aca="false">IFERROR(-1*(F31),0)</f>
        <v>0</v>
      </c>
      <c r="H31" s="472"/>
      <c r="I31" s="473"/>
    </row>
    <row r="32" customFormat="false" ht="21" hidden="false" customHeight="true" outlineLevel="0" collapsed="false">
      <c r="B32" s="469"/>
      <c r="C32" s="471" t="s">
        <v>16</v>
      </c>
      <c r="D32" s="36" t="n">
        <v>1</v>
      </c>
      <c r="E32" s="349"/>
      <c r="F32" s="373" t="str">
        <f aca="false">IF(E32=0,"",D32-E32)</f>
        <v/>
      </c>
      <c r="G32" s="349" t="n">
        <f aca="false">IFERROR(-1*(F32),0)</f>
        <v>0</v>
      </c>
      <c r="H32" s="472"/>
      <c r="I32" s="473"/>
    </row>
    <row r="33" customFormat="false" ht="21" hidden="false" customHeight="true" outlineLevel="0" collapsed="false">
      <c r="B33" s="469"/>
      <c r="C33" s="471" t="s">
        <v>17</v>
      </c>
      <c r="D33" s="36" t="n">
        <v>1</v>
      </c>
      <c r="E33" s="349"/>
      <c r="F33" s="373" t="str">
        <f aca="false">IF(E33=0,"",D33-E33)</f>
        <v/>
      </c>
      <c r="G33" s="349" t="n">
        <f aca="false">IFERROR(-1*(F33),0)</f>
        <v>0</v>
      </c>
      <c r="H33" s="472"/>
      <c r="I33" s="473"/>
    </row>
    <row r="34" customFormat="false" ht="21" hidden="false" customHeight="true" outlineLevel="0" collapsed="false">
      <c r="B34" s="469"/>
      <c r="C34" s="471" t="s">
        <v>18</v>
      </c>
      <c r="D34" s="36" t="n">
        <v>1</v>
      </c>
      <c r="E34" s="349"/>
      <c r="F34" s="373" t="str">
        <f aca="false">IF(E34=0,"",D34-E34)</f>
        <v/>
      </c>
      <c r="G34" s="349" t="n">
        <f aca="false">IFERROR(-1*(F34),0)</f>
        <v>0</v>
      </c>
      <c r="H34" s="472"/>
      <c r="I34" s="473"/>
    </row>
    <row r="35" customFormat="false" ht="21" hidden="false" customHeight="true" outlineLevel="0" collapsed="false">
      <c r="B35" s="469"/>
      <c r="C35" s="471" t="s">
        <v>19</v>
      </c>
      <c r="D35" s="36" t="n">
        <v>1</v>
      </c>
      <c r="E35" s="349"/>
      <c r="F35" s="373" t="str">
        <f aca="false">IF(E35=0,"",D35-E35)</f>
        <v/>
      </c>
      <c r="G35" s="349" t="n">
        <f aca="false">IFERROR(-1*(F35),0)</f>
        <v>0</v>
      </c>
      <c r="H35" s="472"/>
      <c r="I35" s="473"/>
    </row>
    <row r="36" customFormat="false" ht="21" hidden="false" customHeight="true" outlineLevel="0" collapsed="false">
      <c r="B36" s="469"/>
      <c r="C36" s="471" t="s">
        <v>20</v>
      </c>
      <c r="D36" s="36" t="n">
        <v>1</v>
      </c>
      <c r="E36" s="349"/>
      <c r="F36" s="373" t="str">
        <f aca="false">IF(E36=0,"",D36-E36)</f>
        <v/>
      </c>
      <c r="G36" s="349" t="n">
        <f aca="false">IFERROR(-1*(F36),0)</f>
        <v>0</v>
      </c>
      <c r="H36" s="472"/>
      <c r="I36" s="473"/>
    </row>
    <row r="37" customFormat="false" ht="21" hidden="false" customHeight="true" outlineLevel="0" collapsed="false">
      <c r="B37" s="474"/>
      <c r="C37" s="475"/>
      <c r="D37" s="100"/>
      <c r="E37" s="472"/>
      <c r="F37" s="473"/>
      <c r="G37" s="472"/>
      <c r="H37" s="472"/>
      <c r="I37" s="473"/>
    </row>
    <row r="38" customFormat="false" ht="21" hidden="false" customHeight="true" outlineLevel="0" collapsed="false">
      <c r="B38" s="474"/>
      <c r="C38" s="475"/>
      <c r="D38" s="100"/>
      <c r="E38" s="472"/>
      <c r="F38" s="473"/>
      <c r="G38" s="472"/>
      <c r="H38" s="472"/>
      <c r="I38" s="473"/>
    </row>
    <row r="39" customFormat="false" ht="21" hidden="false" customHeight="true" outlineLevel="0" collapsed="false">
      <c r="B39" s="474"/>
      <c r="C39" s="475"/>
      <c r="D39" s="100"/>
      <c r="E39" s="472"/>
      <c r="F39" s="473"/>
      <c r="G39" s="472"/>
      <c r="H39" s="472"/>
      <c r="I39" s="473"/>
    </row>
    <row r="40" customFormat="false" ht="21" hidden="false" customHeight="true" outlineLevel="0" collapsed="false">
      <c r="B40" s="108" t="s">
        <v>270</v>
      </c>
      <c r="C40" s="108"/>
      <c r="D40" s="108"/>
      <c r="E40" s="108"/>
      <c r="F40" s="108"/>
      <c r="G40" s="108"/>
      <c r="H40" s="108"/>
      <c r="I40" s="108"/>
      <c r="J40" s="476"/>
      <c r="K40" s="476"/>
      <c r="L40" s="476"/>
      <c r="M40" s="476"/>
      <c r="N40" s="476"/>
      <c r="O40" s="476"/>
      <c r="P40" s="476"/>
      <c r="Q40" s="476"/>
      <c r="R40" s="477"/>
    </row>
    <row r="41" customFormat="false" ht="21" hidden="false" customHeight="true" outlineLevel="0" collapsed="false">
      <c r="B41" s="108"/>
      <c r="C41" s="108"/>
      <c r="D41" s="108"/>
      <c r="E41" s="108"/>
      <c r="F41" s="108"/>
      <c r="G41" s="108"/>
      <c r="H41" s="108"/>
      <c r="I41" s="108"/>
      <c r="J41" s="25"/>
      <c r="K41" s="25"/>
      <c r="L41" s="25"/>
      <c r="M41" s="25"/>
      <c r="N41" s="25"/>
      <c r="O41" s="25"/>
      <c r="P41" s="25"/>
      <c r="Q41" s="25"/>
      <c r="R41" s="478"/>
    </row>
    <row r="42" customFormat="false" ht="18.75" hidden="false" customHeight="true" outlineLevel="0" collapsed="false">
      <c r="B42" s="479"/>
      <c r="C42" s="480" t="s">
        <v>271</v>
      </c>
      <c r="D42" s="480"/>
      <c r="E42" s="480"/>
      <c r="F42" s="480"/>
      <c r="G42" s="480"/>
      <c r="H42" s="480"/>
      <c r="I42" s="25"/>
      <c r="J42" s="25"/>
      <c r="K42" s="25"/>
      <c r="L42" s="25"/>
      <c r="M42" s="25"/>
      <c r="N42" s="25"/>
      <c r="O42" s="25"/>
      <c r="P42" s="25"/>
      <c r="Q42" s="25"/>
      <c r="R42" s="478"/>
    </row>
    <row r="43" customFormat="false" ht="36" hidden="false" customHeight="false" outlineLevel="0" collapsed="false">
      <c r="B43" s="481" t="n">
        <v>2022</v>
      </c>
      <c r="C43" s="482" t="s">
        <v>185</v>
      </c>
      <c r="D43" s="483" t="s">
        <v>272</v>
      </c>
      <c r="E43" s="484" t="s">
        <v>273</v>
      </c>
      <c r="F43" s="485" t="s">
        <v>274</v>
      </c>
      <c r="G43" s="486" t="s">
        <v>275</v>
      </c>
      <c r="H43" s="487" t="s">
        <v>276</v>
      </c>
      <c r="I43" s="488" t="s">
        <v>277</v>
      </c>
      <c r="J43" s="25"/>
      <c r="K43" s="25"/>
      <c r="L43" s="25"/>
      <c r="M43" s="25"/>
      <c r="N43" s="25"/>
      <c r="O43" s="25"/>
      <c r="P43" s="25"/>
      <c r="Q43" s="25"/>
      <c r="R43" s="478"/>
    </row>
    <row r="44" customFormat="false" ht="21" hidden="false" customHeight="true" outlineLevel="0" collapsed="false">
      <c r="B44" s="481"/>
      <c r="C44" s="489" t="s">
        <v>9</v>
      </c>
      <c r="D44" s="490" t="n">
        <v>700000</v>
      </c>
      <c r="E44" s="491" t="n">
        <v>600000</v>
      </c>
      <c r="F44" s="492" t="n">
        <f aca="false">E44/D44</f>
        <v>0.857142857142857</v>
      </c>
      <c r="G44" s="36" t="n">
        <f aca="false">IFERROR(E44/D44,"")-1</f>
        <v>-0.142857142857143</v>
      </c>
      <c r="H44" s="493" t="n">
        <f aca="false">(E44/D44)-1</f>
        <v>-0.142857142857143</v>
      </c>
      <c r="I44" s="270" t="n">
        <v>1</v>
      </c>
      <c r="J44" s="25"/>
      <c r="K44" s="25"/>
      <c r="L44" s="25"/>
      <c r="M44" s="25"/>
      <c r="N44" s="25"/>
      <c r="O44" s="25"/>
      <c r="P44" s="25"/>
      <c r="Q44" s="25"/>
      <c r="R44" s="478"/>
    </row>
    <row r="45" customFormat="false" ht="21" hidden="false" customHeight="true" outlineLevel="0" collapsed="false">
      <c r="B45" s="481"/>
      <c r="C45" s="489" t="s">
        <v>10</v>
      </c>
      <c r="D45" s="490" t="n">
        <v>800000</v>
      </c>
      <c r="E45" s="491" t="n">
        <v>1200000</v>
      </c>
      <c r="F45" s="492" t="n">
        <f aca="false">E45/D45</f>
        <v>1.5</v>
      </c>
      <c r="G45" s="36" t="n">
        <f aca="false">IFERROR(E45/D45,"")-1</f>
        <v>0.5</v>
      </c>
      <c r="H45" s="493" t="n">
        <f aca="false">(E45+E44)/(D45+D44)-1</f>
        <v>0.2</v>
      </c>
      <c r="I45" s="270" t="n">
        <v>1</v>
      </c>
      <c r="J45" s="25"/>
      <c r="K45" s="25"/>
      <c r="L45" s="25"/>
      <c r="M45" s="25"/>
      <c r="N45" s="25"/>
      <c r="O45" s="25"/>
      <c r="P45" s="25"/>
      <c r="Q45" s="25"/>
      <c r="R45" s="478"/>
    </row>
    <row r="46" customFormat="false" ht="21" hidden="false" customHeight="true" outlineLevel="0" collapsed="false">
      <c r="B46" s="481"/>
      <c r="C46" s="489" t="s">
        <v>11</v>
      </c>
      <c r="D46" s="490" t="n">
        <v>900000</v>
      </c>
      <c r="E46" s="491" t="n">
        <v>1600000</v>
      </c>
      <c r="F46" s="492" t="n">
        <f aca="false">E46/D46</f>
        <v>1.77777777777778</v>
      </c>
      <c r="G46" s="36" t="n">
        <f aca="false">IFERROR(E46/D46,"")-1</f>
        <v>0.777777777777778</v>
      </c>
      <c r="H46" s="493" t="n">
        <f aca="false">(E46+E45+E44)/(D46+D45+D44)-1</f>
        <v>0.416666666666667</v>
      </c>
      <c r="I46" s="270" t="n">
        <v>1</v>
      </c>
      <c r="J46" s="25"/>
      <c r="K46" s="25"/>
      <c r="L46" s="25"/>
      <c r="M46" s="25"/>
      <c r="N46" s="25"/>
      <c r="O46" s="25"/>
      <c r="P46" s="25"/>
      <c r="Q46" s="25"/>
      <c r="R46" s="478"/>
    </row>
    <row r="47" customFormat="false" ht="21" hidden="false" customHeight="true" outlineLevel="0" collapsed="false">
      <c r="B47" s="481"/>
      <c r="C47" s="489" t="s">
        <v>12</v>
      </c>
      <c r="D47" s="490" t="n">
        <v>1100000</v>
      </c>
      <c r="E47" s="491"/>
      <c r="F47" s="492" t="str">
        <f aca="false">IF(E47=0,"", E47/D47)</f>
        <v/>
      </c>
      <c r="G47" s="36" t="str">
        <f aca="false">IF(E47=0,"",(E47/D47)-1)</f>
        <v/>
      </c>
      <c r="H47" s="493" t="str">
        <f aca="false">IF(E47=0,"",(((E47+E46+E45+E44)/(D47+D46+D45+D44))-1))</f>
        <v/>
      </c>
      <c r="I47" s="270" t="n">
        <v>1</v>
      </c>
      <c r="J47" s="25"/>
      <c r="K47" s="25"/>
      <c r="L47" s="25"/>
      <c r="M47" s="25"/>
      <c r="N47" s="25"/>
      <c r="O47" s="25"/>
      <c r="P47" s="25"/>
      <c r="Q47" s="25"/>
      <c r="R47" s="478"/>
    </row>
    <row r="48" customFormat="false" ht="21" hidden="false" customHeight="true" outlineLevel="0" collapsed="false">
      <c r="B48" s="481"/>
      <c r="C48" s="489" t="s">
        <v>13</v>
      </c>
      <c r="D48" s="490" t="n">
        <v>1200000</v>
      </c>
      <c r="E48" s="491"/>
      <c r="F48" s="492" t="str">
        <f aca="false">IF(E48=0,"", E48/D48)</f>
        <v/>
      </c>
      <c r="G48" s="36" t="str">
        <f aca="false">IF(E48=0,"",(E48/D48)-1)</f>
        <v/>
      </c>
      <c r="H48" s="493" t="str">
        <f aca="false">IF(E48=0,"",(((E48+E47+E46+E45)/(D48+D47+D46+D45))-1))</f>
        <v/>
      </c>
      <c r="I48" s="270" t="n">
        <v>1</v>
      </c>
      <c r="J48" s="25"/>
      <c r="K48" s="25"/>
      <c r="L48" s="25"/>
      <c r="M48" s="25"/>
      <c r="N48" s="25"/>
      <c r="O48" s="25"/>
      <c r="P48" s="25"/>
      <c r="Q48" s="25"/>
      <c r="R48" s="478"/>
    </row>
    <row r="49" customFormat="false" ht="21" hidden="false" customHeight="true" outlineLevel="0" collapsed="false">
      <c r="B49" s="481"/>
      <c r="C49" s="489" t="s">
        <v>14</v>
      </c>
      <c r="D49" s="490" t="n">
        <v>1300000</v>
      </c>
      <c r="E49" s="491"/>
      <c r="F49" s="492" t="str">
        <f aca="false">IF(E49=0,"", E49/D49)</f>
        <v/>
      </c>
      <c r="G49" s="36" t="str">
        <f aca="false">IF(E49=0,"",(E49/D49)-1)</f>
        <v/>
      </c>
      <c r="H49" s="493" t="str">
        <f aca="false">IF(E49=0,"",(((E49+E48+E47+E46)/(D49+D48+D47+D46))-1))</f>
        <v/>
      </c>
      <c r="I49" s="270" t="n">
        <v>1</v>
      </c>
      <c r="J49" s="25"/>
      <c r="K49" s="25"/>
      <c r="L49" s="25"/>
      <c r="M49" s="25"/>
      <c r="N49" s="25"/>
      <c r="O49" s="25"/>
      <c r="P49" s="25"/>
      <c r="Q49" s="25"/>
      <c r="R49" s="478"/>
    </row>
    <row r="50" customFormat="false" ht="21" hidden="false" customHeight="true" outlineLevel="0" collapsed="false">
      <c r="B50" s="481"/>
      <c r="C50" s="489" t="s">
        <v>15</v>
      </c>
      <c r="D50" s="490" t="n">
        <v>700000</v>
      </c>
      <c r="E50" s="491"/>
      <c r="F50" s="492" t="str">
        <f aca="false">IF(E50=0,"", E50/D50)</f>
        <v/>
      </c>
      <c r="G50" s="36" t="str">
        <f aca="false">IF(E50=0,"",(E50/D50)-1)</f>
        <v/>
      </c>
      <c r="H50" s="493" t="str">
        <f aca="false">IF(E50=0,"",(((E50+E49+E48+E47)/(D50+D49+D48+D47))-1))</f>
        <v/>
      </c>
      <c r="I50" s="270" t="n">
        <v>1</v>
      </c>
      <c r="J50" s="25"/>
      <c r="K50" s="25"/>
      <c r="L50" s="25"/>
      <c r="M50" s="25"/>
      <c r="N50" s="25"/>
      <c r="O50" s="25"/>
      <c r="P50" s="25"/>
      <c r="Q50" s="25"/>
      <c r="R50" s="478"/>
    </row>
    <row r="51" customFormat="false" ht="21" hidden="false" customHeight="true" outlineLevel="0" collapsed="false">
      <c r="B51" s="481"/>
      <c r="C51" s="489" t="s">
        <v>16</v>
      </c>
      <c r="D51" s="490" t="n">
        <v>800000</v>
      </c>
      <c r="E51" s="491"/>
      <c r="F51" s="492" t="str">
        <f aca="false">IF(E51=0,"", E51/D51)</f>
        <v/>
      </c>
      <c r="G51" s="36" t="str">
        <f aca="false">IF(E51=0,"",(E51/D51)-1)</f>
        <v/>
      </c>
      <c r="H51" s="493" t="str">
        <f aca="false">IF(E51=0,"",(((E51+E50+E49+E48)/(D51+D50+D49+D48))-1))</f>
        <v/>
      </c>
      <c r="I51" s="270" t="n">
        <v>1</v>
      </c>
      <c r="J51" s="25"/>
      <c r="K51" s="25"/>
      <c r="L51" s="25"/>
      <c r="M51" s="25"/>
      <c r="N51" s="25"/>
      <c r="O51" s="25"/>
      <c r="P51" s="25"/>
      <c r="Q51" s="25"/>
      <c r="R51" s="478"/>
    </row>
    <row r="52" customFormat="false" ht="21" hidden="false" customHeight="true" outlineLevel="0" collapsed="false">
      <c r="B52" s="481"/>
      <c r="C52" s="489" t="s">
        <v>17</v>
      </c>
      <c r="D52" s="490" t="n">
        <v>900000</v>
      </c>
      <c r="E52" s="491"/>
      <c r="F52" s="492" t="str">
        <f aca="false">IF(E52=0,"", E52/D52)</f>
        <v/>
      </c>
      <c r="G52" s="36" t="str">
        <f aca="false">IF(E52=0,"",(E52/D52)-1)</f>
        <v/>
      </c>
      <c r="H52" s="493" t="str">
        <f aca="false">IF(E52=0,"",(((E52+E51+E50+E49)/(D52+D51+D50+D49))-1))</f>
        <v/>
      </c>
      <c r="I52" s="270" t="n">
        <v>1</v>
      </c>
      <c r="J52" s="25"/>
      <c r="K52" s="25"/>
      <c r="L52" s="25"/>
      <c r="M52" s="25"/>
      <c r="N52" s="25"/>
      <c r="O52" s="25"/>
      <c r="P52" s="25"/>
      <c r="Q52" s="25"/>
      <c r="R52" s="478"/>
    </row>
    <row r="53" customFormat="false" ht="21" hidden="false" customHeight="true" outlineLevel="0" collapsed="false">
      <c r="B53" s="481"/>
      <c r="C53" s="489" t="s">
        <v>18</v>
      </c>
      <c r="D53" s="490" t="n">
        <v>1100000</v>
      </c>
      <c r="E53" s="491"/>
      <c r="F53" s="492" t="str">
        <f aca="false">IF(E53=0,"", E53/D53)</f>
        <v/>
      </c>
      <c r="G53" s="36" t="str">
        <f aca="false">IF(E53=0,"",(E53/D53)-1)</f>
        <v/>
      </c>
      <c r="H53" s="493" t="str">
        <f aca="false">IF(E53=0,"",(((E53+E52+E51+E50)/(D53+D52+D51+D50))-1))</f>
        <v/>
      </c>
      <c r="I53" s="270" t="n">
        <v>1</v>
      </c>
      <c r="J53" s="25"/>
      <c r="K53" s="25"/>
      <c r="L53" s="25"/>
      <c r="M53" s="25"/>
      <c r="N53" s="25"/>
      <c r="O53" s="25"/>
      <c r="P53" s="25"/>
      <c r="Q53" s="25"/>
      <c r="R53" s="478"/>
    </row>
    <row r="54" customFormat="false" ht="21" hidden="false" customHeight="true" outlineLevel="0" collapsed="false">
      <c r="B54" s="481"/>
      <c r="C54" s="489" t="s">
        <v>19</v>
      </c>
      <c r="D54" s="490" t="n">
        <v>1200000</v>
      </c>
      <c r="E54" s="491"/>
      <c r="F54" s="492" t="str">
        <f aca="false">IF(E54=0,"", E54/D54)</f>
        <v/>
      </c>
      <c r="G54" s="36" t="str">
        <f aca="false">IF(E54=0,"",(E54/D54)-1)</f>
        <v/>
      </c>
      <c r="H54" s="493" t="str">
        <f aca="false">IF(E54=0,"",(((E54+E53+E52+E51)/(D54+D53+D52+D51))-1))</f>
        <v/>
      </c>
      <c r="I54" s="270" t="n">
        <v>1</v>
      </c>
      <c r="J54" s="25"/>
      <c r="K54" s="25"/>
      <c r="L54" s="25"/>
      <c r="M54" s="25"/>
      <c r="N54" s="25"/>
      <c r="O54" s="25"/>
      <c r="P54" s="25"/>
      <c r="Q54" s="25"/>
      <c r="R54" s="478"/>
    </row>
    <row r="55" customFormat="false" ht="21" hidden="false" customHeight="true" outlineLevel="0" collapsed="false">
      <c r="B55" s="481"/>
      <c r="C55" s="494" t="s">
        <v>20</v>
      </c>
      <c r="D55" s="495" t="n">
        <v>1300000</v>
      </c>
      <c r="E55" s="496"/>
      <c r="F55" s="497" t="str">
        <f aca="false">IF(E55=0,"", E55/D55)</f>
        <v/>
      </c>
      <c r="G55" s="132" t="str">
        <f aca="false">IF(E55=0,"",(E55/D55)-1)</f>
        <v/>
      </c>
      <c r="H55" s="498" t="str">
        <f aca="false">IF(E55=0,"",(((E55+E54+E53+E52)/(D55+D54+D53+D52))-1))</f>
        <v/>
      </c>
      <c r="I55" s="499" t="n">
        <v>1</v>
      </c>
      <c r="J55" s="25"/>
      <c r="K55" s="25"/>
      <c r="L55" s="25"/>
      <c r="M55" s="25"/>
      <c r="N55" s="25"/>
      <c r="O55" s="25"/>
      <c r="P55" s="25"/>
      <c r="Q55" s="25"/>
      <c r="R55" s="478"/>
    </row>
    <row r="56" customFormat="false" ht="21" hidden="false" customHeight="true" outlineLevel="0" collapsed="false">
      <c r="B56" s="500"/>
      <c r="C56" s="25"/>
      <c r="D56" s="25"/>
      <c r="E56" s="25"/>
      <c r="F56" s="25"/>
      <c r="G56" s="25"/>
      <c r="H56" s="501"/>
      <c r="I56" s="25"/>
      <c r="J56" s="25"/>
      <c r="K56" s="25"/>
      <c r="L56" s="25"/>
      <c r="M56" s="25"/>
      <c r="N56" s="25"/>
      <c r="O56" s="25"/>
      <c r="P56" s="25"/>
      <c r="Q56" s="25"/>
      <c r="R56" s="478"/>
    </row>
    <row r="57" customFormat="false" ht="21" hidden="false" customHeight="true" outlineLevel="0" collapsed="false">
      <c r="B57" s="500"/>
      <c r="C57" s="25"/>
      <c r="D57" s="502" t="s">
        <v>278</v>
      </c>
      <c r="E57" s="503" t="s">
        <v>279</v>
      </c>
      <c r="F57" s="504" t="s">
        <v>280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478"/>
    </row>
    <row r="58" customFormat="false" ht="21" hidden="false" customHeight="true" outlineLevel="0" collapsed="false">
      <c r="B58" s="500"/>
      <c r="C58" s="505" t="s">
        <v>281</v>
      </c>
      <c r="D58" s="506" t="n">
        <f aca="false">SUM(D44:D55)</f>
        <v>12000000</v>
      </c>
      <c r="E58" s="507" t="n">
        <f aca="false">SUM(E44:E55)</f>
        <v>3400000</v>
      </c>
      <c r="F58" s="508" t="n">
        <f aca="false">E58/D58</f>
        <v>0.283333333333333</v>
      </c>
      <c r="G58" s="25"/>
      <c r="H58" s="110"/>
      <c r="I58" s="25"/>
      <c r="J58" s="25"/>
      <c r="K58" s="25"/>
      <c r="L58" s="25"/>
      <c r="M58" s="25"/>
      <c r="N58" s="25"/>
      <c r="O58" s="25"/>
      <c r="P58" s="25"/>
      <c r="Q58" s="25"/>
      <c r="R58" s="478"/>
    </row>
    <row r="59" customFormat="false" ht="21" hidden="false" customHeight="true" outlineLevel="0" collapsed="false">
      <c r="B59" s="500"/>
      <c r="C59" s="25"/>
      <c r="D59" s="25"/>
      <c r="E59" s="25"/>
      <c r="F59" s="25"/>
      <c r="G59" s="25"/>
      <c r="H59" s="501"/>
      <c r="I59" s="25"/>
      <c r="J59" s="25"/>
      <c r="K59" s="25"/>
      <c r="L59" s="25"/>
      <c r="M59" s="25"/>
      <c r="N59" s="25"/>
      <c r="O59" s="25"/>
      <c r="P59" s="25"/>
      <c r="Q59" s="25"/>
      <c r="R59" s="478"/>
    </row>
    <row r="60" customFormat="false" ht="21" hidden="false" customHeight="true" outlineLevel="0" collapsed="false">
      <c r="B60" s="289" t="s">
        <v>282</v>
      </c>
      <c r="C60" s="509" t="s">
        <v>283</v>
      </c>
      <c r="D60" s="509"/>
      <c r="E60" s="509"/>
      <c r="F60" s="509"/>
      <c r="G60" s="509"/>
      <c r="H60" s="509"/>
      <c r="I60" s="509"/>
      <c r="J60" s="25"/>
      <c r="K60" s="25"/>
      <c r="L60" s="25"/>
      <c r="M60" s="25"/>
      <c r="N60" s="25"/>
      <c r="O60" s="25"/>
      <c r="P60" s="25"/>
      <c r="Q60" s="25"/>
      <c r="R60" s="478"/>
    </row>
    <row r="61" customFormat="false" ht="21" hidden="false" customHeight="true" outlineLevel="0" collapsed="false">
      <c r="B61" s="289"/>
      <c r="C61" s="509"/>
      <c r="D61" s="509"/>
      <c r="E61" s="509"/>
      <c r="F61" s="509"/>
      <c r="G61" s="509"/>
      <c r="H61" s="509"/>
      <c r="I61" s="509"/>
      <c r="J61" s="25"/>
      <c r="K61" s="25"/>
      <c r="L61" s="25"/>
      <c r="M61" s="25"/>
      <c r="N61" s="25"/>
      <c r="O61" s="25"/>
      <c r="P61" s="25"/>
      <c r="Q61" s="25"/>
      <c r="R61" s="478"/>
    </row>
    <row r="62" customFormat="false" ht="21" hidden="false" customHeight="true" outlineLevel="0" collapsed="false">
      <c r="B62" s="289"/>
      <c r="C62" s="509"/>
      <c r="D62" s="509"/>
      <c r="E62" s="509"/>
      <c r="F62" s="509"/>
      <c r="G62" s="509"/>
      <c r="H62" s="509"/>
      <c r="I62" s="509"/>
      <c r="J62" s="25"/>
      <c r="K62" s="25"/>
      <c r="L62" s="25"/>
      <c r="M62" s="25"/>
      <c r="N62" s="25"/>
      <c r="O62" s="25"/>
      <c r="P62" s="25"/>
      <c r="Q62" s="25"/>
      <c r="R62" s="478"/>
    </row>
    <row r="63" customFormat="false" ht="21" hidden="false" customHeight="true" outlineLevel="0" collapsed="false">
      <c r="B63" s="289"/>
      <c r="C63" s="509"/>
      <c r="D63" s="509"/>
      <c r="E63" s="509"/>
      <c r="F63" s="509"/>
      <c r="G63" s="509"/>
      <c r="H63" s="509"/>
      <c r="I63" s="509"/>
      <c r="J63" s="25"/>
      <c r="K63" s="25"/>
      <c r="L63" s="25"/>
      <c r="M63" s="25"/>
      <c r="N63" s="25"/>
      <c r="O63" s="25"/>
      <c r="P63" s="25"/>
      <c r="Q63" s="25"/>
      <c r="R63" s="478"/>
    </row>
    <row r="64" customFormat="false" ht="21" hidden="false" customHeight="true" outlineLevel="0" collapsed="false">
      <c r="B64" s="289"/>
      <c r="C64" s="509"/>
      <c r="D64" s="509"/>
      <c r="E64" s="509"/>
      <c r="F64" s="509"/>
      <c r="G64" s="509"/>
      <c r="H64" s="509"/>
      <c r="I64" s="509"/>
      <c r="J64" s="510"/>
      <c r="K64" s="510"/>
      <c r="L64" s="510"/>
      <c r="M64" s="510"/>
      <c r="N64" s="510"/>
      <c r="O64" s="510"/>
      <c r="P64" s="510"/>
      <c r="Q64" s="510"/>
      <c r="R64" s="511"/>
    </row>
  </sheetData>
  <mergeCells count="14">
    <mergeCell ref="C1:I1"/>
    <mergeCell ref="C2:I2"/>
    <mergeCell ref="J2:Q3"/>
    <mergeCell ref="C3:I3"/>
    <mergeCell ref="C4:I4"/>
    <mergeCell ref="B6:B17"/>
    <mergeCell ref="B21:I22"/>
    <mergeCell ref="B23:G23"/>
    <mergeCell ref="B24:B36"/>
    <mergeCell ref="B40:I41"/>
    <mergeCell ref="C42:H42"/>
    <mergeCell ref="B43:B55"/>
    <mergeCell ref="B60:B64"/>
    <mergeCell ref="C60:I64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70" workbookViewId="0">
      <selection pane="topLeft" activeCell="I34" activeCellId="0" sqref="I34"/>
    </sheetView>
  </sheetViews>
  <sheetFormatPr defaultColWidth="15" defaultRowHeight="21" zeroHeight="false" outlineLevelRow="0" outlineLevelCol="0"/>
  <cols>
    <col collapsed="false" customWidth="false" hidden="false" outlineLevel="0" max="1" min="1" style="20" width="15"/>
    <col collapsed="false" customWidth="true" hidden="false" outlineLevel="0" max="2" min="2" style="20" width="14.14"/>
    <col collapsed="false" customWidth="true" hidden="false" outlineLevel="0" max="9" min="3" style="20" width="19.85"/>
    <col collapsed="false" customWidth="true" hidden="false" outlineLevel="0" max="10" min="10" style="20" width="10.14"/>
    <col collapsed="false" customWidth="false" hidden="false" outlineLevel="0" max="1024" min="11" style="20" width="15"/>
  </cols>
  <sheetData>
    <row r="1" customFormat="false" ht="21" hidden="false" customHeight="true" outlineLevel="0" collapsed="false">
      <c r="B1" s="107" t="s">
        <v>0</v>
      </c>
      <c r="C1" s="107"/>
      <c r="D1" s="107"/>
      <c r="E1" s="107"/>
      <c r="F1" s="107"/>
      <c r="G1" s="107"/>
      <c r="H1" s="107"/>
      <c r="I1" s="107"/>
      <c r="J1" s="107"/>
    </row>
    <row r="2" customFormat="false" ht="21" hidden="false" customHeight="true" outlineLevel="0" collapsed="false">
      <c r="B2" s="22"/>
      <c r="C2" s="22"/>
      <c r="D2" s="22"/>
      <c r="E2" s="22"/>
      <c r="F2" s="22"/>
      <c r="G2" s="22"/>
      <c r="H2" s="22"/>
      <c r="I2" s="22"/>
      <c r="J2" s="22"/>
    </row>
    <row r="3" customFormat="false" ht="21" hidden="false" customHeight="true" outlineLevel="0" collapsed="false">
      <c r="B3" s="107" t="s">
        <v>284</v>
      </c>
      <c r="C3" s="107"/>
      <c r="D3" s="107"/>
      <c r="E3" s="107"/>
      <c r="F3" s="107"/>
      <c r="G3" s="107"/>
      <c r="H3" s="107"/>
      <c r="I3" s="107"/>
      <c r="J3" s="107"/>
    </row>
    <row r="4" customFormat="false" ht="21" hidden="false" customHeight="true" outlineLevel="0" collapsed="false">
      <c r="B4" s="107"/>
      <c r="C4" s="107"/>
      <c r="D4" s="107"/>
      <c r="E4" s="107"/>
      <c r="F4" s="107"/>
      <c r="G4" s="107"/>
      <c r="H4" s="107"/>
      <c r="I4" s="107"/>
      <c r="J4" s="107"/>
    </row>
    <row r="5" customFormat="false" ht="18.75" hidden="false" customHeight="false" outlineLevel="0" collapsed="false">
      <c r="B5" s="340" t="s">
        <v>3</v>
      </c>
      <c r="C5" s="459" t="s">
        <v>4</v>
      </c>
      <c r="D5" s="459" t="s">
        <v>285</v>
      </c>
      <c r="E5" s="459" t="s">
        <v>286</v>
      </c>
      <c r="F5" s="459" t="s">
        <v>287</v>
      </c>
      <c r="G5" s="459" t="s">
        <v>288</v>
      </c>
      <c r="H5" s="459" t="s">
        <v>289</v>
      </c>
      <c r="I5" s="459" t="s">
        <v>290</v>
      </c>
      <c r="J5" s="340" t="s">
        <v>28</v>
      </c>
    </row>
    <row r="6" customFormat="false" ht="21" hidden="false" customHeight="true" outlineLevel="0" collapsed="false">
      <c r="A6" s="289" t="n">
        <v>2021</v>
      </c>
      <c r="B6" s="317" t="s">
        <v>9</v>
      </c>
      <c r="C6" s="460" t="n">
        <v>1</v>
      </c>
      <c r="D6" s="326" t="n">
        <v>0.55</v>
      </c>
      <c r="E6" s="326" t="n">
        <v>0.56</v>
      </c>
      <c r="F6" s="326" t="n">
        <v>0.15</v>
      </c>
      <c r="G6" s="326" t="n">
        <v>0.15</v>
      </c>
      <c r="H6" s="326" t="n">
        <v>0.25</v>
      </c>
      <c r="I6" s="326" t="n">
        <v>0.16</v>
      </c>
      <c r="J6" s="464" t="n">
        <v>0.98</v>
      </c>
    </row>
    <row r="7" customFormat="false" ht="21" hidden="false" customHeight="true" outlineLevel="0" collapsed="false">
      <c r="A7" s="289"/>
      <c r="B7" s="323" t="s">
        <v>10</v>
      </c>
      <c r="C7" s="463" t="n">
        <v>1</v>
      </c>
      <c r="D7" s="326" t="n">
        <v>0.52</v>
      </c>
      <c r="E7" s="326" t="n">
        <v>0.65</v>
      </c>
      <c r="F7" s="326" t="n">
        <v>0.29</v>
      </c>
      <c r="G7" s="326" t="n">
        <v>0.05</v>
      </c>
      <c r="H7" s="326" t="n">
        <v>0.31</v>
      </c>
      <c r="I7" s="326" t="n">
        <v>0.26</v>
      </c>
      <c r="J7" s="464" t="n">
        <v>0.98</v>
      </c>
    </row>
    <row r="8" customFormat="false" ht="21" hidden="false" customHeight="true" outlineLevel="0" collapsed="false">
      <c r="A8" s="289"/>
      <c r="B8" s="323" t="s">
        <v>11</v>
      </c>
      <c r="C8" s="463" t="n">
        <v>1</v>
      </c>
      <c r="D8" s="326" t="n">
        <v>0.56</v>
      </c>
      <c r="E8" s="326" t="n">
        <v>0.68</v>
      </c>
      <c r="F8" s="326" t="n">
        <v>0.35</v>
      </c>
      <c r="G8" s="326" t="n">
        <v>0.37</v>
      </c>
      <c r="H8" s="326" t="n">
        <v>0.24</v>
      </c>
      <c r="I8" s="326" t="n">
        <v>0.4</v>
      </c>
      <c r="J8" s="464" t="n">
        <v>0.98</v>
      </c>
    </row>
    <row r="9" customFormat="false" ht="21" hidden="false" customHeight="true" outlineLevel="0" collapsed="false">
      <c r="A9" s="289"/>
      <c r="B9" s="323" t="s">
        <v>12</v>
      </c>
      <c r="C9" s="463" t="n">
        <v>1</v>
      </c>
      <c r="D9" s="326" t="n">
        <v>0.54</v>
      </c>
      <c r="E9" s="326" t="n">
        <v>0.75</v>
      </c>
      <c r="F9" s="326" t="n">
        <v>0.27</v>
      </c>
      <c r="G9" s="326" t="n">
        <v>0.47</v>
      </c>
      <c r="H9" s="326" t="n">
        <v>0.31</v>
      </c>
      <c r="I9" s="326" t="n">
        <v>0.79</v>
      </c>
      <c r="J9" s="464" t="n">
        <v>0.98</v>
      </c>
    </row>
    <row r="10" customFormat="false" ht="21" hidden="false" customHeight="true" outlineLevel="0" collapsed="false">
      <c r="A10" s="289"/>
      <c r="B10" s="323" t="s">
        <v>13</v>
      </c>
      <c r="C10" s="463" t="n">
        <v>1</v>
      </c>
      <c r="D10" s="326" t="n">
        <v>0.7</v>
      </c>
      <c r="E10" s="326" t="n">
        <v>0.8</v>
      </c>
      <c r="F10" s="326" t="n">
        <v>0.59</v>
      </c>
      <c r="G10" s="326" t="n">
        <v>0.51</v>
      </c>
      <c r="H10" s="326" t="n">
        <v>0.55</v>
      </c>
      <c r="I10" s="326" t="n">
        <v>0.44</v>
      </c>
      <c r="J10" s="464" t="n">
        <v>0.85</v>
      </c>
    </row>
    <row r="11" customFormat="false" ht="21" hidden="false" customHeight="true" outlineLevel="0" collapsed="false">
      <c r="A11" s="289"/>
      <c r="B11" s="323" t="s">
        <v>14</v>
      </c>
      <c r="C11" s="463" t="n">
        <v>1</v>
      </c>
      <c r="D11" s="326" t="n">
        <v>0.68</v>
      </c>
      <c r="E11" s="326" t="n">
        <v>1.23</v>
      </c>
      <c r="F11" s="326" t="n">
        <v>0.39</v>
      </c>
      <c r="G11" s="326" t="n">
        <v>0.44</v>
      </c>
      <c r="H11" s="326" t="n">
        <v>0.47</v>
      </c>
      <c r="I11" s="326" t="n">
        <v>0.26</v>
      </c>
      <c r="J11" s="464" t="n">
        <v>0.85</v>
      </c>
    </row>
    <row r="12" customFormat="false" ht="21" hidden="false" customHeight="true" outlineLevel="0" collapsed="false">
      <c r="A12" s="289"/>
      <c r="B12" s="323" t="s">
        <v>15</v>
      </c>
      <c r="C12" s="463" t="n">
        <v>1</v>
      </c>
      <c r="D12" s="326" t="n">
        <v>0.67</v>
      </c>
      <c r="E12" s="326" t="n">
        <v>0.7</v>
      </c>
      <c r="F12" s="326" t="n">
        <v>0.63</v>
      </c>
      <c r="G12" s="326" t="n">
        <v>0.76</v>
      </c>
      <c r="H12" s="326" t="n">
        <v>0.49</v>
      </c>
      <c r="I12" s="326" t="n">
        <v>0.34</v>
      </c>
      <c r="J12" s="464" t="n">
        <v>0.85</v>
      </c>
    </row>
    <row r="13" customFormat="false" ht="21" hidden="false" customHeight="true" outlineLevel="0" collapsed="false">
      <c r="A13" s="289"/>
      <c r="B13" s="323" t="s">
        <v>16</v>
      </c>
      <c r="C13" s="463" t="n">
        <v>1</v>
      </c>
      <c r="D13" s="326" t="n">
        <v>0.62</v>
      </c>
      <c r="E13" s="326" t="n">
        <v>0.75</v>
      </c>
      <c r="F13" s="326" t="n">
        <v>0.68</v>
      </c>
      <c r="G13" s="326" t="n">
        <v>0.42</v>
      </c>
      <c r="H13" s="326" t="n">
        <v>0.48</v>
      </c>
      <c r="I13" s="326" t="n">
        <v>0.67</v>
      </c>
      <c r="J13" s="464" t="n">
        <v>0.85</v>
      </c>
      <c r="K13" s="333"/>
    </row>
    <row r="14" customFormat="false" ht="21" hidden="false" customHeight="true" outlineLevel="0" collapsed="false">
      <c r="A14" s="289"/>
      <c r="B14" s="323" t="s">
        <v>17</v>
      </c>
      <c r="C14" s="463" t="n">
        <v>1</v>
      </c>
      <c r="D14" s="326" t="n">
        <v>0.67</v>
      </c>
      <c r="E14" s="326" t="n">
        <v>0.67</v>
      </c>
      <c r="F14" s="326" t="n">
        <v>0.74</v>
      </c>
      <c r="G14" s="326" t="n">
        <v>0.31</v>
      </c>
      <c r="H14" s="326" t="n">
        <v>0.59</v>
      </c>
      <c r="I14" s="326" t="n">
        <v>0.59</v>
      </c>
      <c r="J14" s="464" t="n">
        <v>0.85</v>
      </c>
    </row>
    <row r="15" customFormat="false" ht="21" hidden="false" customHeight="true" outlineLevel="0" collapsed="false">
      <c r="A15" s="289"/>
      <c r="B15" s="323" t="s">
        <v>18</v>
      </c>
      <c r="C15" s="463" t="n">
        <v>1</v>
      </c>
      <c r="D15" s="326" t="n">
        <v>0.66</v>
      </c>
      <c r="E15" s="326" t="n">
        <v>0.66</v>
      </c>
      <c r="F15" s="326" t="n">
        <v>0.64</v>
      </c>
      <c r="G15" s="326" t="n">
        <v>0.31</v>
      </c>
      <c r="H15" s="326" t="n">
        <v>0.5</v>
      </c>
      <c r="I15" s="326" t="n">
        <v>0.49</v>
      </c>
      <c r="J15" s="464" t="n">
        <v>0.85</v>
      </c>
      <c r="K15" s="333"/>
    </row>
    <row r="16" customFormat="false" ht="21" hidden="false" customHeight="true" outlineLevel="0" collapsed="false">
      <c r="A16" s="289"/>
      <c r="B16" s="323" t="s">
        <v>19</v>
      </c>
      <c r="C16" s="463" t="n">
        <v>1</v>
      </c>
      <c r="D16" s="326" t="n">
        <v>0.63</v>
      </c>
      <c r="E16" s="326" t="n">
        <v>0.73</v>
      </c>
      <c r="F16" s="326" t="n">
        <v>0.38</v>
      </c>
      <c r="G16" s="326" t="n">
        <v>0.47</v>
      </c>
      <c r="H16" s="326" t="n">
        <v>0.35</v>
      </c>
      <c r="I16" s="326" t="n">
        <v>0.49</v>
      </c>
      <c r="J16" s="464" t="n">
        <v>0.85</v>
      </c>
    </row>
    <row r="17" customFormat="false" ht="21" hidden="false" customHeight="true" outlineLevel="0" collapsed="false">
      <c r="A17" s="289"/>
      <c r="B17" s="252" t="s">
        <v>20</v>
      </c>
      <c r="C17" s="465" t="n">
        <v>1</v>
      </c>
      <c r="D17" s="336" t="n">
        <v>0.4</v>
      </c>
      <c r="E17" s="336" t="n">
        <v>0.49</v>
      </c>
      <c r="F17" s="336" t="n">
        <v>0.4</v>
      </c>
      <c r="G17" s="336" t="n">
        <v>0.25</v>
      </c>
      <c r="H17" s="336" t="n">
        <v>0.28</v>
      </c>
      <c r="I17" s="336" t="n">
        <v>0.25</v>
      </c>
      <c r="J17" s="467" t="n">
        <v>0.85</v>
      </c>
    </row>
    <row r="18" customFormat="false" ht="21" hidden="false" customHeight="true" outlineLevel="0" collapsed="false">
      <c r="A18" s="289" t="n">
        <v>2022</v>
      </c>
      <c r="B18" s="317" t="s">
        <v>9</v>
      </c>
      <c r="C18" s="460" t="n">
        <v>1</v>
      </c>
      <c r="D18" s="326" t="n">
        <v>0.5</v>
      </c>
      <c r="E18" s="326" t="n">
        <v>0.7</v>
      </c>
      <c r="F18" s="326" t="n">
        <v>0.47</v>
      </c>
      <c r="G18" s="326" t="n">
        <v>0.42</v>
      </c>
      <c r="H18" s="326" t="n">
        <v>0.46</v>
      </c>
      <c r="I18" s="326" t="n">
        <v>0.45</v>
      </c>
      <c r="J18" s="464" t="n">
        <v>0.85</v>
      </c>
    </row>
    <row r="19" customFormat="false" ht="21" hidden="false" customHeight="true" outlineLevel="0" collapsed="false">
      <c r="A19" s="289"/>
      <c r="B19" s="323" t="s">
        <v>10</v>
      </c>
      <c r="C19" s="463" t="n">
        <v>1</v>
      </c>
      <c r="D19" s="326"/>
      <c r="E19" s="326"/>
      <c r="F19" s="326"/>
      <c r="G19" s="326"/>
      <c r="H19" s="326"/>
      <c r="I19" s="326"/>
      <c r="J19" s="464" t="n">
        <v>0.85</v>
      </c>
    </row>
    <row r="20" customFormat="false" ht="21" hidden="false" customHeight="true" outlineLevel="0" collapsed="false">
      <c r="A20" s="289"/>
      <c r="B20" s="323" t="s">
        <v>11</v>
      </c>
      <c r="C20" s="463" t="n">
        <v>1</v>
      </c>
      <c r="D20" s="326"/>
      <c r="E20" s="326"/>
      <c r="F20" s="326"/>
      <c r="G20" s="326"/>
      <c r="H20" s="326"/>
      <c r="I20" s="326"/>
      <c r="J20" s="464" t="n">
        <v>0.85</v>
      </c>
    </row>
    <row r="21" customFormat="false" ht="21" hidden="false" customHeight="true" outlineLevel="0" collapsed="false">
      <c r="A21" s="289"/>
      <c r="B21" s="323" t="s">
        <v>12</v>
      </c>
      <c r="C21" s="463" t="n">
        <v>1</v>
      </c>
      <c r="D21" s="326"/>
      <c r="E21" s="326"/>
      <c r="F21" s="326"/>
      <c r="G21" s="326"/>
      <c r="H21" s="326"/>
      <c r="I21" s="326"/>
      <c r="J21" s="464" t="n">
        <v>0.85</v>
      </c>
    </row>
    <row r="22" customFormat="false" ht="21" hidden="false" customHeight="true" outlineLevel="0" collapsed="false">
      <c r="A22" s="289"/>
      <c r="B22" s="323" t="s">
        <v>13</v>
      </c>
      <c r="C22" s="463" t="n">
        <v>1</v>
      </c>
      <c r="D22" s="326"/>
      <c r="E22" s="326"/>
      <c r="F22" s="326"/>
      <c r="G22" s="326"/>
      <c r="H22" s="326"/>
      <c r="I22" s="326"/>
      <c r="J22" s="464" t="n">
        <v>0.85</v>
      </c>
    </row>
    <row r="23" customFormat="false" ht="21" hidden="false" customHeight="true" outlineLevel="0" collapsed="false">
      <c r="A23" s="289"/>
      <c r="B23" s="323" t="s">
        <v>14</v>
      </c>
      <c r="C23" s="463" t="n">
        <v>1</v>
      </c>
      <c r="D23" s="326"/>
      <c r="E23" s="326"/>
      <c r="F23" s="326"/>
      <c r="G23" s="326"/>
      <c r="H23" s="326"/>
      <c r="I23" s="326"/>
      <c r="J23" s="464" t="n">
        <v>0.85</v>
      </c>
    </row>
    <row r="24" customFormat="false" ht="21" hidden="false" customHeight="true" outlineLevel="0" collapsed="false">
      <c r="A24" s="289"/>
      <c r="B24" s="323" t="s">
        <v>15</v>
      </c>
      <c r="C24" s="463" t="n">
        <v>1</v>
      </c>
      <c r="D24" s="326"/>
      <c r="E24" s="326"/>
      <c r="F24" s="326"/>
      <c r="G24" s="326"/>
      <c r="H24" s="326"/>
      <c r="I24" s="326"/>
      <c r="J24" s="464" t="n">
        <v>0.85</v>
      </c>
    </row>
    <row r="25" customFormat="false" ht="21" hidden="false" customHeight="true" outlineLevel="0" collapsed="false">
      <c r="A25" s="289"/>
      <c r="B25" s="323" t="s">
        <v>16</v>
      </c>
      <c r="C25" s="463" t="n">
        <v>1</v>
      </c>
      <c r="D25" s="326"/>
      <c r="E25" s="326"/>
      <c r="F25" s="326"/>
      <c r="G25" s="326"/>
      <c r="H25" s="326"/>
      <c r="I25" s="326"/>
      <c r="J25" s="464" t="n">
        <v>0.85</v>
      </c>
    </row>
    <row r="26" customFormat="false" ht="21" hidden="false" customHeight="true" outlineLevel="0" collapsed="false">
      <c r="A26" s="289"/>
      <c r="B26" s="323" t="s">
        <v>17</v>
      </c>
      <c r="C26" s="463" t="n">
        <v>1</v>
      </c>
      <c r="D26" s="326"/>
      <c r="E26" s="326"/>
      <c r="F26" s="326"/>
      <c r="G26" s="326"/>
      <c r="H26" s="326"/>
      <c r="I26" s="326"/>
      <c r="J26" s="464" t="n">
        <v>0.85</v>
      </c>
    </row>
    <row r="27" customFormat="false" ht="21" hidden="false" customHeight="true" outlineLevel="0" collapsed="false">
      <c r="A27" s="289"/>
      <c r="B27" s="323" t="s">
        <v>18</v>
      </c>
      <c r="C27" s="463" t="n">
        <v>1</v>
      </c>
      <c r="D27" s="326"/>
      <c r="E27" s="326"/>
      <c r="F27" s="326"/>
      <c r="G27" s="326"/>
      <c r="H27" s="326"/>
      <c r="I27" s="326"/>
      <c r="J27" s="464" t="n">
        <v>0.85</v>
      </c>
    </row>
    <row r="28" customFormat="false" ht="21" hidden="false" customHeight="true" outlineLevel="0" collapsed="false">
      <c r="A28" s="289"/>
      <c r="B28" s="323" t="s">
        <v>19</v>
      </c>
      <c r="C28" s="463" t="n">
        <v>1</v>
      </c>
      <c r="D28" s="326"/>
      <c r="E28" s="326"/>
      <c r="F28" s="326"/>
      <c r="G28" s="326"/>
      <c r="H28" s="326"/>
      <c r="I28" s="326"/>
      <c r="J28" s="464" t="n">
        <v>0.85</v>
      </c>
    </row>
    <row r="29" customFormat="false" ht="21" hidden="false" customHeight="true" outlineLevel="0" collapsed="false">
      <c r="A29" s="289"/>
      <c r="B29" s="252" t="s">
        <v>20</v>
      </c>
      <c r="C29" s="465" t="n">
        <v>1</v>
      </c>
      <c r="D29" s="336"/>
      <c r="E29" s="336"/>
      <c r="F29" s="336"/>
      <c r="G29" s="336"/>
      <c r="H29" s="336"/>
      <c r="I29" s="336"/>
      <c r="J29" s="467" t="n">
        <v>0.85</v>
      </c>
    </row>
  </sheetData>
  <mergeCells count="5">
    <mergeCell ref="B1:J1"/>
    <mergeCell ref="B3:J3"/>
    <mergeCell ref="B4:J4"/>
    <mergeCell ref="A6:A17"/>
    <mergeCell ref="A18:A29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T8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H32" activePane="bottomRight" state="frozen"/>
      <selection pane="topLeft" activeCell="A1" activeCellId="0" sqref="A1"/>
      <selection pane="topRight" activeCell="H1" activeCellId="0" sqref="H1"/>
      <selection pane="bottomLeft" activeCell="A32" activeCellId="0" sqref="A32"/>
      <selection pane="bottomRight" activeCell="A58" activeCellId="0" sqref="A58"/>
    </sheetView>
  </sheetViews>
  <sheetFormatPr defaultColWidth="9.14453125" defaultRowHeight="15" zeroHeight="false" outlineLevelRow="0" outlineLevelCol="0"/>
  <cols>
    <col collapsed="false" customWidth="true" hidden="false" outlineLevel="0" max="1" min="1" style="512" width="19.43"/>
    <col collapsed="false" customWidth="true" hidden="false" outlineLevel="0" max="3" min="2" style="513" width="9.28"/>
    <col collapsed="false" customWidth="true" hidden="false" outlineLevel="0" max="4" min="4" style="513" width="10.28"/>
    <col collapsed="false" customWidth="true" hidden="false" outlineLevel="0" max="5" min="5" style="513" width="9.57"/>
    <col collapsed="false" customWidth="true" hidden="false" outlineLevel="0" max="6" min="6" style="513" width="9.85"/>
    <col collapsed="false" customWidth="true" hidden="false" outlineLevel="0" max="8" min="7" style="513" width="9.28"/>
    <col collapsed="false" customWidth="true" hidden="false" outlineLevel="0" max="9" min="9" style="513" width="10.14"/>
    <col collapsed="false" customWidth="true" hidden="false" outlineLevel="0" max="10" min="10" style="513" width="9.28"/>
    <col collapsed="false" customWidth="true" hidden="false" outlineLevel="0" max="11" min="11" style="513" width="9.43"/>
    <col collapsed="false" customWidth="true" hidden="false" outlineLevel="0" max="12" min="12" style="513" width="10.14"/>
    <col collapsed="false" customWidth="true" hidden="false" outlineLevel="0" max="13" min="13" style="513" width="9.85"/>
    <col collapsed="false" customWidth="true" hidden="false" outlineLevel="0" max="15" min="14" style="513" width="9.28"/>
    <col collapsed="false" customWidth="true" hidden="false" outlineLevel="0" max="16" min="16" style="513" width="10.28"/>
    <col collapsed="false" customWidth="true" hidden="false" outlineLevel="0" max="17" min="17" style="513" width="9.57"/>
    <col collapsed="false" customWidth="true" hidden="false" outlineLevel="0" max="18" min="18" style="513" width="9.85"/>
    <col collapsed="false" customWidth="true" hidden="false" outlineLevel="0" max="20" min="19" style="513" width="9.28"/>
    <col collapsed="false" customWidth="true" hidden="false" outlineLevel="0" max="21" min="21" style="513" width="10.14"/>
    <col collapsed="false" customWidth="false" hidden="false" outlineLevel="0" max="22" min="22" style="513" width="9.14"/>
    <col collapsed="false" customWidth="true" hidden="false" outlineLevel="0" max="23" min="23" style="513" width="9.43"/>
    <col collapsed="false" customWidth="true" hidden="false" outlineLevel="0" max="24" min="24" style="513" width="10.14"/>
    <col collapsed="false" customWidth="true" hidden="false" outlineLevel="0" max="25" min="25" style="513" width="9.85"/>
    <col collapsed="false" customWidth="false" hidden="false" outlineLevel="0" max="27" min="26" style="513" width="9.14"/>
    <col collapsed="false" customWidth="true" hidden="false" outlineLevel="0" max="28" min="28" style="513" width="10.28"/>
    <col collapsed="false" customWidth="true" hidden="true" outlineLevel="0" max="29" min="29" style="513" width="9.57"/>
    <col collapsed="false" customWidth="true" hidden="true" outlineLevel="0" max="30" min="30" style="513" width="9.85"/>
    <col collapsed="false" customWidth="true" hidden="true" outlineLevel="0" max="31" min="31" style="513" width="9.28"/>
    <col collapsed="false" customWidth="true" hidden="true" outlineLevel="0" max="32" min="32" style="513" width="8.28"/>
    <col collapsed="false" customWidth="true" hidden="true" outlineLevel="0" max="33" min="33" style="513" width="10.14"/>
    <col collapsed="false" customWidth="false" hidden="true" outlineLevel="0" max="34" min="34" style="513" width="9.14"/>
    <col collapsed="false" customWidth="true" hidden="true" outlineLevel="0" max="35" min="35" style="513" width="9.43"/>
    <col collapsed="false" customWidth="true" hidden="true" outlineLevel="0" max="36" min="36" style="513" width="10.14"/>
    <col collapsed="false" customWidth="true" hidden="true" outlineLevel="0" max="37" min="37" style="513" width="9.85"/>
    <col collapsed="false" customWidth="true" hidden="false" outlineLevel="0" max="38" min="38" style="513" width="24.15"/>
    <col collapsed="false" customWidth="true" hidden="false" outlineLevel="0" max="39" min="39" style="514" width="15"/>
    <col collapsed="false" customWidth="false" hidden="false" outlineLevel="0" max="1024" min="40" style="515" width="9.14"/>
  </cols>
  <sheetData>
    <row r="1" customFormat="false" ht="18" hidden="false" customHeight="false" outlineLevel="0" collapsed="false">
      <c r="A1" s="516" t="s">
        <v>291</v>
      </c>
      <c r="B1" s="517" t="n">
        <v>43831</v>
      </c>
      <c r="C1" s="517" t="n">
        <v>43862</v>
      </c>
      <c r="D1" s="517" t="n">
        <v>43891</v>
      </c>
      <c r="E1" s="517" t="n">
        <v>43922</v>
      </c>
      <c r="F1" s="517" t="n">
        <v>43952</v>
      </c>
      <c r="G1" s="517" t="n">
        <v>43983</v>
      </c>
      <c r="H1" s="517" t="n">
        <v>44013</v>
      </c>
      <c r="I1" s="517" t="n">
        <v>44044</v>
      </c>
      <c r="J1" s="517" t="n">
        <v>44075</v>
      </c>
      <c r="K1" s="517" t="n">
        <v>44105</v>
      </c>
      <c r="L1" s="517" t="n">
        <v>44136</v>
      </c>
      <c r="M1" s="518" t="n">
        <v>44166</v>
      </c>
      <c r="N1" s="519" t="n">
        <v>44197</v>
      </c>
      <c r="O1" s="520" t="n">
        <v>44228</v>
      </c>
      <c r="P1" s="520" t="n">
        <v>44256</v>
      </c>
      <c r="Q1" s="520" t="n">
        <v>44287</v>
      </c>
      <c r="R1" s="520" t="n">
        <v>44317</v>
      </c>
      <c r="S1" s="520" t="n">
        <v>44348</v>
      </c>
      <c r="T1" s="520" t="n">
        <v>44378</v>
      </c>
      <c r="U1" s="520" t="n">
        <v>44409</v>
      </c>
      <c r="V1" s="520" t="n">
        <v>44440</v>
      </c>
      <c r="W1" s="520" t="n">
        <v>44470</v>
      </c>
      <c r="X1" s="520" t="n">
        <v>44501</v>
      </c>
      <c r="Y1" s="521" t="n">
        <v>44531</v>
      </c>
      <c r="Z1" s="519" t="n">
        <v>44562</v>
      </c>
      <c r="AA1" s="522" t="n">
        <v>44593</v>
      </c>
      <c r="AB1" s="521" t="n">
        <v>44621</v>
      </c>
      <c r="AC1" s="522" t="n">
        <v>44652</v>
      </c>
      <c r="AD1" s="520" t="n">
        <v>44682</v>
      </c>
      <c r="AE1" s="520" t="n">
        <v>44713</v>
      </c>
      <c r="AF1" s="520" t="n">
        <v>44743</v>
      </c>
      <c r="AG1" s="520" t="n">
        <v>44774</v>
      </c>
      <c r="AH1" s="520" t="n">
        <v>44805</v>
      </c>
      <c r="AI1" s="520" t="n">
        <v>44835</v>
      </c>
      <c r="AJ1" s="520" t="n">
        <v>44866</v>
      </c>
      <c r="AK1" s="523" t="n">
        <v>44896</v>
      </c>
      <c r="AL1" s="524" t="s">
        <v>292</v>
      </c>
      <c r="AM1" s="525" t="s">
        <v>293</v>
      </c>
    </row>
    <row r="2" customFormat="false" ht="15" hidden="false" customHeight="false" outlineLevel="0" collapsed="false">
      <c r="A2" s="526" t="s">
        <v>294</v>
      </c>
      <c r="B2" s="527" t="n">
        <v>4</v>
      </c>
      <c r="C2" s="527" t="n">
        <v>2</v>
      </c>
      <c r="D2" s="527" t="n">
        <v>1</v>
      </c>
      <c r="E2" s="527" t="n">
        <v>5</v>
      </c>
      <c r="F2" s="527"/>
      <c r="G2" s="527"/>
      <c r="H2" s="527"/>
      <c r="I2" s="527"/>
      <c r="J2" s="527"/>
      <c r="K2" s="527"/>
      <c r="L2" s="527" t="n">
        <v>4</v>
      </c>
      <c r="M2" s="528" t="n">
        <v>2</v>
      </c>
      <c r="N2" s="529"/>
      <c r="O2" s="527" t="n">
        <v>4</v>
      </c>
      <c r="P2" s="527" t="n">
        <v>1</v>
      </c>
      <c r="Q2" s="530" t="n">
        <v>1</v>
      </c>
      <c r="R2" s="530"/>
      <c r="S2" s="530" t="n">
        <v>1</v>
      </c>
      <c r="T2" s="530" t="n">
        <v>1</v>
      </c>
      <c r="U2" s="530" t="n">
        <v>2</v>
      </c>
      <c r="V2" s="530" t="n">
        <v>1</v>
      </c>
      <c r="W2" s="530" t="n">
        <v>3</v>
      </c>
      <c r="X2" s="530"/>
      <c r="Y2" s="531" t="n">
        <v>2</v>
      </c>
      <c r="Z2" s="532"/>
      <c r="AA2" s="530" t="n">
        <v>2</v>
      </c>
      <c r="AB2" s="531"/>
      <c r="AC2" s="533"/>
      <c r="AD2" s="530"/>
      <c r="AE2" s="530"/>
      <c r="AF2" s="530"/>
      <c r="AG2" s="530"/>
      <c r="AH2" s="530"/>
      <c r="AI2" s="530"/>
      <c r="AJ2" s="530"/>
      <c r="AK2" s="534"/>
      <c r="AL2" s="535" t="n">
        <f aca="false">SUM(Q2:AB2)</f>
        <v>13</v>
      </c>
      <c r="AM2" s="536" t="n">
        <f aca="false">AL2/12</f>
        <v>1.08333333333333</v>
      </c>
    </row>
    <row r="3" customFormat="false" ht="15" hidden="false" customHeight="false" outlineLevel="0" collapsed="false">
      <c r="A3" s="526" t="s">
        <v>295</v>
      </c>
      <c r="B3" s="527" t="n">
        <v>2</v>
      </c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8"/>
      <c r="N3" s="537"/>
      <c r="O3" s="538"/>
      <c r="P3" s="538"/>
      <c r="Q3" s="539"/>
      <c r="R3" s="539"/>
      <c r="S3" s="539"/>
      <c r="T3" s="530"/>
      <c r="U3" s="530"/>
      <c r="V3" s="530"/>
      <c r="W3" s="530"/>
      <c r="X3" s="530"/>
      <c r="Y3" s="531" t="n">
        <v>0</v>
      </c>
      <c r="Z3" s="532"/>
      <c r="AA3" s="530"/>
      <c r="AB3" s="531"/>
      <c r="AC3" s="533"/>
      <c r="AD3" s="530"/>
      <c r="AE3" s="530"/>
      <c r="AF3" s="530"/>
      <c r="AG3" s="530"/>
      <c r="AH3" s="530"/>
      <c r="AI3" s="530"/>
      <c r="AJ3" s="530"/>
      <c r="AK3" s="534"/>
      <c r="AL3" s="535" t="n">
        <f aca="false">SUM(Q3:AB3)</f>
        <v>0</v>
      </c>
      <c r="AM3" s="536" t="n">
        <f aca="false">AL3/12</f>
        <v>0</v>
      </c>
    </row>
    <row r="4" customFormat="false" ht="15" hidden="false" customHeight="false" outlineLevel="0" collapsed="false">
      <c r="A4" s="526" t="s">
        <v>296</v>
      </c>
      <c r="B4" s="527"/>
      <c r="C4" s="527"/>
      <c r="D4" s="527"/>
      <c r="E4" s="527" t="n">
        <v>5</v>
      </c>
      <c r="F4" s="527"/>
      <c r="G4" s="527"/>
      <c r="H4" s="527"/>
      <c r="I4" s="527"/>
      <c r="J4" s="527" t="n">
        <v>2</v>
      </c>
      <c r="K4" s="527" t="n">
        <v>1</v>
      </c>
      <c r="L4" s="527"/>
      <c r="M4" s="528"/>
      <c r="N4" s="529"/>
      <c r="O4" s="527"/>
      <c r="P4" s="527"/>
      <c r="Q4" s="530" t="n">
        <v>2</v>
      </c>
      <c r="R4" s="530"/>
      <c r="S4" s="530"/>
      <c r="T4" s="530" t="n">
        <v>1</v>
      </c>
      <c r="U4" s="530"/>
      <c r="V4" s="530"/>
      <c r="W4" s="530" t="n">
        <v>2</v>
      </c>
      <c r="X4" s="530" t="n">
        <v>2</v>
      </c>
      <c r="Y4" s="531" t="n">
        <v>0</v>
      </c>
      <c r="Z4" s="532"/>
      <c r="AA4" s="530"/>
      <c r="AB4" s="531"/>
      <c r="AC4" s="533"/>
      <c r="AD4" s="530"/>
      <c r="AE4" s="530"/>
      <c r="AF4" s="530"/>
      <c r="AG4" s="530"/>
      <c r="AH4" s="530"/>
      <c r="AI4" s="530"/>
      <c r="AJ4" s="530"/>
      <c r="AK4" s="534"/>
      <c r="AL4" s="535" t="n">
        <f aca="false">SUM(Q4:AB4)</f>
        <v>7</v>
      </c>
      <c r="AM4" s="536" t="n">
        <f aca="false">AL4/12</f>
        <v>0.583333333333333</v>
      </c>
    </row>
    <row r="5" customFormat="false" ht="15" hidden="false" customHeight="false" outlineLevel="0" collapsed="false">
      <c r="A5" s="526" t="s">
        <v>297</v>
      </c>
      <c r="B5" s="527"/>
      <c r="C5" s="527"/>
      <c r="D5" s="527"/>
      <c r="E5" s="527"/>
      <c r="F5" s="527"/>
      <c r="G5" s="527"/>
      <c r="H5" s="527"/>
      <c r="I5" s="527"/>
      <c r="J5" s="527"/>
      <c r="K5" s="527"/>
      <c r="L5" s="527"/>
      <c r="M5" s="528" t="n">
        <v>1</v>
      </c>
      <c r="N5" s="537"/>
      <c r="O5" s="538"/>
      <c r="P5" s="538"/>
      <c r="Q5" s="539"/>
      <c r="R5" s="539"/>
      <c r="S5" s="539"/>
      <c r="T5" s="530"/>
      <c r="U5" s="530"/>
      <c r="V5" s="530" t="n">
        <v>1</v>
      </c>
      <c r="W5" s="530"/>
      <c r="X5" s="530" t="n">
        <v>1</v>
      </c>
      <c r="Y5" s="531" t="n">
        <v>0</v>
      </c>
      <c r="Z5" s="532" t="n">
        <v>2</v>
      </c>
      <c r="AA5" s="530"/>
      <c r="AB5" s="531"/>
      <c r="AC5" s="533"/>
      <c r="AD5" s="530"/>
      <c r="AE5" s="530"/>
      <c r="AF5" s="530"/>
      <c r="AG5" s="530"/>
      <c r="AH5" s="530"/>
      <c r="AI5" s="530"/>
      <c r="AJ5" s="530"/>
      <c r="AK5" s="534"/>
      <c r="AL5" s="535" t="n">
        <f aca="false">SUM(Q5:AB5)</f>
        <v>4</v>
      </c>
      <c r="AM5" s="536" t="n">
        <f aca="false">AL5/12</f>
        <v>0.333333333333333</v>
      </c>
    </row>
    <row r="6" customFormat="false" ht="15" hidden="false" customHeight="false" outlineLevel="0" collapsed="false">
      <c r="A6" s="526" t="s">
        <v>298</v>
      </c>
      <c r="B6" s="527" t="n">
        <v>4</v>
      </c>
      <c r="C6" s="527" t="n">
        <v>8</v>
      </c>
      <c r="D6" s="527" t="n">
        <v>2</v>
      </c>
      <c r="E6" s="527" t="n">
        <v>1</v>
      </c>
      <c r="F6" s="527"/>
      <c r="G6" s="527"/>
      <c r="H6" s="527"/>
      <c r="I6" s="527"/>
      <c r="J6" s="527" t="n">
        <v>7</v>
      </c>
      <c r="K6" s="527" t="n">
        <v>5</v>
      </c>
      <c r="L6" s="527" t="n">
        <v>8</v>
      </c>
      <c r="M6" s="528" t="n">
        <v>16</v>
      </c>
      <c r="N6" s="529"/>
      <c r="O6" s="527"/>
      <c r="P6" s="527" t="n">
        <v>4</v>
      </c>
      <c r="Q6" s="530" t="n">
        <v>8</v>
      </c>
      <c r="R6" s="530" t="n">
        <v>5</v>
      </c>
      <c r="S6" s="530" t="n">
        <v>1</v>
      </c>
      <c r="T6" s="530" t="n">
        <v>1</v>
      </c>
      <c r="U6" s="530"/>
      <c r="V6" s="530"/>
      <c r="W6" s="530" t="n">
        <v>12</v>
      </c>
      <c r="X6" s="530" t="n">
        <v>27</v>
      </c>
      <c r="Y6" s="531" t="n">
        <v>0</v>
      </c>
      <c r="Z6" s="532"/>
      <c r="AA6" s="530"/>
      <c r="AB6" s="531"/>
      <c r="AC6" s="533"/>
      <c r="AD6" s="530"/>
      <c r="AE6" s="530"/>
      <c r="AF6" s="530"/>
      <c r="AG6" s="530"/>
      <c r="AH6" s="530"/>
      <c r="AI6" s="530"/>
      <c r="AJ6" s="530"/>
      <c r="AK6" s="534"/>
      <c r="AL6" s="535" t="n">
        <f aca="false">SUM(Q6:AB6)</f>
        <v>54</v>
      </c>
      <c r="AM6" s="536" t="n">
        <f aca="false">AL6/12</f>
        <v>4.5</v>
      </c>
    </row>
    <row r="7" customFormat="false" ht="15" hidden="false" customHeight="false" outlineLevel="0" collapsed="false">
      <c r="A7" s="540" t="s">
        <v>299</v>
      </c>
      <c r="B7" s="527" t="n">
        <v>200</v>
      </c>
      <c r="C7" s="527"/>
      <c r="D7" s="527"/>
      <c r="E7" s="527"/>
      <c r="F7" s="527"/>
      <c r="G7" s="527"/>
      <c r="H7" s="527"/>
      <c r="I7" s="527"/>
      <c r="J7" s="527"/>
      <c r="K7" s="527"/>
      <c r="L7" s="527"/>
      <c r="M7" s="528"/>
      <c r="N7" s="537"/>
      <c r="O7" s="538"/>
      <c r="P7" s="538"/>
      <c r="Q7" s="539"/>
      <c r="R7" s="539"/>
      <c r="S7" s="530"/>
      <c r="T7" s="530"/>
      <c r="U7" s="530"/>
      <c r="V7" s="530"/>
      <c r="W7" s="530"/>
      <c r="X7" s="530"/>
      <c r="Y7" s="531" t="n">
        <v>0</v>
      </c>
      <c r="Z7" s="532"/>
      <c r="AA7" s="530"/>
      <c r="AB7" s="531" t="n">
        <v>30</v>
      </c>
      <c r="AC7" s="533"/>
      <c r="AD7" s="530"/>
      <c r="AE7" s="530"/>
      <c r="AF7" s="530"/>
      <c r="AG7" s="530"/>
      <c r="AH7" s="530"/>
      <c r="AI7" s="530"/>
      <c r="AJ7" s="530"/>
      <c r="AK7" s="534"/>
      <c r="AL7" s="535" t="n">
        <f aca="false">SUM(Q7:AB7)</f>
        <v>30</v>
      </c>
      <c r="AM7" s="536" t="n">
        <f aca="false">AL7/12</f>
        <v>2.5</v>
      </c>
    </row>
    <row r="8" customFormat="false" ht="15" hidden="false" customHeight="false" outlineLevel="0" collapsed="false">
      <c r="A8" s="540" t="s">
        <v>300</v>
      </c>
      <c r="B8" s="527" t="n">
        <v>6</v>
      </c>
      <c r="C8" s="527" t="n">
        <v>10</v>
      </c>
      <c r="D8" s="527" t="n">
        <v>85</v>
      </c>
      <c r="E8" s="527"/>
      <c r="F8" s="527" t="n">
        <v>10</v>
      </c>
      <c r="G8" s="527" t="n">
        <v>15</v>
      </c>
      <c r="H8" s="527" t="n">
        <v>30</v>
      </c>
      <c r="I8" s="527" t="n">
        <v>70</v>
      </c>
      <c r="J8" s="527" t="n">
        <v>90</v>
      </c>
      <c r="K8" s="527" t="n">
        <v>130</v>
      </c>
      <c r="L8" s="527" t="n">
        <v>88</v>
      </c>
      <c r="M8" s="528" t="n">
        <v>60</v>
      </c>
      <c r="N8" s="529" t="n">
        <v>158</v>
      </c>
      <c r="O8" s="527" t="n">
        <v>60</v>
      </c>
      <c r="P8" s="527" t="n">
        <v>3</v>
      </c>
      <c r="Q8" s="530" t="n">
        <v>39</v>
      </c>
      <c r="R8" s="530" t="n">
        <v>327</v>
      </c>
      <c r="S8" s="530" t="n">
        <v>339</v>
      </c>
      <c r="T8" s="530" t="n">
        <v>223</v>
      </c>
      <c r="U8" s="530" t="n">
        <v>65</v>
      </c>
      <c r="V8" s="530" t="n">
        <v>326</v>
      </c>
      <c r="W8" s="530" t="n">
        <v>587</v>
      </c>
      <c r="X8" s="530" t="n">
        <v>26</v>
      </c>
      <c r="Y8" s="531" t="n">
        <v>11</v>
      </c>
      <c r="Z8" s="532" t="n">
        <v>263</v>
      </c>
      <c r="AA8" s="530" t="n">
        <v>25</v>
      </c>
      <c r="AB8" s="531"/>
      <c r="AC8" s="533"/>
      <c r="AD8" s="530"/>
      <c r="AE8" s="530"/>
      <c r="AF8" s="530"/>
      <c r="AG8" s="530"/>
      <c r="AH8" s="530"/>
      <c r="AI8" s="530"/>
      <c r="AJ8" s="530"/>
      <c r="AK8" s="534"/>
      <c r="AL8" s="535" t="n">
        <f aca="false">SUM(Q8:AB8)</f>
        <v>2231</v>
      </c>
      <c r="AM8" s="536" t="n">
        <f aca="false">AL8/12</f>
        <v>185.916666666667</v>
      </c>
    </row>
    <row r="9" customFormat="false" ht="15" hidden="false" customHeight="false" outlineLevel="0" collapsed="false">
      <c r="A9" s="540" t="s">
        <v>301</v>
      </c>
      <c r="B9" s="527"/>
      <c r="C9" s="527"/>
      <c r="D9" s="527"/>
      <c r="E9" s="527"/>
      <c r="F9" s="527"/>
      <c r="G9" s="527"/>
      <c r="H9" s="527"/>
      <c r="I9" s="527" t="n">
        <v>19</v>
      </c>
      <c r="J9" s="527" t="n">
        <v>15</v>
      </c>
      <c r="K9" s="527"/>
      <c r="L9" s="527"/>
      <c r="M9" s="528"/>
      <c r="N9" s="537"/>
      <c r="O9" s="538"/>
      <c r="P9" s="538"/>
      <c r="Q9" s="539"/>
      <c r="R9" s="539"/>
      <c r="S9" s="530"/>
      <c r="T9" s="530"/>
      <c r="U9" s="530"/>
      <c r="V9" s="530" t="n">
        <v>0</v>
      </c>
      <c r="W9" s="530"/>
      <c r="X9" s="530"/>
      <c r="Y9" s="531" t="n">
        <v>0</v>
      </c>
      <c r="Z9" s="532"/>
      <c r="AA9" s="530"/>
      <c r="AB9" s="531"/>
      <c r="AC9" s="533"/>
      <c r="AD9" s="530"/>
      <c r="AE9" s="530"/>
      <c r="AF9" s="530"/>
      <c r="AG9" s="530"/>
      <c r="AH9" s="530"/>
      <c r="AI9" s="530"/>
      <c r="AJ9" s="530"/>
      <c r="AK9" s="534"/>
      <c r="AL9" s="535" t="n">
        <f aca="false">SUM(Q9:AB9)</f>
        <v>0</v>
      </c>
      <c r="AM9" s="536" t="n">
        <f aca="false">AL9/12</f>
        <v>0</v>
      </c>
    </row>
    <row r="10" customFormat="false" ht="15" hidden="false" customHeight="false" outlineLevel="0" collapsed="false">
      <c r="A10" s="540" t="s">
        <v>302</v>
      </c>
      <c r="B10" s="527"/>
      <c r="C10" s="527"/>
      <c r="D10" s="527"/>
      <c r="E10" s="527"/>
      <c r="F10" s="527"/>
      <c r="G10" s="527"/>
      <c r="H10" s="527" t="n">
        <v>2</v>
      </c>
      <c r="I10" s="527" t="n">
        <v>5</v>
      </c>
      <c r="J10" s="527" t="n">
        <v>6</v>
      </c>
      <c r="K10" s="527"/>
      <c r="L10" s="527" t="n">
        <v>1</v>
      </c>
      <c r="M10" s="528" t="n">
        <v>25</v>
      </c>
      <c r="N10" s="529" t="n">
        <v>30</v>
      </c>
      <c r="O10" s="527"/>
      <c r="P10" s="527"/>
      <c r="Q10" s="530" t="n">
        <v>12</v>
      </c>
      <c r="R10" s="530"/>
      <c r="S10" s="530"/>
      <c r="T10" s="530" t="n">
        <v>7</v>
      </c>
      <c r="U10" s="530" t="n">
        <v>2</v>
      </c>
      <c r="V10" s="530" t="n">
        <v>3</v>
      </c>
      <c r="W10" s="530" t="n">
        <v>9</v>
      </c>
      <c r="X10" s="530"/>
      <c r="Y10" s="531" t="n">
        <v>0</v>
      </c>
      <c r="Z10" s="532"/>
      <c r="AA10" s="530"/>
      <c r="AB10" s="531"/>
      <c r="AC10" s="533"/>
      <c r="AD10" s="530"/>
      <c r="AE10" s="530"/>
      <c r="AF10" s="530"/>
      <c r="AG10" s="530"/>
      <c r="AH10" s="530"/>
      <c r="AI10" s="530"/>
      <c r="AJ10" s="530"/>
      <c r="AK10" s="534"/>
      <c r="AL10" s="535" t="n">
        <f aca="false">SUM(Q10:AB10)</f>
        <v>33</v>
      </c>
      <c r="AM10" s="536" t="n">
        <f aca="false">AL10/12</f>
        <v>2.75</v>
      </c>
    </row>
    <row r="11" customFormat="false" ht="15" hidden="false" customHeight="false" outlineLevel="0" collapsed="false">
      <c r="A11" s="540" t="s">
        <v>303</v>
      </c>
      <c r="B11" s="527" t="n">
        <v>105</v>
      </c>
      <c r="C11" s="527" t="n">
        <v>1</v>
      </c>
      <c r="D11" s="527"/>
      <c r="E11" s="527"/>
      <c r="F11" s="527" t="n">
        <v>5</v>
      </c>
      <c r="G11" s="527" t="n">
        <v>3</v>
      </c>
      <c r="H11" s="527"/>
      <c r="I11" s="527"/>
      <c r="J11" s="527" t="n">
        <v>110</v>
      </c>
      <c r="K11" s="527" t="n">
        <v>170</v>
      </c>
      <c r="L11" s="527" t="n">
        <v>19</v>
      </c>
      <c r="M11" s="528"/>
      <c r="N11" s="529" t="n">
        <v>125</v>
      </c>
      <c r="O11" s="527" t="n">
        <v>175</v>
      </c>
      <c r="P11" s="527" t="n">
        <v>50</v>
      </c>
      <c r="Q11" s="530" t="n">
        <v>60</v>
      </c>
      <c r="R11" s="530" t="n">
        <v>65</v>
      </c>
      <c r="S11" s="530"/>
      <c r="T11" s="530" t="n">
        <v>45</v>
      </c>
      <c r="U11" s="530"/>
      <c r="V11" s="530" t="n">
        <v>25</v>
      </c>
      <c r="W11" s="530" t="n">
        <v>25</v>
      </c>
      <c r="X11" s="530" t="n">
        <v>64</v>
      </c>
      <c r="Y11" s="531" t="n">
        <v>75</v>
      </c>
      <c r="Z11" s="532" t="n">
        <v>12</v>
      </c>
      <c r="AA11" s="530" t="n">
        <v>50</v>
      </c>
      <c r="AB11" s="531" t="n">
        <v>96</v>
      </c>
      <c r="AC11" s="533"/>
      <c r="AD11" s="530"/>
      <c r="AE11" s="530"/>
      <c r="AF11" s="530"/>
      <c r="AG11" s="530"/>
      <c r="AH11" s="530"/>
      <c r="AI11" s="530"/>
      <c r="AJ11" s="530"/>
      <c r="AK11" s="534"/>
      <c r="AL11" s="535" t="n">
        <f aca="false">SUM(Q11:AB11)</f>
        <v>517</v>
      </c>
      <c r="AM11" s="536" t="n">
        <f aca="false">AL11/12</f>
        <v>43.0833333333333</v>
      </c>
    </row>
    <row r="12" customFormat="false" ht="15" hidden="false" customHeight="false" outlineLevel="0" collapsed="false">
      <c r="A12" s="540" t="s">
        <v>304</v>
      </c>
      <c r="B12" s="527"/>
      <c r="C12" s="527"/>
      <c r="D12" s="527"/>
      <c r="E12" s="527"/>
      <c r="F12" s="527"/>
      <c r="G12" s="527"/>
      <c r="H12" s="527"/>
      <c r="I12" s="527" t="n">
        <v>115</v>
      </c>
      <c r="J12" s="527" t="n">
        <v>175</v>
      </c>
      <c r="K12" s="527" t="n">
        <v>80</v>
      </c>
      <c r="L12" s="527" t="n">
        <v>645</v>
      </c>
      <c r="M12" s="528" t="n">
        <v>5</v>
      </c>
      <c r="N12" s="529" t="n">
        <v>540</v>
      </c>
      <c r="O12" s="527" t="n">
        <v>504</v>
      </c>
      <c r="P12" s="527" t="n">
        <v>1745</v>
      </c>
      <c r="Q12" s="530" t="n">
        <v>1790</v>
      </c>
      <c r="R12" s="530" t="n">
        <v>160</v>
      </c>
      <c r="S12" s="530" t="n">
        <v>646</v>
      </c>
      <c r="T12" s="530" t="n">
        <v>320</v>
      </c>
      <c r="U12" s="530" t="n">
        <v>670</v>
      </c>
      <c r="V12" s="530" t="n">
        <v>516</v>
      </c>
      <c r="W12" s="530" t="n">
        <v>565</v>
      </c>
      <c r="X12" s="530" t="n">
        <v>1145</v>
      </c>
      <c r="Y12" s="531" t="n">
        <v>15</v>
      </c>
      <c r="Z12" s="532" t="n">
        <v>69</v>
      </c>
      <c r="AA12" s="530" t="n">
        <v>475</v>
      </c>
      <c r="AB12" s="531" t="n">
        <v>472</v>
      </c>
      <c r="AC12" s="533"/>
      <c r="AD12" s="530"/>
      <c r="AE12" s="530"/>
      <c r="AF12" s="530"/>
      <c r="AG12" s="530"/>
      <c r="AH12" s="530"/>
      <c r="AI12" s="530"/>
      <c r="AJ12" s="530"/>
      <c r="AK12" s="534"/>
      <c r="AL12" s="535" t="n">
        <f aca="false">SUM(Q12:AB12)</f>
        <v>6843</v>
      </c>
      <c r="AM12" s="536" t="n">
        <f aca="false">AL12/12</f>
        <v>570.25</v>
      </c>
    </row>
    <row r="13" customFormat="false" ht="15" hidden="false" customHeight="false" outlineLevel="0" collapsed="false">
      <c r="A13" s="540" t="s">
        <v>305</v>
      </c>
      <c r="B13" s="527" t="n">
        <v>50</v>
      </c>
      <c r="C13" s="527" t="n">
        <v>21</v>
      </c>
      <c r="D13" s="527" t="n">
        <v>40</v>
      </c>
      <c r="E13" s="527"/>
      <c r="F13" s="527" t="n">
        <v>25</v>
      </c>
      <c r="G13" s="527" t="n">
        <v>95</v>
      </c>
      <c r="H13" s="527" t="n">
        <v>120</v>
      </c>
      <c r="I13" s="527" t="n">
        <v>10</v>
      </c>
      <c r="J13" s="527"/>
      <c r="K13" s="527"/>
      <c r="L13" s="527"/>
      <c r="M13" s="528"/>
      <c r="N13" s="529"/>
      <c r="O13" s="527"/>
      <c r="P13" s="527"/>
      <c r="Q13" s="530"/>
      <c r="R13" s="530"/>
      <c r="S13" s="530"/>
      <c r="T13" s="530"/>
      <c r="U13" s="530"/>
      <c r="V13" s="530" t="n">
        <v>0</v>
      </c>
      <c r="W13" s="530"/>
      <c r="X13" s="530"/>
      <c r="Y13" s="531" t="n">
        <v>0</v>
      </c>
      <c r="Z13" s="532"/>
      <c r="AA13" s="530"/>
      <c r="AB13" s="531"/>
      <c r="AC13" s="533"/>
      <c r="AD13" s="530"/>
      <c r="AE13" s="530"/>
      <c r="AF13" s="530"/>
      <c r="AG13" s="530"/>
      <c r="AH13" s="530"/>
      <c r="AI13" s="530"/>
      <c r="AJ13" s="530"/>
      <c r="AK13" s="534"/>
      <c r="AL13" s="535" t="n">
        <f aca="false">SUM(Q13:AB13)</f>
        <v>0</v>
      </c>
      <c r="AM13" s="536" t="n">
        <f aca="false">AL13/12</f>
        <v>0</v>
      </c>
    </row>
    <row r="14" customFormat="false" ht="15" hidden="false" customHeight="false" outlineLevel="0" collapsed="false">
      <c r="A14" s="540" t="s">
        <v>306</v>
      </c>
      <c r="B14" s="527" t="n">
        <v>80</v>
      </c>
      <c r="C14" s="527" t="n">
        <v>45</v>
      </c>
      <c r="D14" s="527"/>
      <c r="E14" s="527"/>
      <c r="F14" s="527"/>
      <c r="G14" s="527"/>
      <c r="H14" s="527"/>
      <c r="I14" s="527"/>
      <c r="J14" s="527"/>
      <c r="K14" s="527"/>
      <c r="L14" s="527"/>
      <c r="M14" s="528"/>
      <c r="N14" s="529"/>
      <c r="O14" s="527"/>
      <c r="P14" s="527"/>
      <c r="Q14" s="530"/>
      <c r="R14" s="530"/>
      <c r="S14" s="530"/>
      <c r="T14" s="530"/>
      <c r="U14" s="530"/>
      <c r="V14" s="530" t="n">
        <v>0</v>
      </c>
      <c r="W14" s="530"/>
      <c r="X14" s="530"/>
      <c r="Y14" s="531" t="n">
        <v>0</v>
      </c>
      <c r="Z14" s="532"/>
      <c r="AA14" s="530"/>
      <c r="AB14" s="531"/>
      <c r="AC14" s="533"/>
      <c r="AD14" s="530"/>
      <c r="AE14" s="530"/>
      <c r="AF14" s="530"/>
      <c r="AG14" s="530"/>
      <c r="AH14" s="530"/>
      <c r="AI14" s="530"/>
      <c r="AJ14" s="530"/>
      <c r="AK14" s="534"/>
      <c r="AL14" s="535" t="n">
        <f aca="false">SUM(Q14:AB14)</f>
        <v>0</v>
      </c>
      <c r="AM14" s="536" t="n">
        <f aca="false">AL14/12</f>
        <v>0</v>
      </c>
    </row>
    <row r="15" customFormat="false" ht="15" hidden="false" customHeight="false" outlineLevel="0" collapsed="false">
      <c r="A15" s="540" t="s">
        <v>307</v>
      </c>
      <c r="B15" s="527"/>
      <c r="C15" s="527"/>
      <c r="D15" s="527"/>
      <c r="E15" s="527"/>
      <c r="F15" s="527"/>
      <c r="G15" s="527"/>
      <c r="H15" s="527"/>
      <c r="I15" s="527"/>
      <c r="J15" s="527" t="n">
        <v>477</v>
      </c>
      <c r="K15" s="527" t="n">
        <v>11</v>
      </c>
      <c r="L15" s="527"/>
      <c r="M15" s="528"/>
      <c r="N15" s="529"/>
      <c r="O15" s="527" t="n">
        <v>802</v>
      </c>
      <c r="P15" s="527" t="n">
        <v>40</v>
      </c>
      <c r="Q15" s="530" t="n">
        <v>140</v>
      </c>
      <c r="R15" s="530" t="n">
        <v>148</v>
      </c>
      <c r="S15" s="530" t="n">
        <v>118</v>
      </c>
      <c r="T15" s="530" t="n">
        <v>120</v>
      </c>
      <c r="U15" s="530" t="n">
        <v>378</v>
      </c>
      <c r="V15" s="530" t="n">
        <v>245</v>
      </c>
      <c r="W15" s="530" t="n">
        <v>239</v>
      </c>
      <c r="X15" s="530" t="n">
        <v>192</v>
      </c>
      <c r="Y15" s="531" t="n">
        <v>126</v>
      </c>
      <c r="Z15" s="532" t="n">
        <v>147</v>
      </c>
      <c r="AA15" s="530" t="n">
        <v>217</v>
      </c>
      <c r="AB15" s="531" t="n">
        <v>194</v>
      </c>
      <c r="AC15" s="533"/>
      <c r="AD15" s="530"/>
      <c r="AE15" s="530"/>
      <c r="AF15" s="530"/>
      <c r="AG15" s="530"/>
      <c r="AH15" s="530"/>
      <c r="AI15" s="530"/>
      <c r="AJ15" s="530"/>
      <c r="AK15" s="534"/>
      <c r="AL15" s="535" t="n">
        <f aca="false">SUM(Q15:AB15)</f>
        <v>2264</v>
      </c>
      <c r="AM15" s="536" t="n">
        <f aca="false">AL15/12</f>
        <v>188.666666666667</v>
      </c>
    </row>
    <row r="16" customFormat="false" ht="15" hidden="false" customHeight="false" outlineLevel="0" collapsed="false">
      <c r="A16" s="540" t="s">
        <v>308</v>
      </c>
      <c r="B16" s="527"/>
      <c r="C16" s="527"/>
      <c r="D16" s="527"/>
      <c r="E16" s="527"/>
      <c r="F16" s="527"/>
      <c r="G16" s="527"/>
      <c r="H16" s="527" t="n">
        <v>104</v>
      </c>
      <c r="I16" s="527"/>
      <c r="J16" s="527" t="n">
        <v>215</v>
      </c>
      <c r="K16" s="527"/>
      <c r="L16" s="527"/>
      <c r="M16" s="528"/>
      <c r="N16" s="529"/>
      <c r="O16" s="527"/>
      <c r="P16" s="527"/>
      <c r="Q16" s="530"/>
      <c r="R16" s="530"/>
      <c r="S16" s="530"/>
      <c r="T16" s="530"/>
      <c r="U16" s="530"/>
      <c r="V16" s="530" t="n">
        <v>0</v>
      </c>
      <c r="W16" s="530"/>
      <c r="X16" s="530"/>
      <c r="Y16" s="531" t="n">
        <v>0</v>
      </c>
      <c r="Z16" s="532"/>
      <c r="AA16" s="530"/>
      <c r="AB16" s="531"/>
      <c r="AC16" s="533"/>
      <c r="AD16" s="530"/>
      <c r="AE16" s="530"/>
      <c r="AF16" s="530"/>
      <c r="AG16" s="530"/>
      <c r="AH16" s="530"/>
      <c r="AI16" s="530"/>
      <c r="AJ16" s="530"/>
      <c r="AK16" s="534"/>
      <c r="AL16" s="535" t="n">
        <f aca="false">SUM(Q16:AB16)</f>
        <v>0</v>
      </c>
      <c r="AM16" s="536" t="n">
        <f aca="false">AL16/12</f>
        <v>0</v>
      </c>
    </row>
    <row r="17" customFormat="false" ht="15" hidden="false" customHeight="false" outlineLevel="0" collapsed="false">
      <c r="A17" s="540" t="s">
        <v>309</v>
      </c>
      <c r="B17" s="527"/>
      <c r="C17" s="527" t="n">
        <v>3</v>
      </c>
      <c r="D17" s="527"/>
      <c r="E17" s="527"/>
      <c r="F17" s="527"/>
      <c r="G17" s="527" t="n">
        <v>15</v>
      </c>
      <c r="H17" s="527" t="n">
        <v>6</v>
      </c>
      <c r="I17" s="527" t="n">
        <v>25</v>
      </c>
      <c r="J17" s="527" t="n">
        <v>1</v>
      </c>
      <c r="K17" s="527" t="n">
        <v>6</v>
      </c>
      <c r="L17" s="527"/>
      <c r="M17" s="528"/>
      <c r="N17" s="529"/>
      <c r="O17" s="527" t="n">
        <v>15</v>
      </c>
      <c r="P17" s="527"/>
      <c r="Q17" s="530" t="n">
        <v>2</v>
      </c>
      <c r="R17" s="530" t="n">
        <v>5</v>
      </c>
      <c r="S17" s="530"/>
      <c r="T17" s="530" t="n">
        <v>48</v>
      </c>
      <c r="U17" s="530" t="n">
        <v>1</v>
      </c>
      <c r="V17" s="530" t="n">
        <v>2</v>
      </c>
      <c r="W17" s="530"/>
      <c r="X17" s="530"/>
      <c r="Y17" s="531" t="n">
        <v>3</v>
      </c>
      <c r="Z17" s="532"/>
      <c r="AA17" s="530" t="n">
        <v>5</v>
      </c>
      <c r="AB17" s="531" t="n">
        <v>1</v>
      </c>
      <c r="AC17" s="533"/>
      <c r="AD17" s="530"/>
      <c r="AE17" s="530"/>
      <c r="AF17" s="530"/>
      <c r="AG17" s="530"/>
      <c r="AH17" s="530"/>
      <c r="AI17" s="530"/>
      <c r="AJ17" s="530"/>
      <c r="AK17" s="534"/>
      <c r="AL17" s="535" t="n">
        <f aca="false">SUM(Q17:AB17)</f>
        <v>67</v>
      </c>
      <c r="AM17" s="536" t="n">
        <f aca="false">AL17/12</f>
        <v>5.58333333333333</v>
      </c>
    </row>
    <row r="18" customFormat="false" ht="15" hidden="false" customHeight="false" outlineLevel="0" collapsed="false">
      <c r="A18" s="540" t="s">
        <v>310</v>
      </c>
      <c r="B18" s="527" t="n">
        <v>20</v>
      </c>
      <c r="C18" s="527" t="n">
        <v>20</v>
      </c>
      <c r="D18" s="527" t="n">
        <v>17</v>
      </c>
      <c r="E18" s="527"/>
      <c r="F18" s="527"/>
      <c r="G18" s="527"/>
      <c r="H18" s="527" t="n">
        <v>13</v>
      </c>
      <c r="I18" s="527" t="n">
        <v>25</v>
      </c>
      <c r="J18" s="527" t="n">
        <v>25</v>
      </c>
      <c r="K18" s="527" t="n">
        <v>68</v>
      </c>
      <c r="L18" s="527" t="n">
        <v>10</v>
      </c>
      <c r="M18" s="528"/>
      <c r="N18" s="529"/>
      <c r="O18" s="527" t="n">
        <v>41</v>
      </c>
      <c r="P18" s="527" t="n">
        <v>5</v>
      </c>
      <c r="Q18" s="530" t="n">
        <v>8</v>
      </c>
      <c r="R18" s="530" t="n">
        <v>14</v>
      </c>
      <c r="S18" s="530" t="n">
        <v>10</v>
      </c>
      <c r="T18" s="530" t="n">
        <v>72</v>
      </c>
      <c r="U18" s="530" t="n">
        <v>139</v>
      </c>
      <c r="V18" s="530" t="n">
        <v>174</v>
      </c>
      <c r="W18" s="530" t="n">
        <v>235</v>
      </c>
      <c r="X18" s="530"/>
      <c r="Y18" s="531" t="n">
        <v>0</v>
      </c>
      <c r="Z18" s="532" t="n">
        <v>287</v>
      </c>
      <c r="AA18" s="530" t="n">
        <v>4</v>
      </c>
      <c r="AB18" s="531"/>
      <c r="AC18" s="533"/>
      <c r="AD18" s="530"/>
      <c r="AE18" s="530"/>
      <c r="AF18" s="530"/>
      <c r="AG18" s="530"/>
      <c r="AH18" s="530"/>
      <c r="AI18" s="530"/>
      <c r="AJ18" s="530"/>
      <c r="AK18" s="534"/>
      <c r="AL18" s="535" t="n">
        <f aca="false">SUM(Q18:AB18)</f>
        <v>943</v>
      </c>
      <c r="AM18" s="536" t="n">
        <f aca="false">AL18/12</f>
        <v>78.5833333333333</v>
      </c>
    </row>
    <row r="19" customFormat="false" ht="15" hidden="false" customHeight="false" outlineLevel="0" collapsed="false">
      <c r="A19" s="540" t="s">
        <v>311</v>
      </c>
      <c r="B19" s="527"/>
      <c r="C19" s="527"/>
      <c r="D19" s="527"/>
      <c r="E19" s="527"/>
      <c r="F19" s="527"/>
      <c r="G19" s="527"/>
      <c r="H19" s="527"/>
      <c r="I19" s="527"/>
      <c r="J19" s="527"/>
      <c r="K19" s="527"/>
      <c r="L19" s="527"/>
      <c r="M19" s="528"/>
      <c r="N19" s="529"/>
      <c r="O19" s="527"/>
      <c r="P19" s="527"/>
      <c r="Q19" s="530" t="n">
        <v>156</v>
      </c>
      <c r="R19" s="530" t="n">
        <v>355</v>
      </c>
      <c r="S19" s="530" t="n">
        <v>245</v>
      </c>
      <c r="T19" s="530"/>
      <c r="U19" s="530" t="n">
        <v>295</v>
      </c>
      <c r="V19" s="530" t="n">
        <v>376</v>
      </c>
      <c r="W19" s="530" t="n">
        <v>290</v>
      </c>
      <c r="X19" s="530" t="n">
        <v>245</v>
      </c>
      <c r="Y19" s="531" t="n">
        <v>145</v>
      </c>
      <c r="Z19" s="532" t="n">
        <v>139</v>
      </c>
      <c r="AA19" s="530" t="n">
        <v>256</v>
      </c>
      <c r="AB19" s="531" t="n">
        <v>336</v>
      </c>
      <c r="AC19" s="533"/>
      <c r="AD19" s="530"/>
      <c r="AE19" s="530"/>
      <c r="AF19" s="530"/>
      <c r="AG19" s="530"/>
      <c r="AH19" s="530"/>
      <c r="AI19" s="530"/>
      <c r="AJ19" s="530"/>
      <c r="AK19" s="534"/>
      <c r="AL19" s="535" t="n">
        <f aca="false">SUM(Q19:AB19)</f>
        <v>2838</v>
      </c>
      <c r="AM19" s="536" t="n">
        <f aca="false">AL19/12</f>
        <v>236.5</v>
      </c>
    </row>
    <row r="20" s="541" customFormat="true" ht="15" hidden="false" customHeight="false" outlineLevel="0" collapsed="false">
      <c r="A20" s="540" t="s">
        <v>312</v>
      </c>
      <c r="B20" s="527" t="n">
        <v>752</v>
      </c>
      <c r="C20" s="527"/>
      <c r="D20" s="527"/>
      <c r="E20" s="527" t="n">
        <v>10</v>
      </c>
      <c r="F20" s="527" t="n">
        <v>260</v>
      </c>
      <c r="G20" s="527" t="n">
        <v>85</v>
      </c>
      <c r="H20" s="527" t="n">
        <v>320</v>
      </c>
      <c r="I20" s="527" t="n">
        <v>445</v>
      </c>
      <c r="J20" s="527" t="n">
        <v>351</v>
      </c>
      <c r="K20" s="527" t="n">
        <v>1043</v>
      </c>
      <c r="L20" s="527" t="n">
        <v>1299</v>
      </c>
      <c r="M20" s="528" t="n">
        <v>872</v>
      </c>
      <c r="N20" s="529" t="n">
        <v>489</v>
      </c>
      <c r="O20" s="527" t="n">
        <v>37</v>
      </c>
      <c r="P20" s="527"/>
      <c r="Q20" s="530"/>
      <c r="R20" s="530" t="n">
        <v>625</v>
      </c>
      <c r="S20" s="530" t="n">
        <v>711</v>
      </c>
      <c r="T20" s="530" t="n">
        <v>244</v>
      </c>
      <c r="U20" s="530" t="n">
        <v>302</v>
      </c>
      <c r="V20" s="530" t="n">
        <v>190</v>
      </c>
      <c r="W20" s="530" t="n">
        <v>274</v>
      </c>
      <c r="X20" s="530" t="n">
        <v>149</v>
      </c>
      <c r="Y20" s="531" t="n">
        <v>239</v>
      </c>
      <c r="Z20" s="532" t="n">
        <v>138</v>
      </c>
      <c r="AA20" s="530" t="n">
        <v>177</v>
      </c>
      <c r="AB20" s="531" t="n">
        <v>265</v>
      </c>
      <c r="AC20" s="533"/>
      <c r="AD20" s="530"/>
      <c r="AE20" s="530"/>
      <c r="AF20" s="530"/>
      <c r="AG20" s="530"/>
      <c r="AH20" s="530"/>
      <c r="AI20" s="530"/>
      <c r="AJ20" s="530"/>
      <c r="AK20" s="534"/>
      <c r="AL20" s="535" t="n">
        <f aca="false">SUM(Q20:AB20)</f>
        <v>3314</v>
      </c>
      <c r="AM20" s="536" t="n">
        <f aca="false">AL20/12</f>
        <v>276.166666666667</v>
      </c>
    </row>
    <row r="21" customFormat="false" ht="15" hidden="false" customHeight="false" outlineLevel="0" collapsed="false">
      <c r="A21" s="540" t="s">
        <v>313</v>
      </c>
      <c r="B21" s="527"/>
      <c r="C21" s="527" t="n">
        <v>1</v>
      </c>
      <c r="D21" s="527"/>
      <c r="E21" s="527"/>
      <c r="F21" s="527"/>
      <c r="G21" s="527"/>
      <c r="H21" s="527" t="n">
        <v>4</v>
      </c>
      <c r="I21" s="527" t="n">
        <v>10</v>
      </c>
      <c r="J21" s="527" t="n">
        <v>1</v>
      </c>
      <c r="K21" s="527" t="n">
        <v>36</v>
      </c>
      <c r="L21" s="527" t="n">
        <v>10</v>
      </c>
      <c r="M21" s="528" t="n">
        <v>8</v>
      </c>
      <c r="N21" s="529"/>
      <c r="O21" s="527" t="n">
        <v>80</v>
      </c>
      <c r="P21" s="527"/>
      <c r="Q21" s="530" t="n">
        <v>6</v>
      </c>
      <c r="R21" s="530"/>
      <c r="S21" s="530" t="n">
        <v>38</v>
      </c>
      <c r="T21" s="530" t="n">
        <v>66</v>
      </c>
      <c r="U21" s="530" t="n">
        <v>35</v>
      </c>
      <c r="V21" s="530" t="n">
        <v>7</v>
      </c>
      <c r="W21" s="530" t="n">
        <v>95</v>
      </c>
      <c r="X21" s="530" t="n">
        <v>15</v>
      </c>
      <c r="Y21" s="531" t="n">
        <v>136</v>
      </c>
      <c r="Z21" s="532" t="n">
        <v>39</v>
      </c>
      <c r="AA21" s="530" t="n">
        <v>14</v>
      </c>
      <c r="AB21" s="531" t="n">
        <v>22</v>
      </c>
      <c r="AC21" s="533"/>
      <c r="AD21" s="530"/>
      <c r="AE21" s="530"/>
      <c r="AF21" s="530"/>
      <c r="AG21" s="530"/>
      <c r="AH21" s="530"/>
      <c r="AI21" s="530"/>
      <c r="AJ21" s="530"/>
      <c r="AK21" s="534"/>
      <c r="AL21" s="535" t="n">
        <f aca="false">SUM(Q21:AB21)</f>
        <v>473</v>
      </c>
      <c r="AM21" s="536" t="n">
        <f aca="false">AL21/12</f>
        <v>39.4166666666667</v>
      </c>
    </row>
    <row r="22" s="541" customFormat="true" ht="15" hidden="false" customHeight="false" outlineLevel="0" collapsed="false">
      <c r="A22" s="540" t="s">
        <v>314</v>
      </c>
      <c r="B22" s="527" t="n">
        <v>180</v>
      </c>
      <c r="C22" s="527" t="n">
        <v>215</v>
      </c>
      <c r="D22" s="527" t="n">
        <v>110</v>
      </c>
      <c r="E22" s="527" t="n">
        <v>10</v>
      </c>
      <c r="F22" s="527" t="n">
        <v>125</v>
      </c>
      <c r="G22" s="527" t="n">
        <v>125</v>
      </c>
      <c r="H22" s="527" t="n">
        <v>315</v>
      </c>
      <c r="I22" s="527" t="n">
        <v>290</v>
      </c>
      <c r="J22" s="527" t="n">
        <v>162</v>
      </c>
      <c r="K22" s="527" t="n">
        <v>454</v>
      </c>
      <c r="L22" s="527" t="n">
        <v>370</v>
      </c>
      <c r="M22" s="528" t="n">
        <v>210</v>
      </c>
      <c r="N22" s="529" t="n">
        <v>315</v>
      </c>
      <c r="O22" s="527" t="n">
        <v>330</v>
      </c>
      <c r="P22" s="527" t="n">
        <v>157</v>
      </c>
      <c r="Q22" s="530" t="n">
        <v>135</v>
      </c>
      <c r="R22" s="530" t="n">
        <v>506</v>
      </c>
      <c r="S22" s="530" t="n">
        <v>219</v>
      </c>
      <c r="T22" s="530" t="n">
        <v>314</v>
      </c>
      <c r="U22" s="530" t="n">
        <v>490</v>
      </c>
      <c r="V22" s="530" t="n">
        <v>362</v>
      </c>
      <c r="W22" s="530" t="n">
        <v>129</v>
      </c>
      <c r="X22" s="530" t="n">
        <v>165</v>
      </c>
      <c r="Y22" s="531" t="n">
        <v>35</v>
      </c>
      <c r="Z22" s="532" t="n">
        <v>37</v>
      </c>
      <c r="AA22" s="530" t="n">
        <v>264</v>
      </c>
      <c r="AB22" s="531" t="n">
        <v>186</v>
      </c>
      <c r="AC22" s="533"/>
      <c r="AD22" s="530"/>
      <c r="AE22" s="530"/>
      <c r="AF22" s="530"/>
      <c r="AG22" s="530"/>
      <c r="AH22" s="530"/>
      <c r="AI22" s="530"/>
      <c r="AJ22" s="530"/>
      <c r="AK22" s="534"/>
      <c r="AL22" s="535" t="n">
        <f aca="false">SUM(Q22:AB22)</f>
        <v>2842</v>
      </c>
      <c r="AM22" s="536" t="n">
        <f aca="false">AL22/12</f>
        <v>236.833333333333</v>
      </c>
    </row>
    <row r="23" customFormat="false" ht="15" hidden="false" customHeight="false" outlineLevel="0" collapsed="false">
      <c r="A23" s="526" t="s">
        <v>315</v>
      </c>
      <c r="B23" s="527"/>
      <c r="C23" s="527"/>
      <c r="D23" s="527"/>
      <c r="E23" s="527"/>
      <c r="F23" s="527"/>
      <c r="G23" s="527"/>
      <c r="H23" s="527" t="n">
        <v>2</v>
      </c>
      <c r="I23" s="527" t="n">
        <v>3</v>
      </c>
      <c r="J23" s="527" t="n">
        <v>1</v>
      </c>
      <c r="K23" s="527" t="n">
        <v>4</v>
      </c>
      <c r="L23" s="527" t="n">
        <v>8</v>
      </c>
      <c r="M23" s="528" t="n">
        <v>3</v>
      </c>
      <c r="N23" s="529" t="n">
        <v>3</v>
      </c>
      <c r="O23" s="527" t="n">
        <v>1</v>
      </c>
      <c r="P23" s="527" t="n">
        <v>2</v>
      </c>
      <c r="Q23" s="530" t="n">
        <v>3</v>
      </c>
      <c r="R23" s="530"/>
      <c r="S23" s="530"/>
      <c r="T23" s="530" t="n">
        <v>5</v>
      </c>
      <c r="U23" s="530"/>
      <c r="V23" s="530"/>
      <c r="W23" s="530"/>
      <c r="X23" s="530"/>
      <c r="Y23" s="531" t="n">
        <v>5</v>
      </c>
      <c r="Z23" s="532"/>
      <c r="AA23" s="530"/>
      <c r="AB23" s="531" t="n">
        <v>5</v>
      </c>
      <c r="AC23" s="533"/>
      <c r="AD23" s="530"/>
      <c r="AE23" s="530"/>
      <c r="AF23" s="530"/>
      <c r="AG23" s="530"/>
      <c r="AH23" s="530"/>
      <c r="AI23" s="530"/>
      <c r="AJ23" s="530"/>
      <c r="AK23" s="534"/>
      <c r="AL23" s="535" t="n">
        <f aca="false">SUM(Q23:AB23)</f>
        <v>18</v>
      </c>
      <c r="AM23" s="536" t="n">
        <f aca="false">AL23/12</f>
        <v>1.5</v>
      </c>
    </row>
    <row r="24" customFormat="false" ht="15" hidden="false" customHeight="false" outlineLevel="0" collapsed="false">
      <c r="A24" s="526" t="s">
        <v>316</v>
      </c>
      <c r="B24" s="527" t="n">
        <v>7</v>
      </c>
      <c r="C24" s="527" t="n">
        <v>5</v>
      </c>
      <c r="D24" s="527" t="n">
        <v>7</v>
      </c>
      <c r="E24" s="527" t="n">
        <v>1</v>
      </c>
      <c r="F24" s="527" t="n">
        <v>2</v>
      </c>
      <c r="G24" s="527" t="n">
        <v>3</v>
      </c>
      <c r="H24" s="527" t="n">
        <v>3</v>
      </c>
      <c r="I24" s="527"/>
      <c r="J24" s="527" t="n">
        <v>1</v>
      </c>
      <c r="K24" s="527" t="n">
        <v>2</v>
      </c>
      <c r="L24" s="527" t="n">
        <v>6</v>
      </c>
      <c r="M24" s="528" t="n">
        <v>3</v>
      </c>
      <c r="N24" s="529" t="n">
        <v>1</v>
      </c>
      <c r="O24" s="527"/>
      <c r="P24" s="527" t="n">
        <v>6</v>
      </c>
      <c r="Q24" s="530"/>
      <c r="R24" s="530" t="n">
        <v>2</v>
      </c>
      <c r="S24" s="530" t="n">
        <v>3</v>
      </c>
      <c r="T24" s="530" t="n">
        <v>6</v>
      </c>
      <c r="U24" s="530"/>
      <c r="V24" s="530"/>
      <c r="W24" s="530" t="n">
        <v>8</v>
      </c>
      <c r="X24" s="530"/>
      <c r="Y24" s="531" t="n">
        <v>0</v>
      </c>
      <c r="Z24" s="532"/>
      <c r="AA24" s="530"/>
      <c r="AB24" s="531" t="n">
        <v>10</v>
      </c>
      <c r="AC24" s="533"/>
      <c r="AD24" s="530"/>
      <c r="AE24" s="530"/>
      <c r="AF24" s="530"/>
      <c r="AG24" s="530"/>
      <c r="AH24" s="530"/>
      <c r="AI24" s="530"/>
      <c r="AJ24" s="530"/>
      <c r="AK24" s="534"/>
      <c r="AL24" s="535" t="n">
        <f aca="false">SUM(Q24:AB24)</f>
        <v>29</v>
      </c>
      <c r="AM24" s="536" t="n">
        <f aca="false">AL24/12</f>
        <v>2.41666666666667</v>
      </c>
    </row>
    <row r="25" customFormat="false" ht="15" hidden="false" customHeight="false" outlineLevel="0" collapsed="false">
      <c r="A25" s="526" t="s">
        <v>317</v>
      </c>
      <c r="B25" s="527"/>
      <c r="C25" s="527"/>
      <c r="D25" s="527"/>
      <c r="E25" s="527"/>
      <c r="F25" s="527"/>
      <c r="G25" s="527"/>
      <c r="H25" s="527"/>
      <c r="I25" s="527"/>
      <c r="J25" s="527"/>
      <c r="K25" s="527"/>
      <c r="L25" s="527" t="n">
        <v>2</v>
      </c>
      <c r="M25" s="528"/>
      <c r="N25" s="529"/>
      <c r="O25" s="527"/>
      <c r="P25" s="527"/>
      <c r="Q25" s="530"/>
      <c r="R25" s="530"/>
      <c r="S25" s="530"/>
      <c r="T25" s="530"/>
      <c r="U25" s="530"/>
      <c r="V25" s="530"/>
      <c r="W25" s="530"/>
      <c r="X25" s="530" t="n">
        <v>1</v>
      </c>
      <c r="Y25" s="531" t="n">
        <v>0</v>
      </c>
      <c r="Z25" s="532"/>
      <c r="AA25" s="530"/>
      <c r="AB25" s="531"/>
      <c r="AC25" s="533"/>
      <c r="AD25" s="530"/>
      <c r="AE25" s="530"/>
      <c r="AF25" s="530"/>
      <c r="AG25" s="530"/>
      <c r="AH25" s="530"/>
      <c r="AI25" s="530"/>
      <c r="AJ25" s="530"/>
      <c r="AK25" s="534"/>
      <c r="AL25" s="535" t="n">
        <f aca="false">SUM(Q25:AB25)</f>
        <v>1</v>
      </c>
      <c r="AM25" s="536" t="n">
        <f aca="false">AL25/12</f>
        <v>0.0833333333333333</v>
      </c>
    </row>
    <row r="26" customFormat="false" ht="15" hidden="false" customHeight="false" outlineLevel="0" collapsed="false">
      <c r="A26" s="526" t="s">
        <v>318</v>
      </c>
      <c r="B26" s="527"/>
      <c r="C26" s="527"/>
      <c r="D26" s="527"/>
      <c r="E26" s="527"/>
      <c r="F26" s="527"/>
      <c r="G26" s="527"/>
      <c r="H26" s="527"/>
      <c r="I26" s="527"/>
      <c r="J26" s="527"/>
      <c r="K26" s="527"/>
      <c r="L26" s="527" t="n">
        <v>2</v>
      </c>
      <c r="M26" s="528"/>
      <c r="N26" s="529"/>
      <c r="O26" s="527"/>
      <c r="P26" s="527"/>
      <c r="Q26" s="530"/>
      <c r="R26" s="530"/>
      <c r="S26" s="530"/>
      <c r="T26" s="530"/>
      <c r="U26" s="530"/>
      <c r="V26" s="530"/>
      <c r="W26" s="530"/>
      <c r="X26" s="530" t="n">
        <v>1</v>
      </c>
      <c r="Y26" s="531" t="n">
        <v>0</v>
      </c>
      <c r="Z26" s="532"/>
      <c r="AA26" s="530"/>
      <c r="AB26" s="531"/>
      <c r="AC26" s="533"/>
      <c r="AD26" s="530"/>
      <c r="AE26" s="530"/>
      <c r="AF26" s="530"/>
      <c r="AG26" s="530"/>
      <c r="AH26" s="530"/>
      <c r="AI26" s="530"/>
      <c r="AJ26" s="530"/>
      <c r="AK26" s="534"/>
      <c r="AL26" s="535" t="n">
        <f aca="false">SUM(Q26:AB26)</f>
        <v>1</v>
      </c>
      <c r="AM26" s="536" t="n">
        <f aca="false">AL26/12</f>
        <v>0.0833333333333333</v>
      </c>
    </row>
    <row r="27" customFormat="false" ht="15" hidden="false" customHeight="false" outlineLevel="0" collapsed="false">
      <c r="A27" s="526" t="s">
        <v>319</v>
      </c>
      <c r="B27" s="527" t="n">
        <v>6</v>
      </c>
      <c r="C27" s="527" t="n">
        <v>1</v>
      </c>
      <c r="D27" s="527" t="n">
        <v>6</v>
      </c>
      <c r="E27" s="527"/>
      <c r="F27" s="527" t="n">
        <v>4</v>
      </c>
      <c r="G27" s="527" t="n">
        <v>3</v>
      </c>
      <c r="H27" s="527" t="n">
        <v>4</v>
      </c>
      <c r="I27" s="527" t="n">
        <v>3</v>
      </c>
      <c r="J27" s="527" t="n">
        <v>4</v>
      </c>
      <c r="K27" s="527" t="n">
        <v>8</v>
      </c>
      <c r="L27" s="527" t="n">
        <v>11</v>
      </c>
      <c r="M27" s="528" t="n">
        <v>5</v>
      </c>
      <c r="N27" s="529"/>
      <c r="O27" s="527"/>
      <c r="P27" s="527" t="n">
        <v>10</v>
      </c>
      <c r="Q27" s="530"/>
      <c r="R27" s="530" t="n">
        <v>7</v>
      </c>
      <c r="S27" s="530"/>
      <c r="T27" s="530"/>
      <c r="U27" s="530" t="n">
        <v>14</v>
      </c>
      <c r="V27" s="530" t="n">
        <v>5</v>
      </c>
      <c r="W27" s="530" t="n">
        <v>10</v>
      </c>
      <c r="X27" s="530"/>
      <c r="Y27" s="531" t="n">
        <v>0</v>
      </c>
      <c r="Z27" s="532"/>
      <c r="AA27" s="530"/>
      <c r="AB27" s="531" t="n">
        <v>9</v>
      </c>
      <c r="AC27" s="533"/>
      <c r="AD27" s="530"/>
      <c r="AE27" s="530"/>
      <c r="AF27" s="530"/>
      <c r="AG27" s="530"/>
      <c r="AH27" s="530"/>
      <c r="AI27" s="530"/>
      <c r="AJ27" s="530"/>
      <c r="AK27" s="534"/>
      <c r="AL27" s="535" t="n">
        <f aca="false">SUM(Q27:AB27)</f>
        <v>45</v>
      </c>
      <c r="AM27" s="536" t="n">
        <f aca="false">AL27/12</f>
        <v>3.75</v>
      </c>
    </row>
    <row r="28" customFormat="false" ht="15" hidden="false" customHeight="false" outlineLevel="0" collapsed="false">
      <c r="A28" s="526" t="s">
        <v>320</v>
      </c>
      <c r="B28" s="527"/>
      <c r="C28" s="527"/>
      <c r="D28" s="527"/>
      <c r="E28" s="527"/>
      <c r="F28" s="527"/>
      <c r="G28" s="527" t="n">
        <v>10</v>
      </c>
      <c r="H28" s="527" t="n">
        <v>126</v>
      </c>
      <c r="I28" s="527" t="n">
        <v>65</v>
      </c>
      <c r="J28" s="527"/>
      <c r="K28" s="527"/>
      <c r="L28" s="527"/>
      <c r="M28" s="528"/>
      <c r="N28" s="529"/>
      <c r="O28" s="527"/>
      <c r="P28" s="527"/>
      <c r="Q28" s="530"/>
      <c r="R28" s="530"/>
      <c r="S28" s="530"/>
      <c r="T28" s="530"/>
      <c r="U28" s="530"/>
      <c r="V28" s="530"/>
      <c r="W28" s="530"/>
      <c r="X28" s="530"/>
      <c r="Y28" s="531" t="n">
        <v>0</v>
      </c>
      <c r="Z28" s="532"/>
      <c r="AA28" s="530"/>
      <c r="AB28" s="531"/>
      <c r="AC28" s="533"/>
      <c r="AD28" s="530"/>
      <c r="AE28" s="530"/>
      <c r="AF28" s="530"/>
      <c r="AG28" s="530"/>
      <c r="AH28" s="530"/>
      <c r="AI28" s="530"/>
      <c r="AJ28" s="530"/>
      <c r="AK28" s="534"/>
      <c r="AL28" s="535" t="n">
        <f aca="false">SUM(Q28:AB28)</f>
        <v>0</v>
      </c>
      <c r="AM28" s="536" t="n">
        <f aca="false">AL28/12</f>
        <v>0</v>
      </c>
    </row>
    <row r="29" customFormat="false" ht="15" hidden="false" customHeight="false" outlineLevel="0" collapsed="false">
      <c r="A29" s="526" t="s">
        <v>321</v>
      </c>
      <c r="B29" s="527"/>
      <c r="C29" s="527"/>
      <c r="D29" s="527"/>
      <c r="E29" s="527" t="n">
        <v>112</v>
      </c>
      <c r="F29" s="527"/>
      <c r="G29" s="527"/>
      <c r="H29" s="527"/>
      <c r="I29" s="527" t="n">
        <v>35</v>
      </c>
      <c r="J29" s="527" t="n">
        <v>1</v>
      </c>
      <c r="K29" s="527" t="n">
        <v>34</v>
      </c>
      <c r="L29" s="527"/>
      <c r="M29" s="528" t="n">
        <v>3</v>
      </c>
      <c r="N29" s="529"/>
      <c r="O29" s="527"/>
      <c r="P29" s="527" t="n">
        <v>5</v>
      </c>
      <c r="Q29" s="530"/>
      <c r="R29" s="530"/>
      <c r="S29" s="530"/>
      <c r="T29" s="530"/>
      <c r="U29" s="530"/>
      <c r="V29" s="530"/>
      <c r="W29" s="530"/>
      <c r="X29" s="530"/>
      <c r="Y29" s="531" t="n">
        <v>0</v>
      </c>
      <c r="Z29" s="532"/>
      <c r="AA29" s="530"/>
      <c r="AB29" s="531"/>
      <c r="AC29" s="533"/>
      <c r="AD29" s="530"/>
      <c r="AE29" s="530"/>
      <c r="AF29" s="530"/>
      <c r="AG29" s="530"/>
      <c r="AH29" s="530"/>
      <c r="AI29" s="530"/>
      <c r="AJ29" s="530"/>
      <c r="AK29" s="534"/>
      <c r="AL29" s="535" t="n">
        <f aca="false">SUM(Q29:AB29)</f>
        <v>0</v>
      </c>
      <c r="AM29" s="536" t="n">
        <f aca="false">AL29/12</f>
        <v>0</v>
      </c>
    </row>
    <row r="30" customFormat="false" ht="15" hidden="false" customHeight="false" outlineLevel="0" collapsed="false">
      <c r="A30" s="526" t="s">
        <v>322</v>
      </c>
      <c r="B30" s="527"/>
      <c r="C30" s="527"/>
      <c r="D30" s="527"/>
      <c r="E30" s="527"/>
      <c r="F30" s="527"/>
      <c r="G30" s="527"/>
      <c r="H30" s="527"/>
      <c r="I30" s="527"/>
      <c r="J30" s="527"/>
      <c r="K30" s="527"/>
      <c r="L30" s="527"/>
      <c r="M30" s="528" t="n">
        <v>2</v>
      </c>
      <c r="N30" s="529" t="n">
        <v>107</v>
      </c>
      <c r="O30" s="527" t="n">
        <v>17</v>
      </c>
      <c r="P30" s="527" t="n">
        <v>13</v>
      </c>
      <c r="Q30" s="530" t="n">
        <v>5</v>
      </c>
      <c r="R30" s="530" t="n">
        <v>43</v>
      </c>
      <c r="S30" s="530" t="n">
        <v>13</v>
      </c>
      <c r="T30" s="530" t="n">
        <v>53</v>
      </c>
      <c r="U30" s="530" t="n">
        <v>30</v>
      </c>
      <c r="V30" s="530"/>
      <c r="W30" s="530"/>
      <c r="X30" s="530"/>
      <c r="Y30" s="531" t="n">
        <v>0</v>
      </c>
      <c r="Z30" s="532"/>
      <c r="AA30" s="530"/>
      <c r="AB30" s="531"/>
      <c r="AC30" s="533"/>
      <c r="AD30" s="530"/>
      <c r="AE30" s="530"/>
      <c r="AF30" s="530"/>
      <c r="AG30" s="530"/>
      <c r="AH30" s="530"/>
      <c r="AI30" s="530"/>
      <c r="AJ30" s="530"/>
      <c r="AK30" s="534"/>
      <c r="AL30" s="535" t="n">
        <f aca="false">SUM(Q30:AB30)</f>
        <v>144</v>
      </c>
      <c r="AM30" s="536" t="n">
        <f aca="false">AL30/12</f>
        <v>12</v>
      </c>
    </row>
    <row r="31" customFormat="false" ht="15" hidden="false" customHeight="false" outlineLevel="0" collapsed="false">
      <c r="A31" s="526" t="s">
        <v>323</v>
      </c>
      <c r="B31" s="527" t="n">
        <v>2</v>
      </c>
      <c r="C31" s="527" t="n">
        <v>3</v>
      </c>
      <c r="D31" s="527" t="n">
        <v>1</v>
      </c>
      <c r="E31" s="527"/>
      <c r="F31" s="527"/>
      <c r="G31" s="527"/>
      <c r="H31" s="527"/>
      <c r="I31" s="527"/>
      <c r="J31" s="527" t="n">
        <v>8</v>
      </c>
      <c r="K31" s="527"/>
      <c r="L31" s="527" t="n">
        <v>5</v>
      </c>
      <c r="M31" s="528"/>
      <c r="N31" s="529"/>
      <c r="O31" s="527" t="n">
        <v>5</v>
      </c>
      <c r="P31" s="527"/>
      <c r="Q31" s="530"/>
      <c r="R31" s="530"/>
      <c r="S31" s="530" t="n">
        <v>17</v>
      </c>
      <c r="T31" s="530" t="n">
        <v>7</v>
      </c>
      <c r="U31" s="530" t="n">
        <v>5</v>
      </c>
      <c r="V31" s="530"/>
      <c r="W31" s="530" t="n">
        <v>4</v>
      </c>
      <c r="X31" s="530"/>
      <c r="Y31" s="531" t="n">
        <v>0</v>
      </c>
      <c r="Z31" s="532"/>
      <c r="AA31" s="530"/>
      <c r="AB31" s="531"/>
      <c r="AC31" s="533"/>
      <c r="AD31" s="530"/>
      <c r="AE31" s="530"/>
      <c r="AF31" s="530"/>
      <c r="AG31" s="530"/>
      <c r="AH31" s="530"/>
      <c r="AI31" s="530"/>
      <c r="AJ31" s="530"/>
      <c r="AK31" s="534"/>
      <c r="AL31" s="535" t="n">
        <f aca="false">SUM(Q31:AB31)</f>
        <v>33</v>
      </c>
      <c r="AM31" s="536" t="n">
        <f aca="false">AL31/12</f>
        <v>2.75</v>
      </c>
    </row>
    <row r="32" customFormat="false" ht="15" hidden="false" customHeight="false" outlineLevel="0" collapsed="false">
      <c r="A32" s="526" t="s">
        <v>324</v>
      </c>
      <c r="B32" s="527"/>
      <c r="C32" s="527"/>
      <c r="D32" s="527"/>
      <c r="E32" s="527"/>
      <c r="F32" s="527"/>
      <c r="G32" s="527"/>
      <c r="H32" s="527"/>
      <c r="I32" s="527"/>
      <c r="J32" s="527"/>
      <c r="K32" s="527"/>
      <c r="L32" s="527" t="n">
        <v>5</v>
      </c>
      <c r="M32" s="528"/>
      <c r="N32" s="529"/>
      <c r="O32" s="527"/>
      <c r="P32" s="527"/>
      <c r="Q32" s="530" t="n">
        <v>1</v>
      </c>
      <c r="R32" s="530"/>
      <c r="S32" s="530"/>
      <c r="T32" s="530" t="n">
        <v>12</v>
      </c>
      <c r="U32" s="530"/>
      <c r="V32" s="530" t="n">
        <v>3</v>
      </c>
      <c r="W32" s="530" t="n">
        <v>10</v>
      </c>
      <c r="X32" s="530"/>
      <c r="Y32" s="531" t="n">
        <v>0</v>
      </c>
      <c r="Z32" s="532"/>
      <c r="AA32" s="530"/>
      <c r="AB32" s="531"/>
      <c r="AC32" s="533"/>
      <c r="AD32" s="530"/>
      <c r="AE32" s="530"/>
      <c r="AF32" s="530"/>
      <c r="AG32" s="530"/>
      <c r="AH32" s="530"/>
      <c r="AI32" s="530"/>
      <c r="AJ32" s="530"/>
      <c r="AK32" s="534"/>
      <c r="AL32" s="535" t="n">
        <f aca="false">SUM(Q32:AB32)</f>
        <v>26</v>
      </c>
      <c r="AM32" s="536" t="n">
        <f aca="false">AL32/12</f>
        <v>2.16666666666667</v>
      </c>
    </row>
    <row r="33" customFormat="false" ht="15" hidden="false" customHeight="false" outlineLevel="0" collapsed="false">
      <c r="A33" s="526" t="s">
        <v>325</v>
      </c>
      <c r="B33" s="527"/>
      <c r="C33" s="527"/>
      <c r="D33" s="527"/>
      <c r="E33" s="527"/>
      <c r="F33" s="527"/>
      <c r="G33" s="527" t="n">
        <v>100</v>
      </c>
      <c r="H33" s="527"/>
      <c r="I33" s="527"/>
      <c r="J33" s="527"/>
      <c r="K33" s="527"/>
      <c r="L33" s="527"/>
      <c r="M33" s="528"/>
      <c r="N33" s="529"/>
      <c r="O33" s="527"/>
      <c r="P33" s="527"/>
      <c r="Q33" s="530" t="n">
        <v>20</v>
      </c>
      <c r="R33" s="530" t="n">
        <v>180</v>
      </c>
      <c r="S33" s="530"/>
      <c r="T33" s="530" t="n">
        <v>150</v>
      </c>
      <c r="U33" s="530"/>
      <c r="V33" s="530"/>
      <c r="W33" s="530"/>
      <c r="X33" s="530"/>
      <c r="Y33" s="531" t="n">
        <v>107</v>
      </c>
      <c r="Z33" s="532"/>
      <c r="AA33" s="530" t="n">
        <v>62</v>
      </c>
      <c r="AB33" s="531"/>
      <c r="AC33" s="533"/>
      <c r="AD33" s="530"/>
      <c r="AE33" s="530"/>
      <c r="AF33" s="530"/>
      <c r="AG33" s="530"/>
      <c r="AH33" s="530"/>
      <c r="AI33" s="530"/>
      <c r="AJ33" s="530"/>
      <c r="AK33" s="534"/>
      <c r="AL33" s="535" t="n">
        <f aca="false">SUM(Q33:AB33)</f>
        <v>519</v>
      </c>
      <c r="AM33" s="536" t="n">
        <f aca="false">AL33/12</f>
        <v>43.25</v>
      </c>
    </row>
    <row r="34" customFormat="false" ht="15" hidden="false" customHeight="false" outlineLevel="0" collapsed="false">
      <c r="A34" s="526" t="s">
        <v>326</v>
      </c>
      <c r="B34" s="527" t="n">
        <v>30</v>
      </c>
      <c r="C34" s="527" t="n">
        <v>10</v>
      </c>
      <c r="D34" s="527" t="n">
        <v>10</v>
      </c>
      <c r="E34" s="527"/>
      <c r="F34" s="527" t="n">
        <v>200</v>
      </c>
      <c r="G34" s="527" t="n">
        <v>300</v>
      </c>
      <c r="H34" s="527" t="n">
        <v>3</v>
      </c>
      <c r="I34" s="527" t="n">
        <v>10</v>
      </c>
      <c r="J34" s="527"/>
      <c r="K34" s="527"/>
      <c r="L34" s="527"/>
      <c r="M34" s="528"/>
      <c r="N34" s="529"/>
      <c r="O34" s="527"/>
      <c r="P34" s="527"/>
      <c r="Q34" s="530"/>
      <c r="R34" s="530"/>
      <c r="S34" s="530"/>
      <c r="T34" s="530"/>
      <c r="U34" s="530"/>
      <c r="V34" s="530"/>
      <c r="W34" s="530"/>
      <c r="X34" s="530"/>
      <c r="Y34" s="531" t="n">
        <v>0</v>
      </c>
      <c r="Z34" s="532"/>
      <c r="AA34" s="530"/>
      <c r="AB34" s="531"/>
      <c r="AC34" s="533"/>
      <c r="AD34" s="530"/>
      <c r="AE34" s="530"/>
      <c r="AF34" s="530"/>
      <c r="AG34" s="530"/>
      <c r="AH34" s="530"/>
      <c r="AI34" s="530"/>
      <c r="AJ34" s="530"/>
      <c r="AK34" s="534"/>
      <c r="AL34" s="535" t="n">
        <f aca="false">SUM(Q34:AB34)</f>
        <v>0</v>
      </c>
      <c r="AM34" s="536" t="n">
        <f aca="false">AL34/12</f>
        <v>0</v>
      </c>
    </row>
    <row r="35" customFormat="false" ht="15" hidden="false" customHeight="false" outlineLevel="0" collapsed="false">
      <c r="A35" s="526" t="s">
        <v>327</v>
      </c>
      <c r="B35" s="527" t="n">
        <v>200</v>
      </c>
      <c r="C35" s="527" t="n">
        <v>200</v>
      </c>
      <c r="D35" s="527" t="n">
        <v>200</v>
      </c>
      <c r="E35" s="527"/>
      <c r="F35" s="527"/>
      <c r="G35" s="527"/>
      <c r="H35" s="527"/>
      <c r="I35" s="527"/>
      <c r="J35" s="527"/>
      <c r="K35" s="527"/>
      <c r="L35" s="527"/>
      <c r="M35" s="528"/>
      <c r="N35" s="529"/>
      <c r="O35" s="527"/>
      <c r="P35" s="527"/>
      <c r="Q35" s="530"/>
      <c r="R35" s="530"/>
      <c r="S35" s="530"/>
      <c r="T35" s="530"/>
      <c r="U35" s="530"/>
      <c r="V35" s="530"/>
      <c r="W35" s="530"/>
      <c r="X35" s="530"/>
      <c r="Y35" s="531" t="n">
        <v>0</v>
      </c>
      <c r="Z35" s="532"/>
      <c r="AA35" s="530"/>
      <c r="AB35" s="531"/>
      <c r="AC35" s="533"/>
      <c r="AD35" s="530"/>
      <c r="AE35" s="530"/>
      <c r="AF35" s="530"/>
      <c r="AG35" s="530"/>
      <c r="AH35" s="530"/>
      <c r="AI35" s="530"/>
      <c r="AJ35" s="530"/>
      <c r="AK35" s="534"/>
      <c r="AL35" s="535" t="n">
        <f aca="false">SUM(Q35:AB35)</f>
        <v>0</v>
      </c>
      <c r="AM35" s="536" t="n">
        <f aca="false">AL35/12</f>
        <v>0</v>
      </c>
    </row>
    <row r="36" customFormat="false" ht="15" hidden="false" customHeight="false" outlineLevel="0" collapsed="false">
      <c r="A36" s="526" t="s">
        <v>328</v>
      </c>
      <c r="B36" s="527" t="n">
        <v>356</v>
      </c>
      <c r="C36" s="527" t="n">
        <v>171</v>
      </c>
      <c r="D36" s="527" t="n">
        <v>336</v>
      </c>
      <c r="E36" s="527"/>
      <c r="F36" s="527" t="n">
        <v>107</v>
      </c>
      <c r="G36" s="527" t="n">
        <v>260</v>
      </c>
      <c r="H36" s="527" t="n">
        <v>221</v>
      </c>
      <c r="I36" s="527" t="n">
        <v>448</v>
      </c>
      <c r="J36" s="527" t="n">
        <v>435</v>
      </c>
      <c r="K36" s="527" t="n">
        <v>545</v>
      </c>
      <c r="L36" s="527" t="n">
        <v>610</v>
      </c>
      <c r="M36" s="528" t="n">
        <v>141</v>
      </c>
      <c r="N36" s="529" t="n">
        <v>371</v>
      </c>
      <c r="O36" s="527" t="n">
        <v>485</v>
      </c>
      <c r="P36" s="527" t="n">
        <v>67</v>
      </c>
      <c r="Q36" s="530" t="n">
        <v>185</v>
      </c>
      <c r="R36" s="530" t="n">
        <v>256</v>
      </c>
      <c r="S36" s="530" t="n">
        <v>331</v>
      </c>
      <c r="T36" s="530" t="n">
        <v>61</v>
      </c>
      <c r="U36" s="530" t="n">
        <v>106</v>
      </c>
      <c r="V36" s="530" t="n">
        <v>136</v>
      </c>
      <c r="W36" s="530" t="n">
        <v>198</v>
      </c>
      <c r="X36" s="530" t="n">
        <v>113</v>
      </c>
      <c r="Y36" s="531" t="n">
        <v>204</v>
      </c>
      <c r="Z36" s="532" t="n">
        <v>119</v>
      </c>
      <c r="AA36" s="530" t="n">
        <v>61</v>
      </c>
      <c r="AB36" s="531" t="n">
        <v>264</v>
      </c>
      <c r="AC36" s="533"/>
      <c r="AD36" s="530"/>
      <c r="AE36" s="530"/>
      <c r="AF36" s="530"/>
      <c r="AG36" s="530"/>
      <c r="AH36" s="530"/>
      <c r="AI36" s="530"/>
      <c r="AJ36" s="530"/>
      <c r="AK36" s="534"/>
      <c r="AL36" s="535" t="n">
        <f aca="false">SUM(Q36:AB36)</f>
        <v>2034</v>
      </c>
      <c r="AM36" s="536" t="n">
        <f aca="false">AL36/12</f>
        <v>169.5</v>
      </c>
    </row>
    <row r="37" customFormat="false" ht="15" hidden="false" customHeight="false" outlineLevel="0" collapsed="false">
      <c r="A37" s="526" t="s">
        <v>329</v>
      </c>
      <c r="B37" s="527"/>
      <c r="C37" s="527"/>
      <c r="D37" s="527"/>
      <c r="E37" s="527"/>
      <c r="F37" s="527"/>
      <c r="G37" s="527"/>
      <c r="H37" s="527"/>
      <c r="I37" s="527"/>
      <c r="J37" s="527" t="n">
        <v>80</v>
      </c>
      <c r="K37" s="527" t="n">
        <v>400</v>
      </c>
      <c r="L37" s="527" t="n">
        <v>200</v>
      </c>
      <c r="M37" s="528" t="n">
        <v>150</v>
      </c>
      <c r="N37" s="529" t="n">
        <v>150</v>
      </c>
      <c r="O37" s="527"/>
      <c r="P37" s="527"/>
      <c r="Q37" s="530" t="n">
        <v>240</v>
      </c>
      <c r="R37" s="530"/>
      <c r="S37" s="530" t="n">
        <v>100</v>
      </c>
      <c r="T37" s="530" t="n">
        <v>100</v>
      </c>
      <c r="U37" s="530"/>
      <c r="V37" s="530" t="n">
        <v>180</v>
      </c>
      <c r="W37" s="530" t="n">
        <v>150</v>
      </c>
      <c r="X37" s="530"/>
      <c r="Y37" s="531" t="n">
        <v>0</v>
      </c>
      <c r="Z37" s="532" t="n">
        <v>200</v>
      </c>
      <c r="AA37" s="530" t="n">
        <v>230</v>
      </c>
      <c r="AB37" s="531" t="n">
        <v>150</v>
      </c>
      <c r="AC37" s="533"/>
      <c r="AD37" s="530"/>
      <c r="AE37" s="530"/>
      <c r="AF37" s="530"/>
      <c r="AG37" s="530"/>
      <c r="AH37" s="530"/>
      <c r="AI37" s="530"/>
      <c r="AJ37" s="530"/>
      <c r="AK37" s="534"/>
      <c r="AL37" s="535" t="n">
        <f aca="false">SUM(Q37:AB37)</f>
        <v>1350</v>
      </c>
      <c r="AM37" s="536" t="n">
        <f aca="false">AL37/12</f>
        <v>112.5</v>
      </c>
    </row>
    <row r="38" customFormat="false" ht="15" hidden="false" customHeight="false" outlineLevel="0" collapsed="false">
      <c r="A38" s="526" t="s">
        <v>330</v>
      </c>
      <c r="B38" s="527"/>
      <c r="C38" s="527" t="n">
        <v>9</v>
      </c>
      <c r="D38" s="527" t="n">
        <v>18</v>
      </c>
      <c r="E38" s="527"/>
      <c r="F38" s="527"/>
      <c r="G38" s="527"/>
      <c r="H38" s="527"/>
      <c r="I38" s="527" t="n">
        <v>5</v>
      </c>
      <c r="J38" s="527" t="n">
        <v>4</v>
      </c>
      <c r="K38" s="527" t="n">
        <v>6</v>
      </c>
      <c r="L38" s="527" t="n">
        <v>10</v>
      </c>
      <c r="M38" s="528"/>
      <c r="N38" s="529" t="n">
        <v>150</v>
      </c>
      <c r="O38" s="527"/>
      <c r="P38" s="527"/>
      <c r="Q38" s="530" t="n">
        <v>240</v>
      </c>
      <c r="R38" s="530"/>
      <c r="S38" s="530" t="n">
        <v>100</v>
      </c>
      <c r="T38" s="530" t="n">
        <v>100</v>
      </c>
      <c r="U38" s="530"/>
      <c r="V38" s="530" t="n">
        <v>180</v>
      </c>
      <c r="W38" s="530" t="n">
        <v>150</v>
      </c>
      <c r="X38" s="530" t="n">
        <v>200</v>
      </c>
      <c r="Y38" s="531" t="n">
        <v>3</v>
      </c>
      <c r="Z38" s="532" t="n">
        <v>14</v>
      </c>
      <c r="AA38" s="530"/>
      <c r="AB38" s="531"/>
      <c r="AC38" s="533"/>
      <c r="AD38" s="530"/>
      <c r="AE38" s="530"/>
      <c r="AF38" s="530"/>
      <c r="AG38" s="530"/>
      <c r="AH38" s="530"/>
      <c r="AI38" s="530"/>
      <c r="AJ38" s="530"/>
      <c r="AK38" s="534"/>
      <c r="AL38" s="535" t="n">
        <f aca="false">SUM(Q38:AB38)</f>
        <v>987</v>
      </c>
      <c r="AM38" s="536" t="n">
        <f aca="false">AL38/12</f>
        <v>82.25</v>
      </c>
    </row>
    <row r="39" customFormat="false" ht="15" hidden="false" customHeight="false" outlineLevel="0" collapsed="false">
      <c r="A39" s="526" t="s">
        <v>331</v>
      </c>
      <c r="B39" s="527"/>
      <c r="C39" s="527"/>
      <c r="D39" s="527"/>
      <c r="E39" s="527"/>
      <c r="F39" s="527"/>
      <c r="G39" s="527"/>
      <c r="H39" s="527"/>
      <c r="I39" s="527"/>
      <c r="J39" s="527" t="n">
        <v>5</v>
      </c>
      <c r="K39" s="527"/>
      <c r="L39" s="527"/>
      <c r="M39" s="528"/>
      <c r="N39" s="529"/>
      <c r="O39" s="527"/>
      <c r="P39" s="527"/>
      <c r="Q39" s="530" t="n">
        <v>5</v>
      </c>
      <c r="R39" s="530"/>
      <c r="S39" s="530"/>
      <c r="T39" s="530"/>
      <c r="U39" s="530" t="n">
        <v>5</v>
      </c>
      <c r="V39" s="530"/>
      <c r="W39" s="530"/>
      <c r="X39" s="530" t="n">
        <v>5</v>
      </c>
      <c r="Y39" s="531" t="n">
        <v>0</v>
      </c>
      <c r="Z39" s="532"/>
      <c r="AA39" s="530"/>
      <c r="AB39" s="531"/>
      <c r="AC39" s="533"/>
      <c r="AD39" s="530"/>
      <c r="AE39" s="530"/>
      <c r="AF39" s="530"/>
      <c r="AG39" s="530"/>
      <c r="AH39" s="530"/>
      <c r="AI39" s="530"/>
      <c r="AJ39" s="530"/>
      <c r="AK39" s="534"/>
      <c r="AL39" s="535" t="n">
        <f aca="false">SUM(Q39:AB39)</f>
        <v>15</v>
      </c>
      <c r="AM39" s="536" t="n">
        <f aca="false">AL39/12</f>
        <v>1.25</v>
      </c>
    </row>
    <row r="40" customFormat="false" ht="15" hidden="false" customHeight="false" outlineLevel="0" collapsed="false">
      <c r="A40" s="526" t="s">
        <v>320</v>
      </c>
      <c r="B40" s="527" t="n">
        <v>122</v>
      </c>
      <c r="C40" s="527" t="n">
        <v>120</v>
      </c>
      <c r="D40" s="527" t="n">
        <v>186</v>
      </c>
      <c r="E40" s="527"/>
      <c r="F40" s="527"/>
      <c r="G40" s="527"/>
      <c r="H40" s="527"/>
      <c r="I40" s="527"/>
      <c r="J40" s="527" t="n">
        <v>10</v>
      </c>
      <c r="K40" s="527" t="n">
        <v>11</v>
      </c>
      <c r="L40" s="527" t="n">
        <v>47</v>
      </c>
      <c r="M40" s="528"/>
      <c r="N40" s="529" t="n">
        <v>75</v>
      </c>
      <c r="O40" s="527" t="n">
        <v>114</v>
      </c>
      <c r="P40" s="527"/>
      <c r="Q40" s="530" t="n">
        <v>19</v>
      </c>
      <c r="R40" s="530" t="n">
        <v>4</v>
      </c>
      <c r="S40" s="530" t="n">
        <v>20</v>
      </c>
      <c r="T40" s="530" t="n">
        <v>68</v>
      </c>
      <c r="U40" s="530" t="n">
        <v>21</v>
      </c>
      <c r="V40" s="530" t="n">
        <v>30</v>
      </c>
      <c r="W40" s="530" t="n">
        <v>79</v>
      </c>
      <c r="X40" s="530" t="n">
        <v>11</v>
      </c>
      <c r="Y40" s="531" t="n">
        <v>38</v>
      </c>
      <c r="Z40" s="532" t="n">
        <v>95</v>
      </c>
      <c r="AA40" s="530" t="n">
        <v>46</v>
      </c>
      <c r="AB40" s="531" t="n">
        <v>44</v>
      </c>
      <c r="AC40" s="533"/>
      <c r="AD40" s="530"/>
      <c r="AE40" s="530"/>
      <c r="AF40" s="530"/>
      <c r="AG40" s="530"/>
      <c r="AH40" s="530"/>
      <c r="AI40" s="530"/>
      <c r="AJ40" s="530"/>
      <c r="AK40" s="534"/>
      <c r="AL40" s="535" t="n">
        <f aca="false">SUM(Q40:AB40)</f>
        <v>475</v>
      </c>
      <c r="AM40" s="536" t="n">
        <f aca="false">AL40/12</f>
        <v>39.5833333333333</v>
      </c>
    </row>
    <row r="41" customFormat="false" ht="15" hidden="false" customHeight="false" outlineLevel="0" collapsed="false">
      <c r="A41" s="526" t="s">
        <v>332</v>
      </c>
      <c r="B41" s="527"/>
      <c r="C41" s="527"/>
      <c r="D41" s="527" t="n">
        <v>4</v>
      </c>
      <c r="E41" s="527"/>
      <c r="F41" s="527"/>
      <c r="G41" s="527"/>
      <c r="H41" s="527" t="n">
        <v>1</v>
      </c>
      <c r="I41" s="527" t="n">
        <v>5</v>
      </c>
      <c r="J41" s="527"/>
      <c r="K41" s="527" t="n">
        <v>1</v>
      </c>
      <c r="L41" s="527" t="n">
        <v>1</v>
      </c>
      <c r="M41" s="528"/>
      <c r="N41" s="529"/>
      <c r="O41" s="527"/>
      <c r="P41" s="527"/>
      <c r="Q41" s="530"/>
      <c r="R41" s="530"/>
      <c r="S41" s="530"/>
      <c r="T41" s="530"/>
      <c r="U41" s="530"/>
      <c r="V41" s="530"/>
      <c r="W41" s="530"/>
      <c r="X41" s="530"/>
      <c r="Y41" s="531" t="n">
        <v>0</v>
      </c>
      <c r="Z41" s="532"/>
      <c r="AA41" s="530"/>
      <c r="AB41" s="531"/>
      <c r="AC41" s="533"/>
      <c r="AD41" s="530"/>
      <c r="AE41" s="530"/>
      <c r="AF41" s="530"/>
      <c r="AG41" s="530"/>
      <c r="AH41" s="530"/>
      <c r="AI41" s="530"/>
      <c r="AJ41" s="530"/>
      <c r="AK41" s="534"/>
      <c r="AL41" s="535" t="n">
        <f aca="false">SUM(Q41:AB41)</f>
        <v>0</v>
      </c>
      <c r="AM41" s="536" t="n">
        <f aca="false">AL41/12</f>
        <v>0</v>
      </c>
    </row>
    <row r="42" customFormat="false" ht="15" hidden="false" customHeight="false" outlineLevel="0" collapsed="false">
      <c r="A42" s="526" t="s">
        <v>333</v>
      </c>
      <c r="B42" s="527"/>
      <c r="C42" s="527"/>
      <c r="D42" s="527"/>
      <c r="E42" s="527"/>
      <c r="F42" s="527"/>
      <c r="G42" s="527" t="n">
        <v>1</v>
      </c>
      <c r="H42" s="527"/>
      <c r="I42" s="527"/>
      <c r="J42" s="527" t="n">
        <v>2</v>
      </c>
      <c r="K42" s="527"/>
      <c r="L42" s="527"/>
      <c r="M42" s="528"/>
      <c r="N42" s="529"/>
      <c r="O42" s="527"/>
      <c r="P42" s="527"/>
      <c r="Q42" s="530"/>
      <c r="R42" s="530"/>
      <c r="S42" s="530"/>
      <c r="T42" s="530"/>
      <c r="U42" s="530"/>
      <c r="V42" s="530"/>
      <c r="W42" s="530"/>
      <c r="X42" s="530"/>
      <c r="Y42" s="531" t="n">
        <v>0</v>
      </c>
      <c r="Z42" s="532"/>
      <c r="AA42" s="530"/>
      <c r="AB42" s="531"/>
      <c r="AC42" s="533"/>
      <c r="AD42" s="530"/>
      <c r="AE42" s="530"/>
      <c r="AF42" s="530"/>
      <c r="AG42" s="530"/>
      <c r="AH42" s="530"/>
      <c r="AI42" s="530"/>
      <c r="AJ42" s="530"/>
      <c r="AK42" s="534"/>
      <c r="AL42" s="535" t="n">
        <f aca="false">SUM(Q42:AB42)</f>
        <v>0</v>
      </c>
      <c r="AM42" s="536" t="n">
        <f aca="false">AL42/12</f>
        <v>0</v>
      </c>
    </row>
    <row r="43" customFormat="false" ht="15" hidden="false" customHeight="false" outlineLevel="0" collapsed="false">
      <c r="A43" s="526" t="s">
        <v>334</v>
      </c>
      <c r="B43" s="527" t="n">
        <v>377</v>
      </c>
      <c r="C43" s="527" t="n">
        <v>320</v>
      </c>
      <c r="D43" s="527" t="n">
        <v>281</v>
      </c>
      <c r="E43" s="527"/>
      <c r="F43" s="527" t="n">
        <v>186</v>
      </c>
      <c r="G43" s="527" t="n">
        <v>365</v>
      </c>
      <c r="H43" s="527" t="n">
        <v>446</v>
      </c>
      <c r="I43" s="527" t="n">
        <v>3</v>
      </c>
      <c r="J43" s="527" t="n">
        <v>960</v>
      </c>
      <c r="K43" s="527" t="n">
        <v>763</v>
      </c>
      <c r="L43" s="527"/>
      <c r="M43" s="528" t="n">
        <v>790</v>
      </c>
      <c r="N43" s="529" t="n">
        <v>875</v>
      </c>
      <c r="O43" s="527"/>
      <c r="P43" s="527" t="n">
        <v>170</v>
      </c>
      <c r="Q43" s="530" t="n">
        <v>140</v>
      </c>
      <c r="R43" s="530" t="n">
        <v>80</v>
      </c>
      <c r="S43" s="530" t="n">
        <v>62</v>
      </c>
      <c r="T43" s="530" t="n">
        <v>200</v>
      </c>
      <c r="U43" s="530" t="n">
        <v>295</v>
      </c>
      <c r="V43" s="530" t="n">
        <v>191</v>
      </c>
      <c r="W43" s="530" t="n">
        <v>195</v>
      </c>
      <c r="X43" s="530" t="n">
        <v>253</v>
      </c>
      <c r="Y43" s="531" t="n">
        <v>135</v>
      </c>
      <c r="Z43" s="532" t="n">
        <v>80</v>
      </c>
      <c r="AA43" s="530" t="n">
        <v>139</v>
      </c>
      <c r="AB43" s="531" t="n">
        <v>133</v>
      </c>
      <c r="AC43" s="533"/>
      <c r="AD43" s="530"/>
      <c r="AE43" s="530"/>
      <c r="AF43" s="530"/>
      <c r="AG43" s="530"/>
      <c r="AH43" s="530"/>
      <c r="AI43" s="530"/>
      <c r="AJ43" s="530"/>
      <c r="AK43" s="534"/>
      <c r="AL43" s="535" t="n">
        <f aca="false">SUM(Q43:AB43)</f>
        <v>1903</v>
      </c>
      <c r="AM43" s="536" t="n">
        <f aca="false">AL43/12</f>
        <v>158.583333333333</v>
      </c>
    </row>
    <row r="44" customFormat="false" ht="15" hidden="false" customHeight="false" outlineLevel="0" collapsed="false">
      <c r="A44" s="542" t="s">
        <v>335</v>
      </c>
      <c r="B44" s="527" t="n">
        <v>1610</v>
      </c>
      <c r="C44" s="527" t="n">
        <v>2012</v>
      </c>
      <c r="D44" s="527" t="n">
        <v>1015</v>
      </c>
      <c r="E44" s="527" t="n">
        <v>3</v>
      </c>
      <c r="F44" s="527" t="n">
        <v>595</v>
      </c>
      <c r="G44" s="527" t="n">
        <v>1410</v>
      </c>
      <c r="H44" s="527" t="n">
        <v>2605</v>
      </c>
      <c r="I44" s="527" t="n">
        <v>3680</v>
      </c>
      <c r="J44" s="527" t="n">
        <v>1496</v>
      </c>
      <c r="K44" s="527" t="n">
        <v>2990</v>
      </c>
      <c r="L44" s="527" t="n">
        <v>4217</v>
      </c>
      <c r="M44" s="528" t="n">
        <v>1965</v>
      </c>
      <c r="N44" s="529" t="n">
        <v>910</v>
      </c>
      <c r="O44" s="527" t="n">
        <v>227</v>
      </c>
      <c r="P44" s="527" t="n">
        <v>3645</v>
      </c>
      <c r="Q44" s="530" t="n">
        <v>1665</v>
      </c>
      <c r="R44" s="530" t="n">
        <v>1273</v>
      </c>
      <c r="S44" s="530" t="n">
        <v>3349</v>
      </c>
      <c r="T44" s="530" t="n">
        <v>1580</v>
      </c>
      <c r="U44" s="530" t="n">
        <v>3028</v>
      </c>
      <c r="V44" s="530" t="n">
        <v>2300</v>
      </c>
      <c r="W44" s="530" t="n">
        <v>1980</v>
      </c>
      <c r="X44" s="530" t="n">
        <v>2800</v>
      </c>
      <c r="Y44" s="531" t="n">
        <v>769</v>
      </c>
      <c r="Z44" s="532" t="n">
        <v>1748</v>
      </c>
      <c r="AA44" s="530" t="n">
        <v>1106</v>
      </c>
      <c r="AB44" s="531" t="n">
        <v>2198</v>
      </c>
      <c r="AC44" s="533"/>
      <c r="AD44" s="530"/>
      <c r="AE44" s="530"/>
      <c r="AF44" s="530"/>
      <c r="AG44" s="530"/>
      <c r="AH44" s="530"/>
      <c r="AI44" s="530"/>
      <c r="AJ44" s="530"/>
      <c r="AK44" s="534"/>
      <c r="AL44" s="535" t="n">
        <f aca="false">SUM(Q44:AB44)</f>
        <v>23796</v>
      </c>
      <c r="AM44" s="536" t="n">
        <f aca="false">AL44/12</f>
        <v>1983</v>
      </c>
    </row>
    <row r="45" customFormat="false" ht="15" hidden="false" customHeight="false" outlineLevel="0" collapsed="false">
      <c r="A45" s="526" t="s">
        <v>336</v>
      </c>
      <c r="B45" s="527"/>
      <c r="C45" s="527"/>
      <c r="D45" s="527"/>
      <c r="E45" s="527" t="n">
        <v>7</v>
      </c>
      <c r="F45" s="527" t="n">
        <v>1</v>
      </c>
      <c r="G45" s="527" t="n">
        <v>90</v>
      </c>
      <c r="H45" s="527" t="n">
        <v>208</v>
      </c>
      <c r="I45" s="527" t="n">
        <v>91</v>
      </c>
      <c r="J45" s="527"/>
      <c r="K45" s="527" t="n">
        <v>116</v>
      </c>
      <c r="L45" s="527" t="n">
        <v>95</v>
      </c>
      <c r="M45" s="528" t="n">
        <v>105</v>
      </c>
      <c r="N45" s="529"/>
      <c r="O45" s="527" t="n">
        <v>95</v>
      </c>
      <c r="P45" s="527" t="n">
        <v>36</v>
      </c>
      <c r="Q45" s="530" t="n">
        <v>104</v>
      </c>
      <c r="R45" s="530" t="n">
        <v>174</v>
      </c>
      <c r="S45" s="530" t="n">
        <v>125</v>
      </c>
      <c r="T45" s="530" t="n">
        <v>120</v>
      </c>
      <c r="U45" s="530" t="n">
        <v>31</v>
      </c>
      <c r="V45" s="530" t="n">
        <v>156</v>
      </c>
      <c r="W45" s="530" t="n">
        <v>185</v>
      </c>
      <c r="X45" s="530" t="n">
        <v>167</v>
      </c>
      <c r="Y45" s="531" t="n">
        <v>90</v>
      </c>
      <c r="Z45" s="532" t="n">
        <v>150</v>
      </c>
      <c r="AA45" s="530" t="n">
        <v>163</v>
      </c>
      <c r="AB45" s="531" t="n">
        <v>84</v>
      </c>
      <c r="AC45" s="533"/>
      <c r="AD45" s="530"/>
      <c r="AE45" s="530"/>
      <c r="AF45" s="530"/>
      <c r="AG45" s="530"/>
      <c r="AH45" s="530"/>
      <c r="AI45" s="530"/>
      <c r="AJ45" s="530"/>
      <c r="AK45" s="534"/>
      <c r="AL45" s="535" t="n">
        <f aca="false">SUM(Q45:AB45)</f>
        <v>1549</v>
      </c>
      <c r="AM45" s="536" t="n">
        <f aca="false">AL45/12</f>
        <v>129.083333333333</v>
      </c>
    </row>
    <row r="46" customFormat="false" ht="15" hidden="false" customHeight="false" outlineLevel="0" collapsed="false">
      <c r="A46" s="526" t="s">
        <v>337</v>
      </c>
      <c r="B46" s="527" t="n">
        <v>41</v>
      </c>
      <c r="C46" s="527" t="n">
        <v>45</v>
      </c>
      <c r="D46" s="527"/>
      <c r="E46" s="527"/>
      <c r="F46" s="527"/>
      <c r="G46" s="527"/>
      <c r="H46" s="527"/>
      <c r="I46" s="527"/>
      <c r="J46" s="527"/>
      <c r="K46" s="527"/>
      <c r="L46" s="527"/>
      <c r="M46" s="528"/>
      <c r="N46" s="529"/>
      <c r="O46" s="527"/>
      <c r="P46" s="527"/>
      <c r="Q46" s="530"/>
      <c r="R46" s="530"/>
      <c r="S46" s="530" t="n">
        <v>102</v>
      </c>
      <c r="T46" s="530" t="n">
        <v>322</v>
      </c>
      <c r="U46" s="530" t="n">
        <v>837</v>
      </c>
      <c r="V46" s="530" t="n">
        <v>127</v>
      </c>
      <c r="W46" s="530" t="n">
        <v>84</v>
      </c>
      <c r="X46" s="530" t="n">
        <v>534</v>
      </c>
      <c r="Y46" s="531" t="n">
        <v>117</v>
      </c>
      <c r="Z46" s="532" t="n">
        <v>410</v>
      </c>
      <c r="AA46" s="530" t="n">
        <v>552</v>
      </c>
      <c r="AB46" s="531" t="n">
        <v>507</v>
      </c>
      <c r="AC46" s="533"/>
      <c r="AD46" s="530"/>
      <c r="AE46" s="530"/>
      <c r="AF46" s="530"/>
      <c r="AG46" s="530"/>
      <c r="AH46" s="530"/>
      <c r="AI46" s="530"/>
      <c r="AJ46" s="530"/>
      <c r="AK46" s="534"/>
      <c r="AL46" s="535" t="n">
        <f aca="false">SUM(Q46:AB46)</f>
        <v>3592</v>
      </c>
      <c r="AM46" s="536" t="n">
        <f aca="false">AL46/12</f>
        <v>299.333333333333</v>
      </c>
    </row>
    <row r="47" customFormat="false" ht="15" hidden="false" customHeight="false" outlineLevel="0" collapsed="false">
      <c r="A47" s="526" t="s">
        <v>338</v>
      </c>
      <c r="B47" s="527" t="n">
        <v>376</v>
      </c>
      <c r="C47" s="527" t="n">
        <v>285</v>
      </c>
      <c r="D47" s="527" t="n">
        <v>437</v>
      </c>
      <c r="E47" s="527"/>
      <c r="F47" s="527" t="n">
        <v>577</v>
      </c>
      <c r="G47" s="527" t="n">
        <v>410</v>
      </c>
      <c r="H47" s="527" t="n">
        <v>824</v>
      </c>
      <c r="I47" s="527" t="n">
        <v>1227</v>
      </c>
      <c r="J47" s="527" t="n">
        <v>1019</v>
      </c>
      <c r="K47" s="527" t="n">
        <v>1325</v>
      </c>
      <c r="L47" s="527" t="n">
        <v>410</v>
      </c>
      <c r="M47" s="528" t="n">
        <v>131</v>
      </c>
      <c r="N47" s="529" t="n">
        <v>321</v>
      </c>
      <c r="O47" s="527"/>
      <c r="P47" s="527" t="n">
        <v>1263</v>
      </c>
      <c r="Q47" s="530" t="n">
        <v>912</v>
      </c>
      <c r="R47" s="530" t="n">
        <v>688</v>
      </c>
      <c r="S47" s="530" t="n">
        <v>273</v>
      </c>
      <c r="T47" s="530" t="n">
        <v>410</v>
      </c>
      <c r="U47" s="530" t="n">
        <v>565</v>
      </c>
      <c r="V47" s="530" t="n">
        <v>578</v>
      </c>
      <c r="W47" s="530" t="n">
        <v>124</v>
      </c>
      <c r="X47" s="530" t="n">
        <v>81</v>
      </c>
      <c r="Y47" s="531" t="n">
        <v>73</v>
      </c>
      <c r="Z47" s="532"/>
      <c r="AA47" s="530" t="n">
        <v>146</v>
      </c>
      <c r="AB47" s="531" t="n">
        <v>33</v>
      </c>
      <c r="AC47" s="533"/>
      <c r="AD47" s="530"/>
      <c r="AE47" s="530"/>
      <c r="AF47" s="530"/>
      <c r="AG47" s="530"/>
      <c r="AH47" s="530"/>
      <c r="AI47" s="530"/>
      <c r="AJ47" s="530"/>
      <c r="AK47" s="534"/>
      <c r="AL47" s="535" t="n">
        <f aca="false">SUM(Q47:AB47)</f>
        <v>3883</v>
      </c>
      <c r="AM47" s="536" t="n">
        <f aca="false">AL47/12</f>
        <v>323.583333333333</v>
      </c>
    </row>
    <row r="48" customFormat="false" ht="15" hidden="false" customHeight="false" outlineLevel="0" collapsed="false">
      <c r="A48" s="526" t="s">
        <v>339</v>
      </c>
      <c r="B48" s="527" t="n">
        <v>72</v>
      </c>
      <c r="C48" s="527" t="n">
        <v>794</v>
      </c>
      <c r="D48" s="527" t="n">
        <v>117</v>
      </c>
      <c r="E48" s="527" t="n">
        <v>5</v>
      </c>
      <c r="F48" s="527" t="n">
        <v>94</v>
      </c>
      <c r="G48" s="527" t="n">
        <v>100</v>
      </c>
      <c r="H48" s="527" t="n">
        <v>122</v>
      </c>
      <c r="I48" s="527" t="n">
        <v>282</v>
      </c>
      <c r="J48" s="527" t="n">
        <v>199</v>
      </c>
      <c r="K48" s="527" t="n">
        <v>117</v>
      </c>
      <c r="L48" s="527" t="n">
        <v>150</v>
      </c>
      <c r="M48" s="528" t="n">
        <v>166</v>
      </c>
      <c r="N48" s="529" t="n">
        <v>281</v>
      </c>
      <c r="O48" s="527" t="n">
        <v>415</v>
      </c>
      <c r="P48" s="527" t="n">
        <v>167</v>
      </c>
      <c r="Q48" s="530" t="n">
        <v>179</v>
      </c>
      <c r="R48" s="530" t="n">
        <v>104</v>
      </c>
      <c r="S48" s="530" t="n">
        <v>85</v>
      </c>
      <c r="T48" s="530" t="n">
        <v>161</v>
      </c>
      <c r="U48" s="530" t="n">
        <v>100</v>
      </c>
      <c r="V48" s="530" t="n">
        <v>207</v>
      </c>
      <c r="W48" s="530" t="n">
        <v>618</v>
      </c>
      <c r="X48" s="530" t="n">
        <v>238</v>
      </c>
      <c r="Y48" s="531" t="n">
        <v>186</v>
      </c>
      <c r="Z48" s="532" t="n">
        <v>325</v>
      </c>
      <c r="AA48" s="530" t="n">
        <v>406</v>
      </c>
      <c r="AB48" s="531" t="n">
        <v>136</v>
      </c>
      <c r="AC48" s="533"/>
      <c r="AD48" s="530"/>
      <c r="AE48" s="530"/>
      <c r="AF48" s="530"/>
      <c r="AG48" s="530"/>
      <c r="AH48" s="530"/>
      <c r="AI48" s="530"/>
      <c r="AJ48" s="530"/>
      <c r="AK48" s="534"/>
      <c r="AL48" s="535" t="n">
        <f aca="false">SUM(Q48:AB48)</f>
        <v>2745</v>
      </c>
      <c r="AM48" s="536" t="n">
        <f aca="false">AL48/12</f>
        <v>228.75</v>
      </c>
    </row>
    <row r="49" customFormat="false" ht="15" hidden="false" customHeight="false" outlineLevel="0" collapsed="false">
      <c r="A49" s="526" t="s">
        <v>340</v>
      </c>
      <c r="B49" s="527" t="n">
        <v>106</v>
      </c>
      <c r="C49" s="527" t="n">
        <v>40</v>
      </c>
      <c r="D49" s="527" t="n">
        <v>76</v>
      </c>
      <c r="E49" s="527" t="n">
        <v>5</v>
      </c>
      <c r="F49" s="527" t="n">
        <v>132</v>
      </c>
      <c r="G49" s="527" t="n">
        <v>420</v>
      </c>
      <c r="H49" s="527" t="n">
        <v>430</v>
      </c>
      <c r="I49" s="527"/>
      <c r="J49" s="527" t="n">
        <v>494</v>
      </c>
      <c r="K49" s="527" t="n">
        <v>502</v>
      </c>
      <c r="L49" s="527" t="n">
        <v>498</v>
      </c>
      <c r="M49" s="528" t="n">
        <v>497</v>
      </c>
      <c r="N49" s="529" t="n">
        <v>179</v>
      </c>
      <c r="O49" s="527" t="n">
        <v>260</v>
      </c>
      <c r="P49" s="527" t="n">
        <v>23</v>
      </c>
      <c r="Q49" s="530" t="n">
        <v>111</v>
      </c>
      <c r="R49" s="530" t="n">
        <v>201</v>
      </c>
      <c r="S49" s="530" t="n">
        <v>262</v>
      </c>
      <c r="T49" s="530" t="n">
        <v>162</v>
      </c>
      <c r="U49" s="530" t="n">
        <v>421</v>
      </c>
      <c r="V49" s="530" t="n">
        <v>183</v>
      </c>
      <c r="W49" s="530" t="n">
        <v>187</v>
      </c>
      <c r="X49" s="530" t="n">
        <v>191</v>
      </c>
      <c r="Y49" s="531" t="n">
        <v>192</v>
      </c>
      <c r="Z49" s="532" t="n">
        <v>214</v>
      </c>
      <c r="AA49" s="530" t="n">
        <v>149</v>
      </c>
      <c r="AB49" s="531" t="n">
        <v>169</v>
      </c>
      <c r="AC49" s="533"/>
      <c r="AD49" s="530"/>
      <c r="AE49" s="530"/>
      <c r="AF49" s="530"/>
      <c r="AG49" s="530"/>
      <c r="AH49" s="530"/>
      <c r="AI49" s="530"/>
      <c r="AJ49" s="530"/>
      <c r="AK49" s="534"/>
      <c r="AL49" s="535" t="n">
        <f aca="false">SUM(Q49:AB49)</f>
        <v>2442</v>
      </c>
      <c r="AM49" s="536" t="n">
        <f aca="false">AL49/12</f>
        <v>203.5</v>
      </c>
    </row>
    <row r="50" s="551" customFormat="true" ht="15" hidden="false" customHeight="false" outlineLevel="0" collapsed="false">
      <c r="A50" s="543" t="s">
        <v>341</v>
      </c>
      <c r="B50" s="544"/>
      <c r="C50" s="544"/>
      <c r="D50" s="544"/>
      <c r="E50" s="544"/>
      <c r="F50" s="544"/>
      <c r="G50" s="544"/>
      <c r="H50" s="544"/>
      <c r="I50" s="544"/>
      <c r="J50" s="544"/>
      <c r="K50" s="544"/>
      <c r="L50" s="544"/>
      <c r="M50" s="545"/>
      <c r="N50" s="546"/>
      <c r="O50" s="544"/>
      <c r="P50" s="544"/>
      <c r="Q50" s="544"/>
      <c r="R50" s="544"/>
      <c r="S50" s="544"/>
      <c r="T50" s="544"/>
      <c r="U50" s="544"/>
      <c r="V50" s="544"/>
      <c r="W50" s="544"/>
      <c r="X50" s="544"/>
      <c r="Y50" s="547"/>
      <c r="Z50" s="546"/>
      <c r="AA50" s="544" t="n">
        <v>90</v>
      </c>
      <c r="AB50" s="547" t="n">
        <v>191</v>
      </c>
      <c r="AC50" s="548"/>
      <c r="AD50" s="544"/>
      <c r="AE50" s="544"/>
      <c r="AF50" s="544"/>
      <c r="AG50" s="544"/>
      <c r="AH50" s="544"/>
      <c r="AI50" s="544"/>
      <c r="AJ50" s="544"/>
      <c r="AK50" s="545"/>
      <c r="AL50" s="549" t="n">
        <f aca="false">SUM(Q50:AB50)</f>
        <v>281</v>
      </c>
      <c r="AM50" s="550" t="n">
        <f aca="false">AL50/12</f>
        <v>23.4166666666667</v>
      </c>
    </row>
    <row r="51" customFormat="false" ht="15" hidden="false" customHeight="false" outlineLevel="0" collapsed="false">
      <c r="A51" s="526" t="s">
        <v>342</v>
      </c>
      <c r="B51" s="527" t="n">
        <v>15</v>
      </c>
      <c r="C51" s="527" t="n">
        <v>9</v>
      </c>
      <c r="D51" s="527" t="n">
        <v>15</v>
      </c>
      <c r="E51" s="527" t="n">
        <v>3</v>
      </c>
      <c r="F51" s="527" t="n">
        <v>19</v>
      </c>
      <c r="G51" s="527" t="n">
        <v>12</v>
      </c>
      <c r="H51" s="527" t="n">
        <v>33</v>
      </c>
      <c r="I51" s="527" t="n">
        <v>35</v>
      </c>
      <c r="J51" s="527" t="n">
        <v>44</v>
      </c>
      <c r="K51" s="527" t="n">
        <v>76</v>
      </c>
      <c r="L51" s="527" t="n">
        <v>81</v>
      </c>
      <c r="M51" s="528" t="n">
        <v>32</v>
      </c>
      <c r="N51" s="529" t="n">
        <v>25</v>
      </c>
      <c r="O51" s="527" t="n">
        <v>10</v>
      </c>
      <c r="P51" s="527"/>
      <c r="Q51" s="530"/>
      <c r="R51" s="530"/>
      <c r="S51" s="530"/>
      <c r="T51" s="530"/>
      <c r="U51" s="530"/>
      <c r="V51" s="530" t="n">
        <v>0</v>
      </c>
      <c r="W51" s="530"/>
      <c r="X51" s="530"/>
      <c r="Y51" s="531" t="n">
        <v>0</v>
      </c>
      <c r="Z51" s="532"/>
      <c r="AA51" s="530"/>
      <c r="AB51" s="531"/>
      <c r="AC51" s="533"/>
      <c r="AD51" s="530"/>
      <c r="AE51" s="530"/>
      <c r="AF51" s="530"/>
      <c r="AG51" s="530"/>
      <c r="AH51" s="530"/>
      <c r="AI51" s="530"/>
      <c r="AJ51" s="530"/>
      <c r="AK51" s="534"/>
      <c r="AL51" s="535" t="n">
        <f aca="false">SUM(Q51:AB51)</f>
        <v>0</v>
      </c>
      <c r="AM51" s="536" t="n">
        <f aca="false">AL51/12</f>
        <v>0</v>
      </c>
    </row>
    <row r="52" s="541" customFormat="true" ht="15" hidden="false" customHeight="false" outlineLevel="0" collapsed="false">
      <c r="A52" s="542" t="s">
        <v>343</v>
      </c>
      <c r="B52" s="527" t="n">
        <v>395</v>
      </c>
      <c r="C52" s="527" t="n">
        <v>410</v>
      </c>
      <c r="D52" s="527" t="n">
        <v>275</v>
      </c>
      <c r="E52" s="527"/>
      <c r="F52" s="527" t="n">
        <v>1</v>
      </c>
      <c r="G52" s="527" t="n">
        <v>105</v>
      </c>
      <c r="H52" s="527" t="n">
        <v>50</v>
      </c>
      <c r="I52" s="527"/>
      <c r="J52" s="527" t="n">
        <v>329</v>
      </c>
      <c r="K52" s="527" t="n">
        <v>186</v>
      </c>
      <c r="L52" s="527" t="n">
        <v>631</v>
      </c>
      <c r="M52" s="528" t="n">
        <v>207</v>
      </c>
      <c r="N52" s="529" t="n">
        <v>172</v>
      </c>
      <c r="O52" s="527" t="n">
        <v>173</v>
      </c>
      <c r="P52" s="527" t="n">
        <v>5</v>
      </c>
      <c r="Q52" s="530" t="n">
        <v>50</v>
      </c>
      <c r="R52" s="530" t="n">
        <v>133</v>
      </c>
      <c r="S52" s="530" t="n">
        <v>837</v>
      </c>
      <c r="T52" s="530" t="n">
        <v>488</v>
      </c>
      <c r="U52" s="530" t="n">
        <v>480</v>
      </c>
      <c r="V52" s="530" t="n">
        <v>420</v>
      </c>
      <c r="W52" s="530" t="n">
        <v>711</v>
      </c>
      <c r="X52" s="530" t="n">
        <v>480</v>
      </c>
      <c r="Y52" s="531" t="n">
        <v>531</v>
      </c>
      <c r="Z52" s="532" t="n">
        <v>244</v>
      </c>
      <c r="AA52" s="530" t="n">
        <v>350</v>
      </c>
      <c r="AB52" s="531" t="n">
        <v>361</v>
      </c>
      <c r="AC52" s="533"/>
      <c r="AD52" s="530"/>
      <c r="AE52" s="530"/>
      <c r="AF52" s="530"/>
      <c r="AG52" s="530"/>
      <c r="AH52" s="530"/>
      <c r="AI52" s="530"/>
      <c r="AJ52" s="530"/>
      <c r="AK52" s="534"/>
      <c r="AL52" s="535" t="n">
        <f aca="false">SUM(Q52:AB52)</f>
        <v>5085</v>
      </c>
      <c r="AM52" s="536" t="n">
        <f aca="false">AL52/12</f>
        <v>423.75</v>
      </c>
    </row>
    <row r="53" s="560" customFormat="true" ht="15" hidden="false" customHeight="false" outlineLevel="0" collapsed="false">
      <c r="A53" s="552" t="s">
        <v>344</v>
      </c>
      <c r="B53" s="553"/>
      <c r="C53" s="553"/>
      <c r="D53" s="553"/>
      <c r="E53" s="553"/>
      <c r="F53" s="553"/>
      <c r="G53" s="553"/>
      <c r="H53" s="553"/>
      <c r="I53" s="553"/>
      <c r="J53" s="553"/>
      <c r="K53" s="553" t="n">
        <v>21</v>
      </c>
      <c r="L53" s="553" t="n">
        <v>74</v>
      </c>
      <c r="M53" s="554" t="n">
        <v>20</v>
      </c>
      <c r="N53" s="555"/>
      <c r="O53" s="553" t="n">
        <v>32</v>
      </c>
      <c r="P53" s="553" t="n">
        <v>2</v>
      </c>
      <c r="Q53" s="553" t="n">
        <v>4</v>
      </c>
      <c r="R53" s="553" t="n">
        <v>10</v>
      </c>
      <c r="S53" s="553"/>
      <c r="T53" s="553" t="n">
        <v>84</v>
      </c>
      <c r="U53" s="553"/>
      <c r="V53" s="553"/>
      <c r="W53" s="553"/>
      <c r="X53" s="553"/>
      <c r="Y53" s="556" t="n">
        <v>0</v>
      </c>
      <c r="Z53" s="555"/>
      <c r="AA53" s="553"/>
      <c r="AB53" s="556" t="n">
        <v>30</v>
      </c>
      <c r="AC53" s="557"/>
      <c r="AD53" s="553"/>
      <c r="AE53" s="553"/>
      <c r="AF53" s="553"/>
      <c r="AG53" s="553"/>
      <c r="AH53" s="553"/>
      <c r="AI53" s="553"/>
      <c r="AJ53" s="553"/>
      <c r="AK53" s="554"/>
      <c r="AL53" s="558" t="n">
        <f aca="false">SUM(Q53:AB53)</f>
        <v>128</v>
      </c>
      <c r="AM53" s="559" t="n">
        <f aca="false">AL53/12</f>
        <v>10.6666666666667</v>
      </c>
    </row>
    <row r="54" s="560" customFormat="true" ht="15" hidden="false" customHeight="false" outlineLevel="0" collapsed="false">
      <c r="A54" s="552" t="s">
        <v>345</v>
      </c>
      <c r="B54" s="553"/>
      <c r="C54" s="553" t="n">
        <v>15</v>
      </c>
      <c r="D54" s="553" t="n">
        <v>33</v>
      </c>
      <c r="E54" s="553"/>
      <c r="F54" s="553"/>
      <c r="G54" s="553"/>
      <c r="H54" s="553" t="n">
        <v>19</v>
      </c>
      <c r="I54" s="553" t="n">
        <v>64</v>
      </c>
      <c r="J54" s="553" t="n">
        <v>5</v>
      </c>
      <c r="K54" s="553" t="n">
        <v>116</v>
      </c>
      <c r="L54" s="553"/>
      <c r="M54" s="554"/>
      <c r="N54" s="555"/>
      <c r="O54" s="553"/>
      <c r="P54" s="553"/>
      <c r="Q54" s="553"/>
      <c r="R54" s="553"/>
      <c r="S54" s="553"/>
      <c r="T54" s="553"/>
      <c r="U54" s="553"/>
      <c r="V54" s="553"/>
      <c r="W54" s="553"/>
      <c r="X54" s="553" t="n">
        <v>60</v>
      </c>
      <c r="Y54" s="556" t="n">
        <v>0</v>
      </c>
      <c r="Z54" s="555"/>
      <c r="AA54" s="553"/>
      <c r="AB54" s="556" t="n">
        <v>30</v>
      </c>
      <c r="AC54" s="557"/>
      <c r="AD54" s="553"/>
      <c r="AE54" s="553"/>
      <c r="AF54" s="553"/>
      <c r="AG54" s="553"/>
      <c r="AH54" s="553"/>
      <c r="AI54" s="553"/>
      <c r="AJ54" s="553"/>
      <c r="AK54" s="554"/>
      <c r="AL54" s="558" t="n">
        <f aca="false">SUM(Q54:AB54)</f>
        <v>90</v>
      </c>
      <c r="AM54" s="559" t="n">
        <f aca="false">AL54/12</f>
        <v>7.5</v>
      </c>
    </row>
    <row r="55" customFormat="false" ht="15" hidden="false" customHeight="false" outlineLevel="0" collapsed="false">
      <c r="A55" s="526" t="s">
        <v>346</v>
      </c>
      <c r="B55" s="527" t="n">
        <v>26</v>
      </c>
      <c r="C55" s="527" t="n">
        <v>5</v>
      </c>
      <c r="D55" s="527" t="n">
        <v>90</v>
      </c>
      <c r="E55" s="527" t="n">
        <v>10</v>
      </c>
      <c r="F55" s="527" t="n">
        <v>130</v>
      </c>
      <c r="G55" s="527" t="n">
        <v>135</v>
      </c>
      <c r="H55" s="527" t="n">
        <v>97</v>
      </c>
      <c r="I55" s="527"/>
      <c r="J55" s="527" t="n">
        <v>714</v>
      </c>
      <c r="K55" s="527" t="n">
        <v>1060</v>
      </c>
      <c r="L55" s="527"/>
      <c r="M55" s="528" t="n">
        <v>2</v>
      </c>
      <c r="N55" s="529"/>
      <c r="O55" s="527"/>
      <c r="P55" s="527"/>
      <c r="Q55" s="530"/>
      <c r="R55" s="530"/>
      <c r="S55" s="530"/>
      <c r="T55" s="530"/>
      <c r="U55" s="530"/>
      <c r="V55" s="530"/>
      <c r="W55" s="530"/>
      <c r="X55" s="530"/>
      <c r="Y55" s="531" t="n">
        <v>0</v>
      </c>
      <c r="Z55" s="532"/>
      <c r="AA55" s="530"/>
      <c r="AB55" s="531"/>
      <c r="AC55" s="533"/>
      <c r="AD55" s="530"/>
      <c r="AE55" s="530"/>
      <c r="AF55" s="530"/>
      <c r="AG55" s="530"/>
      <c r="AH55" s="530"/>
      <c r="AI55" s="530"/>
      <c r="AJ55" s="530"/>
      <c r="AK55" s="534"/>
      <c r="AL55" s="535" t="n">
        <f aca="false">SUM(Q55:AB55)</f>
        <v>0</v>
      </c>
      <c r="AM55" s="536" t="n">
        <f aca="false">AL55/12</f>
        <v>0</v>
      </c>
    </row>
    <row r="56" s="541" customFormat="true" ht="15" hidden="false" customHeight="false" outlineLevel="0" collapsed="false">
      <c r="A56" s="526" t="s">
        <v>347</v>
      </c>
      <c r="B56" s="527"/>
      <c r="C56" s="527" t="n">
        <v>1</v>
      </c>
      <c r="D56" s="527" t="n">
        <v>2</v>
      </c>
      <c r="E56" s="527"/>
      <c r="F56" s="527" t="n">
        <v>11</v>
      </c>
      <c r="G56" s="527" t="n">
        <v>5</v>
      </c>
      <c r="H56" s="527" t="n">
        <v>47</v>
      </c>
      <c r="I56" s="527" t="n">
        <v>135</v>
      </c>
      <c r="J56" s="527" t="n">
        <v>161</v>
      </c>
      <c r="K56" s="527" t="n">
        <v>142</v>
      </c>
      <c r="L56" s="527" t="n">
        <v>706</v>
      </c>
      <c r="M56" s="528" t="n">
        <v>8</v>
      </c>
      <c r="N56" s="529"/>
      <c r="O56" s="527"/>
      <c r="P56" s="527"/>
      <c r="Q56" s="530"/>
      <c r="R56" s="530"/>
      <c r="S56" s="530"/>
      <c r="T56" s="530"/>
      <c r="U56" s="530"/>
      <c r="V56" s="530"/>
      <c r="W56" s="530"/>
      <c r="X56" s="530"/>
      <c r="Y56" s="531" t="n">
        <v>0</v>
      </c>
      <c r="Z56" s="532"/>
      <c r="AA56" s="530"/>
      <c r="AB56" s="531"/>
      <c r="AC56" s="533"/>
      <c r="AD56" s="530"/>
      <c r="AE56" s="530"/>
      <c r="AF56" s="530"/>
      <c r="AG56" s="530"/>
      <c r="AH56" s="530"/>
      <c r="AI56" s="530"/>
      <c r="AJ56" s="530"/>
      <c r="AK56" s="534"/>
      <c r="AL56" s="535" t="n">
        <f aca="false">SUM(Q56:AB56)</f>
        <v>0</v>
      </c>
      <c r="AM56" s="536" t="n">
        <f aca="false">AL56/12</f>
        <v>0</v>
      </c>
    </row>
    <row r="57" customFormat="false" ht="15" hidden="false" customHeight="false" outlineLevel="0" collapsed="false">
      <c r="A57" s="526" t="s">
        <v>348</v>
      </c>
      <c r="B57" s="527" t="n">
        <v>1</v>
      </c>
      <c r="C57" s="527"/>
      <c r="D57" s="527"/>
      <c r="E57" s="527"/>
      <c r="F57" s="527"/>
      <c r="G57" s="527"/>
      <c r="H57" s="527" t="n">
        <v>2</v>
      </c>
      <c r="I57" s="527" t="n">
        <v>30</v>
      </c>
      <c r="J57" s="527"/>
      <c r="K57" s="527" t="n">
        <v>2</v>
      </c>
      <c r="L57" s="527" t="n">
        <v>5</v>
      </c>
      <c r="M57" s="528" t="n">
        <v>5</v>
      </c>
      <c r="N57" s="529" t="n">
        <v>2</v>
      </c>
      <c r="O57" s="527" t="n">
        <v>20</v>
      </c>
      <c r="P57" s="527"/>
      <c r="Q57" s="530"/>
      <c r="R57" s="530" t="n">
        <v>2</v>
      </c>
      <c r="S57" s="530"/>
      <c r="T57" s="530"/>
      <c r="U57" s="530"/>
      <c r="V57" s="530"/>
      <c r="W57" s="530" t="n">
        <v>10</v>
      </c>
      <c r="X57" s="530" t="n">
        <v>2</v>
      </c>
      <c r="Y57" s="531" t="n">
        <v>0</v>
      </c>
      <c r="Z57" s="532"/>
      <c r="AA57" s="530"/>
      <c r="AB57" s="531"/>
      <c r="AC57" s="533"/>
      <c r="AD57" s="530"/>
      <c r="AE57" s="530"/>
      <c r="AF57" s="530"/>
      <c r="AG57" s="530"/>
      <c r="AH57" s="530"/>
      <c r="AI57" s="530"/>
      <c r="AJ57" s="530"/>
      <c r="AK57" s="534"/>
      <c r="AL57" s="535" t="n">
        <f aca="false">SUM(Q57:AB57)</f>
        <v>14</v>
      </c>
      <c r="AM57" s="536" t="n">
        <f aca="false">AL57/12</f>
        <v>1.16666666666667</v>
      </c>
      <c r="AO57" s="541"/>
    </row>
    <row r="58" s="560" customFormat="true" ht="15" hidden="false" customHeight="false" outlineLevel="0" collapsed="false">
      <c r="A58" s="552" t="s">
        <v>349</v>
      </c>
      <c r="B58" s="553" t="n">
        <v>15</v>
      </c>
      <c r="C58" s="553"/>
      <c r="D58" s="553" t="n">
        <v>350</v>
      </c>
      <c r="E58" s="553" t="n">
        <v>2</v>
      </c>
      <c r="F58" s="553"/>
      <c r="G58" s="553" t="n">
        <v>1</v>
      </c>
      <c r="H58" s="553"/>
      <c r="I58" s="553" t="n">
        <v>1</v>
      </c>
      <c r="J58" s="553"/>
      <c r="K58" s="553" t="n">
        <v>161</v>
      </c>
      <c r="L58" s="553" t="n">
        <v>392</v>
      </c>
      <c r="M58" s="554" t="n">
        <v>2</v>
      </c>
      <c r="N58" s="555"/>
      <c r="O58" s="553" t="n">
        <v>41</v>
      </c>
      <c r="P58" s="553" t="n">
        <v>6</v>
      </c>
      <c r="Q58" s="553" t="n">
        <v>190</v>
      </c>
      <c r="R58" s="553" t="n">
        <v>0</v>
      </c>
      <c r="S58" s="553" t="n">
        <v>0</v>
      </c>
      <c r="T58" s="553" t="n">
        <v>0</v>
      </c>
      <c r="U58" s="553" t="n">
        <v>0</v>
      </c>
      <c r="V58" s="553" t="n">
        <v>100</v>
      </c>
      <c r="W58" s="553" t="n">
        <v>0</v>
      </c>
      <c r="X58" s="553" t="n">
        <v>295</v>
      </c>
      <c r="Y58" s="556" t="n">
        <v>0</v>
      </c>
      <c r="Z58" s="555" t="n">
        <v>5</v>
      </c>
      <c r="AA58" s="553" t="n">
        <v>0</v>
      </c>
      <c r="AB58" s="556" t="n">
        <v>315</v>
      </c>
      <c r="AC58" s="557"/>
      <c r="AD58" s="553"/>
      <c r="AE58" s="553"/>
      <c r="AF58" s="553"/>
      <c r="AG58" s="553"/>
      <c r="AH58" s="553"/>
      <c r="AI58" s="553"/>
      <c r="AJ58" s="553"/>
      <c r="AK58" s="554"/>
      <c r="AL58" s="558" t="n">
        <f aca="false">SUM(Q58:AB58)</f>
        <v>905</v>
      </c>
      <c r="AM58" s="559" t="n">
        <f aca="false">AL58/12</f>
        <v>75.4166666666667</v>
      </c>
    </row>
    <row r="59" customFormat="false" ht="15" hidden="false" customHeight="false" outlineLevel="0" collapsed="false">
      <c r="A59" s="526" t="s">
        <v>350</v>
      </c>
      <c r="B59" s="527" t="n">
        <v>65</v>
      </c>
      <c r="C59" s="527" t="n">
        <v>2</v>
      </c>
      <c r="D59" s="527" t="n">
        <v>57</v>
      </c>
      <c r="E59" s="527"/>
      <c r="F59" s="527" t="n">
        <v>8</v>
      </c>
      <c r="G59" s="527"/>
      <c r="H59" s="527"/>
      <c r="I59" s="527" t="n">
        <v>5</v>
      </c>
      <c r="J59" s="527" t="n">
        <v>5</v>
      </c>
      <c r="K59" s="527"/>
      <c r="L59" s="527"/>
      <c r="M59" s="528"/>
      <c r="N59" s="529"/>
      <c r="O59" s="527"/>
      <c r="P59" s="527"/>
      <c r="Q59" s="530"/>
      <c r="R59" s="530"/>
      <c r="S59" s="530"/>
      <c r="T59" s="530"/>
      <c r="U59" s="530"/>
      <c r="V59" s="530" t="n">
        <v>0</v>
      </c>
      <c r="W59" s="530"/>
      <c r="X59" s="530"/>
      <c r="Y59" s="531" t="n">
        <v>0</v>
      </c>
      <c r="Z59" s="532"/>
      <c r="AA59" s="530"/>
      <c r="AB59" s="531"/>
      <c r="AC59" s="533"/>
      <c r="AD59" s="530"/>
      <c r="AE59" s="530"/>
      <c r="AF59" s="530"/>
      <c r="AG59" s="530"/>
      <c r="AH59" s="530"/>
      <c r="AI59" s="530"/>
      <c r="AJ59" s="530"/>
      <c r="AK59" s="534"/>
      <c r="AL59" s="535" t="n">
        <f aca="false">SUM(Q59:AB59)</f>
        <v>0</v>
      </c>
      <c r="AM59" s="536" t="n">
        <f aca="false">AL59/12</f>
        <v>0</v>
      </c>
    </row>
    <row r="60" customFormat="false" ht="15" hidden="false" customHeight="false" outlineLevel="0" collapsed="false">
      <c r="A60" s="526" t="s">
        <v>351</v>
      </c>
      <c r="B60" s="527" t="n">
        <v>445</v>
      </c>
      <c r="C60" s="527" t="n">
        <v>49</v>
      </c>
      <c r="D60" s="527" t="n">
        <v>151</v>
      </c>
      <c r="E60" s="527"/>
      <c r="F60" s="527" t="n">
        <v>21</v>
      </c>
      <c r="G60" s="527" t="n">
        <v>95</v>
      </c>
      <c r="H60" s="527" t="n">
        <v>103</v>
      </c>
      <c r="I60" s="527" t="n">
        <v>183</v>
      </c>
      <c r="J60" s="527" t="n">
        <v>196</v>
      </c>
      <c r="K60" s="527" t="n">
        <v>237</v>
      </c>
      <c r="L60" s="527" t="n">
        <v>182</v>
      </c>
      <c r="M60" s="528" t="n">
        <v>148</v>
      </c>
      <c r="N60" s="529" t="n">
        <v>95</v>
      </c>
      <c r="O60" s="527" t="n">
        <v>128</v>
      </c>
      <c r="P60" s="527" t="n">
        <v>109</v>
      </c>
      <c r="Q60" s="530" t="n">
        <v>139</v>
      </c>
      <c r="R60" s="530" t="n">
        <v>172</v>
      </c>
      <c r="S60" s="530" t="n">
        <v>104</v>
      </c>
      <c r="T60" s="530" t="n">
        <v>287</v>
      </c>
      <c r="U60" s="530" t="n">
        <v>333</v>
      </c>
      <c r="V60" s="530" t="n">
        <v>397</v>
      </c>
      <c r="W60" s="530" t="n">
        <v>20</v>
      </c>
      <c r="X60" s="530"/>
      <c r="Y60" s="531" t="n">
        <v>0</v>
      </c>
      <c r="Z60" s="532" t="n">
        <v>992</v>
      </c>
      <c r="AA60" s="530"/>
      <c r="AB60" s="531" t="n">
        <v>1</v>
      </c>
      <c r="AC60" s="533"/>
      <c r="AD60" s="530"/>
      <c r="AE60" s="530"/>
      <c r="AF60" s="530"/>
      <c r="AG60" s="530"/>
      <c r="AH60" s="530"/>
      <c r="AI60" s="530"/>
      <c r="AJ60" s="530"/>
      <c r="AK60" s="534"/>
      <c r="AL60" s="535" t="n">
        <f aca="false">SUM(Q60:AB60)</f>
        <v>2445</v>
      </c>
      <c r="AM60" s="536" t="n">
        <f aca="false">AL60/12</f>
        <v>203.75</v>
      </c>
    </row>
    <row r="61" customFormat="false" ht="15" hidden="false" customHeight="false" outlineLevel="0" collapsed="false">
      <c r="A61" s="526" t="s">
        <v>352</v>
      </c>
      <c r="B61" s="527" t="n">
        <v>65</v>
      </c>
      <c r="C61" s="527"/>
      <c r="D61" s="527"/>
      <c r="E61" s="527"/>
      <c r="F61" s="527"/>
      <c r="G61" s="527"/>
      <c r="H61" s="527"/>
      <c r="I61" s="527"/>
      <c r="J61" s="527"/>
      <c r="K61" s="527"/>
      <c r="L61" s="527"/>
      <c r="M61" s="528"/>
      <c r="N61" s="529"/>
      <c r="O61" s="527"/>
      <c r="P61" s="527"/>
      <c r="Q61" s="530"/>
      <c r="R61" s="530"/>
      <c r="S61" s="530"/>
      <c r="T61" s="530"/>
      <c r="U61" s="530"/>
      <c r="V61" s="530" t="n">
        <v>0</v>
      </c>
      <c r="W61" s="530"/>
      <c r="X61" s="530"/>
      <c r="Y61" s="531" t="n">
        <v>0</v>
      </c>
      <c r="Z61" s="532"/>
      <c r="AA61" s="530"/>
      <c r="AB61" s="531"/>
      <c r="AC61" s="533"/>
      <c r="AD61" s="530"/>
      <c r="AE61" s="530"/>
      <c r="AF61" s="530"/>
      <c r="AG61" s="530"/>
      <c r="AH61" s="530"/>
      <c r="AI61" s="530"/>
      <c r="AJ61" s="530"/>
      <c r="AK61" s="534"/>
      <c r="AL61" s="535" t="n">
        <f aca="false">SUM(Q61:AB61)</f>
        <v>0</v>
      </c>
      <c r="AM61" s="536" t="n">
        <f aca="false">AL61/12</f>
        <v>0</v>
      </c>
    </row>
    <row r="62" customFormat="false" ht="15" hidden="false" customHeight="false" outlineLevel="0" collapsed="false">
      <c r="A62" s="526" t="s">
        <v>353</v>
      </c>
      <c r="B62" s="527"/>
      <c r="C62" s="527" t="n">
        <v>10</v>
      </c>
      <c r="D62" s="527"/>
      <c r="E62" s="527"/>
      <c r="F62" s="527"/>
      <c r="G62" s="527"/>
      <c r="H62" s="527" t="n">
        <v>5</v>
      </c>
      <c r="I62" s="527" t="n">
        <v>10</v>
      </c>
      <c r="J62" s="527" t="n">
        <v>50</v>
      </c>
      <c r="K62" s="527" t="n">
        <v>77</v>
      </c>
      <c r="L62" s="527" t="n">
        <v>74</v>
      </c>
      <c r="M62" s="528" t="n">
        <v>49</v>
      </c>
      <c r="N62" s="529" t="n">
        <v>58</v>
      </c>
      <c r="O62" s="527" t="n">
        <v>182</v>
      </c>
      <c r="P62" s="527" t="n">
        <v>77</v>
      </c>
      <c r="Q62" s="530" t="n">
        <v>100</v>
      </c>
      <c r="R62" s="530" t="n">
        <v>114</v>
      </c>
      <c r="S62" s="530" t="n">
        <v>16</v>
      </c>
      <c r="T62" s="530" t="n">
        <v>141</v>
      </c>
      <c r="U62" s="530" t="n">
        <v>60</v>
      </c>
      <c r="V62" s="530" t="n">
        <v>0</v>
      </c>
      <c r="W62" s="530"/>
      <c r="X62" s="530"/>
      <c r="Y62" s="531" t="n">
        <v>0</v>
      </c>
      <c r="Z62" s="532"/>
      <c r="AA62" s="530"/>
      <c r="AB62" s="531"/>
      <c r="AC62" s="533"/>
      <c r="AD62" s="530"/>
      <c r="AE62" s="530"/>
      <c r="AF62" s="530"/>
      <c r="AG62" s="530"/>
      <c r="AH62" s="530"/>
      <c r="AI62" s="530"/>
      <c r="AJ62" s="530"/>
      <c r="AK62" s="534"/>
      <c r="AL62" s="535" t="n">
        <f aca="false">SUM(Q62:AB62)</f>
        <v>431</v>
      </c>
      <c r="AM62" s="536" t="n">
        <f aca="false">AL62/12</f>
        <v>35.9166666666667</v>
      </c>
    </row>
    <row r="63" customFormat="false" ht="15" hidden="false" customHeight="false" outlineLevel="0" collapsed="false">
      <c r="A63" s="526" t="s">
        <v>354</v>
      </c>
      <c r="B63" s="527" t="n">
        <v>42</v>
      </c>
      <c r="C63" s="527" t="n">
        <v>150</v>
      </c>
      <c r="D63" s="527" t="n">
        <v>346</v>
      </c>
      <c r="E63" s="527"/>
      <c r="F63" s="527" t="n">
        <v>62</v>
      </c>
      <c r="G63" s="527" t="n">
        <v>511</v>
      </c>
      <c r="H63" s="527" t="n">
        <v>546</v>
      </c>
      <c r="I63" s="527" t="n">
        <v>580</v>
      </c>
      <c r="J63" s="527" t="n">
        <v>930</v>
      </c>
      <c r="K63" s="527" t="n">
        <v>1010</v>
      </c>
      <c r="L63" s="527" t="n">
        <v>792</v>
      </c>
      <c r="M63" s="528" t="n">
        <v>9</v>
      </c>
      <c r="N63" s="529"/>
      <c r="O63" s="527" t="n">
        <v>830</v>
      </c>
      <c r="P63" s="527" t="n">
        <v>951</v>
      </c>
      <c r="Q63" s="530" t="n">
        <v>612</v>
      </c>
      <c r="R63" s="530" t="n">
        <v>1008</v>
      </c>
      <c r="S63" s="530" t="n">
        <v>517</v>
      </c>
      <c r="T63" s="530" t="n">
        <v>832</v>
      </c>
      <c r="U63" s="530" t="n">
        <v>726</v>
      </c>
      <c r="V63" s="530" t="n">
        <v>890</v>
      </c>
      <c r="W63" s="530" t="n">
        <v>995</v>
      </c>
      <c r="X63" s="530" t="n">
        <v>535</v>
      </c>
      <c r="Y63" s="531" t="n">
        <v>455</v>
      </c>
      <c r="Z63" s="532" t="n">
        <v>146</v>
      </c>
      <c r="AA63" s="530" t="n">
        <v>492</v>
      </c>
      <c r="AB63" s="531" t="n">
        <v>584</v>
      </c>
      <c r="AC63" s="533"/>
      <c r="AD63" s="530"/>
      <c r="AE63" s="530"/>
      <c r="AF63" s="530"/>
      <c r="AG63" s="530"/>
      <c r="AH63" s="530"/>
      <c r="AI63" s="530"/>
      <c r="AJ63" s="530"/>
      <c r="AK63" s="534"/>
      <c r="AL63" s="535" t="n">
        <f aca="false">SUM(Q63:AB63)</f>
        <v>7792</v>
      </c>
      <c r="AM63" s="536" t="n">
        <f aca="false">AL63/12</f>
        <v>649.333333333333</v>
      </c>
      <c r="AO63" s="515" t="s">
        <v>355</v>
      </c>
      <c r="AS63" s="515" t="s">
        <v>356</v>
      </c>
    </row>
    <row r="64" s="541" customFormat="true" ht="15" hidden="false" customHeight="false" outlineLevel="0" collapsed="false">
      <c r="A64" s="526" t="s">
        <v>357</v>
      </c>
      <c r="B64" s="527" t="n">
        <v>1444</v>
      </c>
      <c r="C64" s="527" t="n">
        <v>1322</v>
      </c>
      <c r="D64" s="527" t="n">
        <v>799</v>
      </c>
      <c r="E64" s="527" t="n">
        <v>30</v>
      </c>
      <c r="F64" s="527" t="n">
        <v>493</v>
      </c>
      <c r="G64" s="527" t="n">
        <v>626</v>
      </c>
      <c r="H64" s="527" t="n">
        <v>1026</v>
      </c>
      <c r="I64" s="527" t="n">
        <v>1200</v>
      </c>
      <c r="J64" s="527" t="n">
        <v>2023</v>
      </c>
      <c r="K64" s="527" t="n">
        <v>840</v>
      </c>
      <c r="L64" s="527" t="n">
        <v>304</v>
      </c>
      <c r="M64" s="528" t="n">
        <v>579</v>
      </c>
      <c r="N64" s="529" t="n">
        <v>120</v>
      </c>
      <c r="O64" s="527" t="n">
        <v>371</v>
      </c>
      <c r="P64" s="527" t="n">
        <v>1316</v>
      </c>
      <c r="Q64" s="530" t="n">
        <v>1651</v>
      </c>
      <c r="R64" s="530" t="n">
        <v>1676</v>
      </c>
      <c r="S64" s="530" t="n">
        <v>666</v>
      </c>
      <c r="T64" s="530" t="n">
        <v>538</v>
      </c>
      <c r="U64" s="530" t="n">
        <v>1251</v>
      </c>
      <c r="V64" s="530" t="n">
        <v>1389</v>
      </c>
      <c r="W64" s="530" t="n">
        <v>1993</v>
      </c>
      <c r="X64" s="530" t="n">
        <v>726</v>
      </c>
      <c r="Y64" s="531" t="n">
        <v>0</v>
      </c>
      <c r="Z64" s="532" t="n">
        <v>688</v>
      </c>
      <c r="AA64" s="530" t="n">
        <v>494</v>
      </c>
      <c r="AB64" s="531" t="n">
        <v>971</v>
      </c>
      <c r="AC64" s="533"/>
      <c r="AD64" s="530"/>
      <c r="AE64" s="530"/>
      <c r="AF64" s="530"/>
      <c r="AG64" s="530"/>
      <c r="AH64" s="530"/>
      <c r="AI64" s="530"/>
      <c r="AJ64" s="530"/>
      <c r="AK64" s="534"/>
      <c r="AL64" s="535" t="n">
        <f aca="false">SUM(Q64:AB64)</f>
        <v>12043</v>
      </c>
      <c r="AM64" s="536" t="n">
        <f aca="false">AL64/12</f>
        <v>1003.58333333333</v>
      </c>
      <c r="AO64" s="515" t="s">
        <v>358</v>
      </c>
      <c r="AP64" s="515"/>
      <c r="AQ64" s="515"/>
      <c r="AR64" s="515"/>
      <c r="AS64" s="515" t="s">
        <v>359</v>
      </c>
      <c r="AT64" s="515"/>
    </row>
    <row r="65" s="541" customFormat="true" ht="15" hidden="false" customHeight="false" outlineLevel="0" collapsed="false">
      <c r="A65" s="526" t="s">
        <v>360</v>
      </c>
      <c r="B65" s="527" t="n">
        <v>10</v>
      </c>
      <c r="C65" s="527"/>
      <c r="D65" s="527"/>
      <c r="E65" s="527"/>
      <c r="F65" s="527"/>
      <c r="G65" s="527"/>
      <c r="H65" s="527"/>
      <c r="I65" s="527" t="n">
        <v>34</v>
      </c>
      <c r="J65" s="527" t="n">
        <v>5</v>
      </c>
      <c r="K65" s="527" t="n">
        <v>44</v>
      </c>
      <c r="L65" s="527"/>
      <c r="M65" s="528"/>
      <c r="N65" s="529"/>
      <c r="O65" s="527"/>
      <c r="P65" s="527"/>
      <c r="Q65" s="530"/>
      <c r="R65" s="530"/>
      <c r="S65" s="530"/>
      <c r="T65" s="530"/>
      <c r="U65" s="530"/>
      <c r="V65" s="530" t="n">
        <v>0</v>
      </c>
      <c r="W65" s="530"/>
      <c r="X65" s="530"/>
      <c r="Y65" s="531" t="n">
        <v>0</v>
      </c>
      <c r="Z65" s="532"/>
      <c r="AA65" s="530"/>
      <c r="AB65" s="531"/>
      <c r="AC65" s="533"/>
      <c r="AD65" s="530"/>
      <c r="AE65" s="530"/>
      <c r="AF65" s="530"/>
      <c r="AG65" s="530"/>
      <c r="AH65" s="530"/>
      <c r="AI65" s="530"/>
      <c r="AJ65" s="530"/>
      <c r="AK65" s="534"/>
      <c r="AL65" s="535" t="n">
        <f aca="false">SUM(Q65:AB65)</f>
        <v>0</v>
      </c>
      <c r="AM65" s="536" t="n">
        <f aca="false">AL65/12</f>
        <v>0</v>
      </c>
      <c r="AO65" s="515"/>
      <c r="AP65" s="515"/>
      <c r="AQ65" s="515"/>
      <c r="AR65" s="515"/>
      <c r="AS65" s="515"/>
      <c r="AT65" s="515"/>
    </row>
    <row r="66" s="541" customFormat="true" ht="15" hidden="false" customHeight="false" outlineLevel="0" collapsed="false">
      <c r="A66" s="526" t="s">
        <v>361</v>
      </c>
      <c r="B66" s="527" t="n">
        <v>253</v>
      </c>
      <c r="C66" s="527" t="n">
        <v>35</v>
      </c>
      <c r="D66" s="527" t="n">
        <v>57</v>
      </c>
      <c r="E66" s="527"/>
      <c r="F66" s="527"/>
      <c r="G66" s="527" t="n">
        <v>31</v>
      </c>
      <c r="H66" s="527" t="n">
        <v>15</v>
      </c>
      <c r="I66" s="527" t="n">
        <v>100</v>
      </c>
      <c r="J66" s="527" t="n">
        <v>110</v>
      </c>
      <c r="K66" s="527" t="n">
        <v>100</v>
      </c>
      <c r="L66" s="527" t="n">
        <v>103</v>
      </c>
      <c r="M66" s="528" t="n">
        <v>44</v>
      </c>
      <c r="N66" s="529" t="n">
        <v>40</v>
      </c>
      <c r="O66" s="527" t="n">
        <v>23</v>
      </c>
      <c r="P66" s="527" t="n">
        <v>12</v>
      </c>
      <c r="Q66" s="530" t="n">
        <v>10</v>
      </c>
      <c r="R66" s="530" t="n">
        <v>91</v>
      </c>
      <c r="S66" s="530" t="n">
        <v>88</v>
      </c>
      <c r="T66" s="530" t="n">
        <v>201</v>
      </c>
      <c r="U66" s="530" t="n">
        <v>83</v>
      </c>
      <c r="V66" s="530" t="n">
        <v>87</v>
      </c>
      <c r="W66" s="530" t="n">
        <v>112</v>
      </c>
      <c r="X66" s="530"/>
      <c r="Y66" s="531" t="n">
        <v>424</v>
      </c>
      <c r="Z66" s="532" t="n">
        <v>144</v>
      </c>
      <c r="AA66" s="530" t="n">
        <v>22</v>
      </c>
      <c r="AB66" s="531" t="n">
        <v>135</v>
      </c>
      <c r="AC66" s="533"/>
      <c r="AD66" s="530"/>
      <c r="AE66" s="530"/>
      <c r="AF66" s="530"/>
      <c r="AG66" s="530"/>
      <c r="AH66" s="530"/>
      <c r="AI66" s="530"/>
      <c r="AJ66" s="530"/>
      <c r="AK66" s="534"/>
      <c r="AL66" s="535" t="n">
        <f aca="false">SUM(Q66:AB66)</f>
        <v>1397</v>
      </c>
      <c r="AM66" s="536" t="n">
        <f aca="false">AL66/12</f>
        <v>116.416666666667</v>
      </c>
      <c r="AO66" s="515" t="s">
        <v>362</v>
      </c>
      <c r="AP66" s="515"/>
      <c r="AQ66" s="515"/>
      <c r="AR66" s="515"/>
      <c r="AS66" s="515" t="s">
        <v>363</v>
      </c>
      <c r="AT66" s="515"/>
    </row>
    <row r="67" s="541" customFormat="true" ht="15" hidden="false" customHeight="false" outlineLevel="0" collapsed="false">
      <c r="A67" s="542" t="s">
        <v>364</v>
      </c>
      <c r="B67" s="527" t="n">
        <v>1737</v>
      </c>
      <c r="C67" s="527" t="n">
        <v>894</v>
      </c>
      <c r="D67" s="527" t="n">
        <v>1385</v>
      </c>
      <c r="E67" s="527" t="n">
        <v>45</v>
      </c>
      <c r="F67" s="527" t="n">
        <v>382</v>
      </c>
      <c r="G67" s="527" t="n">
        <v>720</v>
      </c>
      <c r="H67" s="527" t="n">
        <v>1550</v>
      </c>
      <c r="I67" s="527" t="n">
        <v>1413</v>
      </c>
      <c r="J67" s="527" t="n">
        <v>1798</v>
      </c>
      <c r="K67" s="527" t="n">
        <v>1298</v>
      </c>
      <c r="L67" s="527" t="n">
        <v>2003</v>
      </c>
      <c r="M67" s="528" t="n">
        <v>1574</v>
      </c>
      <c r="N67" s="529" t="n">
        <v>479</v>
      </c>
      <c r="O67" s="527" t="n">
        <v>1269</v>
      </c>
      <c r="P67" s="527" t="n">
        <v>937</v>
      </c>
      <c r="Q67" s="530" t="n">
        <v>1206</v>
      </c>
      <c r="R67" s="530" t="n">
        <v>1491</v>
      </c>
      <c r="S67" s="530" t="n">
        <v>812</v>
      </c>
      <c r="T67" s="530" t="n">
        <v>813</v>
      </c>
      <c r="U67" s="530" t="n">
        <v>2120</v>
      </c>
      <c r="V67" s="530" t="n">
        <v>1450</v>
      </c>
      <c r="W67" s="530" t="n">
        <v>1050</v>
      </c>
      <c r="X67" s="530" t="n">
        <v>857</v>
      </c>
      <c r="Y67" s="531" t="n">
        <v>781</v>
      </c>
      <c r="Z67" s="532" t="n">
        <v>938</v>
      </c>
      <c r="AA67" s="530" t="n">
        <v>1285</v>
      </c>
      <c r="AB67" s="531" t="n">
        <v>1516</v>
      </c>
      <c r="AC67" s="533"/>
      <c r="AD67" s="530"/>
      <c r="AE67" s="530"/>
      <c r="AF67" s="530"/>
      <c r="AG67" s="530"/>
      <c r="AH67" s="530"/>
      <c r="AI67" s="530"/>
      <c r="AJ67" s="530"/>
      <c r="AK67" s="534"/>
      <c r="AL67" s="535" t="n">
        <f aca="false">SUM(Q67:AB67)</f>
        <v>14319</v>
      </c>
      <c r="AM67" s="536" t="n">
        <f aca="false">AL67/12</f>
        <v>1193.25</v>
      </c>
      <c r="AO67" s="541" t="s">
        <v>365</v>
      </c>
      <c r="AP67" s="515"/>
      <c r="AQ67" s="515"/>
      <c r="AR67" s="515"/>
      <c r="AS67" s="541" t="s">
        <v>359</v>
      </c>
      <c r="AT67" s="515"/>
    </row>
    <row r="68" customFormat="false" ht="15" hidden="false" customHeight="false" outlineLevel="0" collapsed="false">
      <c r="A68" s="526" t="s">
        <v>366</v>
      </c>
      <c r="B68" s="527"/>
      <c r="C68" s="527"/>
      <c r="D68" s="527"/>
      <c r="E68" s="527"/>
      <c r="F68" s="527"/>
      <c r="G68" s="527"/>
      <c r="H68" s="527"/>
      <c r="I68" s="527"/>
      <c r="J68" s="527"/>
      <c r="K68" s="527" t="n">
        <v>22</v>
      </c>
      <c r="L68" s="527" t="n">
        <v>20</v>
      </c>
      <c r="M68" s="528" t="n">
        <v>9</v>
      </c>
      <c r="N68" s="529"/>
      <c r="O68" s="527"/>
      <c r="P68" s="527" t="n">
        <v>2</v>
      </c>
      <c r="Q68" s="530"/>
      <c r="R68" s="530"/>
      <c r="S68" s="530"/>
      <c r="T68" s="530"/>
      <c r="U68" s="530"/>
      <c r="V68" s="530" t="n">
        <v>5</v>
      </c>
      <c r="W68" s="530"/>
      <c r="X68" s="530"/>
      <c r="Y68" s="531" t="n">
        <v>0</v>
      </c>
      <c r="Z68" s="532"/>
      <c r="AA68" s="530" t="n">
        <v>1</v>
      </c>
      <c r="AB68" s="531"/>
      <c r="AC68" s="533"/>
      <c r="AD68" s="530"/>
      <c r="AE68" s="530"/>
      <c r="AF68" s="530"/>
      <c r="AG68" s="530"/>
      <c r="AH68" s="530"/>
      <c r="AI68" s="530"/>
      <c r="AJ68" s="530"/>
      <c r="AK68" s="534"/>
      <c r="AL68" s="535" t="n">
        <f aca="false">SUM(Q68:AB68)</f>
        <v>6</v>
      </c>
      <c r="AM68" s="536" t="n">
        <f aca="false">AL68/12</f>
        <v>0.5</v>
      </c>
    </row>
    <row r="69" customFormat="false" ht="15" hidden="false" customHeight="false" outlineLevel="0" collapsed="false">
      <c r="A69" s="526" t="s">
        <v>367</v>
      </c>
      <c r="B69" s="527"/>
      <c r="C69" s="527"/>
      <c r="D69" s="527"/>
      <c r="E69" s="527"/>
      <c r="F69" s="527" t="n">
        <v>19</v>
      </c>
      <c r="G69" s="527" t="n">
        <v>2</v>
      </c>
      <c r="H69" s="527"/>
      <c r="I69" s="527" t="n">
        <v>21</v>
      </c>
      <c r="J69" s="527" t="n">
        <v>8</v>
      </c>
      <c r="K69" s="527" t="n">
        <v>3</v>
      </c>
      <c r="L69" s="527" t="n">
        <v>11</v>
      </c>
      <c r="M69" s="528" t="n">
        <v>3</v>
      </c>
      <c r="N69" s="529" t="n">
        <v>1</v>
      </c>
      <c r="O69" s="527" t="n">
        <v>3</v>
      </c>
      <c r="P69" s="527" t="n">
        <v>1</v>
      </c>
      <c r="Q69" s="530"/>
      <c r="R69" s="530"/>
      <c r="S69" s="530" t="n">
        <v>1</v>
      </c>
      <c r="T69" s="530"/>
      <c r="U69" s="530" t="n">
        <v>1</v>
      </c>
      <c r="V69" s="530"/>
      <c r="W69" s="530" t="n">
        <v>5</v>
      </c>
      <c r="X69" s="530" t="n">
        <v>3</v>
      </c>
      <c r="Y69" s="531" t="n">
        <v>0</v>
      </c>
      <c r="Z69" s="532" t="n">
        <v>5</v>
      </c>
      <c r="AA69" s="530" t="n">
        <v>3</v>
      </c>
      <c r="AB69" s="531" t="n">
        <v>1</v>
      </c>
      <c r="AC69" s="533"/>
      <c r="AD69" s="530"/>
      <c r="AE69" s="530"/>
      <c r="AF69" s="530"/>
      <c r="AG69" s="530"/>
      <c r="AH69" s="530"/>
      <c r="AI69" s="530"/>
      <c r="AJ69" s="530"/>
      <c r="AK69" s="534"/>
      <c r="AL69" s="535" t="n">
        <f aca="false">SUM(Q69:AB69)</f>
        <v>19</v>
      </c>
      <c r="AM69" s="536" t="n">
        <f aca="false">AL69/12</f>
        <v>1.58333333333333</v>
      </c>
    </row>
    <row r="70" customFormat="false" ht="15" hidden="false" customHeight="false" outlineLevel="0" collapsed="false">
      <c r="A70" s="526" t="s">
        <v>368</v>
      </c>
      <c r="B70" s="527" t="n">
        <v>9</v>
      </c>
      <c r="C70" s="527" t="n">
        <v>20</v>
      </c>
      <c r="D70" s="527" t="n">
        <v>119</v>
      </c>
      <c r="E70" s="527" t="n">
        <v>9</v>
      </c>
      <c r="F70" s="527" t="n">
        <v>10</v>
      </c>
      <c r="G70" s="527" t="n">
        <v>7</v>
      </c>
      <c r="H70" s="527" t="n">
        <v>33</v>
      </c>
      <c r="I70" s="527" t="n">
        <v>79</v>
      </c>
      <c r="J70" s="527" t="n">
        <v>94</v>
      </c>
      <c r="K70" s="527" t="n">
        <v>35</v>
      </c>
      <c r="L70" s="527"/>
      <c r="M70" s="528"/>
      <c r="N70" s="529"/>
      <c r="O70" s="527"/>
      <c r="P70" s="527"/>
      <c r="Q70" s="530"/>
      <c r="R70" s="530"/>
      <c r="S70" s="530"/>
      <c r="T70" s="530"/>
      <c r="U70" s="530"/>
      <c r="V70" s="530"/>
      <c r="W70" s="530"/>
      <c r="X70" s="530"/>
      <c r="Y70" s="531" t="n">
        <v>0</v>
      </c>
      <c r="Z70" s="532"/>
      <c r="AA70" s="530"/>
      <c r="AB70" s="531"/>
      <c r="AC70" s="533"/>
      <c r="AD70" s="530"/>
      <c r="AE70" s="530"/>
      <c r="AF70" s="530"/>
      <c r="AG70" s="530"/>
      <c r="AH70" s="530"/>
      <c r="AI70" s="530"/>
      <c r="AJ70" s="530"/>
      <c r="AK70" s="534"/>
      <c r="AL70" s="535" t="n">
        <f aca="false">SUM(Q70:AB70)</f>
        <v>0</v>
      </c>
      <c r="AM70" s="536" t="n">
        <f aca="false">AL70/12</f>
        <v>0</v>
      </c>
    </row>
    <row r="71" customFormat="false" ht="15" hidden="false" customHeight="false" outlineLevel="0" collapsed="false">
      <c r="A71" s="526" t="s">
        <v>369</v>
      </c>
      <c r="B71" s="527" t="n">
        <v>5</v>
      </c>
      <c r="C71" s="527" t="n">
        <v>23</v>
      </c>
      <c r="D71" s="527" t="n">
        <v>4</v>
      </c>
      <c r="E71" s="527"/>
      <c r="F71" s="527" t="n">
        <v>24</v>
      </c>
      <c r="G71" s="527" t="n">
        <v>17</v>
      </c>
      <c r="H71" s="527" t="n">
        <v>65</v>
      </c>
      <c r="I71" s="527" t="n">
        <v>38</v>
      </c>
      <c r="J71" s="527" t="n">
        <v>7</v>
      </c>
      <c r="K71" s="527"/>
      <c r="L71" s="527"/>
      <c r="M71" s="528"/>
      <c r="N71" s="529"/>
      <c r="O71" s="527"/>
      <c r="P71" s="527" t="n">
        <v>154</v>
      </c>
      <c r="Q71" s="530" t="n">
        <v>85</v>
      </c>
      <c r="R71" s="530" t="n">
        <v>71</v>
      </c>
      <c r="S71" s="530"/>
      <c r="T71" s="530" t="n">
        <v>4</v>
      </c>
      <c r="U71" s="530" t="n">
        <v>57</v>
      </c>
      <c r="V71" s="530" t="n">
        <v>21</v>
      </c>
      <c r="W71" s="530" t="n">
        <v>111</v>
      </c>
      <c r="X71" s="530" t="n">
        <v>108</v>
      </c>
      <c r="Y71" s="531" t="n">
        <v>34</v>
      </c>
      <c r="Z71" s="532" t="n">
        <v>90</v>
      </c>
      <c r="AA71" s="530" t="n">
        <v>45</v>
      </c>
      <c r="AB71" s="531" t="n">
        <v>20</v>
      </c>
      <c r="AC71" s="533"/>
      <c r="AD71" s="530"/>
      <c r="AE71" s="530"/>
      <c r="AF71" s="530"/>
      <c r="AG71" s="530"/>
      <c r="AH71" s="530"/>
      <c r="AI71" s="530"/>
      <c r="AJ71" s="530"/>
      <c r="AK71" s="534"/>
      <c r="AL71" s="535" t="n">
        <f aca="false">SUM(Q71:AB71)</f>
        <v>646</v>
      </c>
      <c r="AM71" s="536" t="n">
        <f aca="false">AL71/12</f>
        <v>53.8333333333333</v>
      </c>
    </row>
    <row r="72" customFormat="false" ht="15" hidden="false" customHeight="false" outlineLevel="0" collapsed="false">
      <c r="A72" s="526" t="s">
        <v>370</v>
      </c>
      <c r="B72" s="527" t="n">
        <v>20</v>
      </c>
      <c r="C72" s="527"/>
      <c r="D72" s="527"/>
      <c r="E72" s="527" t="n">
        <v>9</v>
      </c>
      <c r="F72" s="527"/>
      <c r="G72" s="527" t="n">
        <v>15</v>
      </c>
      <c r="H72" s="527"/>
      <c r="I72" s="527"/>
      <c r="J72" s="527"/>
      <c r="K72" s="527"/>
      <c r="L72" s="527"/>
      <c r="M72" s="528"/>
      <c r="N72" s="529"/>
      <c r="O72" s="527"/>
      <c r="P72" s="527"/>
      <c r="Q72" s="530"/>
      <c r="R72" s="530"/>
      <c r="S72" s="530"/>
      <c r="T72" s="530"/>
      <c r="U72" s="530"/>
      <c r="V72" s="530" t="n">
        <v>0</v>
      </c>
      <c r="W72" s="530"/>
      <c r="X72" s="530"/>
      <c r="Y72" s="531" t="n">
        <v>0</v>
      </c>
      <c r="Z72" s="532"/>
      <c r="AA72" s="530"/>
      <c r="AB72" s="531"/>
      <c r="AC72" s="533"/>
      <c r="AD72" s="530"/>
      <c r="AE72" s="530"/>
      <c r="AF72" s="530"/>
      <c r="AG72" s="530"/>
      <c r="AH72" s="530"/>
      <c r="AI72" s="530"/>
      <c r="AJ72" s="530"/>
      <c r="AK72" s="534"/>
      <c r="AL72" s="535" t="n">
        <f aca="false">SUM(Q72:AB72)</f>
        <v>0</v>
      </c>
      <c r="AM72" s="536" t="n">
        <f aca="false">AL72/12</f>
        <v>0</v>
      </c>
    </row>
    <row r="73" customFormat="false" ht="15" hidden="false" customHeight="false" outlineLevel="0" collapsed="false">
      <c r="A73" s="526" t="s">
        <v>371</v>
      </c>
      <c r="B73" s="527" t="n">
        <v>7</v>
      </c>
      <c r="C73" s="527" t="n">
        <v>50</v>
      </c>
      <c r="D73" s="527"/>
      <c r="E73" s="527"/>
      <c r="F73" s="527"/>
      <c r="G73" s="527" t="n">
        <v>20</v>
      </c>
      <c r="H73" s="527" t="n">
        <v>55</v>
      </c>
      <c r="I73" s="527" t="n">
        <v>42</v>
      </c>
      <c r="J73" s="527" t="n">
        <v>70</v>
      </c>
      <c r="K73" s="527"/>
      <c r="L73" s="527"/>
      <c r="M73" s="528" t="n">
        <v>10</v>
      </c>
      <c r="N73" s="529" t="n">
        <v>5</v>
      </c>
      <c r="O73" s="527"/>
      <c r="P73" s="527"/>
      <c r="Q73" s="530"/>
      <c r="R73" s="530"/>
      <c r="S73" s="530"/>
      <c r="T73" s="530"/>
      <c r="U73" s="530"/>
      <c r="V73" s="530" t="n">
        <v>0</v>
      </c>
      <c r="W73" s="530"/>
      <c r="X73" s="530"/>
      <c r="Y73" s="531" t="n">
        <v>0</v>
      </c>
      <c r="Z73" s="532"/>
      <c r="AA73" s="530"/>
      <c r="AB73" s="531"/>
      <c r="AC73" s="533"/>
      <c r="AD73" s="530"/>
      <c r="AE73" s="530"/>
      <c r="AF73" s="530"/>
      <c r="AG73" s="530"/>
      <c r="AH73" s="530"/>
      <c r="AI73" s="530"/>
      <c r="AJ73" s="530"/>
      <c r="AK73" s="534"/>
      <c r="AL73" s="535" t="n">
        <f aca="false">SUM(Q73:AB73)</f>
        <v>0</v>
      </c>
      <c r="AM73" s="536" t="n">
        <f aca="false">AL73/12</f>
        <v>0</v>
      </c>
    </row>
    <row r="74" customFormat="false" ht="15" hidden="false" customHeight="false" outlineLevel="0" collapsed="false">
      <c r="A74" s="526" t="s">
        <v>372</v>
      </c>
      <c r="B74" s="527" t="n">
        <v>30</v>
      </c>
      <c r="C74" s="527" t="n">
        <v>57</v>
      </c>
      <c r="D74" s="527"/>
      <c r="E74" s="527"/>
      <c r="F74" s="527" t="n">
        <v>8</v>
      </c>
      <c r="G74" s="527" t="n">
        <v>48</v>
      </c>
      <c r="H74" s="527" t="n">
        <v>164</v>
      </c>
      <c r="I74" s="527" t="n">
        <v>79</v>
      </c>
      <c r="J74" s="527" t="n">
        <v>14</v>
      </c>
      <c r="K74" s="527" t="n">
        <v>55</v>
      </c>
      <c r="L74" s="527" t="n">
        <v>11</v>
      </c>
      <c r="M74" s="528" t="n">
        <v>26</v>
      </c>
      <c r="N74" s="529"/>
      <c r="O74" s="527" t="n">
        <v>99</v>
      </c>
      <c r="P74" s="527" t="n">
        <v>79</v>
      </c>
      <c r="Q74" s="530" t="n">
        <v>47</v>
      </c>
      <c r="R74" s="530" t="n">
        <v>135</v>
      </c>
      <c r="S74" s="530" t="n">
        <v>40</v>
      </c>
      <c r="T74" s="530" t="n">
        <v>85</v>
      </c>
      <c r="U74" s="530" t="n">
        <v>175</v>
      </c>
      <c r="V74" s="530" t="n">
        <v>26</v>
      </c>
      <c r="W74" s="530" t="n">
        <v>70</v>
      </c>
      <c r="X74" s="530" t="n">
        <v>179</v>
      </c>
      <c r="Y74" s="531" t="n">
        <v>60</v>
      </c>
      <c r="Z74" s="532" t="n">
        <v>57</v>
      </c>
      <c r="AA74" s="530" t="n">
        <v>77</v>
      </c>
      <c r="AB74" s="531" t="n">
        <v>154</v>
      </c>
      <c r="AC74" s="533"/>
      <c r="AD74" s="530"/>
      <c r="AE74" s="530"/>
      <c r="AF74" s="530"/>
      <c r="AG74" s="530"/>
      <c r="AH74" s="530"/>
      <c r="AI74" s="530"/>
      <c r="AJ74" s="530"/>
      <c r="AK74" s="534"/>
      <c r="AL74" s="535" t="n">
        <f aca="false">SUM(Q74:AB74)</f>
        <v>1105</v>
      </c>
      <c r="AM74" s="536" t="n">
        <f aca="false">AL74/12</f>
        <v>92.0833333333333</v>
      </c>
    </row>
    <row r="75" customFormat="false" ht="15" hidden="false" customHeight="false" outlineLevel="0" collapsed="false">
      <c r="A75" s="526" t="s">
        <v>373</v>
      </c>
      <c r="B75" s="538"/>
      <c r="C75" s="538"/>
      <c r="D75" s="538"/>
      <c r="E75" s="538"/>
      <c r="F75" s="538"/>
      <c r="G75" s="538"/>
      <c r="H75" s="538"/>
      <c r="I75" s="538"/>
      <c r="J75" s="538"/>
      <c r="K75" s="538"/>
      <c r="L75" s="538"/>
      <c r="M75" s="561"/>
      <c r="N75" s="529"/>
      <c r="O75" s="527"/>
      <c r="P75" s="527" t="n">
        <v>10</v>
      </c>
      <c r="Q75" s="530"/>
      <c r="R75" s="530"/>
      <c r="S75" s="530"/>
      <c r="T75" s="530"/>
      <c r="U75" s="530"/>
      <c r="V75" s="530" t="n">
        <v>0</v>
      </c>
      <c r="W75" s="530"/>
      <c r="X75" s="530"/>
      <c r="Y75" s="531" t="n">
        <v>0</v>
      </c>
      <c r="Z75" s="532"/>
      <c r="AA75" s="530"/>
      <c r="AB75" s="531"/>
      <c r="AC75" s="533"/>
      <c r="AD75" s="530"/>
      <c r="AE75" s="530"/>
      <c r="AF75" s="530"/>
      <c r="AG75" s="530"/>
      <c r="AH75" s="530"/>
      <c r="AI75" s="530"/>
      <c r="AJ75" s="530"/>
      <c r="AK75" s="534"/>
      <c r="AL75" s="535" t="n">
        <f aca="false">SUM(Q75:AB75)</f>
        <v>0</v>
      </c>
      <c r="AM75" s="536" t="n">
        <f aca="false">AL75/12</f>
        <v>0</v>
      </c>
    </row>
    <row r="76" customFormat="false" ht="15" hidden="false" customHeight="false" outlineLevel="0" collapsed="false">
      <c r="A76" s="526" t="s">
        <v>374</v>
      </c>
      <c r="B76" s="538"/>
      <c r="C76" s="538"/>
      <c r="D76" s="538"/>
      <c r="E76" s="538"/>
      <c r="F76" s="538"/>
      <c r="G76" s="538"/>
      <c r="H76" s="538"/>
      <c r="I76" s="538"/>
      <c r="J76" s="538"/>
      <c r="K76" s="538"/>
      <c r="L76" s="538"/>
      <c r="M76" s="561"/>
      <c r="N76" s="529"/>
      <c r="O76" s="527"/>
      <c r="P76" s="527" t="n">
        <v>10</v>
      </c>
      <c r="Q76" s="530" t="n">
        <v>20</v>
      </c>
      <c r="R76" s="530" t="n">
        <v>65</v>
      </c>
      <c r="S76" s="530" t="n">
        <v>120</v>
      </c>
      <c r="T76" s="530"/>
      <c r="U76" s="530" t="n">
        <v>120</v>
      </c>
      <c r="V76" s="530" t="n">
        <v>30</v>
      </c>
      <c r="W76" s="530"/>
      <c r="X76" s="530"/>
      <c r="Y76" s="531" t="n">
        <v>0</v>
      </c>
      <c r="Z76" s="532" t="n">
        <v>65</v>
      </c>
      <c r="AA76" s="530" t="n">
        <v>30</v>
      </c>
      <c r="AB76" s="531" t="n">
        <v>95</v>
      </c>
      <c r="AC76" s="533"/>
      <c r="AD76" s="530"/>
      <c r="AE76" s="530"/>
      <c r="AF76" s="530"/>
      <c r="AG76" s="530"/>
      <c r="AH76" s="530"/>
      <c r="AI76" s="530"/>
      <c r="AJ76" s="530"/>
      <c r="AK76" s="534"/>
      <c r="AL76" s="535" t="n">
        <f aca="false">SUM(Q76:AB76)</f>
        <v>545</v>
      </c>
      <c r="AM76" s="536" t="n">
        <f aca="false">AL76/12</f>
        <v>45.4166666666667</v>
      </c>
    </row>
    <row r="77" s="551" customFormat="true" ht="15" hidden="false" customHeight="false" outlineLevel="0" collapsed="false">
      <c r="A77" s="543" t="s">
        <v>375</v>
      </c>
      <c r="B77" s="562"/>
      <c r="C77" s="562"/>
      <c r="D77" s="562"/>
      <c r="E77" s="562"/>
      <c r="F77" s="562"/>
      <c r="G77" s="562"/>
      <c r="H77" s="562"/>
      <c r="I77" s="562"/>
      <c r="J77" s="562"/>
      <c r="K77" s="562"/>
      <c r="L77" s="562"/>
      <c r="M77" s="563"/>
      <c r="N77" s="546"/>
      <c r="O77" s="544"/>
      <c r="P77" s="544"/>
      <c r="Q77" s="544"/>
      <c r="R77" s="544"/>
      <c r="S77" s="544"/>
      <c r="T77" s="544"/>
      <c r="U77" s="544"/>
      <c r="V77" s="544"/>
      <c r="W77" s="544"/>
      <c r="X77" s="544"/>
      <c r="Y77" s="547"/>
      <c r="Z77" s="546"/>
      <c r="AA77" s="544"/>
      <c r="AB77" s="547"/>
      <c r="AC77" s="564"/>
      <c r="AD77" s="565"/>
      <c r="AE77" s="565"/>
      <c r="AF77" s="565"/>
      <c r="AG77" s="565"/>
      <c r="AH77" s="565"/>
      <c r="AI77" s="565"/>
      <c r="AJ77" s="565"/>
      <c r="AK77" s="566"/>
      <c r="AL77" s="549" t="n">
        <f aca="false">SUM(Q77:AB77)</f>
        <v>0</v>
      </c>
      <c r="AM77" s="550" t="n">
        <f aca="false">AL77/12</f>
        <v>0</v>
      </c>
    </row>
    <row r="78" customFormat="false" ht="15.75" hidden="false" customHeight="false" outlineLevel="0" collapsed="false">
      <c r="A78" s="526" t="s">
        <v>376</v>
      </c>
      <c r="B78" s="538"/>
      <c r="C78" s="538"/>
      <c r="D78" s="538"/>
      <c r="E78" s="538"/>
      <c r="F78" s="538"/>
      <c r="G78" s="538"/>
      <c r="H78" s="538"/>
      <c r="I78" s="538"/>
      <c r="J78" s="538"/>
      <c r="K78" s="538"/>
      <c r="L78" s="538"/>
      <c r="M78" s="561"/>
      <c r="N78" s="529"/>
      <c r="O78" s="527"/>
      <c r="P78" s="527"/>
      <c r="Q78" s="530" t="n">
        <v>3</v>
      </c>
      <c r="R78" s="530" t="n">
        <v>52</v>
      </c>
      <c r="S78" s="530" t="n">
        <v>128</v>
      </c>
      <c r="T78" s="530" t="n">
        <v>388</v>
      </c>
      <c r="U78" s="530" t="n">
        <v>324</v>
      </c>
      <c r="V78" s="530" t="n">
        <v>372</v>
      </c>
      <c r="W78" s="530"/>
      <c r="X78" s="530"/>
      <c r="Y78" s="531" t="n">
        <v>60</v>
      </c>
      <c r="Z78" s="532" t="n">
        <v>68</v>
      </c>
      <c r="AA78" s="530" t="n">
        <v>104</v>
      </c>
      <c r="AB78" s="531" t="n">
        <v>24</v>
      </c>
      <c r="AC78" s="567"/>
      <c r="AD78" s="568"/>
      <c r="AE78" s="568"/>
      <c r="AF78" s="568"/>
      <c r="AG78" s="568"/>
      <c r="AH78" s="568"/>
      <c r="AI78" s="568"/>
      <c r="AJ78" s="568"/>
      <c r="AK78" s="569"/>
      <c r="AL78" s="535" t="n">
        <f aca="false">SUM(Q78:AB78)</f>
        <v>1523</v>
      </c>
      <c r="AM78" s="536" t="n">
        <f aca="false">AL78/12</f>
        <v>126.916666666667</v>
      </c>
    </row>
    <row r="79" s="551" customFormat="true" ht="15.75" hidden="false" customHeight="false" outlineLevel="0" collapsed="false">
      <c r="A79" s="543" t="s">
        <v>377</v>
      </c>
      <c r="B79" s="562"/>
      <c r="C79" s="562"/>
      <c r="D79" s="562"/>
      <c r="E79" s="562"/>
      <c r="F79" s="562"/>
      <c r="G79" s="562"/>
      <c r="H79" s="562"/>
      <c r="I79" s="562"/>
      <c r="J79" s="562"/>
      <c r="K79" s="562"/>
      <c r="L79" s="562"/>
      <c r="M79" s="563"/>
      <c r="N79" s="570"/>
      <c r="O79" s="571"/>
      <c r="P79" s="571"/>
      <c r="Q79" s="571"/>
      <c r="R79" s="571"/>
      <c r="S79" s="571"/>
      <c r="T79" s="571"/>
      <c r="U79" s="571"/>
      <c r="V79" s="571"/>
      <c r="W79" s="571"/>
      <c r="X79" s="571"/>
      <c r="Y79" s="572"/>
      <c r="Z79" s="570"/>
      <c r="AA79" s="571"/>
      <c r="AB79" s="572" t="n">
        <v>12</v>
      </c>
      <c r="AC79" s="573"/>
      <c r="AD79" s="571"/>
      <c r="AE79" s="571"/>
      <c r="AF79" s="571"/>
      <c r="AG79" s="571"/>
      <c r="AH79" s="571"/>
      <c r="AI79" s="571"/>
      <c r="AJ79" s="571"/>
      <c r="AK79" s="574"/>
      <c r="AL79" s="549" t="n">
        <f aca="false">SUM(Q79:AB79)</f>
        <v>12</v>
      </c>
      <c r="AM79" s="550" t="n">
        <f aca="false">AL79/12</f>
        <v>1</v>
      </c>
    </row>
    <row r="84" customFormat="false" ht="15" hidden="false" customHeight="false" outlineLevel="0" collapsed="false">
      <c r="AL84" s="575"/>
    </row>
    <row r="88" customFormat="false" ht="15" hidden="false" customHeight="false" outlineLevel="0" collapsed="false">
      <c r="AL88" s="575"/>
    </row>
  </sheetData>
  <autoFilter ref="A1:A78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38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58" activeCellId="0" sqref="A58"/>
    </sheetView>
  </sheetViews>
  <sheetFormatPr defaultColWidth="9.14453125" defaultRowHeight="15" zeroHeight="false" outlineLevelRow="0" outlineLevelCol="0"/>
  <cols>
    <col collapsed="false" customWidth="true" hidden="false" outlineLevel="0" max="1" min="1" style="576" width="20"/>
    <col collapsed="false" customWidth="true" hidden="false" outlineLevel="0" max="2" min="2" style="577" width="18.85"/>
    <col collapsed="false" customWidth="true" hidden="false" outlineLevel="0" max="3" min="3" style="577" width="1.14"/>
    <col collapsed="false" customWidth="true" hidden="false" outlineLevel="0" max="4" min="4" style="577" width="15.43"/>
    <col collapsed="false" customWidth="true" hidden="false" outlineLevel="0" max="5" min="5" style="577" width="11.28"/>
    <col collapsed="false" customWidth="true" hidden="false" outlineLevel="0" max="6" min="6" style="577" width="9.85"/>
    <col collapsed="false" customWidth="true" hidden="false" outlineLevel="0" max="7" min="7" style="577" width="10.71"/>
    <col collapsed="false" customWidth="true" hidden="false" outlineLevel="0" max="8" min="8" style="577" width="1.14"/>
    <col collapsed="false" customWidth="true" hidden="false" outlineLevel="0" max="9" min="9" style="577" width="17.14"/>
    <col collapsed="false" customWidth="true" hidden="false" outlineLevel="0" max="10" min="10" style="577" width="19.28"/>
    <col collapsed="false" customWidth="true" hidden="false" outlineLevel="0" max="11" min="11" style="577" width="12"/>
    <col collapsed="false" customWidth="true" hidden="false" outlineLevel="0" max="12" min="12" style="577" width="10.71"/>
    <col collapsed="false" customWidth="true" hidden="false" outlineLevel="0" max="13" min="13" style="577" width="1.29"/>
    <col collapsed="false" customWidth="true" hidden="false" outlineLevel="0" max="14" min="14" style="577" width="12.85"/>
    <col collapsed="false" customWidth="true" hidden="false" outlineLevel="0" max="15" min="15" style="577" width="13.28"/>
    <col collapsed="false" customWidth="false" hidden="false" outlineLevel="0" max="17" min="16" style="577" width="9.14"/>
    <col collapsed="false" customWidth="true" hidden="false" outlineLevel="0" max="18" min="18" style="577" width="52"/>
    <col collapsed="false" customWidth="false" hidden="false" outlineLevel="0" max="1024" min="19" style="577" width="9.14"/>
  </cols>
  <sheetData>
    <row r="1" s="587" customFormat="true" ht="27" hidden="false" customHeight="true" outlineLevel="0" collapsed="false">
      <c r="A1" s="578" t="s">
        <v>378</v>
      </c>
      <c r="B1" s="578" t="s">
        <v>379</v>
      </c>
      <c r="C1" s="579"/>
      <c r="D1" s="580" t="s">
        <v>380</v>
      </c>
      <c r="E1" s="581" t="s">
        <v>381</v>
      </c>
      <c r="F1" s="581" t="s">
        <v>382</v>
      </c>
      <c r="G1" s="582" t="s">
        <v>383</v>
      </c>
      <c r="H1" s="579"/>
      <c r="I1" s="583" t="s">
        <v>384</v>
      </c>
      <c r="J1" s="584" t="s">
        <v>385</v>
      </c>
      <c r="K1" s="584" t="s">
        <v>386</v>
      </c>
      <c r="L1" s="585" t="s">
        <v>383</v>
      </c>
      <c r="M1" s="579"/>
      <c r="N1" s="586" t="s">
        <v>387</v>
      </c>
    </row>
    <row r="2" customFormat="false" ht="16.5" hidden="true" customHeight="false" outlineLevel="0" collapsed="false">
      <c r="A2" s="588" t="s">
        <v>294</v>
      </c>
      <c r="B2" s="589" t="s">
        <v>388</v>
      </c>
      <c r="C2" s="590"/>
      <c r="D2" s="591" t="n">
        <f aca="false">'Vendas 2021 + 2022'!AM2</f>
        <v>1.08333333333333</v>
      </c>
      <c r="E2" s="592"/>
      <c r="F2" s="593" t="n">
        <f aca="false">IFERROR(E2/D2,0)</f>
        <v>0</v>
      </c>
      <c r="G2" s="594" t="n">
        <f aca="false">F2+1</f>
        <v>1</v>
      </c>
      <c r="H2" s="578"/>
      <c r="I2" s="595"/>
      <c r="J2" s="596"/>
      <c r="K2" s="593" t="n">
        <f aca="false">IFERROR(J2/I2,0)</f>
        <v>0</v>
      </c>
      <c r="L2" s="594" t="n">
        <f aca="false">K2+1</f>
        <v>1</v>
      </c>
      <c r="M2" s="578"/>
      <c r="N2" s="597" t="n">
        <f aca="false">IF(E2=I2=0,"",((G2*L2)-1))</f>
        <v>0</v>
      </c>
    </row>
    <row r="3" customFormat="false" ht="16.5" hidden="true" customHeight="false" outlineLevel="0" collapsed="false">
      <c r="A3" s="598" t="s">
        <v>295</v>
      </c>
      <c r="B3" s="589" t="s">
        <v>388</v>
      </c>
      <c r="C3" s="599"/>
      <c r="D3" s="591" t="n">
        <f aca="false">'Vendas 2021 + 2022'!AM3</f>
        <v>0</v>
      </c>
      <c r="E3" s="592"/>
      <c r="F3" s="593" t="n">
        <f aca="false">IFERROR(E3/D3,0)</f>
        <v>0</v>
      </c>
      <c r="G3" s="594" t="n">
        <f aca="false">F3+1</f>
        <v>1</v>
      </c>
      <c r="H3" s="578"/>
      <c r="I3" s="600"/>
      <c r="J3" s="601"/>
      <c r="K3" s="593" t="n">
        <f aca="false">IFERROR(J3/I3,0)</f>
        <v>0</v>
      </c>
      <c r="L3" s="594" t="n">
        <f aca="false">K3+1</f>
        <v>1</v>
      </c>
      <c r="M3" s="578"/>
      <c r="N3" s="602" t="n">
        <f aca="false">IF(E3=I3=0,"",((G3*L3)-1))</f>
        <v>0</v>
      </c>
    </row>
    <row r="4" customFormat="false" ht="16.5" hidden="true" customHeight="false" outlineLevel="0" collapsed="false">
      <c r="A4" s="598" t="s">
        <v>296</v>
      </c>
      <c r="B4" s="589" t="s">
        <v>388</v>
      </c>
      <c r="C4" s="599"/>
      <c r="D4" s="591" t="n">
        <f aca="false">'Vendas 2021 + 2022'!AM4</f>
        <v>0.583333333333333</v>
      </c>
      <c r="E4" s="592"/>
      <c r="F4" s="593" t="n">
        <f aca="false">IFERROR(E4/D4,0)</f>
        <v>0</v>
      </c>
      <c r="G4" s="594" t="n">
        <f aca="false">F4+1</f>
        <v>1</v>
      </c>
      <c r="H4" s="578"/>
      <c r="I4" s="600"/>
      <c r="J4" s="601"/>
      <c r="K4" s="593" t="n">
        <f aca="false">IFERROR(J4/I4,0)</f>
        <v>0</v>
      </c>
      <c r="L4" s="594" t="n">
        <f aca="false">K4+1</f>
        <v>1</v>
      </c>
      <c r="M4" s="578"/>
      <c r="N4" s="602" t="n">
        <f aca="false">IF(E4=I4=0,"",((G4*L4)-1))</f>
        <v>0</v>
      </c>
    </row>
    <row r="5" customFormat="false" ht="16.5" hidden="true" customHeight="false" outlineLevel="0" collapsed="false">
      <c r="A5" s="598" t="s">
        <v>297</v>
      </c>
      <c r="B5" s="589" t="s">
        <v>388</v>
      </c>
      <c r="C5" s="599"/>
      <c r="D5" s="591" t="n">
        <f aca="false">'Vendas 2021 + 2022'!AM5</f>
        <v>0.333333333333333</v>
      </c>
      <c r="E5" s="592"/>
      <c r="F5" s="593" t="n">
        <f aca="false">IFERROR(E5/D5,0)</f>
        <v>0</v>
      </c>
      <c r="G5" s="594" t="n">
        <f aca="false">F5+1</f>
        <v>1</v>
      </c>
      <c r="H5" s="578"/>
      <c r="I5" s="600"/>
      <c r="J5" s="601"/>
      <c r="K5" s="593" t="n">
        <f aca="false">IFERROR(J5/I5,0)</f>
        <v>0</v>
      </c>
      <c r="L5" s="594" t="n">
        <f aca="false">K5+1</f>
        <v>1</v>
      </c>
      <c r="M5" s="578"/>
      <c r="N5" s="602" t="n">
        <f aca="false">IF(E5=I5=0,"",((G5*L5)-1))</f>
        <v>0</v>
      </c>
    </row>
    <row r="6" customFormat="false" ht="16.5" hidden="true" customHeight="false" outlineLevel="0" collapsed="false">
      <c r="A6" s="598" t="s">
        <v>298</v>
      </c>
      <c r="B6" s="589" t="s">
        <v>388</v>
      </c>
      <c r="C6" s="599"/>
      <c r="D6" s="591" t="n">
        <f aca="false">'Vendas 2021 + 2022'!AM6</f>
        <v>4.5</v>
      </c>
      <c r="E6" s="592"/>
      <c r="F6" s="593" t="n">
        <f aca="false">IFERROR(E6/D6,0)</f>
        <v>0</v>
      </c>
      <c r="G6" s="594" t="n">
        <f aca="false">F6+1</f>
        <v>1</v>
      </c>
      <c r="H6" s="578"/>
      <c r="I6" s="600"/>
      <c r="J6" s="601"/>
      <c r="K6" s="593" t="n">
        <f aca="false">IFERROR(J6/I6,0)</f>
        <v>0</v>
      </c>
      <c r="L6" s="594" t="n">
        <f aca="false">K6+1</f>
        <v>1</v>
      </c>
      <c r="M6" s="578"/>
      <c r="N6" s="602" t="n">
        <f aca="false">IF(E6=I6=0,"",((G6*L6)-1))</f>
        <v>0</v>
      </c>
    </row>
    <row r="7" customFormat="false" ht="16.5" hidden="true" customHeight="false" outlineLevel="0" collapsed="false">
      <c r="A7" s="603" t="s">
        <v>299</v>
      </c>
      <c r="B7" s="589" t="s">
        <v>389</v>
      </c>
      <c r="C7" s="599"/>
      <c r="D7" s="591" t="n">
        <f aca="false">'Vendas 2021 + 2022'!AM7</f>
        <v>2.5</v>
      </c>
      <c r="E7" s="592"/>
      <c r="F7" s="593" t="n">
        <f aca="false">IFERROR(E7/D7,0)</f>
        <v>0</v>
      </c>
      <c r="G7" s="594" t="n">
        <f aca="false">F7+1</f>
        <v>1</v>
      </c>
      <c r="H7" s="578"/>
      <c r="I7" s="600"/>
      <c r="J7" s="601"/>
      <c r="K7" s="593" t="n">
        <f aca="false">IFERROR(J7/I7,0)</f>
        <v>0</v>
      </c>
      <c r="L7" s="594" t="n">
        <f aca="false">K7+1</f>
        <v>1</v>
      </c>
      <c r="M7" s="578"/>
      <c r="N7" s="602" t="n">
        <f aca="false">IF(E7=I7=0,"",((G7*L7)-1))</f>
        <v>0</v>
      </c>
    </row>
    <row r="8" customFormat="false" ht="16.5" hidden="true" customHeight="false" outlineLevel="0" collapsed="false">
      <c r="A8" s="603" t="s">
        <v>300</v>
      </c>
      <c r="B8" s="589" t="s">
        <v>389</v>
      </c>
      <c r="C8" s="599"/>
      <c r="D8" s="591" t="n">
        <f aca="false">'Vendas 2021 + 2022'!AM8</f>
        <v>185.916666666667</v>
      </c>
      <c r="E8" s="592"/>
      <c r="F8" s="593" t="n">
        <f aca="false">IFERROR(E8/D8,0)</f>
        <v>0</v>
      </c>
      <c r="G8" s="594" t="n">
        <f aca="false">F8+1</f>
        <v>1</v>
      </c>
      <c r="H8" s="578"/>
      <c r="I8" s="604"/>
      <c r="J8" s="601"/>
      <c r="K8" s="593" t="n">
        <f aca="false">IFERROR(J8/I8,0)</f>
        <v>0</v>
      </c>
      <c r="L8" s="594" t="n">
        <f aca="false">K8+1</f>
        <v>1</v>
      </c>
      <c r="M8" s="578"/>
      <c r="N8" s="602" t="n">
        <f aca="false">IF(E8=I8=0,"",((G8*L8)-1))</f>
        <v>0</v>
      </c>
    </row>
    <row r="9" customFormat="false" ht="16.5" hidden="true" customHeight="false" outlineLevel="0" collapsed="false">
      <c r="A9" s="603" t="s">
        <v>301</v>
      </c>
      <c r="B9" s="589" t="s">
        <v>389</v>
      </c>
      <c r="C9" s="599"/>
      <c r="D9" s="591" t="n">
        <f aca="false">'Vendas 2021 + 2022'!AM9</f>
        <v>0</v>
      </c>
      <c r="E9" s="592"/>
      <c r="F9" s="593" t="n">
        <f aca="false">IFERROR(E9/D9,0)</f>
        <v>0</v>
      </c>
      <c r="G9" s="594" t="n">
        <f aca="false">F9+1</f>
        <v>1</v>
      </c>
      <c r="H9" s="578"/>
      <c r="I9" s="600"/>
      <c r="J9" s="601"/>
      <c r="K9" s="593" t="n">
        <f aca="false">IFERROR(J9/I9,0)</f>
        <v>0</v>
      </c>
      <c r="L9" s="594" t="n">
        <f aca="false">K9+1</f>
        <v>1</v>
      </c>
      <c r="M9" s="578"/>
      <c r="N9" s="602" t="n">
        <f aca="false">IF(E9=I9=0,"",((G9*L9)-1))</f>
        <v>0</v>
      </c>
    </row>
    <row r="10" customFormat="false" ht="16.5" hidden="true" customHeight="false" outlineLevel="0" collapsed="false">
      <c r="A10" s="603" t="s">
        <v>302</v>
      </c>
      <c r="B10" s="589" t="s">
        <v>389</v>
      </c>
      <c r="C10" s="599"/>
      <c r="D10" s="591" t="n">
        <f aca="false">'Vendas 2021 + 2022'!AM10</f>
        <v>2.75</v>
      </c>
      <c r="E10" s="592"/>
      <c r="F10" s="593" t="n">
        <f aca="false">IFERROR(E10/D10,0)</f>
        <v>0</v>
      </c>
      <c r="G10" s="594" t="n">
        <f aca="false">F10+1</f>
        <v>1</v>
      </c>
      <c r="H10" s="578"/>
      <c r="I10" s="600"/>
      <c r="J10" s="601"/>
      <c r="K10" s="593" t="n">
        <f aca="false">IFERROR(J10/I10,0)</f>
        <v>0</v>
      </c>
      <c r="L10" s="594" t="n">
        <f aca="false">K10+1</f>
        <v>1</v>
      </c>
      <c r="M10" s="578"/>
      <c r="N10" s="602" t="n">
        <f aca="false">IF(E10=I10=0,"",((G10*L10)-1))</f>
        <v>0</v>
      </c>
    </row>
    <row r="11" customFormat="false" ht="16.5" hidden="true" customHeight="false" outlineLevel="0" collapsed="false">
      <c r="A11" s="603" t="s">
        <v>303</v>
      </c>
      <c r="B11" s="589" t="s">
        <v>390</v>
      </c>
      <c r="C11" s="599"/>
      <c r="D11" s="591" t="n">
        <f aca="false">'Vendas 2021 + 2022'!AM11</f>
        <v>43.0833333333333</v>
      </c>
      <c r="E11" s="592"/>
      <c r="F11" s="593" t="n">
        <f aca="false">IFERROR(E11/D11,0)</f>
        <v>0</v>
      </c>
      <c r="G11" s="594" t="n">
        <f aca="false">F11+1</f>
        <v>1</v>
      </c>
      <c r="H11" s="578"/>
      <c r="I11" s="600"/>
      <c r="J11" s="601"/>
      <c r="K11" s="593" t="n">
        <f aca="false">IFERROR(J11/I11,0)</f>
        <v>0</v>
      </c>
      <c r="L11" s="594" t="n">
        <f aca="false">K11+1</f>
        <v>1</v>
      </c>
      <c r="M11" s="578"/>
      <c r="N11" s="602" t="n">
        <f aca="false">IF(E11=I11=0,"",((G11*L11)-1))</f>
        <v>0</v>
      </c>
    </row>
    <row r="12" customFormat="false" ht="16.5" hidden="true" customHeight="false" outlineLevel="0" collapsed="false">
      <c r="A12" s="603" t="s">
        <v>304</v>
      </c>
      <c r="B12" s="589" t="s">
        <v>391</v>
      </c>
      <c r="C12" s="599"/>
      <c r="D12" s="591" t="n">
        <f aca="false">'Vendas 2021 + 2022'!AM12</f>
        <v>570.25</v>
      </c>
      <c r="E12" s="592"/>
      <c r="F12" s="593" t="n">
        <f aca="false">IFERROR(E12/D12,0)</f>
        <v>0</v>
      </c>
      <c r="G12" s="594" t="n">
        <f aca="false">F12+1</f>
        <v>1</v>
      </c>
      <c r="H12" s="578"/>
      <c r="I12" s="604" t="n">
        <v>300</v>
      </c>
      <c r="J12" s="601" t="n">
        <v>3</v>
      </c>
      <c r="K12" s="593" t="n">
        <f aca="false">IFERROR(J12/I12,0)</f>
        <v>0.01</v>
      </c>
      <c r="L12" s="594" t="n">
        <f aca="false">K12+1</f>
        <v>1.01</v>
      </c>
      <c r="M12" s="578"/>
      <c r="N12" s="602" t="str">
        <f aca="false">IF(E12=I12=0,"",((G12*L12)-1))</f>
        <v/>
      </c>
    </row>
    <row r="13" customFormat="false" ht="16.5" hidden="true" customHeight="false" outlineLevel="0" collapsed="false">
      <c r="A13" s="603" t="s">
        <v>305</v>
      </c>
      <c r="B13" s="589" t="s">
        <v>391</v>
      </c>
      <c r="C13" s="599"/>
      <c r="D13" s="591" t="n">
        <f aca="false">'Vendas 2021 + 2022'!AM13</f>
        <v>0</v>
      </c>
      <c r="E13" s="592"/>
      <c r="F13" s="593" t="n">
        <f aca="false">IFERROR(E13/D13,0)</f>
        <v>0</v>
      </c>
      <c r="G13" s="594" t="n">
        <f aca="false">F13+1</f>
        <v>1</v>
      </c>
      <c r="H13" s="578"/>
      <c r="I13" s="600"/>
      <c r="J13" s="601"/>
      <c r="K13" s="593" t="n">
        <f aca="false">IFERROR(J13/I13,0)</f>
        <v>0</v>
      </c>
      <c r="L13" s="594" t="n">
        <f aca="false">K13+1</f>
        <v>1</v>
      </c>
      <c r="M13" s="578"/>
      <c r="N13" s="602" t="n">
        <f aca="false">IF(E13=I13=0,"",((G13*L13)-1))</f>
        <v>0</v>
      </c>
    </row>
    <row r="14" customFormat="false" ht="16.5" hidden="true" customHeight="false" outlineLevel="0" collapsed="false">
      <c r="A14" s="603" t="s">
        <v>306</v>
      </c>
      <c r="B14" s="589" t="s">
        <v>391</v>
      </c>
      <c r="C14" s="599"/>
      <c r="D14" s="591" t="n">
        <f aca="false">'Vendas 2021 + 2022'!AM14</f>
        <v>0</v>
      </c>
      <c r="E14" s="592"/>
      <c r="F14" s="593" t="n">
        <f aca="false">IFERROR(E14/D14,0)</f>
        <v>0</v>
      </c>
      <c r="G14" s="594" t="n">
        <f aca="false">F14+1</f>
        <v>1</v>
      </c>
      <c r="H14" s="578"/>
      <c r="I14" s="600"/>
      <c r="J14" s="601"/>
      <c r="K14" s="593" t="n">
        <f aca="false">IFERROR(J14/I14,0)</f>
        <v>0</v>
      </c>
      <c r="L14" s="594" t="n">
        <f aca="false">K14+1</f>
        <v>1</v>
      </c>
      <c r="M14" s="578"/>
      <c r="N14" s="602" t="n">
        <f aca="false">IF(E14=I14=0,"",((G14*L14)-1))</f>
        <v>0</v>
      </c>
    </row>
    <row r="15" customFormat="false" ht="16.5" hidden="true" customHeight="false" outlineLevel="0" collapsed="false">
      <c r="A15" s="603" t="s">
        <v>307</v>
      </c>
      <c r="B15" s="589" t="s">
        <v>391</v>
      </c>
      <c r="C15" s="599"/>
      <c r="D15" s="591" t="n">
        <f aca="false">'Vendas 2021 + 2022'!AM15</f>
        <v>188.666666666667</v>
      </c>
      <c r="E15" s="592"/>
      <c r="F15" s="593" t="n">
        <f aca="false">IFERROR(E15/D15,0)</f>
        <v>0</v>
      </c>
      <c r="G15" s="594" t="n">
        <f aca="false">F15+1</f>
        <v>1</v>
      </c>
      <c r="H15" s="578"/>
      <c r="I15" s="600"/>
      <c r="J15" s="601"/>
      <c r="K15" s="593" t="n">
        <f aca="false">IFERROR(J15/I15,0)</f>
        <v>0</v>
      </c>
      <c r="L15" s="594" t="n">
        <f aca="false">K15+1</f>
        <v>1</v>
      </c>
      <c r="M15" s="578"/>
      <c r="N15" s="602" t="n">
        <f aca="false">IF(E15=I15=0,"",((G15*L15)-1))</f>
        <v>0</v>
      </c>
    </row>
    <row r="16" customFormat="false" ht="16.5" hidden="true" customHeight="false" outlineLevel="0" collapsed="false">
      <c r="A16" s="603" t="s">
        <v>308</v>
      </c>
      <c r="B16" s="589" t="s">
        <v>392</v>
      </c>
      <c r="C16" s="599"/>
      <c r="D16" s="591" t="n">
        <f aca="false">'Vendas 2021 + 2022'!AM16</f>
        <v>0</v>
      </c>
      <c r="E16" s="592"/>
      <c r="F16" s="593" t="n">
        <f aca="false">IFERROR(E16/D16,0)</f>
        <v>0</v>
      </c>
      <c r="G16" s="594" t="n">
        <f aca="false">F16+1</f>
        <v>1</v>
      </c>
      <c r="H16" s="578"/>
      <c r="I16" s="600"/>
      <c r="J16" s="601"/>
      <c r="K16" s="593" t="n">
        <f aca="false">IFERROR(J16/I16,0)</f>
        <v>0</v>
      </c>
      <c r="L16" s="594" t="n">
        <f aca="false">K16+1</f>
        <v>1</v>
      </c>
      <c r="M16" s="578"/>
      <c r="N16" s="602" t="n">
        <f aca="false">IF(E16=I16=0,"",((G16*L16)-1))</f>
        <v>0</v>
      </c>
    </row>
    <row r="17" customFormat="false" ht="16.5" hidden="true" customHeight="false" outlineLevel="0" collapsed="false">
      <c r="A17" s="603" t="s">
        <v>309</v>
      </c>
      <c r="B17" s="589" t="s">
        <v>393</v>
      </c>
      <c r="C17" s="599"/>
      <c r="D17" s="591" t="n">
        <f aca="false">'Vendas 2021 + 2022'!AM17</f>
        <v>5.58333333333333</v>
      </c>
      <c r="E17" s="592"/>
      <c r="F17" s="593" t="n">
        <f aca="false">IFERROR(E17/D17,0)</f>
        <v>0</v>
      </c>
      <c r="G17" s="594" t="n">
        <f aca="false">F17+1</f>
        <v>1</v>
      </c>
      <c r="H17" s="578"/>
      <c r="I17" s="604"/>
      <c r="J17" s="601"/>
      <c r="K17" s="593" t="n">
        <f aca="false">IFERROR(J17/I17,0)</f>
        <v>0</v>
      </c>
      <c r="L17" s="594" t="n">
        <f aca="false">K17+1</f>
        <v>1</v>
      </c>
      <c r="M17" s="578"/>
      <c r="N17" s="602" t="n">
        <f aca="false">IF(E17=I17=0,"",((G17*L17)-1))</f>
        <v>0</v>
      </c>
    </row>
    <row r="18" customFormat="false" ht="16.5" hidden="true" customHeight="false" outlineLevel="0" collapsed="false">
      <c r="A18" s="603" t="s">
        <v>310</v>
      </c>
      <c r="B18" s="589" t="s">
        <v>394</v>
      </c>
      <c r="C18" s="599"/>
      <c r="D18" s="591" t="n">
        <f aca="false">'Vendas 2021 + 2022'!AM18</f>
        <v>78.5833333333333</v>
      </c>
      <c r="E18" s="592"/>
      <c r="F18" s="593" t="n">
        <f aca="false">IFERROR(E18/D18,0)</f>
        <v>0</v>
      </c>
      <c r="G18" s="594" t="n">
        <f aca="false">F18+1</f>
        <v>1</v>
      </c>
      <c r="H18" s="578"/>
      <c r="I18" s="604"/>
      <c r="J18" s="601"/>
      <c r="K18" s="593" t="n">
        <f aca="false">IFERROR(J18/I18,0)</f>
        <v>0</v>
      </c>
      <c r="L18" s="594" t="n">
        <f aca="false">K18+1</f>
        <v>1</v>
      </c>
      <c r="M18" s="578"/>
      <c r="N18" s="602" t="n">
        <f aca="false">IF(E18=I18=0,"",((G18*L18)-1))</f>
        <v>0</v>
      </c>
    </row>
    <row r="19" customFormat="false" ht="16.5" hidden="true" customHeight="false" outlineLevel="0" collapsed="false">
      <c r="A19" s="603" t="s">
        <v>311</v>
      </c>
      <c r="B19" s="589" t="s">
        <v>395</v>
      </c>
      <c r="C19" s="599"/>
      <c r="D19" s="591" t="n">
        <f aca="false">'Vendas 2021 + 2022'!AM19</f>
        <v>236.5</v>
      </c>
      <c r="E19" s="592"/>
      <c r="F19" s="593" t="n">
        <f aca="false">IFERROR(E19/D19,0)</f>
        <v>0</v>
      </c>
      <c r="G19" s="594" t="n">
        <f aca="false">F19+1</f>
        <v>1</v>
      </c>
      <c r="H19" s="578"/>
      <c r="I19" s="604" t="n">
        <v>360</v>
      </c>
      <c r="J19" s="601" t="n">
        <v>6</v>
      </c>
      <c r="K19" s="593" t="n">
        <f aca="false">IFERROR(J19/I19,0)</f>
        <v>0.0166666666666667</v>
      </c>
      <c r="L19" s="594" t="n">
        <f aca="false">K19+1</f>
        <v>1.01666666666667</v>
      </c>
      <c r="M19" s="578"/>
      <c r="N19" s="602" t="str">
        <f aca="false">IF(E19=I19=0,"",((G19*L19)-1))</f>
        <v/>
      </c>
    </row>
    <row r="20" customFormat="false" ht="16.5" hidden="true" customHeight="false" outlineLevel="0" collapsed="false">
      <c r="A20" s="603" t="s">
        <v>312</v>
      </c>
      <c r="B20" s="589" t="s">
        <v>393</v>
      </c>
      <c r="C20" s="599"/>
      <c r="D20" s="591" t="n">
        <f aca="false">'Vendas 2021 + 2022'!AM20</f>
        <v>276.166666666667</v>
      </c>
      <c r="E20" s="592" t="n">
        <v>3</v>
      </c>
      <c r="F20" s="593" t="n">
        <f aca="false">IFERROR(E20/D20,0)</f>
        <v>0.0108630054315027</v>
      </c>
      <c r="G20" s="594" t="n">
        <f aca="false">F20+1</f>
        <v>1.0108630054315</v>
      </c>
      <c r="H20" s="578"/>
      <c r="I20" s="604" t="n">
        <v>0</v>
      </c>
      <c r="J20" s="605" t="n">
        <v>7</v>
      </c>
      <c r="K20" s="593" t="n">
        <f aca="false">IFERROR(J20/I20,0)</f>
        <v>0</v>
      </c>
      <c r="L20" s="594" t="n">
        <f aca="false">K20+1</f>
        <v>1</v>
      </c>
      <c r="M20" s="578"/>
      <c r="N20" s="602" t="str">
        <f aca="false">IF(E20=I20=0,"",((G20*L20)-1))</f>
        <v/>
      </c>
    </row>
    <row r="21" customFormat="false" ht="16.5" hidden="true" customHeight="false" outlineLevel="0" collapsed="false">
      <c r="A21" s="603" t="s">
        <v>313</v>
      </c>
      <c r="B21" s="589" t="s">
        <v>394</v>
      </c>
      <c r="C21" s="599"/>
      <c r="D21" s="591" t="n">
        <f aca="false">'Vendas 2021 + 2022'!AM21</f>
        <v>39.4166666666667</v>
      </c>
      <c r="E21" s="592"/>
      <c r="F21" s="593" t="n">
        <f aca="false">IFERROR(E21/D21,0)</f>
        <v>0</v>
      </c>
      <c r="G21" s="594" t="n">
        <f aca="false">F21+1</f>
        <v>1</v>
      </c>
      <c r="H21" s="578"/>
      <c r="I21" s="604"/>
      <c r="J21" s="601"/>
      <c r="K21" s="593" t="n">
        <f aca="false">IFERROR(J21/I21,0)</f>
        <v>0</v>
      </c>
      <c r="L21" s="594" t="n">
        <f aca="false">K21+1</f>
        <v>1</v>
      </c>
      <c r="M21" s="578"/>
      <c r="N21" s="602" t="n">
        <f aca="false">IF(E21=I21=0,"",((G21*L21)-1))</f>
        <v>0</v>
      </c>
    </row>
    <row r="22" customFormat="false" ht="16.5" hidden="true" customHeight="false" outlineLevel="0" collapsed="false">
      <c r="A22" s="603" t="s">
        <v>314</v>
      </c>
      <c r="B22" s="589" t="s">
        <v>396</v>
      </c>
      <c r="C22" s="599"/>
      <c r="D22" s="591" t="n">
        <f aca="false">'Vendas 2021 + 2022'!AM22</f>
        <v>236.833333333333</v>
      </c>
      <c r="E22" s="592"/>
      <c r="F22" s="593" t="n">
        <f aca="false">IFERROR(E22/D22,0)</f>
        <v>0</v>
      </c>
      <c r="G22" s="594" t="n">
        <f aca="false">F22+1</f>
        <v>1</v>
      </c>
      <c r="H22" s="578"/>
      <c r="I22" s="604"/>
      <c r="J22" s="601"/>
      <c r="K22" s="593" t="n">
        <f aca="false">IFERROR(J22/I22,0)</f>
        <v>0</v>
      </c>
      <c r="L22" s="594" t="n">
        <f aca="false">K22+1</f>
        <v>1</v>
      </c>
      <c r="M22" s="578"/>
      <c r="N22" s="602" t="n">
        <f aca="false">IF(E22=I22=0,"",((G22*L22)-1))</f>
        <v>0</v>
      </c>
    </row>
    <row r="23" customFormat="false" ht="16.5" hidden="true" customHeight="false" outlineLevel="0" collapsed="false">
      <c r="A23" s="598" t="s">
        <v>397</v>
      </c>
      <c r="B23" s="589" t="s">
        <v>396</v>
      </c>
      <c r="C23" s="599"/>
      <c r="D23" s="591" t="n">
        <f aca="false">'Vendas 2021 + 2022'!AM23</f>
        <v>1.5</v>
      </c>
      <c r="E23" s="592"/>
      <c r="F23" s="593" t="n">
        <f aca="false">IFERROR(E23/D23,0)</f>
        <v>0</v>
      </c>
      <c r="G23" s="594" t="n">
        <f aca="false">F23+1</f>
        <v>1</v>
      </c>
      <c r="H23" s="578"/>
      <c r="I23" s="604"/>
      <c r="J23" s="601"/>
      <c r="K23" s="593" t="n">
        <f aca="false">IFERROR(J23/I23,0)</f>
        <v>0</v>
      </c>
      <c r="L23" s="594" t="n">
        <f aca="false">K23+1</f>
        <v>1</v>
      </c>
      <c r="M23" s="578"/>
      <c r="N23" s="602" t="n">
        <f aca="false">IF(E23=I23=0,"",((G23*L23)-1))</f>
        <v>0</v>
      </c>
    </row>
    <row r="24" customFormat="false" ht="16.5" hidden="true" customHeight="false" outlineLevel="0" collapsed="false">
      <c r="A24" s="598" t="s">
        <v>316</v>
      </c>
      <c r="B24" s="589" t="s">
        <v>396</v>
      </c>
      <c r="C24" s="599"/>
      <c r="D24" s="591" t="n">
        <f aca="false">'Vendas 2021 + 2022'!AM24</f>
        <v>2.41666666666667</v>
      </c>
      <c r="E24" s="592"/>
      <c r="F24" s="593" t="n">
        <f aca="false">IFERROR(E24/D24,0)</f>
        <v>0</v>
      </c>
      <c r="G24" s="594" t="n">
        <f aca="false">F24+1</f>
        <v>1</v>
      </c>
      <c r="H24" s="578"/>
      <c r="I24" s="600"/>
      <c r="J24" s="601"/>
      <c r="K24" s="593" t="n">
        <f aca="false">IFERROR(J24/I24,0)</f>
        <v>0</v>
      </c>
      <c r="L24" s="594" t="n">
        <f aca="false">K24+1</f>
        <v>1</v>
      </c>
      <c r="M24" s="578"/>
      <c r="N24" s="602" t="n">
        <f aca="false">IF(E24=I24=0,"",((G24*L24)-1))</f>
        <v>0</v>
      </c>
    </row>
    <row r="25" customFormat="false" ht="16.5" hidden="true" customHeight="false" outlineLevel="0" collapsed="false">
      <c r="A25" s="598" t="s">
        <v>317</v>
      </c>
      <c r="B25" s="589" t="s">
        <v>388</v>
      </c>
      <c r="C25" s="599"/>
      <c r="D25" s="591" t="n">
        <f aca="false">'Vendas 2021 + 2022'!AM25</f>
        <v>0.0833333333333333</v>
      </c>
      <c r="E25" s="592"/>
      <c r="F25" s="593" t="n">
        <f aca="false">IFERROR(E25/D25,0)</f>
        <v>0</v>
      </c>
      <c r="G25" s="594" t="n">
        <f aca="false">F25+1</f>
        <v>1</v>
      </c>
      <c r="H25" s="578"/>
      <c r="I25" s="600"/>
      <c r="J25" s="601"/>
      <c r="K25" s="593" t="n">
        <f aca="false">IFERROR(J25/I25,0)</f>
        <v>0</v>
      </c>
      <c r="L25" s="594" t="n">
        <f aca="false">K25+1</f>
        <v>1</v>
      </c>
      <c r="M25" s="578"/>
      <c r="N25" s="602" t="n">
        <f aca="false">IF(E25=I25=0,"",((G25*L25)-1))</f>
        <v>0</v>
      </c>
    </row>
    <row r="26" customFormat="false" ht="16.5" hidden="true" customHeight="false" outlineLevel="0" collapsed="false">
      <c r="A26" s="598" t="s">
        <v>318</v>
      </c>
      <c r="B26" s="589" t="s">
        <v>388</v>
      </c>
      <c r="C26" s="599"/>
      <c r="D26" s="591" t="n">
        <f aca="false">'Vendas 2021 + 2022'!AM26</f>
        <v>0.0833333333333333</v>
      </c>
      <c r="E26" s="592"/>
      <c r="F26" s="593" t="n">
        <f aca="false">IFERROR(E26/D26,0)</f>
        <v>0</v>
      </c>
      <c r="G26" s="594" t="n">
        <f aca="false">F26+1</f>
        <v>1</v>
      </c>
      <c r="H26" s="578"/>
      <c r="I26" s="600"/>
      <c r="J26" s="601"/>
      <c r="K26" s="593" t="n">
        <f aca="false">IFERROR(J26/I26,0)</f>
        <v>0</v>
      </c>
      <c r="L26" s="594" t="n">
        <f aca="false">K26+1</f>
        <v>1</v>
      </c>
      <c r="M26" s="578"/>
      <c r="N26" s="602" t="n">
        <f aca="false">IF(E26=I26=0,"",((G26*L26)-1))</f>
        <v>0</v>
      </c>
    </row>
    <row r="27" customFormat="false" ht="16.5" hidden="true" customHeight="false" outlineLevel="0" collapsed="false">
      <c r="A27" s="598" t="s">
        <v>319</v>
      </c>
      <c r="B27" s="589" t="s">
        <v>396</v>
      </c>
      <c r="C27" s="599"/>
      <c r="D27" s="591" t="n">
        <f aca="false">'Vendas 2021 + 2022'!AM27</f>
        <v>3.75</v>
      </c>
      <c r="E27" s="592"/>
      <c r="F27" s="593" t="n">
        <f aca="false">IFERROR(E27/D27,0)</f>
        <v>0</v>
      </c>
      <c r="G27" s="594" t="n">
        <f aca="false">F27+1</f>
        <v>1</v>
      </c>
      <c r="H27" s="578"/>
      <c r="I27" s="604" t="n">
        <v>9</v>
      </c>
      <c r="J27" s="601" t="n">
        <v>1</v>
      </c>
      <c r="K27" s="593" t="n">
        <f aca="false">IFERROR(J27/I27,0)</f>
        <v>0.111111111111111</v>
      </c>
      <c r="L27" s="594" t="n">
        <f aca="false">K27+1</f>
        <v>1.11111111111111</v>
      </c>
      <c r="M27" s="578"/>
      <c r="N27" s="602" t="str">
        <f aca="false">IF(E27=I27=0,"",((G27*L27)-1))</f>
        <v/>
      </c>
    </row>
    <row r="28" customFormat="false" ht="16.5" hidden="true" customHeight="false" outlineLevel="0" collapsed="false">
      <c r="A28" s="606" t="s">
        <v>320</v>
      </c>
      <c r="B28" s="589" t="s">
        <v>389</v>
      </c>
      <c r="C28" s="599"/>
      <c r="D28" s="591" t="n">
        <f aca="false">'Vendas 2021 + 2022'!AM28</f>
        <v>0</v>
      </c>
      <c r="E28" s="592"/>
      <c r="F28" s="593" t="n">
        <f aca="false">IFERROR(E28/D28,0)</f>
        <v>0</v>
      </c>
      <c r="G28" s="594" t="n">
        <f aca="false">F28+1</f>
        <v>1</v>
      </c>
      <c r="H28" s="578"/>
      <c r="I28" s="600"/>
      <c r="J28" s="601"/>
      <c r="K28" s="593" t="n">
        <f aca="false">IFERROR(J28/I28,0)</f>
        <v>0</v>
      </c>
      <c r="L28" s="594" t="n">
        <f aca="false">K28+1</f>
        <v>1</v>
      </c>
      <c r="M28" s="578"/>
      <c r="N28" s="602" t="n">
        <f aca="false">IF(E28=I28=0,"",((G28*L28)-1))</f>
        <v>0</v>
      </c>
    </row>
    <row r="29" customFormat="false" ht="16.5" hidden="true" customHeight="false" outlineLevel="0" collapsed="false">
      <c r="A29" s="606" t="s">
        <v>321</v>
      </c>
      <c r="B29" s="589" t="s">
        <v>389</v>
      </c>
      <c r="C29" s="599"/>
      <c r="D29" s="591" t="n">
        <f aca="false">'Vendas 2021 + 2022'!AM29</f>
        <v>0</v>
      </c>
      <c r="E29" s="592"/>
      <c r="F29" s="593" t="n">
        <f aca="false">IFERROR(E29/D29,0)</f>
        <v>0</v>
      </c>
      <c r="G29" s="594" t="n">
        <f aca="false">F29+1</f>
        <v>1</v>
      </c>
      <c r="H29" s="578"/>
      <c r="I29" s="600"/>
      <c r="J29" s="601"/>
      <c r="K29" s="593" t="n">
        <f aca="false">IFERROR(J29/I29,0)</f>
        <v>0</v>
      </c>
      <c r="L29" s="594" t="n">
        <f aca="false">K29+1</f>
        <v>1</v>
      </c>
      <c r="M29" s="578"/>
      <c r="N29" s="602" t="n">
        <f aca="false">IF(E29=I29=0,"",((G29*L29)-1))</f>
        <v>0</v>
      </c>
    </row>
    <row r="30" customFormat="false" ht="16.5" hidden="true" customHeight="false" outlineLevel="0" collapsed="false">
      <c r="A30" s="606" t="s">
        <v>322</v>
      </c>
      <c r="B30" s="589" t="s">
        <v>389</v>
      </c>
      <c r="C30" s="599"/>
      <c r="D30" s="591" t="n">
        <f aca="false">'Vendas 2021 + 2022'!AM30</f>
        <v>12</v>
      </c>
      <c r="E30" s="592"/>
      <c r="F30" s="593" t="n">
        <f aca="false">IFERROR(E30/D30,0)</f>
        <v>0</v>
      </c>
      <c r="G30" s="594" t="n">
        <f aca="false">F30+1</f>
        <v>1</v>
      </c>
      <c r="H30" s="578"/>
      <c r="I30" s="600"/>
      <c r="J30" s="601"/>
      <c r="K30" s="593" t="n">
        <f aca="false">IFERROR(J30/I30,0)</f>
        <v>0</v>
      </c>
      <c r="L30" s="594" t="n">
        <f aca="false">K30+1</f>
        <v>1</v>
      </c>
      <c r="M30" s="578"/>
      <c r="N30" s="602" t="n">
        <f aca="false">IF(E30=I30=0,"",((G30*L30)-1))</f>
        <v>0</v>
      </c>
    </row>
    <row r="31" customFormat="false" ht="16.5" hidden="true" customHeight="false" outlineLevel="0" collapsed="false">
      <c r="A31" s="606" t="s">
        <v>323</v>
      </c>
      <c r="B31" s="589" t="s">
        <v>389</v>
      </c>
      <c r="C31" s="599"/>
      <c r="D31" s="591" t="n">
        <f aca="false">'Vendas 2021 + 2022'!AM31</f>
        <v>2.75</v>
      </c>
      <c r="E31" s="592"/>
      <c r="F31" s="593" t="n">
        <f aca="false">IFERROR(E31/D31,0)</f>
        <v>0</v>
      </c>
      <c r="G31" s="594" t="n">
        <f aca="false">F31+1</f>
        <v>1</v>
      </c>
      <c r="H31" s="578"/>
      <c r="I31" s="604"/>
      <c r="J31" s="601"/>
      <c r="K31" s="593" t="n">
        <f aca="false">IFERROR(J31/I31,0)</f>
        <v>0</v>
      </c>
      <c r="L31" s="594" t="n">
        <f aca="false">K31+1</f>
        <v>1</v>
      </c>
      <c r="M31" s="578"/>
      <c r="N31" s="602" t="n">
        <f aca="false">IF(E31=I31=0,"",((G31*L31)-1))</f>
        <v>0</v>
      </c>
    </row>
    <row r="32" customFormat="false" ht="16.5" hidden="true" customHeight="false" outlineLevel="0" collapsed="false">
      <c r="A32" s="606" t="s">
        <v>324</v>
      </c>
      <c r="B32" s="589" t="s">
        <v>389</v>
      </c>
      <c r="C32" s="599"/>
      <c r="D32" s="591" t="n">
        <f aca="false">'Vendas 2021 + 2022'!AM32</f>
        <v>2.16666666666667</v>
      </c>
      <c r="E32" s="592"/>
      <c r="F32" s="593" t="n">
        <f aca="false">IFERROR(E32/D32,0)</f>
        <v>0</v>
      </c>
      <c r="G32" s="594" t="n">
        <f aca="false">F32+1</f>
        <v>1</v>
      </c>
      <c r="H32" s="578"/>
      <c r="I32" s="600"/>
      <c r="J32" s="601"/>
      <c r="K32" s="593" t="n">
        <f aca="false">IFERROR(J32/I32,0)</f>
        <v>0</v>
      </c>
      <c r="L32" s="594" t="n">
        <f aca="false">K32+1</f>
        <v>1</v>
      </c>
      <c r="M32" s="578"/>
      <c r="N32" s="602" t="n">
        <f aca="false">IF(E32=I32=0,"",((G32*L32)-1))</f>
        <v>0</v>
      </c>
    </row>
    <row r="33" customFormat="false" ht="16.5" hidden="true" customHeight="false" outlineLevel="0" collapsed="false">
      <c r="A33" s="606" t="s">
        <v>325</v>
      </c>
      <c r="B33" s="589" t="s">
        <v>389</v>
      </c>
      <c r="C33" s="599"/>
      <c r="D33" s="591" t="n">
        <f aca="false">'Vendas 2021 + 2022'!AM33</f>
        <v>43.25</v>
      </c>
      <c r="E33" s="592"/>
      <c r="F33" s="593" t="n">
        <f aca="false">IFERROR(E33/D33,0)</f>
        <v>0</v>
      </c>
      <c r="G33" s="594" t="n">
        <f aca="false">F33+1</f>
        <v>1</v>
      </c>
      <c r="H33" s="578"/>
      <c r="I33" s="600"/>
      <c r="J33" s="601"/>
      <c r="K33" s="593" t="n">
        <f aca="false">IFERROR(J33/I33,0)</f>
        <v>0</v>
      </c>
      <c r="L33" s="594" t="n">
        <f aca="false">K33+1</f>
        <v>1</v>
      </c>
      <c r="M33" s="578"/>
      <c r="N33" s="602" t="n">
        <f aca="false">IF(E33=I33=0,"",((G33*L33)-1))</f>
        <v>0</v>
      </c>
    </row>
    <row r="34" customFormat="false" ht="16.5" hidden="true" customHeight="false" outlineLevel="0" collapsed="false">
      <c r="A34" s="606" t="s">
        <v>326</v>
      </c>
      <c r="B34" s="589" t="s">
        <v>389</v>
      </c>
      <c r="C34" s="599"/>
      <c r="D34" s="591" t="n">
        <f aca="false">'Vendas 2021 + 2022'!AM34</f>
        <v>0</v>
      </c>
      <c r="E34" s="592"/>
      <c r="F34" s="593" t="n">
        <f aca="false">IFERROR(E34/D34,0)</f>
        <v>0</v>
      </c>
      <c r="G34" s="594" t="n">
        <f aca="false">F34+1</f>
        <v>1</v>
      </c>
      <c r="H34" s="578"/>
      <c r="I34" s="600"/>
      <c r="J34" s="601"/>
      <c r="K34" s="593" t="n">
        <f aca="false">IFERROR(J34/I34,0)</f>
        <v>0</v>
      </c>
      <c r="L34" s="594" t="n">
        <f aca="false">K34+1</f>
        <v>1</v>
      </c>
      <c r="M34" s="578"/>
      <c r="N34" s="602" t="n">
        <f aca="false">IF(E34=I34=0,"",((G34*L34)-1))</f>
        <v>0</v>
      </c>
    </row>
    <row r="35" customFormat="false" ht="16.5" hidden="true" customHeight="false" outlineLevel="0" collapsed="false">
      <c r="A35" s="606" t="s">
        <v>327</v>
      </c>
      <c r="B35" s="589" t="s">
        <v>389</v>
      </c>
      <c r="C35" s="599"/>
      <c r="D35" s="591" t="n">
        <f aca="false">'Vendas 2021 + 2022'!AM35</f>
        <v>0</v>
      </c>
      <c r="E35" s="592"/>
      <c r="F35" s="593" t="n">
        <f aca="false">IFERROR(E35/D35,0)</f>
        <v>0</v>
      </c>
      <c r="G35" s="594" t="n">
        <f aca="false">F35+1</f>
        <v>1</v>
      </c>
      <c r="H35" s="578"/>
      <c r="I35" s="600"/>
      <c r="J35" s="601"/>
      <c r="K35" s="593" t="n">
        <f aca="false">IFERROR(J35/I35,0)</f>
        <v>0</v>
      </c>
      <c r="L35" s="594" t="n">
        <f aca="false">K35+1</f>
        <v>1</v>
      </c>
      <c r="M35" s="578"/>
      <c r="N35" s="602" t="n">
        <f aca="false">IF(E35=I35=0,"",((G35*L35)-1))</f>
        <v>0</v>
      </c>
    </row>
    <row r="36" customFormat="false" ht="16.5" hidden="true" customHeight="false" outlineLevel="0" collapsed="false">
      <c r="A36" s="606" t="s">
        <v>328</v>
      </c>
      <c r="B36" s="589" t="s">
        <v>389</v>
      </c>
      <c r="C36" s="599"/>
      <c r="D36" s="591" t="n">
        <f aca="false">'Vendas 2021 + 2022'!AM36</f>
        <v>169.5</v>
      </c>
      <c r="E36" s="592"/>
      <c r="F36" s="593" t="n">
        <f aca="false">IFERROR(E36/D36,0)</f>
        <v>0</v>
      </c>
      <c r="G36" s="594" t="n">
        <f aca="false">F36+1</f>
        <v>1</v>
      </c>
      <c r="H36" s="578"/>
      <c r="I36" s="600" t="n">
        <v>100</v>
      </c>
      <c r="J36" s="601" t="n">
        <v>0</v>
      </c>
      <c r="K36" s="593" t="n">
        <f aca="false">IFERROR(J36/I36,0)</f>
        <v>0</v>
      </c>
      <c r="L36" s="594" t="n">
        <f aca="false">K36+1</f>
        <v>1</v>
      </c>
      <c r="M36" s="578"/>
      <c r="N36" s="602" t="str">
        <f aca="false">IF(E36=I36=0,"",((G36*L36)-1))</f>
        <v/>
      </c>
    </row>
    <row r="37" customFormat="false" ht="16.5" hidden="true" customHeight="false" outlineLevel="0" collapsed="false">
      <c r="A37" s="606" t="s">
        <v>329</v>
      </c>
      <c r="B37" s="589" t="s">
        <v>389</v>
      </c>
      <c r="C37" s="599"/>
      <c r="D37" s="591" t="n">
        <f aca="false">'Vendas 2021 + 2022'!AM37</f>
        <v>112.5</v>
      </c>
      <c r="E37" s="592"/>
      <c r="F37" s="593" t="n">
        <f aca="false">IFERROR(E37/D37,0)</f>
        <v>0</v>
      </c>
      <c r="G37" s="594" t="n">
        <f aca="false">F37+1</f>
        <v>1</v>
      </c>
      <c r="H37" s="578"/>
      <c r="I37" s="600" t="n">
        <v>150</v>
      </c>
      <c r="J37" s="601" t="n">
        <v>0</v>
      </c>
      <c r="K37" s="593" t="n">
        <f aca="false">IFERROR(J37/I37,0)</f>
        <v>0</v>
      </c>
      <c r="L37" s="594" t="n">
        <f aca="false">K37+1</f>
        <v>1</v>
      </c>
      <c r="M37" s="578"/>
      <c r="N37" s="602" t="str">
        <f aca="false">IF(E37=I37=0,"",((G37*L37)-1))</f>
        <v/>
      </c>
    </row>
    <row r="38" customFormat="false" ht="16.5" hidden="true" customHeight="false" outlineLevel="0" collapsed="false">
      <c r="A38" s="606" t="s">
        <v>330</v>
      </c>
      <c r="B38" s="589" t="s">
        <v>389</v>
      </c>
      <c r="C38" s="599"/>
      <c r="D38" s="591" t="n">
        <f aca="false">'Vendas 2021 + 2022'!AM38</f>
        <v>82.25</v>
      </c>
      <c r="E38" s="592"/>
      <c r="F38" s="593" t="n">
        <f aca="false">IFERROR(E38/D38,0)</f>
        <v>0</v>
      </c>
      <c r="G38" s="594" t="n">
        <f aca="false">F38+1</f>
        <v>1</v>
      </c>
      <c r="H38" s="578"/>
      <c r="I38" s="600"/>
      <c r="J38" s="601"/>
      <c r="K38" s="593" t="n">
        <f aca="false">IFERROR(J38/I38,0)</f>
        <v>0</v>
      </c>
      <c r="L38" s="594" t="n">
        <f aca="false">K38+1</f>
        <v>1</v>
      </c>
      <c r="M38" s="578"/>
      <c r="N38" s="602" t="n">
        <f aca="false">IF(E38=I38=0,"",((G38*L38)-1))</f>
        <v>0</v>
      </c>
    </row>
    <row r="39" customFormat="false" ht="16.5" hidden="true" customHeight="false" outlineLevel="0" collapsed="false">
      <c r="A39" s="606" t="s">
        <v>331</v>
      </c>
      <c r="B39" s="589" t="s">
        <v>389</v>
      </c>
      <c r="C39" s="599"/>
      <c r="D39" s="591" t="n">
        <f aca="false">'Vendas 2021 + 2022'!AM39</f>
        <v>1.25</v>
      </c>
      <c r="E39" s="592"/>
      <c r="F39" s="593" t="n">
        <f aca="false">IFERROR(E39/D39,0)</f>
        <v>0</v>
      </c>
      <c r="G39" s="594" t="n">
        <f aca="false">F39+1</f>
        <v>1</v>
      </c>
      <c r="H39" s="578"/>
      <c r="I39" s="604"/>
      <c r="J39" s="601"/>
      <c r="K39" s="593" t="n">
        <f aca="false">IFERROR(J39/I39,0)</f>
        <v>0</v>
      </c>
      <c r="L39" s="594" t="n">
        <f aca="false">K39+1</f>
        <v>1</v>
      </c>
      <c r="M39" s="578"/>
      <c r="N39" s="602" t="n">
        <f aca="false">IF(E39=I39=0,"",((G39*L39)-1))</f>
        <v>0</v>
      </c>
    </row>
    <row r="40" customFormat="false" ht="16.5" hidden="true" customHeight="false" outlineLevel="0" collapsed="false">
      <c r="A40" s="606" t="s">
        <v>320</v>
      </c>
      <c r="B40" s="589" t="s">
        <v>389</v>
      </c>
      <c r="C40" s="599"/>
      <c r="D40" s="591" t="n">
        <f aca="false">'Vendas 2021 + 2022'!AM40</f>
        <v>39.5833333333333</v>
      </c>
      <c r="E40" s="592"/>
      <c r="F40" s="593" t="n">
        <f aca="false">IFERROR(E40/D40,0)</f>
        <v>0</v>
      </c>
      <c r="G40" s="594" t="n">
        <f aca="false">F40+1</f>
        <v>1</v>
      </c>
      <c r="H40" s="578"/>
      <c r="I40" s="604"/>
      <c r="J40" s="601"/>
      <c r="K40" s="593" t="n">
        <f aca="false">IFERROR(J40/I40,0)</f>
        <v>0</v>
      </c>
      <c r="L40" s="594" t="n">
        <f aca="false">K40+1</f>
        <v>1</v>
      </c>
      <c r="M40" s="578"/>
      <c r="N40" s="602" t="n">
        <f aca="false">IF(E40=I40=0,"",((G40*L40)-1))</f>
        <v>0</v>
      </c>
    </row>
    <row r="41" customFormat="false" ht="16.5" hidden="true" customHeight="false" outlineLevel="0" collapsed="false">
      <c r="A41" s="606" t="s">
        <v>332</v>
      </c>
      <c r="B41" s="589" t="s">
        <v>389</v>
      </c>
      <c r="C41" s="599"/>
      <c r="D41" s="591" t="n">
        <f aca="false">'Vendas 2021 + 2022'!AM41</f>
        <v>0</v>
      </c>
      <c r="E41" s="592"/>
      <c r="F41" s="593" t="n">
        <f aca="false">IFERROR(E41/D41,0)</f>
        <v>0</v>
      </c>
      <c r="G41" s="594" t="n">
        <f aca="false">F41+1</f>
        <v>1</v>
      </c>
      <c r="H41" s="578"/>
      <c r="I41" s="600"/>
      <c r="J41" s="601"/>
      <c r="K41" s="593" t="n">
        <f aca="false">IFERROR(J41/I41,0)</f>
        <v>0</v>
      </c>
      <c r="L41" s="594" t="n">
        <f aca="false">K41+1</f>
        <v>1</v>
      </c>
      <c r="M41" s="578"/>
      <c r="N41" s="602" t="n">
        <f aca="false">IF(E41=I41=0,"",((G41*L41)-1))</f>
        <v>0</v>
      </c>
    </row>
    <row r="42" customFormat="false" ht="16.5" hidden="true" customHeight="false" outlineLevel="0" collapsed="false">
      <c r="A42" s="606" t="s">
        <v>333</v>
      </c>
      <c r="B42" s="589" t="s">
        <v>389</v>
      </c>
      <c r="C42" s="599"/>
      <c r="D42" s="591" t="n">
        <f aca="false">'Vendas 2021 + 2022'!AM42</f>
        <v>0</v>
      </c>
      <c r="E42" s="592"/>
      <c r="F42" s="593" t="n">
        <f aca="false">IFERROR(E42/D42,0)</f>
        <v>0</v>
      </c>
      <c r="G42" s="594" t="n">
        <f aca="false">F42+1</f>
        <v>1</v>
      </c>
      <c r="H42" s="578"/>
      <c r="I42" s="600"/>
      <c r="J42" s="601"/>
      <c r="K42" s="593" t="n">
        <f aca="false">IFERROR(J42/I42,0)</f>
        <v>0</v>
      </c>
      <c r="L42" s="594" t="n">
        <f aca="false">K42+1</f>
        <v>1</v>
      </c>
      <c r="M42" s="578"/>
      <c r="N42" s="602" t="n">
        <f aca="false">IF(E42=I42=0,"",((G42*L42)-1))</f>
        <v>0</v>
      </c>
    </row>
    <row r="43" customFormat="false" ht="16.5" hidden="true" customHeight="false" outlineLevel="0" collapsed="false">
      <c r="A43" s="598" t="s">
        <v>334</v>
      </c>
      <c r="B43" s="589" t="s">
        <v>390</v>
      </c>
      <c r="C43" s="599"/>
      <c r="D43" s="591" t="n">
        <f aca="false">'Vendas 2021 + 2022'!AM43</f>
        <v>158.583333333333</v>
      </c>
      <c r="E43" s="592"/>
      <c r="F43" s="593" t="n">
        <f aca="false">IFERROR(E43/D43,0)</f>
        <v>0</v>
      </c>
      <c r="G43" s="594" t="n">
        <f aca="false">F43+1</f>
        <v>1</v>
      </c>
      <c r="H43" s="578"/>
      <c r="I43" s="600"/>
      <c r="J43" s="601"/>
      <c r="K43" s="593" t="n">
        <f aca="false">IFERROR(J43/I43,0)</f>
        <v>0</v>
      </c>
      <c r="L43" s="594" t="n">
        <f aca="false">K43+1</f>
        <v>1</v>
      </c>
      <c r="M43" s="578"/>
      <c r="N43" s="602" t="n">
        <f aca="false">IF(E43=I43=0,"",((G43*L43)-1))</f>
        <v>0</v>
      </c>
    </row>
    <row r="44" customFormat="false" ht="16.5" hidden="true" customHeight="false" outlineLevel="0" collapsed="false">
      <c r="A44" s="607" t="s">
        <v>335</v>
      </c>
      <c r="B44" s="589" t="s">
        <v>391</v>
      </c>
      <c r="C44" s="599"/>
      <c r="D44" s="591" t="n">
        <f aca="false">'Vendas 2021 + 2022'!AM44</f>
        <v>1983</v>
      </c>
      <c r="E44" s="596" t="n">
        <v>3</v>
      </c>
      <c r="F44" s="593" t="n">
        <f aca="false">IFERROR(E44/D44,0)</f>
        <v>0.00151285930408472</v>
      </c>
      <c r="G44" s="594" t="n">
        <f aca="false">F44+1</f>
        <v>1.00151285930408</v>
      </c>
      <c r="H44" s="578"/>
      <c r="I44" s="604" t="n">
        <v>2300</v>
      </c>
      <c r="J44" s="605" t="n">
        <v>35</v>
      </c>
      <c r="K44" s="593" t="n">
        <f aca="false">IFERROR(J44/I44,0)</f>
        <v>0.0152173913043478</v>
      </c>
      <c r="L44" s="594" t="n">
        <f aca="false">K44+1</f>
        <v>1.01521739130435</v>
      </c>
      <c r="M44" s="578"/>
      <c r="N44" s="608" t="str">
        <f aca="false">IF(E44=I44=0,"",((G44*L44)-1))</f>
        <v/>
      </c>
    </row>
    <row r="45" customFormat="false" ht="16.5" hidden="true" customHeight="false" outlineLevel="0" collapsed="false">
      <c r="A45" s="607" t="s">
        <v>336</v>
      </c>
      <c r="B45" s="589" t="s">
        <v>391</v>
      </c>
      <c r="C45" s="599"/>
      <c r="D45" s="591" t="n">
        <f aca="false">'Vendas 2021 + 2022'!AM45</f>
        <v>129.083333333333</v>
      </c>
      <c r="E45" s="596"/>
      <c r="F45" s="593" t="n">
        <f aca="false">IFERROR(E45/D45,0)</f>
        <v>0</v>
      </c>
      <c r="G45" s="594" t="n">
        <f aca="false">F45+1</f>
        <v>1</v>
      </c>
      <c r="H45" s="578"/>
      <c r="I45" s="600"/>
      <c r="J45" s="601"/>
      <c r="K45" s="593" t="n">
        <f aca="false">IFERROR(J45/I45,0)</f>
        <v>0</v>
      </c>
      <c r="L45" s="594" t="n">
        <f aca="false">K45+1</f>
        <v>1</v>
      </c>
      <c r="M45" s="578"/>
      <c r="N45" s="602" t="n">
        <f aca="false">IF(E45=I45=0,"",((G45*L45)-1))</f>
        <v>0</v>
      </c>
    </row>
    <row r="46" customFormat="false" ht="16.5" hidden="true" customHeight="false" outlineLevel="0" collapsed="false">
      <c r="A46" s="607" t="s">
        <v>337</v>
      </c>
      <c r="B46" s="589" t="s">
        <v>391</v>
      </c>
      <c r="C46" s="599"/>
      <c r="D46" s="591" t="n">
        <f aca="false">'Vendas 2021 + 2022'!AM46</f>
        <v>299.333333333333</v>
      </c>
      <c r="E46" s="596"/>
      <c r="F46" s="593" t="n">
        <f aca="false">IFERROR(E46/D46,0)</f>
        <v>0</v>
      </c>
      <c r="G46" s="594" t="n">
        <f aca="false">F46+1</f>
        <v>1</v>
      </c>
      <c r="H46" s="578"/>
      <c r="I46" s="604"/>
      <c r="J46" s="605"/>
      <c r="K46" s="593" t="n">
        <f aca="false">IFERROR(J46/I46,0)</f>
        <v>0</v>
      </c>
      <c r="L46" s="594" t="n">
        <f aca="false">K46+1</f>
        <v>1</v>
      </c>
      <c r="M46" s="578"/>
      <c r="N46" s="608" t="n">
        <f aca="false">IF(E46=I46=0,"",((G46*L46)-1))</f>
        <v>0</v>
      </c>
    </row>
    <row r="47" customFormat="false" ht="16.5" hidden="true" customHeight="false" outlineLevel="0" collapsed="false">
      <c r="A47" s="607" t="s">
        <v>338</v>
      </c>
      <c r="B47" s="589" t="s">
        <v>391</v>
      </c>
      <c r="C47" s="599"/>
      <c r="D47" s="591" t="n">
        <f aca="false">'Vendas 2021 + 2022'!AM47</f>
        <v>323.583333333333</v>
      </c>
      <c r="E47" s="596" t="n">
        <v>2</v>
      </c>
      <c r="F47" s="593" t="n">
        <f aca="false">IFERROR(E47/D47,0)</f>
        <v>0.00618078805047644</v>
      </c>
      <c r="G47" s="594" t="n">
        <f aca="false">F47+1</f>
        <v>1.00618078805048</v>
      </c>
      <c r="H47" s="578"/>
      <c r="I47" s="600"/>
      <c r="J47" s="601"/>
      <c r="K47" s="593" t="n">
        <f aca="false">IFERROR(J47/I47,0)</f>
        <v>0</v>
      </c>
      <c r="L47" s="594" t="n">
        <f aca="false">K47+1</f>
        <v>1</v>
      </c>
      <c r="M47" s="578"/>
      <c r="N47" s="602" t="str">
        <f aca="false">IF(E47=I47=0,"",((G47*L47)-1))</f>
        <v/>
      </c>
    </row>
    <row r="48" customFormat="false" ht="16.5" hidden="true" customHeight="false" outlineLevel="0" collapsed="false">
      <c r="A48" s="607" t="s">
        <v>339</v>
      </c>
      <c r="B48" s="589" t="s">
        <v>391</v>
      </c>
      <c r="C48" s="599"/>
      <c r="D48" s="591" t="n">
        <f aca="false">'Vendas 2021 + 2022'!AM48</f>
        <v>228.75</v>
      </c>
      <c r="E48" s="596" t="n">
        <v>3</v>
      </c>
      <c r="F48" s="593" t="n">
        <f aca="false">IFERROR(E48/D48,0)</f>
        <v>0.0131147540983607</v>
      </c>
      <c r="G48" s="594" t="n">
        <f aca="false">F48+1</f>
        <v>1.01311475409836</v>
      </c>
      <c r="H48" s="578"/>
      <c r="I48" s="600" t="n">
        <v>900</v>
      </c>
      <c r="J48" s="601" t="n">
        <v>1</v>
      </c>
      <c r="K48" s="593" t="n">
        <f aca="false">IFERROR(J48/I48,0)</f>
        <v>0.00111111111111111</v>
      </c>
      <c r="L48" s="594" t="n">
        <f aca="false">K48+1</f>
        <v>1.00111111111111</v>
      </c>
      <c r="M48" s="578"/>
      <c r="N48" s="602" t="str">
        <f aca="false">IF(E48=I48=0,"",((G48*L48)-1))</f>
        <v/>
      </c>
    </row>
    <row r="49" customFormat="false" ht="16.5" hidden="true" customHeight="false" outlineLevel="0" collapsed="false">
      <c r="A49" s="607" t="s">
        <v>340</v>
      </c>
      <c r="B49" s="589" t="s">
        <v>398</v>
      </c>
      <c r="C49" s="599"/>
      <c r="D49" s="591" t="n">
        <f aca="false">'Vendas 2021 + 2022'!AM49</f>
        <v>203.5</v>
      </c>
      <c r="E49" s="596" t="n">
        <v>13</v>
      </c>
      <c r="F49" s="593" t="n">
        <f aca="false">IFERROR(E49/D49,0)</f>
        <v>0.0638820638820639</v>
      </c>
      <c r="G49" s="594" t="n">
        <f aca="false">F49+1</f>
        <v>1.06388206388206</v>
      </c>
      <c r="H49" s="578"/>
      <c r="I49" s="604"/>
      <c r="J49" s="601"/>
      <c r="K49" s="593" t="n">
        <f aca="false">IFERROR(J49/I49,0)</f>
        <v>0</v>
      </c>
      <c r="L49" s="594" t="n">
        <f aca="false">K49+1</f>
        <v>1</v>
      </c>
      <c r="M49" s="578"/>
      <c r="N49" s="608" t="str">
        <f aca="false">IF(E49=I49=0,"",((G49*L49)-1))</f>
        <v/>
      </c>
    </row>
    <row r="50" customFormat="false" ht="16.5" hidden="true" customHeight="false" outlineLevel="0" collapsed="false">
      <c r="A50" s="598" t="s">
        <v>341</v>
      </c>
      <c r="B50" s="589" t="s">
        <v>395</v>
      </c>
      <c r="C50" s="599"/>
      <c r="D50" s="591" t="n">
        <f aca="false">'Vendas 2021 + 2022'!AM50</f>
        <v>23.4166666666667</v>
      </c>
      <c r="E50" s="596"/>
      <c r="F50" s="593" t="n">
        <f aca="false">IFERROR(E50/D50,0)</f>
        <v>0</v>
      </c>
      <c r="G50" s="594" t="n">
        <f aca="false">F50+1</f>
        <v>1</v>
      </c>
      <c r="H50" s="578"/>
      <c r="I50" s="604" t="n">
        <v>1512</v>
      </c>
      <c r="J50" s="601" t="n">
        <v>9</v>
      </c>
      <c r="K50" s="593" t="n">
        <f aca="false">IFERROR(J50/I50,0)</f>
        <v>0.00595238095238095</v>
      </c>
      <c r="L50" s="594" t="n">
        <f aca="false">K50+1</f>
        <v>1.00595238095238</v>
      </c>
      <c r="M50" s="578"/>
      <c r="N50" s="608" t="str">
        <f aca="false">IF(E50=I50=0,"",((G50*L50)-1))</f>
        <v/>
      </c>
    </row>
    <row r="51" customFormat="false" ht="16.5" hidden="true" customHeight="false" outlineLevel="0" collapsed="false">
      <c r="A51" s="598" t="s">
        <v>342</v>
      </c>
      <c r="B51" s="589" t="s">
        <v>393</v>
      </c>
      <c r="C51" s="599"/>
      <c r="D51" s="591" t="n">
        <f aca="false">'Vendas 2021 + 2022'!AM51</f>
        <v>0</v>
      </c>
      <c r="E51" s="596"/>
      <c r="F51" s="593" t="n">
        <f aca="false">IFERROR(E51/D51,0)</f>
        <v>0</v>
      </c>
      <c r="G51" s="594" t="n">
        <f aca="false">F51+1</f>
        <v>1</v>
      </c>
      <c r="H51" s="578"/>
      <c r="I51" s="600"/>
      <c r="J51" s="601"/>
      <c r="K51" s="593" t="n">
        <f aca="false">IFERROR(J51/I51,0)</f>
        <v>0</v>
      </c>
      <c r="L51" s="594" t="n">
        <f aca="false">K51+1</f>
        <v>1</v>
      </c>
      <c r="M51" s="578"/>
      <c r="N51" s="602" t="n">
        <f aca="false">IF(E51=I51=0,"",((G51*L51)-1))</f>
        <v>0</v>
      </c>
    </row>
    <row r="52" customFormat="false" ht="16.5" hidden="true" customHeight="false" outlineLevel="0" collapsed="false">
      <c r="A52" s="598" t="s">
        <v>343</v>
      </c>
      <c r="B52" s="589" t="s">
        <v>396</v>
      </c>
      <c r="C52" s="599"/>
      <c r="D52" s="591" t="n">
        <f aca="false">'Vendas 2021 + 2022'!AM52</f>
        <v>423.75</v>
      </c>
      <c r="E52" s="596" t="n">
        <v>3</v>
      </c>
      <c r="F52" s="593" t="n">
        <f aca="false">IFERROR(E52/D52,0)</f>
        <v>0.00707964601769911</v>
      </c>
      <c r="G52" s="594" t="n">
        <f aca="false">F52+1</f>
        <v>1.0070796460177</v>
      </c>
      <c r="H52" s="578"/>
      <c r="I52" s="604" t="n">
        <v>295</v>
      </c>
      <c r="J52" s="601" t="n">
        <v>0</v>
      </c>
      <c r="K52" s="593" t="n">
        <f aca="false">IFERROR(J52/I52,0)</f>
        <v>0</v>
      </c>
      <c r="L52" s="594" t="n">
        <f aca="false">K52+1</f>
        <v>1</v>
      </c>
      <c r="M52" s="578"/>
      <c r="N52" s="602" t="str">
        <f aca="false">IF(E52=I52=0,"",((G52*L52)-1))</f>
        <v/>
      </c>
    </row>
    <row r="53" customFormat="false" ht="16.5" hidden="false" customHeight="false" outlineLevel="0" collapsed="false">
      <c r="A53" s="609" t="s">
        <v>344</v>
      </c>
      <c r="B53" s="589" t="s">
        <v>399</v>
      </c>
      <c r="C53" s="599"/>
      <c r="D53" s="591" t="n">
        <f aca="false">'Vendas 2021 + 2022'!AM53</f>
        <v>10.6666666666667</v>
      </c>
      <c r="E53" s="596"/>
      <c r="F53" s="593" t="n">
        <f aca="false">IFERROR(E53/D53,0)</f>
        <v>0</v>
      </c>
      <c r="G53" s="594" t="n">
        <f aca="false">F53+1</f>
        <v>1</v>
      </c>
      <c r="H53" s="578"/>
      <c r="I53" s="600" t="n">
        <v>30</v>
      </c>
      <c r="J53" s="601" t="n">
        <v>0</v>
      </c>
      <c r="K53" s="593" t="n">
        <f aca="false">IFERROR(J53/I53,0)</f>
        <v>0</v>
      </c>
      <c r="L53" s="594" t="n">
        <f aca="false">K53+1</f>
        <v>1</v>
      </c>
      <c r="M53" s="578"/>
      <c r="N53" s="602" t="str">
        <f aca="false">IF(E53=I53=0,"",((G53*L53)-1))</f>
        <v/>
      </c>
    </row>
    <row r="54" customFormat="false" ht="16.5" hidden="false" customHeight="false" outlineLevel="0" collapsed="false">
      <c r="A54" s="609" t="s">
        <v>345</v>
      </c>
      <c r="B54" s="589" t="s">
        <v>399</v>
      </c>
      <c r="C54" s="599"/>
      <c r="D54" s="591" t="n">
        <f aca="false">'Vendas 2021 + 2022'!AM54</f>
        <v>7.5</v>
      </c>
      <c r="E54" s="596" t="n">
        <v>1</v>
      </c>
      <c r="F54" s="593" t="n">
        <f aca="false">IFERROR(E54/D54,0)</f>
        <v>0.133333333333333</v>
      </c>
      <c r="G54" s="594" t="n">
        <f aca="false">F54+1</f>
        <v>1.13333333333333</v>
      </c>
      <c r="H54" s="578"/>
      <c r="I54" s="600" t="n">
        <v>30</v>
      </c>
      <c r="J54" s="601" t="n">
        <v>0</v>
      </c>
      <c r="K54" s="593" t="n">
        <f aca="false">IFERROR(J54/I54,0)</f>
        <v>0</v>
      </c>
      <c r="L54" s="594" t="n">
        <f aca="false">K54+1</f>
        <v>1</v>
      </c>
      <c r="M54" s="578"/>
      <c r="N54" s="602" t="str">
        <f aca="false">IF(E54=I54=0,"",((G54*L54)-1))</f>
        <v/>
      </c>
    </row>
    <row r="55" customFormat="false" ht="16.5" hidden="true" customHeight="false" outlineLevel="0" collapsed="false">
      <c r="A55" s="609" t="s">
        <v>346</v>
      </c>
      <c r="B55" s="589" t="s">
        <v>392</v>
      </c>
      <c r="C55" s="599"/>
      <c r="D55" s="591" t="n">
        <f aca="false">'Vendas 2021 + 2022'!AM55</f>
        <v>0</v>
      </c>
      <c r="E55" s="596"/>
      <c r="F55" s="593" t="n">
        <f aca="false">IFERROR(E55/D55,0)</f>
        <v>0</v>
      </c>
      <c r="G55" s="594" t="n">
        <f aca="false">F55+1</f>
        <v>1</v>
      </c>
      <c r="H55" s="578"/>
      <c r="I55" s="600"/>
      <c r="J55" s="601"/>
      <c r="K55" s="593" t="n">
        <f aca="false">IFERROR(J55/I55,0)</f>
        <v>0</v>
      </c>
      <c r="L55" s="594" t="n">
        <f aca="false">K55+1</f>
        <v>1</v>
      </c>
      <c r="M55" s="578"/>
      <c r="N55" s="602" t="n">
        <f aca="false">IF(E55=I55=0,"",((G55*L55)-1))</f>
        <v>0</v>
      </c>
    </row>
    <row r="56" customFormat="false" ht="16.5" hidden="true" customHeight="false" outlineLevel="0" collapsed="false">
      <c r="A56" s="609" t="s">
        <v>347</v>
      </c>
      <c r="B56" s="589" t="s">
        <v>392</v>
      </c>
      <c r="C56" s="599"/>
      <c r="D56" s="591" t="n">
        <f aca="false">'Vendas 2021 + 2022'!AM56</f>
        <v>0</v>
      </c>
      <c r="E56" s="596"/>
      <c r="F56" s="593" t="n">
        <f aca="false">IFERROR(E56/D56,0)</f>
        <v>0</v>
      </c>
      <c r="G56" s="594" t="n">
        <f aca="false">F56+1</f>
        <v>1</v>
      </c>
      <c r="H56" s="578"/>
      <c r="I56" s="600"/>
      <c r="J56" s="601"/>
      <c r="K56" s="593" t="n">
        <f aca="false">IFERROR(J56/I56,0)</f>
        <v>0</v>
      </c>
      <c r="L56" s="594" t="n">
        <f aca="false">K56+1</f>
        <v>1</v>
      </c>
      <c r="M56" s="578"/>
      <c r="N56" s="602" t="n">
        <f aca="false">IF(E56=I56=0,"",((G56*L56)-1))</f>
        <v>0</v>
      </c>
    </row>
    <row r="57" customFormat="false" ht="16.5" hidden="true" customHeight="false" outlineLevel="0" collapsed="false">
      <c r="A57" s="598" t="s">
        <v>348</v>
      </c>
      <c r="B57" s="589" t="s">
        <v>393</v>
      </c>
      <c r="C57" s="599"/>
      <c r="D57" s="591" t="n">
        <f aca="false">'Vendas 2021 + 2022'!AM57</f>
        <v>1.16666666666667</v>
      </c>
      <c r="E57" s="596"/>
      <c r="F57" s="593" t="n">
        <f aca="false">IFERROR(E57/D57,0)</f>
        <v>0</v>
      </c>
      <c r="G57" s="594" t="n">
        <f aca="false">F57+1</f>
        <v>1</v>
      </c>
      <c r="H57" s="578"/>
      <c r="I57" s="600"/>
      <c r="J57" s="601"/>
      <c r="K57" s="593" t="n">
        <f aca="false">IFERROR(J57/I57,0)</f>
        <v>0</v>
      </c>
      <c r="L57" s="594" t="n">
        <f aca="false">K57+1</f>
        <v>1</v>
      </c>
      <c r="M57" s="578"/>
      <c r="N57" s="602" t="n">
        <f aca="false">IF(E57=I57=0,"",((G57*L57)-1))</f>
        <v>0</v>
      </c>
    </row>
    <row r="58" customFormat="false" ht="16.5" hidden="false" customHeight="false" outlineLevel="0" collapsed="false">
      <c r="A58" s="610" t="s">
        <v>349</v>
      </c>
      <c r="B58" s="589" t="s">
        <v>399</v>
      </c>
      <c r="C58" s="599"/>
      <c r="D58" s="591" t="n">
        <f aca="false">'Vendas 2021 + 2022'!AM58</f>
        <v>75.4166666666667</v>
      </c>
      <c r="E58" s="596"/>
      <c r="F58" s="593" t="n">
        <f aca="false">IFERROR(E58/D58,0)</f>
        <v>0</v>
      </c>
      <c r="G58" s="594" t="n">
        <f aca="false">F58+1</f>
        <v>1</v>
      </c>
      <c r="H58" s="578"/>
      <c r="I58" s="600" t="n">
        <v>600</v>
      </c>
      <c r="J58" s="601" t="n">
        <v>9</v>
      </c>
      <c r="K58" s="593" t="n">
        <f aca="false">IFERROR(J58/I58,0)</f>
        <v>0.015</v>
      </c>
      <c r="L58" s="594" t="n">
        <f aca="false">K58+1</f>
        <v>1.015</v>
      </c>
      <c r="M58" s="578"/>
      <c r="N58" s="602" t="str">
        <f aca="false">IF(E58=I58=0,"",((G58*L58)-1))</f>
        <v/>
      </c>
    </row>
    <row r="59" customFormat="false" ht="16.5" hidden="true" customHeight="false" outlineLevel="0" collapsed="false">
      <c r="A59" s="610" t="s">
        <v>350</v>
      </c>
      <c r="B59" s="589" t="s">
        <v>394</v>
      </c>
      <c r="C59" s="599"/>
      <c r="D59" s="591" t="n">
        <f aca="false">'Vendas 2021 + 2022'!AM59</f>
        <v>0</v>
      </c>
      <c r="E59" s="596"/>
      <c r="F59" s="593" t="n">
        <f aca="false">IFERROR(E59/D59,0)</f>
        <v>0</v>
      </c>
      <c r="G59" s="594" t="n">
        <f aca="false">F59+1</f>
        <v>1</v>
      </c>
      <c r="H59" s="578"/>
      <c r="I59" s="600"/>
      <c r="J59" s="601"/>
      <c r="K59" s="593" t="n">
        <f aca="false">IFERROR(J59/I59,0)</f>
        <v>0</v>
      </c>
      <c r="L59" s="594" t="n">
        <f aca="false">K59+1</f>
        <v>1</v>
      </c>
      <c r="M59" s="578"/>
      <c r="N59" s="602" t="n">
        <f aca="false">IF(E59=I59=0,"",((G59*L59)-1))</f>
        <v>0</v>
      </c>
    </row>
    <row r="60" customFormat="false" ht="16.5" hidden="true" customHeight="false" outlineLevel="0" collapsed="false">
      <c r="A60" s="610" t="s">
        <v>351</v>
      </c>
      <c r="B60" s="589" t="s">
        <v>394</v>
      </c>
      <c r="C60" s="599"/>
      <c r="D60" s="591" t="n">
        <f aca="false">'Vendas 2021 + 2022'!AM60</f>
        <v>203.75</v>
      </c>
      <c r="E60" s="596"/>
      <c r="F60" s="593" t="n">
        <f aca="false">IFERROR(E60/D60,0)</f>
        <v>0</v>
      </c>
      <c r="G60" s="594" t="n">
        <f aca="false">F60+1</f>
        <v>1</v>
      </c>
      <c r="H60" s="578"/>
      <c r="I60" s="604"/>
      <c r="J60" s="601"/>
      <c r="K60" s="593" t="n">
        <f aca="false">IFERROR(J60/I60,0)</f>
        <v>0</v>
      </c>
      <c r="L60" s="594" t="n">
        <f aca="false">K60+1</f>
        <v>1</v>
      </c>
      <c r="M60" s="578"/>
      <c r="N60" s="602" t="n">
        <f aca="false">IF(E60=I60=0,"",((G60*L60)-1))</f>
        <v>0</v>
      </c>
    </row>
    <row r="61" customFormat="false" ht="16.5" hidden="true" customHeight="false" outlineLevel="0" collapsed="false">
      <c r="A61" s="598" t="s">
        <v>352</v>
      </c>
      <c r="B61" s="589" t="s">
        <v>393</v>
      </c>
      <c r="C61" s="599"/>
      <c r="D61" s="591" t="n">
        <f aca="false">'Vendas 2021 + 2022'!AM61</f>
        <v>0</v>
      </c>
      <c r="E61" s="596"/>
      <c r="F61" s="593" t="n">
        <f aca="false">IFERROR(E61/D61,0)</f>
        <v>0</v>
      </c>
      <c r="G61" s="594" t="n">
        <f aca="false">F61+1</f>
        <v>1</v>
      </c>
      <c r="H61" s="578"/>
      <c r="I61" s="600"/>
      <c r="J61" s="601"/>
      <c r="K61" s="593" t="n">
        <f aca="false">IFERROR(J61/I61,0)</f>
        <v>0</v>
      </c>
      <c r="L61" s="594" t="n">
        <f aca="false">K61+1</f>
        <v>1</v>
      </c>
      <c r="M61" s="578"/>
      <c r="N61" s="602" t="n">
        <f aca="false">IF(E61=I61=0,"",((G61*L61)-1))</f>
        <v>0</v>
      </c>
    </row>
    <row r="62" customFormat="false" ht="16.5" hidden="true" customHeight="false" outlineLevel="0" collapsed="false">
      <c r="A62" s="598" t="s">
        <v>353</v>
      </c>
      <c r="B62" s="589" t="s">
        <v>393</v>
      </c>
      <c r="C62" s="599"/>
      <c r="D62" s="591" t="n">
        <f aca="false">'Vendas 2021 + 2022'!AM62</f>
        <v>35.9166666666667</v>
      </c>
      <c r="E62" s="596"/>
      <c r="F62" s="593" t="n">
        <f aca="false">IFERROR(E62/D62,0)</f>
        <v>0</v>
      </c>
      <c r="G62" s="594" t="n">
        <f aca="false">F62+1</f>
        <v>1</v>
      </c>
      <c r="H62" s="578"/>
      <c r="I62" s="600"/>
      <c r="J62" s="601"/>
      <c r="K62" s="593" t="n">
        <f aca="false">IFERROR(J62/I62,0)</f>
        <v>0</v>
      </c>
      <c r="L62" s="594" t="n">
        <f aca="false">K62+1</f>
        <v>1</v>
      </c>
      <c r="M62" s="578"/>
      <c r="N62" s="602" t="n">
        <f aca="false">IF(E62=I62=0,"",((G62*L62)-1))</f>
        <v>0</v>
      </c>
    </row>
    <row r="63" customFormat="false" ht="16.5" hidden="true" customHeight="false" outlineLevel="0" collapsed="false">
      <c r="A63" s="598" t="s">
        <v>354</v>
      </c>
      <c r="B63" s="589" t="s">
        <v>400</v>
      </c>
      <c r="C63" s="599"/>
      <c r="D63" s="591" t="n">
        <f aca="false">'Vendas 2021 + 2022'!AM63</f>
        <v>649.333333333333</v>
      </c>
      <c r="E63" s="596" t="n">
        <v>3</v>
      </c>
      <c r="F63" s="593" t="n">
        <f aca="false">IFERROR(E63/D63,0)</f>
        <v>0.00462012320328542</v>
      </c>
      <c r="G63" s="594" t="n">
        <f aca="false">F63+1</f>
        <v>1.00462012320329</v>
      </c>
      <c r="H63" s="578"/>
      <c r="I63" s="604" t="n">
        <v>240</v>
      </c>
      <c r="J63" s="605" t="n">
        <v>15</v>
      </c>
      <c r="K63" s="593" t="n">
        <f aca="false">IFERROR(J63/I63,0)</f>
        <v>0.0625</v>
      </c>
      <c r="L63" s="594" t="n">
        <f aca="false">K63+1</f>
        <v>1.0625</v>
      </c>
      <c r="M63" s="578"/>
      <c r="N63" s="602" t="str">
        <f aca="false">IF(E63=I63=0,"",((G63*L63)-1))</f>
        <v/>
      </c>
    </row>
    <row r="64" customFormat="false" ht="16.5" hidden="true" customHeight="false" outlineLevel="0" collapsed="false">
      <c r="A64" s="598" t="s">
        <v>357</v>
      </c>
      <c r="B64" s="589" t="s">
        <v>393</v>
      </c>
      <c r="C64" s="599"/>
      <c r="D64" s="591" t="n">
        <f aca="false">'Vendas 2021 + 2022'!AM64</f>
        <v>1003.58333333333</v>
      </c>
      <c r="E64" s="596" t="n">
        <v>6</v>
      </c>
      <c r="F64" s="593" t="n">
        <f aca="false">IFERROR(E64/D64,0)</f>
        <v>0.0059785767665864</v>
      </c>
      <c r="G64" s="594" t="n">
        <f aca="false">F64+1</f>
        <v>1.00597857676659</v>
      </c>
      <c r="H64" s="578"/>
      <c r="I64" s="604"/>
      <c r="J64" s="605"/>
      <c r="K64" s="593" t="n">
        <f aca="false">IFERROR(J64/I64,0)</f>
        <v>0</v>
      </c>
      <c r="L64" s="594" t="n">
        <f aca="false">K64+1</f>
        <v>1</v>
      </c>
      <c r="M64" s="578"/>
      <c r="N64" s="602" t="str">
        <f aca="false">IF(E64=I64=0,"",((G64*L64)-1))</f>
        <v/>
      </c>
    </row>
    <row r="65" customFormat="false" ht="16.5" hidden="true" customHeight="false" outlineLevel="0" collapsed="false">
      <c r="A65" s="598" t="s">
        <v>360</v>
      </c>
      <c r="B65" s="589" t="s">
        <v>394</v>
      </c>
      <c r="C65" s="599"/>
      <c r="D65" s="591" t="n">
        <f aca="false">'Vendas 2021 + 2022'!AM65</f>
        <v>0</v>
      </c>
      <c r="E65" s="596" t="n">
        <v>1</v>
      </c>
      <c r="F65" s="593" t="n">
        <f aca="false">IFERROR(E65/D65,0)</f>
        <v>0</v>
      </c>
      <c r="G65" s="594" t="n">
        <f aca="false">F65+1</f>
        <v>1</v>
      </c>
      <c r="H65" s="578"/>
      <c r="I65" s="600"/>
      <c r="J65" s="601"/>
      <c r="K65" s="593" t="n">
        <f aca="false">IFERROR(J65/I65,0)</f>
        <v>0</v>
      </c>
      <c r="L65" s="594" t="n">
        <f aca="false">K65+1</f>
        <v>1</v>
      </c>
      <c r="M65" s="578"/>
      <c r="N65" s="602" t="str">
        <f aca="false">IF(E65=I65=0,"",((G65*L65)-1))</f>
        <v/>
      </c>
    </row>
    <row r="66" customFormat="false" ht="16.5" hidden="true" customHeight="false" outlineLevel="0" collapsed="false">
      <c r="A66" s="598" t="s">
        <v>361</v>
      </c>
      <c r="B66" s="589" t="s">
        <v>394</v>
      </c>
      <c r="C66" s="599"/>
      <c r="D66" s="591" t="n">
        <f aca="false">'Vendas 2021 + 2022'!AM66</f>
        <v>116.416666666667</v>
      </c>
      <c r="E66" s="596" t="n">
        <v>3</v>
      </c>
      <c r="F66" s="593" t="n">
        <f aca="false">IFERROR(E66/D66,0)</f>
        <v>0.0257695060844667</v>
      </c>
      <c r="G66" s="594" t="n">
        <f aca="false">F66+1</f>
        <v>1.02576950608447</v>
      </c>
      <c r="H66" s="578"/>
      <c r="I66" s="604"/>
      <c r="J66" s="601"/>
      <c r="K66" s="593" t="n">
        <f aca="false">IFERROR(J66/I66,0)</f>
        <v>0</v>
      </c>
      <c r="L66" s="594" t="n">
        <f aca="false">K66+1</f>
        <v>1</v>
      </c>
      <c r="M66" s="578"/>
      <c r="N66" s="602" t="str">
        <f aca="false">IF(E66=I66=0,"",((G66*L66)-1))</f>
        <v/>
      </c>
    </row>
    <row r="67" customFormat="false" ht="16.5" hidden="true" customHeight="false" outlineLevel="0" collapsed="false">
      <c r="A67" s="598" t="s">
        <v>364</v>
      </c>
      <c r="B67" s="589" t="s">
        <v>396</v>
      </c>
      <c r="C67" s="599"/>
      <c r="D67" s="591" t="n">
        <f aca="false">'Vendas 2021 + 2022'!AM67</f>
        <v>1193.25</v>
      </c>
      <c r="E67" s="596" t="n">
        <v>169</v>
      </c>
      <c r="F67" s="593" t="n">
        <f aca="false">IFERROR(E67/D67,0)</f>
        <v>0.141630002095118</v>
      </c>
      <c r="G67" s="594" t="n">
        <f aca="false">F67+1</f>
        <v>1.14163000209512</v>
      </c>
      <c r="H67" s="578"/>
      <c r="I67" s="604" t="n">
        <v>1200</v>
      </c>
      <c r="J67" s="601" t="n">
        <v>36</v>
      </c>
      <c r="K67" s="593" t="n">
        <f aca="false">IFERROR(J67/I67,0)</f>
        <v>0.03</v>
      </c>
      <c r="L67" s="594" t="n">
        <f aca="false">K67+1</f>
        <v>1.03</v>
      </c>
      <c r="M67" s="578"/>
      <c r="N67" s="602" t="str">
        <f aca="false">IF(E67=I67=0,"",((G67*L67)-1))</f>
        <v/>
      </c>
    </row>
    <row r="68" customFormat="false" ht="16.5" hidden="true" customHeight="false" outlineLevel="0" collapsed="false">
      <c r="A68" s="598" t="s">
        <v>366</v>
      </c>
      <c r="B68" s="589" t="s">
        <v>396</v>
      </c>
      <c r="C68" s="599"/>
      <c r="D68" s="591" t="n">
        <f aca="false">'Vendas 2021 + 2022'!AM68</f>
        <v>0.5</v>
      </c>
      <c r="E68" s="596"/>
      <c r="F68" s="593" t="n">
        <f aca="false">IFERROR(E68/D68,0)</f>
        <v>0</v>
      </c>
      <c r="G68" s="594" t="n">
        <f aca="false">F68+1</f>
        <v>1</v>
      </c>
      <c r="H68" s="578"/>
      <c r="I68" s="600"/>
      <c r="J68" s="601"/>
      <c r="K68" s="593" t="n">
        <f aca="false">IFERROR(J68/I68,0)</f>
        <v>0</v>
      </c>
      <c r="L68" s="594" t="n">
        <f aca="false">K68+1</f>
        <v>1</v>
      </c>
      <c r="M68" s="578"/>
      <c r="N68" s="602" t="n">
        <f aca="false">IF(E68=I68=0,"",((G68*L68)-1))</f>
        <v>0</v>
      </c>
    </row>
    <row r="69" customFormat="false" ht="16.5" hidden="true" customHeight="false" outlineLevel="0" collapsed="false">
      <c r="A69" s="598" t="s">
        <v>367</v>
      </c>
      <c r="B69" s="589" t="s">
        <v>401</v>
      </c>
      <c r="C69" s="599"/>
      <c r="D69" s="591" t="n">
        <f aca="false">'Vendas 2021 + 2022'!AM69</f>
        <v>1.58333333333333</v>
      </c>
      <c r="E69" s="596"/>
      <c r="F69" s="593" t="n">
        <f aca="false">IFERROR(E69/D69,0)</f>
        <v>0</v>
      </c>
      <c r="G69" s="594" t="n">
        <f aca="false">F69+1</f>
        <v>1</v>
      </c>
      <c r="H69" s="578"/>
      <c r="I69" s="600"/>
      <c r="J69" s="601"/>
      <c r="K69" s="593" t="n">
        <f aca="false">IFERROR(J69/I69,0)</f>
        <v>0</v>
      </c>
      <c r="L69" s="594" t="n">
        <f aca="false">K69+1</f>
        <v>1</v>
      </c>
      <c r="M69" s="578"/>
      <c r="N69" s="602" t="n">
        <f aca="false">IF(E69=I69=0,"",((G69*L69)-1))</f>
        <v>0</v>
      </c>
    </row>
    <row r="70" customFormat="false" ht="16.5" hidden="true" customHeight="false" outlineLevel="0" collapsed="false">
      <c r="A70" s="611" t="s">
        <v>368</v>
      </c>
      <c r="B70" s="589" t="s">
        <v>402</v>
      </c>
      <c r="C70" s="599"/>
      <c r="D70" s="591" t="n">
        <f aca="false">'Vendas 2021 + 2022'!AM70</f>
        <v>0</v>
      </c>
      <c r="E70" s="596"/>
      <c r="F70" s="593" t="n">
        <f aca="false">IFERROR(E70/D70,0)</f>
        <v>0</v>
      </c>
      <c r="G70" s="594" t="n">
        <f aca="false">F70+1</f>
        <v>1</v>
      </c>
      <c r="H70" s="578"/>
      <c r="I70" s="600"/>
      <c r="J70" s="601"/>
      <c r="K70" s="593" t="n">
        <f aca="false">IFERROR(J70/I70,0)</f>
        <v>0</v>
      </c>
      <c r="L70" s="594" t="n">
        <f aca="false">K70+1</f>
        <v>1</v>
      </c>
      <c r="M70" s="578"/>
      <c r="N70" s="602" t="n">
        <f aca="false">IF(E70=I70=0,"",((G70*L70)-1))</f>
        <v>0</v>
      </c>
    </row>
    <row r="71" customFormat="false" ht="16.5" hidden="true" customHeight="false" outlineLevel="0" collapsed="false">
      <c r="A71" s="611" t="s">
        <v>369</v>
      </c>
      <c r="B71" s="589" t="s">
        <v>402</v>
      </c>
      <c r="C71" s="599"/>
      <c r="D71" s="591" t="n">
        <f aca="false">'Vendas 2021 + 2022'!AM71</f>
        <v>53.8333333333333</v>
      </c>
      <c r="E71" s="596" t="n">
        <v>1</v>
      </c>
      <c r="F71" s="593" t="n">
        <f aca="false">IFERROR(E71/D71,0)</f>
        <v>0.0185758513931889</v>
      </c>
      <c r="G71" s="594" t="n">
        <f aca="false">F71+1</f>
        <v>1.01857585139319</v>
      </c>
      <c r="H71" s="578"/>
      <c r="I71" s="604"/>
      <c r="J71" s="601"/>
      <c r="K71" s="593" t="n">
        <f aca="false">IFERROR(J71/I71,0)</f>
        <v>0</v>
      </c>
      <c r="L71" s="594" t="n">
        <f aca="false">K71+1</f>
        <v>1</v>
      </c>
      <c r="M71" s="578"/>
      <c r="N71" s="602" t="str">
        <f aca="false">IF(E71=I71=0,"",((G71*L71)-1))</f>
        <v/>
      </c>
    </row>
    <row r="72" customFormat="false" ht="16.5" hidden="true" customHeight="false" outlineLevel="0" collapsed="false">
      <c r="A72" s="611" t="s">
        <v>370</v>
      </c>
      <c r="B72" s="589" t="s">
        <v>402</v>
      </c>
      <c r="C72" s="599"/>
      <c r="D72" s="591" t="n">
        <f aca="false">'Vendas 2021 + 2022'!AM72</f>
        <v>0</v>
      </c>
      <c r="E72" s="592"/>
      <c r="F72" s="593" t="n">
        <f aca="false">IFERROR(E72/D72,0)</f>
        <v>0</v>
      </c>
      <c r="G72" s="594" t="n">
        <f aca="false">F72+1</f>
        <v>1</v>
      </c>
      <c r="H72" s="578"/>
      <c r="I72" s="600"/>
      <c r="J72" s="601"/>
      <c r="K72" s="593" t="n">
        <f aca="false">IFERROR(J72/I72,0)</f>
        <v>0</v>
      </c>
      <c r="L72" s="594" t="n">
        <f aca="false">K72+1</f>
        <v>1</v>
      </c>
      <c r="M72" s="578"/>
      <c r="N72" s="602" t="n">
        <f aca="false">IF(E72=I72=0,"",((G72*L72)-1))</f>
        <v>0</v>
      </c>
    </row>
    <row r="73" customFormat="false" ht="16.5" hidden="true" customHeight="false" outlineLevel="0" collapsed="false">
      <c r="A73" s="611" t="s">
        <v>371</v>
      </c>
      <c r="B73" s="589" t="s">
        <v>402</v>
      </c>
      <c r="C73" s="599"/>
      <c r="D73" s="591" t="n">
        <f aca="false">'Vendas 2021 + 2022'!AM73</f>
        <v>0</v>
      </c>
      <c r="E73" s="592"/>
      <c r="F73" s="593" t="n">
        <f aca="false">IFERROR(E73/D73,0)</f>
        <v>0</v>
      </c>
      <c r="G73" s="594" t="n">
        <f aca="false">F73+1</f>
        <v>1</v>
      </c>
      <c r="H73" s="578"/>
      <c r="I73" s="600"/>
      <c r="J73" s="601"/>
      <c r="K73" s="593" t="n">
        <f aca="false">IFERROR(J73/I73,0)</f>
        <v>0</v>
      </c>
      <c r="L73" s="594" t="n">
        <f aca="false">K73+1</f>
        <v>1</v>
      </c>
      <c r="M73" s="578"/>
      <c r="N73" s="602" t="n">
        <f aca="false">IF(E73=I73=0,"",((G73*L73)-1))</f>
        <v>0</v>
      </c>
    </row>
    <row r="74" customFormat="false" ht="16.5" hidden="true" customHeight="false" outlineLevel="0" collapsed="false">
      <c r="A74" s="611" t="s">
        <v>372</v>
      </c>
      <c r="B74" s="589" t="s">
        <v>402</v>
      </c>
      <c r="C74" s="599"/>
      <c r="D74" s="591" t="n">
        <f aca="false">'Vendas 2021 + 2022'!AM74</f>
        <v>92.0833333333333</v>
      </c>
      <c r="E74" s="592"/>
      <c r="F74" s="593" t="n">
        <f aca="false">IFERROR(E74/D74,0)</f>
        <v>0</v>
      </c>
      <c r="G74" s="594" t="n">
        <f aca="false">F74+1</f>
        <v>1</v>
      </c>
      <c r="H74" s="578"/>
      <c r="I74" s="604" t="n">
        <v>110</v>
      </c>
      <c r="J74" s="605" t="n">
        <v>3</v>
      </c>
      <c r="K74" s="593" t="n">
        <f aca="false">IFERROR(J74/I74,0)</f>
        <v>0.0272727272727273</v>
      </c>
      <c r="L74" s="594" t="n">
        <f aca="false">K74+1</f>
        <v>1.02727272727273</v>
      </c>
      <c r="M74" s="578"/>
      <c r="N74" s="602" t="str">
        <f aca="false">IF(E74=I74=0,"",((G74*L74)-1))</f>
        <v/>
      </c>
    </row>
    <row r="75" customFormat="false" ht="15.75" hidden="true" customHeight="false" outlineLevel="0" collapsed="false">
      <c r="A75" s="598" t="s">
        <v>373</v>
      </c>
      <c r="B75" s="612" t="s">
        <v>389</v>
      </c>
      <c r="C75" s="613"/>
      <c r="D75" s="614" t="n">
        <f aca="false">'Vendas 2021 + 2022'!AM75</f>
        <v>0</v>
      </c>
      <c r="E75" s="615"/>
      <c r="F75" s="593" t="n">
        <f aca="false">IFERROR(E75/D75,0)</f>
        <v>0</v>
      </c>
      <c r="G75" s="616" t="n">
        <f aca="false">F75+1</f>
        <v>1</v>
      </c>
      <c r="H75" s="617"/>
      <c r="I75" s="618"/>
      <c r="J75" s="619"/>
      <c r="K75" s="593" t="n">
        <f aca="false">IFERROR(J75/I75,0)</f>
        <v>0</v>
      </c>
      <c r="L75" s="616" t="n">
        <f aca="false">K75+1</f>
        <v>1</v>
      </c>
      <c r="M75" s="617"/>
      <c r="N75" s="620" t="n">
        <f aca="false">IF(E75=I75=0,"",((G75*L75)-1))</f>
        <v>0</v>
      </c>
    </row>
    <row r="76" customFormat="false" ht="15.75" hidden="true" customHeight="false" outlineLevel="0" collapsed="false">
      <c r="A76" s="598" t="s">
        <v>374</v>
      </c>
      <c r="B76" s="589" t="s">
        <v>391</v>
      </c>
      <c r="C76" s="613"/>
      <c r="D76" s="621" t="n">
        <f aca="false">'Vendas 2021 + 2022'!AM76</f>
        <v>45.4166666666667</v>
      </c>
      <c r="E76" s="35"/>
      <c r="F76" s="593" t="n">
        <f aca="false">IFERROR(E76/D76,0)</f>
        <v>0</v>
      </c>
      <c r="G76" s="622" t="n">
        <f aca="false">F76+1</f>
        <v>1</v>
      </c>
      <c r="H76" s="617"/>
      <c r="I76" s="601"/>
      <c r="J76" s="601"/>
      <c r="K76" s="593" t="n">
        <f aca="false">IFERROR(J76/I76,0)</f>
        <v>0</v>
      </c>
      <c r="L76" s="622" t="n">
        <f aca="false">K76+1</f>
        <v>1</v>
      </c>
      <c r="M76" s="617"/>
      <c r="N76" s="622" t="n">
        <f aca="false">IF(E76=I76=0,"",((G76*L76)-1))</f>
        <v>0</v>
      </c>
    </row>
    <row r="77" customFormat="false" ht="15.75" hidden="true" customHeight="true" outlineLevel="0" collapsed="false">
      <c r="A77" s="623" t="s">
        <v>375</v>
      </c>
      <c r="B77" s="589" t="s">
        <v>395</v>
      </c>
      <c r="C77" s="613"/>
      <c r="D77" s="621" t="n">
        <f aca="false">'Vendas 2021 + 2022'!AM77</f>
        <v>0</v>
      </c>
      <c r="E77" s="62"/>
      <c r="F77" s="593" t="n">
        <f aca="false">IFERROR(E77/D77,0)</f>
        <v>0</v>
      </c>
      <c r="G77" s="622" t="n">
        <f aca="false">F77+1</f>
        <v>1</v>
      </c>
      <c r="H77" s="617"/>
      <c r="I77" s="601"/>
      <c r="J77" s="601"/>
      <c r="K77" s="593" t="n">
        <f aca="false">IFERROR(J77/I77,0)</f>
        <v>0</v>
      </c>
      <c r="L77" s="622" t="n">
        <f aca="false">K77+1</f>
        <v>1</v>
      </c>
      <c r="M77" s="617"/>
      <c r="N77" s="622" t="n">
        <f aca="false">IF(E77=I77=0,"",((G77*L77)-1))</f>
        <v>0</v>
      </c>
    </row>
    <row r="78" customFormat="false" ht="15.75" hidden="true" customHeight="false" outlineLevel="0" collapsed="false">
      <c r="A78" s="623" t="s">
        <v>376</v>
      </c>
      <c r="B78" s="589" t="s">
        <v>395</v>
      </c>
      <c r="C78" s="613"/>
      <c r="D78" s="621" t="n">
        <f aca="false">'Vendas 2021 + 2022'!AM78</f>
        <v>126.916666666667</v>
      </c>
      <c r="E78" s="35"/>
      <c r="F78" s="593" t="n">
        <f aca="false">IFERROR(E78/D78,0)</f>
        <v>0</v>
      </c>
      <c r="G78" s="622" t="n">
        <f aca="false">F78+1</f>
        <v>1</v>
      </c>
      <c r="H78" s="617"/>
      <c r="I78" s="605" t="n">
        <v>480</v>
      </c>
      <c r="J78" s="605" t="n">
        <v>19</v>
      </c>
      <c r="K78" s="593" t="n">
        <f aca="false">IFERROR(J78/I78,0)</f>
        <v>0.0395833333333333</v>
      </c>
      <c r="L78" s="622" t="n">
        <f aca="false">K78+1</f>
        <v>1.03958333333333</v>
      </c>
      <c r="M78" s="617"/>
      <c r="N78" s="622" t="str">
        <f aca="false">IF(E78=I78=0,"",((G78*L78)-1))</f>
        <v/>
      </c>
    </row>
    <row r="79" customFormat="false" ht="16.5" hidden="true" customHeight="false" outlineLevel="0" collapsed="false">
      <c r="A79" s="624" t="s">
        <v>377</v>
      </c>
      <c r="B79" s="589" t="s">
        <v>395</v>
      </c>
      <c r="C79" s="181"/>
      <c r="D79" s="621" t="n">
        <f aca="false">'Vendas 2021 + 2022'!AM79</f>
        <v>1</v>
      </c>
      <c r="E79" s="62"/>
      <c r="F79" s="593" t="n">
        <f aca="false">IFERROR(E79/D79,0)</f>
        <v>0</v>
      </c>
      <c r="G79" s="622" t="n">
        <f aca="false">F79+1</f>
        <v>1</v>
      </c>
      <c r="H79" s="578"/>
      <c r="I79" s="601" t="n">
        <v>547</v>
      </c>
      <c r="J79" s="601" t="n">
        <v>1</v>
      </c>
      <c r="K79" s="593" t="n">
        <f aca="false">IFERROR(J79/I79,0)</f>
        <v>0.00182815356489945</v>
      </c>
      <c r="L79" s="622" t="n">
        <f aca="false">K79+1</f>
        <v>1.0018281535649</v>
      </c>
      <c r="M79" s="578"/>
      <c r="N79" s="622" t="str">
        <f aca="false">IF(E79=I79=0,"",((G79*L79)-1))</f>
        <v/>
      </c>
    </row>
    <row r="85" customFormat="false" ht="15" hidden="false" customHeight="false" outlineLevel="0" collapsed="false">
      <c r="D85" s="625"/>
      <c r="F85" s="626"/>
      <c r="G85" s="626"/>
      <c r="K85" s="626"/>
      <c r="L85" s="626"/>
      <c r="N85" s="626"/>
    </row>
    <row r="86" customFormat="false" ht="15" hidden="false" customHeight="false" outlineLevel="0" collapsed="false">
      <c r="D86" s="625"/>
      <c r="F86" s="626"/>
      <c r="G86" s="626"/>
      <c r="K86" s="626"/>
      <c r="L86" s="626"/>
      <c r="N86" s="626"/>
    </row>
    <row r="87" customFormat="false" ht="15" hidden="false" customHeight="true" outlineLevel="0" collapsed="false">
      <c r="D87" s="627" t="s">
        <v>114</v>
      </c>
      <c r="E87" s="627"/>
      <c r="F87" s="627"/>
      <c r="G87" s="627"/>
      <c r="I87" s="628" t="s">
        <v>403</v>
      </c>
      <c r="J87" s="628"/>
      <c r="K87" s="628"/>
      <c r="L87" s="628"/>
      <c r="N87" s="628" t="s">
        <v>28</v>
      </c>
      <c r="O87" s="629" t="s">
        <v>404</v>
      </c>
    </row>
    <row r="88" customFormat="false" ht="45" hidden="false" customHeight="false" outlineLevel="0" collapsed="false">
      <c r="D88" s="630" t="s">
        <v>405</v>
      </c>
      <c r="E88" s="630" t="s">
        <v>406</v>
      </c>
      <c r="F88" s="631" t="s">
        <v>6</v>
      </c>
      <c r="G88" s="629" t="s">
        <v>407</v>
      </c>
      <c r="I88" s="62" t="s">
        <v>146</v>
      </c>
      <c r="J88" s="62" t="s">
        <v>406</v>
      </c>
      <c r="K88" s="622" t="s">
        <v>6</v>
      </c>
      <c r="L88" s="629" t="s">
        <v>407</v>
      </c>
      <c r="N88" s="628"/>
      <c r="O88" s="629"/>
    </row>
    <row r="89" customFormat="false" ht="18" hidden="false" customHeight="false" outlineLevel="0" collapsed="false">
      <c r="A89" s="632" t="s">
        <v>408</v>
      </c>
      <c r="B89" s="632" t="s">
        <v>402</v>
      </c>
      <c r="C89" s="62"/>
      <c r="D89" s="621" t="n">
        <f aca="false">SUM(D70,D71,D72,D73,D74)</f>
        <v>145.916666666667</v>
      </c>
      <c r="E89" s="621" t="n">
        <f aca="false">SUM(E74,E73,E72,E71,E70)</f>
        <v>1</v>
      </c>
      <c r="F89" s="633" t="n">
        <f aca="false">IFERROR(E89/D89,0)</f>
        <v>0.00685322672758424</v>
      </c>
      <c r="G89" s="622" t="n">
        <f aca="false">F89+1</f>
        <v>1.00685322672758</v>
      </c>
      <c r="H89" s="62"/>
      <c r="I89" s="35" t="n">
        <f aca="false">SUM(I74,I73,I72,I71,I70)</f>
        <v>110</v>
      </c>
      <c r="J89" s="62" t="n">
        <f aca="false">SUM(J74,J73,J72,J71,J70)</f>
        <v>3</v>
      </c>
      <c r="K89" s="622" t="n">
        <f aca="false">IFERROR(J89/I89,0)</f>
        <v>0.0272727272727273</v>
      </c>
      <c r="L89" s="622" t="n">
        <f aca="false">K89+1</f>
        <v>1.02727272727273</v>
      </c>
      <c r="M89" s="634"/>
      <c r="N89" s="635" t="n">
        <v>0.02</v>
      </c>
      <c r="O89" s="622" t="n">
        <f aca="false">(G89*L89)-1</f>
        <v>0.0343128601837912</v>
      </c>
    </row>
    <row r="90" customFormat="false" ht="18" hidden="false" customHeight="false" outlineLevel="0" collapsed="false">
      <c r="A90" s="632" t="s">
        <v>389</v>
      </c>
      <c r="B90" s="632" t="s">
        <v>389</v>
      </c>
      <c r="C90" s="62"/>
      <c r="D90" s="621" t="n">
        <f aca="false">SUM(D7,D8,D9,D10,D28,D29,D30,D31,D32,D33,D34,D35,D36,D37,D38,D39,D40,D41,D42,D75)</f>
        <v>656.416666666667</v>
      </c>
      <c r="E90" s="621" t="n">
        <f aca="false">SUM(E75,E42,E41,E40,E39,E38,E37,E36,E35,E34,E33,E32,E8,E9,E31,E30,E29,E28,E10)</f>
        <v>0</v>
      </c>
      <c r="F90" s="633" t="n">
        <f aca="false">IFERROR(E90/D90,0)</f>
        <v>0</v>
      </c>
      <c r="G90" s="622" t="n">
        <f aca="false">F90+1</f>
        <v>1</v>
      </c>
      <c r="H90" s="62"/>
      <c r="I90" s="35" t="n">
        <f aca="false">SUM(I7,I8,I9,I10,I28,I29,I30,I31,I32,I33,I34,I35,I36,I37,I38,I39,I40,I41,I42,I75)</f>
        <v>250</v>
      </c>
      <c r="J90" s="62" t="n">
        <f aca="false">SUM(J75,J42,J41,J40,J39,J38,J37,J36,J35,J34,J33,J31,J32,J30,J29,J28,J10,J9,J8)</f>
        <v>0</v>
      </c>
      <c r="K90" s="622" t="n">
        <f aca="false">IFERROR(J90/I90,0)</f>
        <v>0</v>
      </c>
      <c r="L90" s="622" t="n">
        <f aca="false">K90+1</f>
        <v>1</v>
      </c>
      <c r="M90" s="634"/>
      <c r="N90" s="635" t="n">
        <v>0.02</v>
      </c>
      <c r="O90" s="622" t="n">
        <f aca="false">(G90*L90)-1</f>
        <v>0</v>
      </c>
    </row>
    <row r="91" customFormat="false" ht="18" hidden="false" customHeight="false" outlineLevel="0" collapsed="false">
      <c r="A91" s="632" t="s">
        <v>396</v>
      </c>
      <c r="B91" s="632" t="s">
        <v>409</v>
      </c>
      <c r="C91" s="62"/>
      <c r="D91" s="621" t="n">
        <f aca="false">SUM(D68,D67,D52,D27,D24,D23,D22)</f>
        <v>1862</v>
      </c>
      <c r="E91" s="621" t="n">
        <f aca="false">SUM(E68,E67,E52,E27,E24,E23,E22)</f>
        <v>172</v>
      </c>
      <c r="F91" s="633" t="n">
        <f aca="false">IFERROR(E91/D91,0)</f>
        <v>0.0923737916219119</v>
      </c>
      <c r="G91" s="622" t="n">
        <f aca="false">F91+1</f>
        <v>1.09237379162191</v>
      </c>
      <c r="H91" s="62"/>
      <c r="I91" s="35" t="n">
        <f aca="false">SUM(I68,I67,I52,I27,I24,I23,I22)</f>
        <v>1504</v>
      </c>
      <c r="J91" s="62" t="n">
        <f aca="false">SUM(J68,J67,J52,J27,J24,J23,J22)</f>
        <v>37</v>
      </c>
      <c r="K91" s="622" t="n">
        <f aca="false">IFERROR(J91/I91,0)</f>
        <v>0.0246010638297872</v>
      </c>
      <c r="L91" s="622" t="n">
        <f aca="false">K91+1</f>
        <v>1.02460106382979</v>
      </c>
      <c r="M91" s="634"/>
      <c r="N91" s="635" t="n">
        <v>0.02</v>
      </c>
      <c r="O91" s="622" t="n">
        <f aca="false">(G91*L91)-1</f>
        <v>0.119247348995589</v>
      </c>
    </row>
    <row r="92" customFormat="false" ht="18" hidden="false" customHeight="false" outlineLevel="0" collapsed="false">
      <c r="A92" s="632" t="s">
        <v>390</v>
      </c>
      <c r="B92" s="632" t="s">
        <v>410</v>
      </c>
      <c r="C92" s="62"/>
      <c r="D92" s="621" t="n">
        <f aca="false">SUM(D43,D11)</f>
        <v>201.666666666667</v>
      </c>
      <c r="E92" s="621" t="n">
        <f aca="false">SUM(E43,E11)</f>
        <v>0</v>
      </c>
      <c r="F92" s="633" t="n">
        <f aca="false">IFERROR(E92/D92,0)</f>
        <v>0</v>
      </c>
      <c r="G92" s="622" t="n">
        <f aca="false">F92+1</f>
        <v>1</v>
      </c>
      <c r="H92" s="62"/>
      <c r="I92" s="35" t="n">
        <f aca="false">SUM(I43,I11)</f>
        <v>0</v>
      </c>
      <c r="J92" s="62" t="n">
        <f aca="false">SUM(J43,J11)</f>
        <v>0</v>
      </c>
      <c r="K92" s="622" t="n">
        <f aca="false">IFERROR(J92/I92,0)</f>
        <v>0</v>
      </c>
      <c r="L92" s="622" t="n">
        <f aca="false">K92+1</f>
        <v>1</v>
      </c>
      <c r="M92" s="634"/>
      <c r="N92" s="635" t="n">
        <v>0.02</v>
      </c>
      <c r="O92" s="622" t="n">
        <f aca="false">(G92*L92)-1</f>
        <v>0</v>
      </c>
    </row>
    <row r="93" customFormat="false" ht="18" hidden="false" customHeight="false" outlineLevel="0" collapsed="false">
      <c r="A93" s="632" t="s">
        <v>411</v>
      </c>
      <c r="B93" s="632" t="s">
        <v>412</v>
      </c>
      <c r="C93" s="62"/>
      <c r="D93" s="621" t="n">
        <f aca="false">SUM(D56,D55,D16)</f>
        <v>0</v>
      </c>
      <c r="E93" s="621" t="n">
        <f aca="false">SUM(E56,E55,E16)</f>
        <v>0</v>
      </c>
      <c r="F93" s="633" t="n">
        <f aca="false">IFERROR(E93/D93,0)</f>
        <v>0</v>
      </c>
      <c r="G93" s="622" t="n">
        <f aca="false">F93+1</f>
        <v>1</v>
      </c>
      <c r="H93" s="62"/>
      <c r="I93" s="35" t="n">
        <f aca="false">SUM(I56,I55,I16)</f>
        <v>0</v>
      </c>
      <c r="J93" s="62" t="n">
        <f aca="false">SUM(J56,J55,J16)</f>
        <v>0</v>
      </c>
      <c r="K93" s="622" t="n">
        <f aca="false">IFERROR(J93/I93,0)</f>
        <v>0</v>
      </c>
      <c r="L93" s="622" t="n">
        <f aca="false">K93+1</f>
        <v>1</v>
      </c>
      <c r="M93" s="634"/>
      <c r="N93" s="635" t="n">
        <v>0.02</v>
      </c>
      <c r="O93" s="622" t="n">
        <f aca="false">(G93*L93)-1</f>
        <v>0</v>
      </c>
    </row>
    <row r="94" customFormat="false" ht="18" hidden="false" customHeight="false" outlineLevel="0" collapsed="false">
      <c r="A94" s="632" t="s">
        <v>388</v>
      </c>
      <c r="B94" s="632" t="s">
        <v>413</v>
      </c>
      <c r="C94" s="62"/>
      <c r="D94" s="621" t="n">
        <f aca="false">SUM(D26,D25,D6,D5,D4,D3,D2)</f>
        <v>6.66666666666667</v>
      </c>
      <c r="E94" s="621" t="n">
        <f aca="false">SUM(E26,E25,E6,E5,E4,E3,E2)</f>
        <v>0</v>
      </c>
      <c r="F94" s="633" t="n">
        <f aca="false">IFERROR(E94/D94,0)</f>
        <v>0</v>
      </c>
      <c r="G94" s="622" t="n">
        <f aca="false">F94+1</f>
        <v>1</v>
      </c>
      <c r="H94" s="62"/>
      <c r="I94" s="35" t="n">
        <f aca="false">SUM(I26,I25,I6,I5,I4,I3,I2)</f>
        <v>0</v>
      </c>
      <c r="J94" s="62" t="n">
        <f aca="false">SUM(J26,J25,J6,J5,J4,J3,J2)</f>
        <v>0</v>
      </c>
      <c r="K94" s="622" t="n">
        <f aca="false">IFERROR(J94/I94,0)</f>
        <v>0</v>
      </c>
      <c r="L94" s="622" t="n">
        <f aca="false">K94+1</f>
        <v>1</v>
      </c>
      <c r="M94" s="634"/>
      <c r="N94" s="635" t="n">
        <v>0.02</v>
      </c>
      <c r="O94" s="622" t="n">
        <f aca="false">(G94*L94)-1</f>
        <v>0</v>
      </c>
    </row>
    <row r="95" customFormat="false" ht="18" hidden="false" customHeight="false" outlineLevel="0" collapsed="false">
      <c r="A95" s="632" t="s">
        <v>393</v>
      </c>
      <c r="B95" s="632" t="s">
        <v>414</v>
      </c>
      <c r="C95" s="62"/>
      <c r="D95" s="621" t="n">
        <f aca="false">SUM(D51,D57,D61,D62,D64)</f>
        <v>1040.66666666667</v>
      </c>
      <c r="E95" s="621" t="n">
        <f aca="false">SUM(E51,E57,E61,E62,E64)</f>
        <v>6</v>
      </c>
      <c r="F95" s="633" t="n">
        <f aca="false">IFERROR(E95/D95,0)</f>
        <v>0.00576553491351698</v>
      </c>
      <c r="G95" s="622" t="n">
        <f aca="false">F95+1</f>
        <v>1.00576553491352</v>
      </c>
      <c r="H95" s="62"/>
      <c r="I95" s="35" t="n">
        <f aca="false">SUM(I51,I57,I61,I62,I64)</f>
        <v>0</v>
      </c>
      <c r="J95" s="62" t="n">
        <f aca="false">SUM(J51,J57,J61,J62,J64)</f>
        <v>0</v>
      </c>
      <c r="K95" s="622" t="n">
        <f aca="false">IFERROR(J95/I95,0)</f>
        <v>0</v>
      </c>
      <c r="L95" s="622" t="n">
        <f aca="false">K95+1</f>
        <v>1</v>
      </c>
      <c r="M95" s="634"/>
      <c r="N95" s="635" t="n">
        <v>0.02</v>
      </c>
      <c r="O95" s="622" t="n">
        <f aca="false">(G95*L95)-1</f>
        <v>0.00576553491351706</v>
      </c>
    </row>
    <row r="96" customFormat="false" ht="18" hidden="false" customHeight="false" outlineLevel="0" collapsed="false">
      <c r="A96" s="632" t="s">
        <v>391</v>
      </c>
      <c r="B96" s="632" t="s">
        <v>415</v>
      </c>
      <c r="C96" s="62"/>
      <c r="D96" s="621" t="n">
        <f aca="false">SUM(D76,D48,D47,D46,D45,D44,D15,D14,D13,D12)</f>
        <v>3768.08333333333</v>
      </c>
      <c r="E96" s="621" t="n">
        <f aca="false">SUM(E76,E48,E47,E46,E45,E44,E15,E14,E13,E12)</f>
        <v>8</v>
      </c>
      <c r="F96" s="633" t="n">
        <f aca="false">IFERROR(E96/D96,0)</f>
        <v>0.00212309529601698</v>
      </c>
      <c r="G96" s="622" t="n">
        <f aca="false">F96+1</f>
        <v>1.00212309529602</v>
      </c>
      <c r="H96" s="62"/>
      <c r="I96" s="35" t="n">
        <f aca="false">SUM(I76,I48,I47,I46,I45,I44,I15,I14,I13,I12)</f>
        <v>3500</v>
      </c>
      <c r="J96" s="62" t="n">
        <f aca="false">SUM(J76,J48,J47,J46,J45,J44,J15,J14,J13,J12)</f>
        <v>39</v>
      </c>
      <c r="K96" s="622" t="n">
        <f aca="false">IFERROR(J96/I96,0)</f>
        <v>0.0111428571428571</v>
      </c>
      <c r="L96" s="622" t="n">
        <f aca="false">K96+1</f>
        <v>1.01114285714286</v>
      </c>
      <c r="M96" s="634"/>
      <c r="N96" s="635" t="n">
        <v>0.02</v>
      </c>
      <c r="O96" s="622" t="n">
        <f aca="false">(G96*L96)-1</f>
        <v>0.0132896097864583</v>
      </c>
    </row>
    <row r="97" customFormat="false" ht="18" hidden="false" customHeight="false" outlineLevel="0" collapsed="false">
      <c r="A97" s="632" t="s">
        <v>398</v>
      </c>
      <c r="B97" s="632" t="s">
        <v>416</v>
      </c>
      <c r="C97" s="62"/>
      <c r="D97" s="621" t="n">
        <f aca="false">SUM(D49)</f>
        <v>203.5</v>
      </c>
      <c r="E97" s="621" t="n">
        <f aca="false">SUM(E49)</f>
        <v>13</v>
      </c>
      <c r="F97" s="633" t="n">
        <f aca="false">IFERROR(E97/D97,0)</f>
        <v>0.0638820638820639</v>
      </c>
      <c r="G97" s="622" t="n">
        <f aca="false">F97+1</f>
        <v>1.06388206388206</v>
      </c>
      <c r="H97" s="62"/>
      <c r="I97" s="35" t="n">
        <f aca="false">SUM(I49)</f>
        <v>0</v>
      </c>
      <c r="J97" s="62" t="n">
        <f aca="false">SUM(J49)</f>
        <v>0</v>
      </c>
      <c r="K97" s="622" t="n">
        <f aca="false">IFERROR(J97/I97,0)</f>
        <v>0</v>
      </c>
      <c r="L97" s="622" t="n">
        <f aca="false">K97+1</f>
        <v>1</v>
      </c>
      <c r="M97" s="634"/>
      <c r="N97" s="635" t="n">
        <v>0.02</v>
      </c>
      <c r="O97" s="622" t="n">
        <f aca="false">(G97*L97)-1</f>
        <v>0.0638820638820639</v>
      </c>
    </row>
    <row r="98" customFormat="false" ht="18" hidden="false" customHeight="false" outlineLevel="0" collapsed="false">
      <c r="A98" s="632" t="s">
        <v>394</v>
      </c>
      <c r="B98" s="632" t="s">
        <v>417</v>
      </c>
      <c r="C98" s="62"/>
      <c r="D98" s="621" t="n">
        <f aca="false">SUM(D66,D65,D60,D59,D21,D18)</f>
        <v>438.166666666667</v>
      </c>
      <c r="E98" s="621" t="n">
        <f aca="false">SUM(E66,E65,E60,E59,E21,E18)</f>
        <v>4</v>
      </c>
      <c r="F98" s="622" t="n">
        <f aca="false">IFERROR(E98/D98,0)</f>
        <v>0.00912894636744009</v>
      </c>
      <c r="G98" s="622" t="n">
        <f aca="false">F98+1</f>
        <v>1.00912894636744</v>
      </c>
      <c r="H98" s="62"/>
      <c r="I98" s="636" t="n">
        <f aca="false">SUM(I66,I65,I60,I59,I21,I18)</f>
        <v>0</v>
      </c>
      <c r="J98" s="62" t="n">
        <f aca="false">SUM(J66,J65,J60,J59,J21,J18)</f>
        <v>0</v>
      </c>
      <c r="K98" s="622" t="n">
        <f aca="false">IFERROR(J98/I98,0)</f>
        <v>0</v>
      </c>
      <c r="L98" s="622" t="n">
        <f aca="false">K98+1</f>
        <v>1</v>
      </c>
      <c r="M98" s="634"/>
      <c r="N98" s="635" t="n">
        <v>0.02</v>
      </c>
      <c r="O98" s="622" t="n">
        <f aca="false">(G98*L98)-1</f>
        <v>0.00912894636743999</v>
      </c>
    </row>
    <row r="99" customFormat="false" ht="18" hidden="false" customHeight="false" outlineLevel="0" collapsed="false">
      <c r="A99" s="632" t="s">
        <v>418</v>
      </c>
      <c r="B99" s="632" t="s">
        <v>419</v>
      </c>
      <c r="C99" s="62"/>
      <c r="D99" s="621" t="n">
        <f aca="false">SUM(D69)</f>
        <v>1.58333333333333</v>
      </c>
      <c r="E99" s="621" t="n">
        <f aca="false">SUM(E69)</f>
        <v>0</v>
      </c>
      <c r="F99" s="633" t="n">
        <f aca="false">IFERROR(E99/D99,0)</f>
        <v>0</v>
      </c>
      <c r="G99" s="622" t="n">
        <f aca="false">F99+1</f>
        <v>1</v>
      </c>
      <c r="H99" s="62"/>
      <c r="I99" s="35" t="n">
        <f aca="false">SUM(I69)</f>
        <v>0</v>
      </c>
      <c r="J99" s="62" t="n">
        <f aca="false">SUM(J69)</f>
        <v>0</v>
      </c>
      <c r="K99" s="622" t="n">
        <f aca="false">IFERROR(J99/I99,0)</f>
        <v>0</v>
      </c>
      <c r="L99" s="622" t="n">
        <f aca="false">K99+1</f>
        <v>1</v>
      </c>
      <c r="M99" s="634"/>
      <c r="N99" s="635" t="n">
        <v>0.02</v>
      </c>
      <c r="O99" s="622" t="n">
        <f aca="false">(G99*L99)-1</f>
        <v>0</v>
      </c>
    </row>
    <row r="100" customFormat="false" ht="18" hidden="false" customHeight="false" outlineLevel="0" collapsed="false">
      <c r="A100" s="632" t="s">
        <v>395</v>
      </c>
      <c r="B100" s="632" t="s">
        <v>420</v>
      </c>
      <c r="C100" s="62"/>
      <c r="D100" s="621" t="n">
        <f aca="false">SUM(D78,D19)</f>
        <v>363.416666666667</v>
      </c>
      <c r="E100" s="621" t="n">
        <f aca="false">SUM(E79,E19)</f>
        <v>0</v>
      </c>
      <c r="F100" s="622" t="n">
        <f aca="false">IFERROR(E100/D100,0)</f>
        <v>0</v>
      </c>
      <c r="G100" s="622" t="n">
        <f aca="false">F100+1</f>
        <v>1</v>
      </c>
      <c r="H100" s="62"/>
      <c r="I100" s="62" t="n">
        <f aca="false">SUM(I78,I19)</f>
        <v>840</v>
      </c>
      <c r="J100" s="62" t="n">
        <f aca="false">SUM(J19,J78)</f>
        <v>25</v>
      </c>
      <c r="K100" s="622" t="n">
        <f aca="false">IFERROR(J100/I100,0)</f>
        <v>0.0297619047619048</v>
      </c>
      <c r="L100" s="622" t="n">
        <f aca="false">K100+1</f>
        <v>1.0297619047619</v>
      </c>
      <c r="M100" s="634"/>
      <c r="N100" s="635" t="n">
        <v>0.02</v>
      </c>
      <c r="O100" s="622" t="n">
        <f aca="false">(G100*L100)-1</f>
        <v>0.0297619047619047</v>
      </c>
    </row>
    <row r="101" customFormat="false" ht="18" hidden="false" customHeight="false" outlineLevel="0" collapsed="false">
      <c r="A101" s="632" t="s">
        <v>421</v>
      </c>
      <c r="B101" s="632" t="s">
        <v>422</v>
      </c>
      <c r="C101" s="62"/>
      <c r="D101" s="621" t="n">
        <f aca="false">SUM(D58,D54,D53)</f>
        <v>93.5833333333333</v>
      </c>
      <c r="E101" s="621" t="n">
        <f aca="false">SUM(E53,E54,E58)</f>
        <v>1</v>
      </c>
      <c r="F101" s="622" t="n">
        <f aca="false">IFERROR(E101/D101,0)</f>
        <v>0.0106856634016028</v>
      </c>
      <c r="G101" s="622" t="n">
        <f aca="false">F101+1</f>
        <v>1.0106856634016</v>
      </c>
      <c r="H101" s="62"/>
      <c r="I101" s="62" t="n">
        <f aca="false">SUM(I53,I54,I58)</f>
        <v>660</v>
      </c>
      <c r="J101" s="62" t="n">
        <f aca="false">SUM(J53,J54,J58)</f>
        <v>9</v>
      </c>
      <c r="K101" s="622" t="n">
        <f aca="false">IFERROR(J101/I101,0)</f>
        <v>0.0136363636363636</v>
      </c>
      <c r="L101" s="622" t="n">
        <f aca="false">K101+1</f>
        <v>1.01363636363636</v>
      </c>
      <c r="M101" s="634"/>
      <c r="N101" s="635" t="n">
        <v>0.02</v>
      </c>
      <c r="O101" s="622" t="n">
        <f aca="false">(G101*L101)-1</f>
        <v>0.0244677406298066</v>
      </c>
    </row>
    <row r="102" customFormat="false" ht="18" hidden="false" customHeight="false" outlineLevel="0" collapsed="false">
      <c r="A102" s="637" t="s">
        <v>423</v>
      </c>
      <c r="B102" s="637" t="s">
        <v>424</v>
      </c>
      <c r="C102" s="638"/>
      <c r="D102" s="424" t="n">
        <f aca="false">SUM(D63)</f>
        <v>649.333333333333</v>
      </c>
      <c r="E102" s="424" t="n">
        <f aca="false">SUM(E63)</f>
        <v>3</v>
      </c>
      <c r="F102" s="639" t="n">
        <f aca="false">IFERROR(E102/D102,0)</f>
        <v>0.00462012320328542</v>
      </c>
      <c r="G102" s="639" t="n">
        <f aca="false">F102+1</f>
        <v>1.00462012320329</v>
      </c>
      <c r="H102" s="638"/>
      <c r="I102" s="638" t="n">
        <f aca="false">SUM(I63)</f>
        <v>240</v>
      </c>
      <c r="J102" s="638" t="n">
        <f aca="false">SUM(J63)</f>
        <v>15</v>
      </c>
      <c r="K102" s="639" t="n">
        <f aca="false">IFERROR(J102/I102,0)</f>
        <v>0.0625</v>
      </c>
      <c r="L102" s="639" t="n">
        <f aca="false">K102+1</f>
        <v>1.0625</v>
      </c>
      <c r="M102" s="640"/>
      <c r="N102" s="641" t="n">
        <v>0.02</v>
      </c>
      <c r="O102" s="639" t="n">
        <f aca="false">(G102*L102)-1</f>
        <v>0.0674088809034907</v>
      </c>
    </row>
    <row r="105" customFormat="false" ht="15" hidden="false" customHeight="false" outlineLevel="0" collapsed="false">
      <c r="O105" s="576"/>
      <c r="P105" s="576"/>
    </row>
    <row r="106" customFormat="false" ht="15" hidden="false" customHeight="false" outlineLevel="0" collapsed="false">
      <c r="O106" s="576"/>
      <c r="P106" s="576"/>
    </row>
    <row r="107" customFormat="false" ht="15" hidden="false" customHeight="false" outlineLevel="0" collapsed="false">
      <c r="O107" s="576"/>
      <c r="P107" s="576"/>
    </row>
    <row r="108" customFormat="false" ht="15" hidden="false" customHeight="false" outlineLevel="0" collapsed="false">
      <c r="P108" s="576"/>
    </row>
    <row r="109" customFormat="false" ht="15" hidden="false" customHeight="false" outlineLevel="0" collapsed="false">
      <c r="O109" s="576"/>
      <c r="P109" s="576"/>
      <c r="Q109" s="576"/>
    </row>
    <row r="110" customFormat="false" ht="15" hidden="false" customHeight="false" outlineLevel="0" collapsed="false">
      <c r="O110" s="576"/>
      <c r="P110" s="642"/>
      <c r="Q110" s="643" t="s">
        <v>391</v>
      </c>
      <c r="R110" s="643"/>
    </row>
    <row r="111" customFormat="false" ht="15" hidden="false" customHeight="false" outlineLevel="0" collapsed="false">
      <c r="O111" s="576"/>
      <c r="P111" s="642"/>
      <c r="Q111" s="643" t="s">
        <v>425</v>
      </c>
      <c r="R111" s="643"/>
    </row>
    <row r="112" customFormat="false" ht="15" hidden="false" customHeight="false" outlineLevel="0" collapsed="false">
      <c r="O112" s="644"/>
      <c r="P112" s="645"/>
      <c r="Q112" s="643" t="s">
        <v>426</v>
      </c>
      <c r="R112" s="643"/>
    </row>
    <row r="113" customFormat="false" ht="15.75" hidden="false" customHeight="false" outlineLevel="0" collapsed="false">
      <c r="O113" s="644"/>
      <c r="P113" s="645"/>
      <c r="Q113" s="646" t="s">
        <v>427</v>
      </c>
      <c r="R113" s="646" t="s">
        <v>406</v>
      </c>
    </row>
    <row r="114" customFormat="false" ht="15.75" hidden="false" customHeight="false" outlineLevel="0" collapsed="false">
      <c r="N114" s="647"/>
      <c r="P114" s="648" t="s">
        <v>403</v>
      </c>
      <c r="Q114" s="649" t="n">
        <v>8</v>
      </c>
      <c r="R114" s="650" t="s">
        <v>428</v>
      </c>
    </row>
    <row r="115" customFormat="false" ht="15.75" hidden="false" customHeight="false" outlineLevel="0" collapsed="false">
      <c r="N115" s="647"/>
      <c r="P115" s="648"/>
      <c r="Q115" s="651" t="n">
        <v>12</v>
      </c>
      <c r="R115" s="652" t="s">
        <v>429</v>
      </c>
    </row>
    <row r="116" customFormat="false" ht="15.75" hidden="false" customHeight="false" outlineLevel="0" collapsed="false">
      <c r="N116" s="647"/>
      <c r="P116" s="648"/>
      <c r="Q116" s="651" t="n">
        <v>15</v>
      </c>
      <c r="R116" s="652" t="s">
        <v>430</v>
      </c>
    </row>
    <row r="117" customFormat="false" ht="15.75" hidden="false" customHeight="false" outlineLevel="0" collapsed="false">
      <c r="N117" s="647"/>
      <c r="P117" s="648"/>
      <c r="Q117" s="651" t="n">
        <v>2</v>
      </c>
      <c r="R117" s="652" t="s">
        <v>431</v>
      </c>
    </row>
    <row r="118" customFormat="false" ht="15.75" hidden="false" customHeight="false" outlineLevel="0" collapsed="false">
      <c r="N118" s="647"/>
      <c r="P118" s="648"/>
      <c r="Q118" s="651"/>
      <c r="R118" s="652"/>
    </row>
    <row r="119" customFormat="false" ht="15.75" hidden="false" customHeight="false" outlineLevel="0" collapsed="false">
      <c r="N119" s="647"/>
      <c r="P119" s="648"/>
      <c r="Q119" s="653"/>
      <c r="R119" s="654"/>
    </row>
    <row r="120" customFormat="false" ht="15.75" hidden="false" customHeight="false" outlineLevel="0" collapsed="false">
      <c r="N120" s="647"/>
      <c r="P120" s="648"/>
      <c r="Q120" s="653"/>
      <c r="R120" s="654"/>
    </row>
    <row r="121" customFormat="false" ht="16.5" hidden="false" customHeight="false" outlineLevel="0" collapsed="false">
      <c r="N121" s="647"/>
      <c r="P121" s="648"/>
      <c r="Q121" s="655"/>
      <c r="R121" s="656"/>
    </row>
    <row r="122" customFormat="false" ht="15.75" hidden="false" customHeight="false" outlineLevel="0" collapsed="false">
      <c r="N122" s="647"/>
      <c r="P122" s="657" t="s">
        <v>114</v>
      </c>
      <c r="Q122" s="658" t="n">
        <v>2</v>
      </c>
      <c r="R122" s="650" t="s">
        <v>432</v>
      </c>
    </row>
    <row r="123" customFormat="false" ht="15.75" hidden="false" customHeight="false" outlineLevel="0" collapsed="false">
      <c r="N123" s="647"/>
      <c r="P123" s="657"/>
      <c r="Q123" s="659" t="n">
        <v>2</v>
      </c>
      <c r="R123" s="660" t="s">
        <v>433</v>
      </c>
    </row>
    <row r="124" customFormat="false" ht="15" hidden="false" customHeight="false" outlineLevel="0" collapsed="false">
      <c r="P124" s="657"/>
      <c r="Q124" s="661"/>
      <c r="R124" s="652"/>
    </row>
    <row r="125" customFormat="false" ht="15.75" hidden="false" customHeight="false" outlineLevel="0" collapsed="false">
      <c r="P125" s="657"/>
      <c r="Q125" s="662"/>
      <c r="R125" s="663"/>
    </row>
    <row r="126" customFormat="false" ht="15" hidden="false" customHeight="false" outlineLevel="0" collapsed="false">
      <c r="P126" s="642"/>
      <c r="Q126" s="664"/>
      <c r="R126" s="665"/>
    </row>
    <row r="127" customFormat="false" ht="15" hidden="false" customHeight="false" outlineLevel="0" collapsed="false">
      <c r="O127" s="576"/>
      <c r="P127" s="645"/>
      <c r="Q127" s="664"/>
      <c r="R127" s="665"/>
    </row>
    <row r="128" customFormat="false" ht="15" hidden="false" customHeight="false" outlineLevel="0" collapsed="false">
      <c r="O128" s="576"/>
      <c r="P128" s="642"/>
      <c r="Q128" s="664"/>
      <c r="R128" s="665"/>
    </row>
    <row r="129" customFormat="false" ht="15" hidden="false" customHeight="false" outlineLevel="0" collapsed="false">
      <c r="O129" s="576"/>
      <c r="P129" s="642"/>
      <c r="Q129" s="664"/>
      <c r="R129" s="665"/>
    </row>
    <row r="130" customFormat="false" ht="15" hidden="false" customHeight="false" outlineLevel="0" collapsed="false">
      <c r="O130" s="644"/>
      <c r="P130" s="645"/>
      <c r="Q130" s="664"/>
      <c r="R130" s="665"/>
    </row>
    <row r="131" customFormat="false" ht="15" hidden="false" customHeight="false" outlineLevel="0" collapsed="false">
      <c r="O131" s="644"/>
      <c r="P131" s="645"/>
      <c r="Q131" s="664"/>
      <c r="R131" s="665"/>
    </row>
    <row r="132" customFormat="false" ht="15" hidden="false" customHeight="false" outlineLevel="0" collapsed="false">
      <c r="O132" s="644"/>
      <c r="P132" s="645"/>
      <c r="Q132" s="664" t="n">
        <f aca="false">SUM(Q114:Q123)</f>
        <v>41</v>
      </c>
      <c r="R132" s="665"/>
    </row>
    <row r="133" customFormat="false" ht="15" hidden="false" customHeight="false" outlineLevel="0" collapsed="false">
      <c r="O133" s="644"/>
      <c r="P133" s="576"/>
    </row>
    <row r="134" customFormat="false" ht="15" hidden="false" customHeight="false" outlineLevel="0" collapsed="false">
      <c r="O134" s="644"/>
      <c r="P134" s="576"/>
    </row>
    <row r="135" customFormat="false" ht="15" hidden="false" customHeight="false" outlineLevel="0" collapsed="false">
      <c r="O135" s="644"/>
      <c r="P135" s="576"/>
    </row>
    <row r="136" customFormat="false" ht="15" hidden="false" customHeight="false" outlineLevel="0" collapsed="false">
      <c r="O136" s="644"/>
      <c r="P136" s="576"/>
      <c r="Q136" s="626"/>
    </row>
    <row r="137" customFormat="false" ht="15" hidden="false" customHeight="false" outlineLevel="0" collapsed="false">
      <c r="O137" s="644"/>
      <c r="P137" s="576"/>
      <c r="Q137" s="626"/>
    </row>
    <row r="138" customFormat="false" ht="15" hidden="false" customHeight="false" outlineLevel="0" collapsed="false">
      <c r="O138" s="644"/>
      <c r="P138" s="576"/>
      <c r="Q138" s="626"/>
    </row>
    <row r="147" customFormat="false" ht="15" hidden="false" customHeight="false" outlineLevel="0" collapsed="false">
      <c r="Q147" s="643" t="s">
        <v>393</v>
      </c>
      <c r="R147" s="643"/>
    </row>
    <row r="148" customFormat="false" ht="31.5" hidden="false" customHeight="true" outlineLevel="0" collapsed="false">
      <c r="Q148" s="666" t="s">
        <v>434</v>
      </c>
      <c r="R148" s="666"/>
    </row>
    <row r="149" customFormat="false" ht="15.75" hidden="false" customHeight="false" outlineLevel="0" collapsed="false">
      <c r="Q149" s="646" t="s">
        <v>427</v>
      </c>
      <c r="R149" s="646" t="s">
        <v>406</v>
      </c>
    </row>
    <row r="150" customFormat="false" ht="15" hidden="false" customHeight="false" outlineLevel="0" collapsed="false">
      <c r="P150" s="667" t="s">
        <v>403</v>
      </c>
      <c r="Q150" s="668" t="n">
        <v>2</v>
      </c>
      <c r="R150" s="669" t="s">
        <v>435</v>
      </c>
    </row>
    <row r="151" customFormat="false" ht="15.75" hidden="false" customHeight="false" outlineLevel="0" collapsed="false">
      <c r="N151" s="647"/>
      <c r="P151" s="667"/>
      <c r="Q151" s="604" t="n">
        <v>6</v>
      </c>
      <c r="R151" s="670" t="s">
        <v>436</v>
      </c>
    </row>
    <row r="152" customFormat="false" ht="15.75" hidden="false" customHeight="false" outlineLevel="0" collapsed="false">
      <c r="N152" s="647"/>
      <c r="P152" s="667"/>
      <c r="Q152" s="604"/>
      <c r="R152" s="670"/>
    </row>
    <row r="153" customFormat="false" ht="15.75" hidden="false" customHeight="false" outlineLevel="0" collapsed="false">
      <c r="N153" s="647"/>
      <c r="P153" s="667"/>
      <c r="Q153" s="604"/>
      <c r="R153" s="670"/>
    </row>
    <row r="154" customFormat="false" ht="15.75" hidden="false" customHeight="false" outlineLevel="0" collapsed="false">
      <c r="N154" s="647"/>
      <c r="P154" s="667"/>
      <c r="Q154" s="604"/>
      <c r="R154" s="670"/>
    </row>
    <row r="155" customFormat="false" ht="16.5" hidden="false" customHeight="false" outlineLevel="0" collapsed="false">
      <c r="N155" s="647"/>
      <c r="P155" s="667"/>
      <c r="Q155" s="655"/>
      <c r="R155" s="671"/>
    </row>
    <row r="156" customFormat="false" ht="15.75" hidden="false" customHeight="false" outlineLevel="0" collapsed="false">
      <c r="N156" s="647"/>
      <c r="P156" s="667" t="s">
        <v>114</v>
      </c>
      <c r="Q156" s="658" t="n">
        <v>1</v>
      </c>
      <c r="R156" s="669" t="s">
        <v>437</v>
      </c>
    </row>
    <row r="157" customFormat="false" ht="15.75" hidden="false" customHeight="false" outlineLevel="0" collapsed="false">
      <c r="N157" s="647"/>
      <c r="P157" s="667"/>
      <c r="Q157" s="661" t="n">
        <v>1</v>
      </c>
      <c r="R157" s="670" t="s">
        <v>438</v>
      </c>
    </row>
    <row r="158" customFormat="false" ht="15" hidden="false" customHeight="false" outlineLevel="0" collapsed="false">
      <c r="P158" s="667"/>
      <c r="Q158" s="661"/>
      <c r="R158" s="670"/>
    </row>
    <row r="159" customFormat="false" ht="15" hidden="false" customHeight="false" outlineLevel="0" collapsed="false">
      <c r="P159" s="667"/>
      <c r="Q159" s="659"/>
      <c r="R159" s="672"/>
    </row>
    <row r="160" customFormat="false" ht="15" hidden="false" customHeight="false" outlineLevel="0" collapsed="false">
      <c r="P160" s="667"/>
      <c r="Q160" s="659"/>
      <c r="R160" s="672"/>
    </row>
    <row r="161" customFormat="false" ht="15.75" hidden="false" customHeight="false" outlineLevel="0" collapsed="false">
      <c r="P161" s="667"/>
      <c r="Q161" s="662"/>
      <c r="R161" s="671"/>
    </row>
    <row r="162" customFormat="false" ht="15" hidden="false" customHeight="false" outlineLevel="0" collapsed="false">
      <c r="Q162" s="664"/>
      <c r="R162" s="450"/>
    </row>
    <row r="163" customFormat="false" ht="15" hidden="false" customHeight="false" outlineLevel="0" collapsed="false">
      <c r="Q163" s="664"/>
      <c r="R163" s="450"/>
    </row>
    <row r="164" customFormat="false" ht="15" hidden="false" customHeight="false" outlineLevel="0" collapsed="false">
      <c r="Q164" s="664"/>
      <c r="R164" s="450"/>
    </row>
    <row r="165" customFormat="false" ht="15" hidden="false" customHeight="false" outlineLevel="0" collapsed="false">
      <c r="Q165" s="664"/>
      <c r="R165" s="450"/>
    </row>
    <row r="166" customFormat="false" ht="15" hidden="false" customHeight="false" outlineLevel="0" collapsed="false">
      <c r="Q166" s="664"/>
      <c r="R166" s="450"/>
    </row>
    <row r="167" customFormat="false" ht="15" hidden="false" customHeight="false" outlineLevel="0" collapsed="false">
      <c r="Q167" s="664"/>
      <c r="R167" s="450"/>
    </row>
    <row r="168" customFormat="false" ht="15" hidden="false" customHeight="false" outlineLevel="0" collapsed="false">
      <c r="Q168" s="664"/>
      <c r="R168" s="450"/>
    </row>
    <row r="169" customFormat="false" ht="15" hidden="false" customHeight="false" outlineLevel="0" collapsed="false">
      <c r="Q169" s="664"/>
      <c r="R169" s="450"/>
    </row>
    <row r="170" customFormat="false" ht="15" hidden="false" customHeight="false" outlineLevel="0" collapsed="false">
      <c r="Q170" s="450" t="n">
        <f aca="false">SUM(Q150:Q168)</f>
        <v>10</v>
      </c>
      <c r="R170" s="450" t="s">
        <v>439</v>
      </c>
    </row>
    <row r="172" customFormat="false" ht="15" hidden="false" customHeight="false" outlineLevel="0" collapsed="false">
      <c r="Q172" s="673"/>
      <c r="R172" s="673"/>
    </row>
    <row r="173" customFormat="false" ht="15" hidden="false" customHeight="false" outlineLevel="0" collapsed="false">
      <c r="Q173" s="643" t="s">
        <v>389</v>
      </c>
      <c r="R173" s="643"/>
    </row>
    <row r="174" customFormat="false" ht="78" hidden="false" customHeight="true" outlineLevel="0" collapsed="false">
      <c r="Q174" s="666" t="s">
        <v>440</v>
      </c>
      <c r="R174" s="666"/>
    </row>
    <row r="175" customFormat="false" ht="16.5" hidden="false" customHeight="false" outlineLevel="0" collapsed="false">
      <c r="O175" s="647"/>
      <c r="Q175" s="646" t="s">
        <v>427</v>
      </c>
      <c r="R175" s="646" t="s">
        <v>406</v>
      </c>
    </row>
    <row r="176" customFormat="false" ht="15.75" hidden="false" customHeight="false" outlineLevel="0" collapsed="false">
      <c r="O176" s="647"/>
      <c r="P176" s="667" t="s">
        <v>403</v>
      </c>
      <c r="Q176" s="668"/>
      <c r="R176" s="650"/>
    </row>
    <row r="177" customFormat="false" ht="15.75" hidden="false" customHeight="false" outlineLevel="0" collapsed="false">
      <c r="O177" s="647"/>
      <c r="P177" s="667"/>
      <c r="Q177" s="604"/>
      <c r="R177" s="652"/>
    </row>
    <row r="178" customFormat="false" ht="15.75" hidden="false" customHeight="false" outlineLevel="0" collapsed="false">
      <c r="O178" s="647"/>
      <c r="P178" s="667"/>
      <c r="Q178" s="604"/>
      <c r="R178" s="652"/>
    </row>
    <row r="179" customFormat="false" ht="15.75" hidden="false" customHeight="false" outlineLevel="0" collapsed="false">
      <c r="O179" s="647"/>
      <c r="P179" s="667"/>
      <c r="Q179" s="604"/>
      <c r="R179" s="652"/>
    </row>
    <row r="180" customFormat="false" ht="15.75" hidden="false" customHeight="false" outlineLevel="0" collapsed="false">
      <c r="O180" s="647"/>
      <c r="P180" s="667"/>
      <c r="Q180" s="604"/>
      <c r="R180" s="652"/>
    </row>
    <row r="181" customFormat="false" ht="15.75" hidden="false" customHeight="false" outlineLevel="0" collapsed="false">
      <c r="O181" s="647"/>
      <c r="P181" s="667"/>
      <c r="Q181" s="604"/>
      <c r="R181" s="652"/>
    </row>
    <row r="182" customFormat="false" ht="16.5" hidden="false" customHeight="false" outlineLevel="0" collapsed="false">
      <c r="O182" s="647"/>
      <c r="P182" s="667"/>
      <c r="Q182" s="655"/>
      <c r="R182" s="663"/>
    </row>
    <row r="183" customFormat="false" ht="15.75" hidden="false" customHeight="false" outlineLevel="0" collapsed="false">
      <c r="O183" s="647"/>
      <c r="P183" s="667" t="s">
        <v>114</v>
      </c>
      <c r="Q183" s="668" t="n">
        <v>1</v>
      </c>
      <c r="R183" s="650" t="s">
        <v>441</v>
      </c>
    </row>
    <row r="184" customFormat="false" ht="15.75" hidden="false" customHeight="false" outlineLevel="0" collapsed="false">
      <c r="O184" s="647"/>
      <c r="P184" s="667"/>
      <c r="Q184" s="661"/>
      <c r="R184" s="652"/>
    </row>
    <row r="185" customFormat="false" ht="15.75" hidden="false" customHeight="false" outlineLevel="0" collapsed="false">
      <c r="O185" s="647"/>
      <c r="P185" s="667"/>
      <c r="Q185" s="661"/>
      <c r="R185" s="652"/>
    </row>
    <row r="186" customFormat="false" ht="15.75" hidden="false" customHeight="false" outlineLevel="0" collapsed="false">
      <c r="O186" s="647"/>
      <c r="P186" s="667"/>
      <c r="Q186" s="661"/>
      <c r="R186" s="652"/>
    </row>
    <row r="187" customFormat="false" ht="16.5" hidden="false" customHeight="false" outlineLevel="0" collapsed="false">
      <c r="O187" s="647"/>
      <c r="P187" s="667"/>
      <c r="Q187" s="662"/>
      <c r="R187" s="663"/>
    </row>
    <row r="188" customFormat="false" ht="15.75" hidden="false" customHeight="false" outlineLevel="0" collapsed="false">
      <c r="O188" s="647"/>
      <c r="Q188" s="664"/>
      <c r="R188" s="665"/>
    </row>
    <row r="189" customFormat="false" ht="15.75" hidden="false" customHeight="false" outlineLevel="0" collapsed="false">
      <c r="O189" s="647"/>
      <c r="Q189" s="664"/>
      <c r="R189" s="665"/>
    </row>
    <row r="190" customFormat="false" ht="15.75" hidden="false" customHeight="false" outlineLevel="0" collapsed="false">
      <c r="O190" s="647"/>
      <c r="Q190" s="664"/>
      <c r="R190" s="665"/>
    </row>
    <row r="191" customFormat="false" ht="15.75" hidden="false" customHeight="false" outlineLevel="0" collapsed="false">
      <c r="O191" s="647"/>
      <c r="Q191" s="664"/>
      <c r="R191" s="665"/>
    </row>
    <row r="192" customFormat="false" ht="15.75" hidden="false" customHeight="false" outlineLevel="0" collapsed="false">
      <c r="O192" s="647"/>
      <c r="Q192" s="664"/>
      <c r="R192" s="665"/>
    </row>
    <row r="193" customFormat="false" ht="15.75" hidden="false" customHeight="false" outlineLevel="0" collapsed="false">
      <c r="O193" s="647"/>
      <c r="Q193" s="664"/>
      <c r="R193" s="665"/>
    </row>
    <row r="194" customFormat="false" ht="15.75" hidden="false" customHeight="false" outlineLevel="0" collapsed="false">
      <c r="O194" s="647"/>
      <c r="Q194" s="664"/>
      <c r="R194" s="665"/>
    </row>
    <row r="195" customFormat="false" ht="15" hidden="false" customHeight="false" outlineLevel="0" collapsed="false">
      <c r="Q195" s="664" t="n">
        <f aca="false">SUM(Q176:Q194)</f>
        <v>1</v>
      </c>
      <c r="R195" s="665" t="s">
        <v>439</v>
      </c>
    </row>
    <row r="204" customFormat="false" ht="15" hidden="false" customHeight="false" outlineLevel="0" collapsed="false">
      <c r="P204" s="642"/>
      <c r="Q204" s="674" t="s">
        <v>396</v>
      </c>
      <c r="R204" s="674"/>
    </row>
    <row r="205" customFormat="false" ht="15" hidden="false" customHeight="false" outlineLevel="0" collapsed="false">
      <c r="P205" s="642"/>
      <c r="Q205" s="674" t="s">
        <v>442</v>
      </c>
      <c r="R205" s="674"/>
    </row>
    <row r="206" customFormat="false" ht="15.75" hidden="false" customHeight="false" outlineLevel="0" collapsed="false">
      <c r="P206" s="642"/>
      <c r="Q206" s="646" t="s">
        <v>427</v>
      </c>
      <c r="R206" s="646" t="s">
        <v>406</v>
      </c>
    </row>
    <row r="207" customFormat="false" ht="15" hidden="false" customHeight="false" outlineLevel="0" collapsed="false">
      <c r="P207" s="675" t="s">
        <v>403</v>
      </c>
      <c r="Q207" s="668" t="n">
        <v>21</v>
      </c>
      <c r="R207" s="650" t="s">
        <v>443</v>
      </c>
    </row>
    <row r="208" customFormat="false" ht="15" hidden="false" customHeight="false" outlineLevel="0" collapsed="false">
      <c r="P208" s="675"/>
      <c r="Q208" s="604" t="n">
        <v>7</v>
      </c>
      <c r="R208" s="652" t="s">
        <v>444</v>
      </c>
    </row>
    <row r="209" customFormat="false" ht="15" hidden="false" customHeight="false" outlineLevel="0" collapsed="false">
      <c r="P209" s="675"/>
      <c r="Q209" s="604" t="n">
        <v>2</v>
      </c>
      <c r="R209" s="652" t="s">
        <v>445</v>
      </c>
    </row>
    <row r="210" customFormat="false" ht="15" hidden="false" customHeight="false" outlineLevel="0" collapsed="false">
      <c r="P210" s="675"/>
      <c r="Q210" s="676" t="n">
        <v>4</v>
      </c>
      <c r="R210" s="652" t="s">
        <v>446</v>
      </c>
    </row>
    <row r="211" customFormat="false" ht="15" hidden="false" customHeight="false" outlineLevel="0" collapsed="false">
      <c r="P211" s="675"/>
      <c r="Q211" s="676" t="n">
        <v>4</v>
      </c>
      <c r="R211" s="652" t="s">
        <v>447</v>
      </c>
    </row>
    <row r="212" customFormat="false" ht="15" hidden="false" customHeight="false" outlineLevel="0" collapsed="false">
      <c r="P212" s="675"/>
      <c r="Q212" s="676"/>
      <c r="R212" s="652"/>
    </row>
    <row r="213" customFormat="false" ht="15.75" hidden="false" customHeight="false" outlineLevel="0" collapsed="false">
      <c r="P213" s="675"/>
      <c r="Q213" s="676"/>
      <c r="R213" s="677"/>
    </row>
    <row r="214" customFormat="false" ht="15" hidden="false" customHeight="false" outlineLevel="0" collapsed="false">
      <c r="P214" s="678" t="s">
        <v>114</v>
      </c>
      <c r="Q214" s="658" t="n">
        <v>53</v>
      </c>
      <c r="R214" s="650" t="s">
        <v>448</v>
      </c>
    </row>
    <row r="215" customFormat="false" ht="15" hidden="false" customHeight="false" outlineLevel="0" collapsed="false">
      <c r="P215" s="678"/>
      <c r="Q215" s="661" t="n">
        <v>133</v>
      </c>
      <c r="R215" s="652" t="s">
        <v>449</v>
      </c>
    </row>
    <row r="216" customFormat="false" ht="15" hidden="false" customHeight="false" outlineLevel="0" collapsed="false">
      <c r="P216" s="678"/>
      <c r="Q216" s="661" t="n">
        <v>4</v>
      </c>
      <c r="R216" s="652" t="s">
        <v>450</v>
      </c>
    </row>
    <row r="217" customFormat="false" ht="15" hidden="false" customHeight="false" outlineLevel="0" collapsed="false">
      <c r="P217" s="678"/>
      <c r="Q217" s="661" t="n">
        <v>3</v>
      </c>
      <c r="R217" s="652" t="s">
        <v>451</v>
      </c>
    </row>
    <row r="218" customFormat="false" ht="15.75" hidden="false" customHeight="false" outlineLevel="0" collapsed="false">
      <c r="P218" s="678"/>
      <c r="Q218" s="662"/>
      <c r="R218" s="663"/>
    </row>
    <row r="219" customFormat="false" ht="15" hidden="false" customHeight="false" outlineLevel="0" collapsed="false">
      <c r="Q219" s="664"/>
      <c r="R219" s="665"/>
    </row>
    <row r="220" customFormat="false" ht="15" hidden="false" customHeight="false" outlineLevel="0" collapsed="false">
      <c r="Q220" s="664"/>
      <c r="R220" s="665"/>
    </row>
    <row r="221" customFormat="false" ht="15" hidden="false" customHeight="false" outlineLevel="0" collapsed="false">
      <c r="Q221" s="664"/>
      <c r="R221" s="665"/>
    </row>
    <row r="222" customFormat="false" ht="15" hidden="false" customHeight="false" outlineLevel="0" collapsed="false">
      <c r="Q222" s="664"/>
      <c r="R222" s="665"/>
    </row>
    <row r="223" customFormat="false" ht="15" hidden="false" customHeight="false" outlineLevel="0" collapsed="false">
      <c r="Q223" s="664"/>
      <c r="R223" s="665"/>
    </row>
    <row r="224" customFormat="false" ht="15" hidden="false" customHeight="false" outlineLevel="0" collapsed="false">
      <c r="Q224" s="664"/>
      <c r="R224" s="665"/>
    </row>
    <row r="225" customFormat="false" ht="15" hidden="false" customHeight="false" outlineLevel="0" collapsed="false">
      <c r="Q225" s="664"/>
      <c r="R225" s="665"/>
    </row>
    <row r="226" customFormat="false" ht="15" hidden="false" customHeight="false" outlineLevel="0" collapsed="false">
      <c r="Q226" s="664" t="n">
        <f aca="false">SUM(Q207:Q225)</f>
        <v>231</v>
      </c>
      <c r="R226" s="665" t="s">
        <v>439</v>
      </c>
    </row>
    <row r="235" customFormat="false" ht="15" hidden="false" customHeight="false" outlineLevel="0" collapsed="false">
      <c r="Q235" s="674" t="s">
        <v>452</v>
      </c>
      <c r="R235" s="674"/>
    </row>
    <row r="236" customFormat="false" ht="15" hidden="false" customHeight="false" outlineLevel="0" collapsed="false">
      <c r="Q236" s="674" t="s">
        <v>453</v>
      </c>
      <c r="R236" s="674"/>
    </row>
    <row r="237" customFormat="false" ht="16.5" hidden="false" customHeight="false" outlineLevel="0" collapsed="false">
      <c r="O237" s="647"/>
      <c r="Q237" s="646" t="s">
        <v>427</v>
      </c>
      <c r="R237" s="646" t="s">
        <v>406</v>
      </c>
    </row>
    <row r="238" customFormat="false" ht="15.75" hidden="false" customHeight="false" outlineLevel="0" collapsed="false">
      <c r="O238" s="647"/>
      <c r="P238" s="667" t="s">
        <v>403</v>
      </c>
      <c r="Q238" s="668" t="n">
        <v>1</v>
      </c>
      <c r="R238" s="650" t="s">
        <v>454</v>
      </c>
    </row>
    <row r="239" customFormat="false" ht="15.75" hidden="false" customHeight="false" outlineLevel="0" collapsed="false">
      <c r="O239" s="647"/>
      <c r="P239" s="667"/>
      <c r="Q239" s="604" t="n">
        <v>2</v>
      </c>
      <c r="R239" s="652" t="s">
        <v>455</v>
      </c>
    </row>
    <row r="240" customFormat="false" ht="15.75" hidden="false" customHeight="false" outlineLevel="0" collapsed="false">
      <c r="O240" s="647"/>
      <c r="P240" s="667"/>
      <c r="Q240" s="604"/>
      <c r="R240" s="652"/>
    </row>
    <row r="241" customFormat="false" ht="15.75" hidden="false" customHeight="false" outlineLevel="0" collapsed="false">
      <c r="O241" s="647"/>
      <c r="P241" s="667"/>
      <c r="Q241" s="604"/>
      <c r="R241" s="652"/>
    </row>
    <row r="242" customFormat="false" ht="15" hidden="false" customHeight="false" outlineLevel="0" collapsed="false">
      <c r="P242" s="667"/>
      <c r="Q242" s="604"/>
      <c r="R242" s="652"/>
    </row>
    <row r="243" customFormat="false" ht="15" hidden="false" customHeight="false" outlineLevel="0" collapsed="false">
      <c r="P243" s="667"/>
      <c r="Q243" s="604"/>
      <c r="R243" s="652"/>
    </row>
    <row r="244" customFormat="false" ht="15" hidden="false" customHeight="false" outlineLevel="0" collapsed="false">
      <c r="P244" s="667"/>
      <c r="Q244" s="604"/>
      <c r="R244" s="652"/>
    </row>
    <row r="245" customFormat="false" ht="15.75" hidden="false" customHeight="false" outlineLevel="0" collapsed="false">
      <c r="P245" s="667"/>
      <c r="Q245" s="655"/>
      <c r="R245" s="663"/>
    </row>
    <row r="246" customFormat="false" ht="15" hidden="false" customHeight="false" outlineLevel="0" collapsed="false">
      <c r="P246" s="667" t="s">
        <v>114</v>
      </c>
      <c r="Q246" s="658" t="n">
        <v>1</v>
      </c>
      <c r="R246" s="650" t="s">
        <v>456</v>
      </c>
    </row>
    <row r="247" customFormat="false" ht="15" hidden="false" customHeight="false" outlineLevel="0" collapsed="false">
      <c r="P247" s="667"/>
      <c r="Q247" s="661"/>
      <c r="R247" s="652"/>
    </row>
    <row r="248" customFormat="false" ht="15" hidden="false" customHeight="false" outlineLevel="0" collapsed="false">
      <c r="P248" s="667"/>
      <c r="Q248" s="661"/>
      <c r="R248" s="652"/>
    </row>
    <row r="249" customFormat="false" ht="15" hidden="false" customHeight="false" outlineLevel="0" collapsed="false">
      <c r="P249" s="667"/>
      <c r="Q249" s="661"/>
      <c r="R249" s="652"/>
    </row>
    <row r="250" customFormat="false" ht="15" hidden="false" customHeight="false" outlineLevel="0" collapsed="false">
      <c r="P250" s="667"/>
      <c r="Q250" s="661"/>
      <c r="R250" s="652"/>
    </row>
    <row r="251" customFormat="false" ht="15" hidden="false" customHeight="false" outlineLevel="0" collapsed="false">
      <c r="P251" s="667"/>
      <c r="Q251" s="661"/>
      <c r="R251" s="652"/>
    </row>
    <row r="252" customFormat="false" ht="15" hidden="false" customHeight="false" outlineLevel="0" collapsed="false">
      <c r="P252" s="667"/>
      <c r="Q252" s="661"/>
      <c r="R252" s="652"/>
    </row>
    <row r="253" customFormat="false" ht="15" hidden="false" customHeight="false" outlineLevel="0" collapsed="false">
      <c r="P253" s="667"/>
      <c r="Q253" s="661"/>
      <c r="R253" s="652"/>
    </row>
    <row r="254" customFormat="false" ht="15.75" hidden="false" customHeight="false" outlineLevel="0" collapsed="false">
      <c r="P254" s="667"/>
      <c r="Q254" s="662"/>
      <c r="R254" s="663"/>
    </row>
    <row r="255" customFormat="false" ht="15" hidden="false" customHeight="false" outlineLevel="0" collapsed="false">
      <c r="Q255" s="664"/>
      <c r="R255" s="665"/>
    </row>
    <row r="256" customFormat="false" ht="15" hidden="false" customHeight="false" outlineLevel="0" collapsed="false">
      <c r="Q256" s="664"/>
      <c r="R256" s="679"/>
    </row>
    <row r="257" customFormat="false" ht="15" hidden="false" customHeight="false" outlineLevel="0" collapsed="false">
      <c r="Q257" s="664"/>
      <c r="R257" s="665"/>
    </row>
    <row r="258" customFormat="false" ht="15" hidden="false" customHeight="false" outlineLevel="0" collapsed="false">
      <c r="Q258" s="664" t="n">
        <f aca="false">SUM(Q238:Q257)</f>
        <v>4</v>
      </c>
      <c r="R258" s="665" t="s">
        <v>439</v>
      </c>
    </row>
    <row r="262" customFormat="false" ht="15" hidden="false" customHeight="false" outlineLevel="0" collapsed="false">
      <c r="P262" s="642"/>
      <c r="Q262" s="674" t="s">
        <v>394</v>
      </c>
      <c r="R262" s="674"/>
    </row>
    <row r="263" customFormat="false" ht="15" hidden="false" customHeight="false" outlineLevel="0" collapsed="false">
      <c r="P263" s="642"/>
      <c r="Q263" s="674" t="s">
        <v>457</v>
      </c>
      <c r="R263" s="674"/>
    </row>
    <row r="264" customFormat="false" ht="15.75" hidden="false" customHeight="false" outlineLevel="0" collapsed="false">
      <c r="P264" s="642"/>
      <c r="Q264" s="450" t="s">
        <v>427</v>
      </c>
      <c r="R264" s="450" t="s">
        <v>406</v>
      </c>
    </row>
    <row r="265" customFormat="false" ht="15.75" hidden="false" customHeight="false" outlineLevel="0" collapsed="false">
      <c r="O265" s="647"/>
      <c r="P265" s="648" t="s">
        <v>403</v>
      </c>
      <c r="Q265" s="658"/>
      <c r="R265" s="650"/>
    </row>
    <row r="266" customFormat="false" ht="15.75" hidden="false" customHeight="false" outlineLevel="0" collapsed="false">
      <c r="O266" s="647"/>
      <c r="P266" s="648"/>
      <c r="Q266" s="661"/>
      <c r="R266" s="660"/>
    </row>
    <row r="267" customFormat="false" ht="16.5" hidden="false" customHeight="false" outlineLevel="0" collapsed="false">
      <c r="O267" s="647"/>
      <c r="P267" s="648"/>
      <c r="Q267" s="662"/>
      <c r="R267" s="663"/>
    </row>
    <row r="268" customFormat="false" ht="15.75" hidden="false" customHeight="false" outlineLevel="0" collapsed="false">
      <c r="O268" s="647"/>
      <c r="P268" s="678" t="s">
        <v>114</v>
      </c>
      <c r="Q268" s="658" t="n">
        <v>4</v>
      </c>
      <c r="R268" s="650" t="s">
        <v>458</v>
      </c>
    </row>
    <row r="269" customFormat="false" ht="15.75" hidden="false" customHeight="false" outlineLevel="0" collapsed="false">
      <c r="O269" s="647"/>
      <c r="P269" s="678"/>
      <c r="Q269" s="661"/>
      <c r="R269" s="652"/>
    </row>
    <row r="270" customFormat="false" ht="16.5" hidden="false" customHeight="false" outlineLevel="0" collapsed="false">
      <c r="O270" s="647"/>
      <c r="P270" s="678"/>
      <c r="Q270" s="662"/>
      <c r="R270" s="663"/>
    </row>
    <row r="271" customFormat="false" ht="15" hidden="false" customHeight="false" outlineLevel="0" collapsed="false">
      <c r="Q271" s="605"/>
      <c r="R271" s="680"/>
    </row>
    <row r="272" customFormat="false" ht="15" hidden="false" customHeight="false" outlineLevel="0" collapsed="false">
      <c r="Q272" s="605"/>
      <c r="R272" s="680"/>
    </row>
    <row r="273" customFormat="false" ht="15" hidden="false" customHeight="false" outlineLevel="0" collapsed="false">
      <c r="Q273" s="605"/>
      <c r="R273" s="680"/>
    </row>
    <row r="274" customFormat="false" ht="15" hidden="false" customHeight="false" outlineLevel="0" collapsed="false">
      <c r="Q274" s="605"/>
      <c r="R274" s="680"/>
    </row>
    <row r="275" customFormat="false" ht="15" hidden="false" customHeight="false" outlineLevel="0" collapsed="false">
      <c r="Q275" s="605"/>
      <c r="R275" s="680"/>
    </row>
    <row r="276" customFormat="false" ht="15" hidden="false" customHeight="false" outlineLevel="0" collapsed="false">
      <c r="Q276" s="605"/>
      <c r="R276" s="680"/>
    </row>
    <row r="277" customFormat="false" ht="15" hidden="false" customHeight="false" outlineLevel="0" collapsed="false">
      <c r="Q277" s="605"/>
      <c r="R277" s="680"/>
    </row>
    <row r="278" customFormat="false" ht="15" hidden="false" customHeight="false" outlineLevel="0" collapsed="false">
      <c r="Q278" s="605"/>
      <c r="R278" s="680"/>
    </row>
    <row r="279" customFormat="false" ht="15" hidden="false" customHeight="false" outlineLevel="0" collapsed="false">
      <c r="Q279" s="664" t="n">
        <f aca="false">SUM(Q265:Q278)</f>
        <v>4</v>
      </c>
      <c r="R279" s="665" t="s">
        <v>439</v>
      </c>
    </row>
    <row r="281" customFormat="false" ht="15" hidden="false" customHeight="false" outlineLevel="0" collapsed="false">
      <c r="Q281" s="513"/>
      <c r="R281" s="512"/>
    </row>
    <row r="282" customFormat="false" ht="15" hidden="false" customHeight="false" outlineLevel="0" collapsed="false">
      <c r="Q282" s="513"/>
      <c r="R282" s="512"/>
    </row>
    <row r="283" customFormat="false" ht="15" hidden="false" customHeight="false" outlineLevel="0" collapsed="false">
      <c r="Q283" s="674" t="s">
        <v>395</v>
      </c>
      <c r="R283" s="674"/>
    </row>
    <row r="284" customFormat="false" ht="15" hidden="false" customHeight="false" outlineLevel="0" collapsed="false">
      <c r="Q284" s="674" t="s">
        <v>459</v>
      </c>
      <c r="R284" s="674"/>
    </row>
    <row r="285" customFormat="false" ht="15.75" hidden="false" customHeight="false" outlineLevel="0" collapsed="false">
      <c r="Q285" s="450" t="s">
        <v>427</v>
      </c>
      <c r="R285" s="450" t="s">
        <v>406</v>
      </c>
    </row>
    <row r="286" customFormat="false" ht="15.75" hidden="false" customHeight="false" outlineLevel="0" collapsed="false">
      <c r="P286" s="681" t="s">
        <v>403</v>
      </c>
      <c r="Q286" s="668" t="n">
        <v>6</v>
      </c>
      <c r="R286" s="650" t="s">
        <v>460</v>
      </c>
    </row>
    <row r="287" customFormat="false" ht="16.5" hidden="false" customHeight="false" outlineLevel="0" collapsed="false">
      <c r="O287" s="647"/>
      <c r="P287" s="681"/>
      <c r="Q287" s="661" t="n">
        <v>10</v>
      </c>
      <c r="R287" s="652" t="s">
        <v>461</v>
      </c>
    </row>
    <row r="288" customFormat="false" ht="16.5" hidden="false" customHeight="false" outlineLevel="0" collapsed="false">
      <c r="O288" s="647"/>
      <c r="P288" s="681"/>
      <c r="Q288" s="605" t="n">
        <v>1</v>
      </c>
      <c r="R288" s="652" t="s">
        <v>462</v>
      </c>
    </row>
    <row r="289" customFormat="false" ht="15.75" hidden="false" customHeight="false" outlineLevel="0" collapsed="false">
      <c r="P289" s="681"/>
      <c r="Q289" s="682" t="n">
        <v>1</v>
      </c>
      <c r="R289" s="663" t="s">
        <v>463</v>
      </c>
    </row>
    <row r="290" customFormat="false" ht="15" hidden="false" customHeight="false" outlineLevel="0" collapsed="false">
      <c r="Q290" s="664"/>
      <c r="R290" s="665"/>
    </row>
    <row r="291" customFormat="false" ht="15" hidden="false" customHeight="false" outlineLevel="0" collapsed="false">
      <c r="Q291" s="664"/>
      <c r="R291" s="665"/>
    </row>
    <row r="292" customFormat="false" ht="15" hidden="false" customHeight="false" outlineLevel="0" collapsed="false">
      <c r="Q292" s="664"/>
      <c r="R292" s="665"/>
    </row>
    <row r="293" customFormat="false" ht="15" hidden="false" customHeight="false" outlineLevel="0" collapsed="false">
      <c r="Q293" s="664"/>
      <c r="R293" s="665"/>
    </row>
    <row r="294" customFormat="false" ht="15" hidden="false" customHeight="false" outlineLevel="0" collapsed="false">
      <c r="Q294" s="664"/>
      <c r="R294" s="665"/>
    </row>
    <row r="295" customFormat="false" ht="15" hidden="false" customHeight="false" outlineLevel="0" collapsed="false">
      <c r="Q295" s="664"/>
      <c r="R295" s="665"/>
    </row>
    <row r="296" customFormat="false" ht="15" hidden="false" customHeight="false" outlineLevel="0" collapsed="false">
      <c r="Q296" s="664"/>
      <c r="R296" s="665"/>
    </row>
    <row r="297" customFormat="false" ht="15" hidden="false" customHeight="false" outlineLevel="0" collapsed="false">
      <c r="Q297" s="664"/>
      <c r="R297" s="665"/>
    </row>
    <row r="298" customFormat="false" ht="15" hidden="false" customHeight="false" outlineLevel="0" collapsed="false">
      <c r="Q298" s="664"/>
      <c r="R298" s="665"/>
    </row>
    <row r="299" customFormat="false" ht="15" hidden="false" customHeight="false" outlineLevel="0" collapsed="false">
      <c r="Q299" s="664"/>
      <c r="R299" s="665"/>
    </row>
    <row r="300" customFormat="false" ht="15" hidden="false" customHeight="false" outlineLevel="0" collapsed="false">
      <c r="Q300" s="664" t="n">
        <f aca="false">SUM(Q286:Q299)</f>
        <v>18</v>
      </c>
      <c r="R300" s="665" t="s">
        <v>439</v>
      </c>
    </row>
    <row r="305" customFormat="false" ht="15" hidden="false" customHeight="false" outlineLevel="0" collapsed="false">
      <c r="P305" s="642"/>
      <c r="Q305" s="674" t="s">
        <v>398</v>
      </c>
      <c r="R305" s="674"/>
    </row>
    <row r="306" customFormat="false" ht="15" hidden="false" customHeight="false" outlineLevel="0" collapsed="false">
      <c r="P306" s="642"/>
      <c r="Q306" s="674" t="s">
        <v>340</v>
      </c>
      <c r="R306" s="674"/>
    </row>
    <row r="307" customFormat="false" ht="15.75" hidden="false" customHeight="false" outlineLevel="0" collapsed="false">
      <c r="P307" s="642"/>
      <c r="Q307" s="646" t="s">
        <v>427</v>
      </c>
      <c r="R307" s="646" t="s">
        <v>406</v>
      </c>
    </row>
    <row r="308" customFormat="false" ht="15.75" hidden="false" customHeight="false" outlineLevel="0" collapsed="false">
      <c r="P308" s="683" t="s">
        <v>114</v>
      </c>
      <c r="Q308" s="668" t="n">
        <v>13</v>
      </c>
      <c r="R308" s="650" t="s">
        <v>464</v>
      </c>
    </row>
    <row r="309" customFormat="false" ht="15.75" hidden="false" customHeight="false" outlineLevel="0" collapsed="false">
      <c r="P309" s="683"/>
      <c r="Q309" s="604"/>
      <c r="R309" s="652"/>
    </row>
    <row r="310" customFormat="false" ht="15.75" hidden="false" customHeight="false" outlineLevel="0" collapsed="false">
      <c r="P310" s="683"/>
      <c r="Q310" s="604"/>
      <c r="R310" s="652"/>
    </row>
    <row r="311" customFormat="false" ht="15.75" hidden="false" customHeight="false" outlineLevel="0" collapsed="false">
      <c r="P311" s="683"/>
      <c r="Q311" s="655"/>
      <c r="R311" s="663"/>
    </row>
    <row r="312" customFormat="false" ht="15" hidden="false" customHeight="false" outlineLevel="0" collapsed="false">
      <c r="P312" s="684"/>
      <c r="Q312" s="685"/>
      <c r="R312" s="686"/>
    </row>
    <row r="313" customFormat="false" ht="15.75" hidden="false" customHeight="false" outlineLevel="0" collapsed="false">
      <c r="P313" s="684"/>
      <c r="Q313" s="687"/>
      <c r="R313" s="688"/>
    </row>
    <row r="314" customFormat="false" ht="15" hidden="false" customHeight="false" outlineLevel="0" collapsed="false">
      <c r="P314" s="689"/>
      <c r="Q314" s="664"/>
      <c r="R314" s="665"/>
    </row>
    <row r="315" customFormat="false" ht="15" hidden="false" customHeight="false" outlineLevel="0" collapsed="false">
      <c r="Q315" s="664"/>
      <c r="R315" s="665"/>
    </row>
    <row r="316" customFormat="false" ht="15" hidden="false" customHeight="false" outlineLevel="0" collapsed="false">
      <c r="Q316" s="664"/>
      <c r="R316" s="665"/>
    </row>
    <row r="317" customFormat="false" ht="15" hidden="false" customHeight="false" outlineLevel="0" collapsed="false">
      <c r="Q317" s="664"/>
      <c r="R317" s="665"/>
    </row>
    <row r="318" customFormat="false" ht="15" hidden="false" customHeight="false" outlineLevel="0" collapsed="false">
      <c r="Q318" s="664"/>
      <c r="R318" s="665"/>
    </row>
    <row r="319" customFormat="false" ht="15" hidden="false" customHeight="false" outlineLevel="0" collapsed="false">
      <c r="Q319" s="664"/>
      <c r="R319" s="665"/>
    </row>
    <row r="320" customFormat="false" ht="15" hidden="false" customHeight="false" outlineLevel="0" collapsed="false">
      <c r="Q320" s="664"/>
      <c r="R320" s="665"/>
    </row>
    <row r="321" customFormat="false" ht="15" hidden="false" customHeight="false" outlineLevel="0" collapsed="false">
      <c r="Q321" s="664"/>
      <c r="R321" s="665"/>
    </row>
    <row r="322" customFormat="false" ht="15" hidden="false" customHeight="false" outlineLevel="0" collapsed="false">
      <c r="Q322" s="664"/>
      <c r="R322" s="665"/>
    </row>
    <row r="323" customFormat="false" ht="15" hidden="false" customHeight="false" outlineLevel="0" collapsed="false">
      <c r="Q323" s="664"/>
      <c r="R323" s="665"/>
    </row>
    <row r="324" customFormat="false" ht="15" hidden="false" customHeight="false" outlineLevel="0" collapsed="false">
      <c r="Q324" s="664"/>
      <c r="R324" s="665"/>
    </row>
    <row r="325" customFormat="false" ht="15" hidden="false" customHeight="false" outlineLevel="0" collapsed="false">
      <c r="Q325" s="664"/>
      <c r="R325" s="665"/>
    </row>
    <row r="326" customFormat="false" ht="15" hidden="false" customHeight="false" outlineLevel="0" collapsed="false">
      <c r="Q326" s="664"/>
      <c r="R326" s="665"/>
    </row>
    <row r="327" customFormat="false" ht="15" hidden="false" customHeight="false" outlineLevel="0" collapsed="false">
      <c r="Q327" s="664" t="n">
        <f aca="false">SUM(Q308:Q326)</f>
        <v>13</v>
      </c>
      <c r="R327" s="665" t="s">
        <v>439</v>
      </c>
    </row>
    <row r="335" customFormat="false" ht="15" hidden="false" customHeight="false" outlineLevel="0" collapsed="false">
      <c r="P335" s="642"/>
      <c r="Q335" s="674" t="s">
        <v>465</v>
      </c>
      <c r="R335" s="674"/>
    </row>
    <row r="336" customFormat="false" ht="15" hidden="false" customHeight="false" outlineLevel="0" collapsed="false">
      <c r="P336" s="642"/>
      <c r="Q336" s="674" t="s">
        <v>466</v>
      </c>
      <c r="R336" s="674"/>
    </row>
    <row r="337" customFormat="false" ht="15.75" hidden="false" customHeight="false" outlineLevel="0" collapsed="false">
      <c r="P337" s="642"/>
      <c r="Q337" s="646" t="s">
        <v>427</v>
      </c>
      <c r="R337" s="646" t="s">
        <v>406</v>
      </c>
    </row>
    <row r="338" customFormat="false" ht="15.75" hidden="false" customHeight="false" outlineLevel="0" collapsed="false">
      <c r="P338" s="683" t="s">
        <v>114</v>
      </c>
      <c r="Q338" s="668" t="n">
        <v>1</v>
      </c>
      <c r="R338" s="650" t="s">
        <v>467</v>
      </c>
    </row>
    <row r="339" customFormat="false" ht="15.75" hidden="false" customHeight="false" outlineLevel="0" collapsed="false">
      <c r="P339" s="683"/>
      <c r="Q339" s="604"/>
      <c r="R339" s="652"/>
    </row>
    <row r="340" customFormat="false" ht="15.75" hidden="false" customHeight="false" outlineLevel="0" collapsed="false">
      <c r="P340" s="683"/>
      <c r="Q340" s="604"/>
      <c r="R340" s="652"/>
    </row>
    <row r="341" customFormat="false" ht="15.75" hidden="false" customHeight="false" outlineLevel="0" collapsed="false">
      <c r="P341" s="683"/>
      <c r="Q341" s="655"/>
      <c r="R341" s="663"/>
    </row>
    <row r="342" customFormat="false" ht="15.75" hidden="false" customHeight="false" outlineLevel="0" collapsed="false">
      <c r="P342" s="683" t="s">
        <v>403</v>
      </c>
      <c r="Q342" s="668" t="n">
        <v>4</v>
      </c>
      <c r="R342" s="650" t="s">
        <v>468</v>
      </c>
    </row>
    <row r="343" customFormat="false" ht="15.75" hidden="false" customHeight="false" outlineLevel="0" collapsed="false">
      <c r="P343" s="683"/>
      <c r="Q343" s="604" t="n">
        <v>2</v>
      </c>
      <c r="R343" s="652" t="s">
        <v>469</v>
      </c>
    </row>
    <row r="344" customFormat="false" ht="15.75" hidden="false" customHeight="false" outlineLevel="0" collapsed="false">
      <c r="P344" s="683"/>
      <c r="Q344" s="604" t="n">
        <v>2</v>
      </c>
      <c r="R344" s="652" t="s">
        <v>470</v>
      </c>
    </row>
    <row r="345" customFormat="false" ht="15.75" hidden="false" customHeight="false" outlineLevel="0" collapsed="false">
      <c r="P345" s="683"/>
      <c r="Q345" s="655" t="n">
        <v>1</v>
      </c>
      <c r="R345" s="663" t="s">
        <v>471</v>
      </c>
    </row>
    <row r="346" customFormat="false" ht="15" hidden="false" customHeight="false" outlineLevel="0" collapsed="false">
      <c r="Q346" s="664"/>
      <c r="R346" s="665"/>
    </row>
    <row r="347" customFormat="false" ht="15" hidden="false" customHeight="false" outlineLevel="0" collapsed="false">
      <c r="Q347" s="664"/>
      <c r="R347" s="665"/>
    </row>
    <row r="348" customFormat="false" ht="15" hidden="false" customHeight="false" outlineLevel="0" collapsed="false">
      <c r="Q348" s="664"/>
      <c r="R348" s="665"/>
    </row>
    <row r="349" customFormat="false" ht="15" hidden="false" customHeight="false" outlineLevel="0" collapsed="false">
      <c r="Q349" s="664"/>
      <c r="R349" s="665"/>
    </row>
    <row r="350" customFormat="false" ht="15" hidden="false" customHeight="false" outlineLevel="0" collapsed="false">
      <c r="Q350" s="664"/>
      <c r="R350" s="665"/>
    </row>
    <row r="351" customFormat="false" ht="15" hidden="false" customHeight="false" outlineLevel="0" collapsed="false">
      <c r="Q351" s="664"/>
      <c r="R351" s="665"/>
    </row>
    <row r="352" customFormat="false" ht="15" hidden="false" customHeight="false" outlineLevel="0" collapsed="false">
      <c r="Q352" s="664"/>
      <c r="R352" s="665"/>
    </row>
    <row r="353" customFormat="false" ht="15" hidden="false" customHeight="false" outlineLevel="0" collapsed="false">
      <c r="Q353" s="664"/>
      <c r="R353" s="665"/>
    </row>
    <row r="354" customFormat="false" ht="15" hidden="false" customHeight="false" outlineLevel="0" collapsed="false">
      <c r="Q354" s="664"/>
      <c r="R354" s="665"/>
    </row>
    <row r="355" customFormat="false" ht="15" hidden="false" customHeight="false" outlineLevel="0" collapsed="false">
      <c r="Q355" s="664"/>
      <c r="R355" s="665"/>
    </row>
    <row r="356" customFormat="false" ht="15" hidden="false" customHeight="false" outlineLevel="0" collapsed="false">
      <c r="Q356" s="664"/>
      <c r="R356" s="665"/>
    </row>
    <row r="357" customFormat="false" ht="15" hidden="false" customHeight="false" outlineLevel="0" collapsed="false">
      <c r="Q357" s="664" t="n">
        <f aca="false">SUM(Q338:Q356)</f>
        <v>10</v>
      </c>
      <c r="R357" s="665" t="s">
        <v>439</v>
      </c>
    </row>
    <row r="360" customFormat="false" ht="15" hidden="false" customHeight="false" outlineLevel="0" collapsed="false">
      <c r="P360" s="642"/>
      <c r="Q360" s="674" t="s">
        <v>423</v>
      </c>
      <c r="R360" s="674"/>
    </row>
    <row r="361" customFormat="false" ht="15" hidden="false" customHeight="false" outlineLevel="0" collapsed="false">
      <c r="P361" s="642"/>
      <c r="Q361" s="674" t="s">
        <v>354</v>
      </c>
      <c r="R361" s="674"/>
    </row>
    <row r="362" customFormat="false" ht="15.75" hidden="false" customHeight="false" outlineLevel="0" collapsed="false">
      <c r="P362" s="642"/>
      <c r="Q362" s="646" t="s">
        <v>427</v>
      </c>
      <c r="R362" s="646" t="s">
        <v>406</v>
      </c>
    </row>
    <row r="363" customFormat="false" ht="15.75" hidden="false" customHeight="false" outlineLevel="0" collapsed="false">
      <c r="P363" s="683" t="s">
        <v>114</v>
      </c>
      <c r="Q363" s="668" t="n">
        <v>2</v>
      </c>
      <c r="R363" s="650" t="s">
        <v>471</v>
      </c>
    </row>
    <row r="364" customFormat="false" ht="15.75" hidden="false" customHeight="false" outlineLevel="0" collapsed="false">
      <c r="P364" s="683"/>
      <c r="Q364" s="604" t="n">
        <v>1</v>
      </c>
      <c r="R364" s="652" t="s">
        <v>472</v>
      </c>
    </row>
    <row r="365" customFormat="false" ht="15.75" hidden="false" customHeight="false" outlineLevel="0" collapsed="false">
      <c r="P365" s="683"/>
      <c r="Q365" s="604"/>
      <c r="R365" s="652"/>
    </row>
    <row r="366" customFormat="false" ht="15.75" hidden="false" customHeight="false" outlineLevel="0" collapsed="false">
      <c r="P366" s="683"/>
      <c r="Q366" s="655"/>
      <c r="R366" s="663"/>
    </row>
    <row r="367" customFormat="false" ht="15.75" hidden="false" customHeight="false" outlineLevel="0" collapsed="false">
      <c r="P367" s="683" t="s">
        <v>403</v>
      </c>
      <c r="Q367" s="668" t="n">
        <v>15</v>
      </c>
      <c r="R367" s="650" t="s">
        <v>473</v>
      </c>
    </row>
    <row r="368" customFormat="false" ht="15.75" hidden="false" customHeight="false" outlineLevel="0" collapsed="false">
      <c r="P368" s="683"/>
      <c r="Q368" s="604"/>
      <c r="R368" s="652"/>
    </row>
    <row r="369" customFormat="false" ht="15.75" hidden="false" customHeight="false" outlineLevel="0" collapsed="false">
      <c r="P369" s="683"/>
      <c r="Q369" s="604"/>
      <c r="R369" s="652"/>
    </row>
    <row r="370" customFormat="false" ht="15.75" hidden="false" customHeight="false" outlineLevel="0" collapsed="false">
      <c r="P370" s="683"/>
      <c r="Q370" s="655"/>
      <c r="R370" s="663"/>
    </row>
    <row r="371" customFormat="false" ht="15" hidden="false" customHeight="false" outlineLevel="0" collapsed="false">
      <c r="Q371" s="664"/>
      <c r="R371" s="665"/>
    </row>
    <row r="372" customFormat="false" ht="15" hidden="false" customHeight="false" outlineLevel="0" collapsed="false">
      <c r="Q372" s="664"/>
      <c r="R372" s="665"/>
    </row>
    <row r="373" customFormat="false" ht="15" hidden="false" customHeight="false" outlineLevel="0" collapsed="false">
      <c r="Q373" s="664"/>
      <c r="R373" s="665"/>
    </row>
    <row r="374" customFormat="false" ht="15" hidden="false" customHeight="false" outlineLevel="0" collapsed="false">
      <c r="Q374" s="664"/>
      <c r="R374" s="665"/>
    </row>
    <row r="375" customFormat="false" ht="15" hidden="false" customHeight="false" outlineLevel="0" collapsed="false">
      <c r="Q375" s="664"/>
      <c r="R375" s="665"/>
    </row>
    <row r="376" customFormat="false" ht="15" hidden="false" customHeight="false" outlineLevel="0" collapsed="false">
      <c r="Q376" s="664"/>
      <c r="R376" s="665"/>
    </row>
    <row r="377" customFormat="false" ht="15" hidden="false" customHeight="false" outlineLevel="0" collapsed="false">
      <c r="Q377" s="664"/>
      <c r="R377" s="665"/>
    </row>
    <row r="378" customFormat="false" ht="15" hidden="false" customHeight="false" outlineLevel="0" collapsed="false">
      <c r="Q378" s="664"/>
      <c r="R378" s="665"/>
    </row>
    <row r="379" customFormat="false" ht="15" hidden="false" customHeight="false" outlineLevel="0" collapsed="false">
      <c r="Q379" s="664"/>
      <c r="R379" s="665"/>
    </row>
    <row r="380" customFormat="false" ht="15" hidden="false" customHeight="false" outlineLevel="0" collapsed="false">
      <c r="Q380" s="664"/>
      <c r="R380" s="665"/>
    </row>
    <row r="381" customFormat="false" ht="15" hidden="false" customHeight="false" outlineLevel="0" collapsed="false">
      <c r="Q381" s="664"/>
      <c r="R381" s="665"/>
    </row>
    <row r="382" customFormat="false" ht="15" hidden="false" customHeight="false" outlineLevel="0" collapsed="false">
      <c r="Q382" s="664" t="n">
        <f aca="false">SUM(Q363:Q381)</f>
        <v>18</v>
      </c>
      <c r="R382" s="665" t="s">
        <v>439</v>
      </c>
    </row>
  </sheetData>
  <autoFilter ref="A1:B79">
    <filterColumn colId="1">
      <filters>
        <filter val="ZHIHUA"/>
      </filters>
    </filterColumn>
  </autoFilter>
  <mergeCells count="44">
    <mergeCell ref="D87:G87"/>
    <mergeCell ref="I87:L87"/>
    <mergeCell ref="N87:N88"/>
    <mergeCell ref="O87:O88"/>
    <mergeCell ref="Q110:R110"/>
    <mergeCell ref="Q111:R111"/>
    <mergeCell ref="Q112:R112"/>
    <mergeCell ref="P114:P121"/>
    <mergeCell ref="P122:P125"/>
    <mergeCell ref="Q147:R147"/>
    <mergeCell ref="Q148:R148"/>
    <mergeCell ref="P150:P155"/>
    <mergeCell ref="P156:P161"/>
    <mergeCell ref="Q173:R173"/>
    <mergeCell ref="Q174:R174"/>
    <mergeCell ref="P176:P182"/>
    <mergeCell ref="P183:P187"/>
    <mergeCell ref="Q204:R204"/>
    <mergeCell ref="Q205:R205"/>
    <mergeCell ref="P207:P213"/>
    <mergeCell ref="P214:P218"/>
    <mergeCell ref="Q235:R235"/>
    <mergeCell ref="Q236:R236"/>
    <mergeCell ref="P238:P245"/>
    <mergeCell ref="P246:P254"/>
    <mergeCell ref="Q262:R262"/>
    <mergeCell ref="Q263:R263"/>
    <mergeCell ref="P265:P267"/>
    <mergeCell ref="P268:P270"/>
    <mergeCell ref="Q283:R283"/>
    <mergeCell ref="Q284:R284"/>
    <mergeCell ref="P286:P289"/>
    <mergeCell ref="Q305:R305"/>
    <mergeCell ref="Q306:R306"/>
    <mergeCell ref="P308:P311"/>
    <mergeCell ref="P312:P313"/>
    <mergeCell ref="Q335:R335"/>
    <mergeCell ref="Q336:R336"/>
    <mergeCell ref="P338:P341"/>
    <mergeCell ref="P342:P345"/>
    <mergeCell ref="Q360:R360"/>
    <mergeCell ref="Q361:R361"/>
    <mergeCell ref="P363:P366"/>
    <mergeCell ref="P367:P370"/>
  </mergeCells>
  <conditionalFormatting sqref="D2:D79">
    <cfRule type="cellIs" priority="2" operator="greaterThan" aboveAverage="0" equalAverage="0" bottom="0" percent="0" rank="0" text="" dxfId="21">
      <formula>100</formula>
    </cfRule>
    <cfRule type="cellIs" priority="3" operator="greaterThan" aboveAverage="0" equalAverage="0" bottom="0" percent="0" rank="0" text="" dxfId="22">
      <formula>100</formula>
    </cfRule>
  </conditionalFormatting>
  <conditionalFormatting sqref="K2:K79">
    <cfRule type="cellIs" priority="4" operator="greaterThan" aboveAverage="0" equalAverage="0" bottom="0" percent="0" rank="0" text="" dxfId="23">
      <formula>0.0199</formula>
    </cfRule>
    <cfRule type="cellIs" priority="5" operator="greaterThan" aboveAverage="0" equalAverage="0" bottom="0" percent="0" rank="0" text="" dxfId="24">
      <formula>2%</formula>
    </cfRule>
    <cfRule type="cellIs" priority="6" operator="greaterThan" aboveAverage="0" equalAverage="0" bottom="0" percent="0" rank="0" text="" dxfId="25">
      <formula>0.02</formula>
    </cfRule>
    <cfRule type="cellIs" priority="7" operator="greaterThan" aboveAverage="0" equalAverage="0" bottom="0" percent="0" rank="0" text="" dxfId="26">
      <formula>0.02</formula>
    </cfRule>
    <cfRule type="cellIs" priority="8" operator="greaterThan" aboveAverage="0" equalAverage="0" bottom="0" percent="0" rank="0" text="" dxfId="27">
      <formula>0.02</formula>
    </cfRule>
  </conditionalFormatting>
  <conditionalFormatting sqref="N2:N79">
    <cfRule type="cellIs" priority="9" operator="greaterThan" aboveAverage="0" equalAverage="0" bottom="0" percent="0" rank="0" text="" dxfId="28">
      <formula>0.02</formula>
    </cfRule>
  </conditionalFormatting>
  <conditionalFormatting sqref="K2">
    <cfRule type="cellIs" priority="10" operator="greaterThan" aboveAverage="0" equalAverage="0" bottom="0" percent="0" rank="0" text="" dxfId="29">
      <formula>0.0199</formula>
    </cfRule>
  </conditionalFormatting>
  <conditionalFormatting sqref="F2:F79">
    <cfRule type="cellIs" priority="11" operator="greaterThan" aboveAverage="0" equalAverage="0" bottom="0" percent="0" rank="0" text="" dxfId="30">
      <formula>0.0199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O7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3" ySplit="1" topLeftCell="M9" activePane="bottomRight" state="frozen"/>
      <selection pane="topLeft" activeCell="A1" activeCellId="0" sqref="A1"/>
      <selection pane="topRight" activeCell="M1" activeCellId="0" sqref="M1"/>
      <selection pane="bottomLeft" activeCell="A9" activeCellId="0" sqref="A9"/>
      <selection pane="bottomRight" activeCell="AA33" activeCellId="0" sqref="AA33"/>
    </sheetView>
  </sheetViews>
  <sheetFormatPr defaultColWidth="15" defaultRowHeight="21" zeroHeight="false" outlineLevelRow="0" outlineLevelCol="0"/>
  <cols>
    <col collapsed="false" customWidth="true" hidden="false" outlineLevel="0" max="1" min="1" style="164" width="7.28"/>
    <col collapsed="false" customWidth="true" hidden="false" outlineLevel="0" max="2" min="2" style="690" width="14.28"/>
    <col collapsed="false" customWidth="true" hidden="false" outlineLevel="0" max="3" min="3" style="164" width="27.57"/>
    <col collapsed="false" customWidth="true" hidden="false" outlineLevel="0" max="4" min="4" style="164" width="13.14"/>
    <col collapsed="false" customWidth="true" hidden="false" outlineLevel="0" max="5" min="5" style="164" width="9.71"/>
    <col collapsed="false" customWidth="true" hidden="false" outlineLevel="0" max="6" min="6" style="164" width="16.28"/>
    <col collapsed="false" customWidth="true" hidden="false" outlineLevel="0" max="7" min="7" style="164" width="13.14"/>
    <col collapsed="false" customWidth="true" hidden="false" outlineLevel="0" max="8" min="8" style="164" width="9.71"/>
    <col collapsed="false" customWidth="true" hidden="false" outlineLevel="0" max="9" min="9" style="164" width="4.57"/>
    <col collapsed="false" customWidth="true" hidden="false" outlineLevel="0" max="10" min="10" style="164" width="13.14"/>
    <col collapsed="false" customWidth="true" hidden="false" outlineLevel="0" max="11" min="11" style="164" width="9.71"/>
    <col collapsed="false" customWidth="true" hidden="false" outlineLevel="0" max="12" min="12" style="164" width="11.28"/>
    <col collapsed="false" customWidth="true" hidden="false" outlineLevel="0" max="13" min="13" style="164" width="13.14"/>
    <col collapsed="false" customWidth="true" hidden="false" outlineLevel="0" max="14" min="14" style="164" width="9.71"/>
    <col collapsed="false" customWidth="true" hidden="false" outlineLevel="0" max="15" min="15" style="164" width="10.28"/>
    <col collapsed="false" customWidth="true" hidden="false" outlineLevel="0" max="16" min="16" style="164" width="13.14"/>
    <col collapsed="false" customWidth="true" hidden="false" outlineLevel="0" max="17" min="17" style="164" width="9.71"/>
    <col collapsed="false" customWidth="true" hidden="false" outlineLevel="0" max="18" min="18" style="164" width="10.28"/>
    <col collapsed="false" customWidth="true" hidden="false" outlineLevel="0" max="19" min="19" style="164" width="13.14"/>
    <col collapsed="false" customWidth="true" hidden="false" outlineLevel="0" max="20" min="20" style="164" width="9.71"/>
    <col collapsed="false" customWidth="true" hidden="false" outlineLevel="0" max="21" min="21" style="164" width="10.28"/>
    <col collapsed="false" customWidth="true" hidden="false" outlineLevel="0" max="22" min="22" style="164" width="13.14"/>
    <col collapsed="false" customWidth="true" hidden="false" outlineLevel="0" max="23" min="23" style="164" width="9.71"/>
    <col collapsed="false" customWidth="true" hidden="false" outlineLevel="0" max="24" min="24" style="164" width="10.28"/>
    <col collapsed="false" customWidth="true" hidden="false" outlineLevel="0" max="25" min="25" style="164" width="13.14"/>
    <col collapsed="false" customWidth="true" hidden="false" outlineLevel="0" max="26" min="26" style="164" width="9.71"/>
    <col collapsed="false" customWidth="true" hidden="false" outlineLevel="0" max="27" min="27" style="164" width="10.28"/>
    <col collapsed="false" customWidth="true" hidden="false" outlineLevel="0" max="28" min="28" style="164" width="13.14"/>
    <col collapsed="false" customWidth="true" hidden="false" outlineLevel="0" max="29" min="29" style="164" width="9.71"/>
    <col collapsed="false" customWidth="true" hidden="false" outlineLevel="0" max="30" min="30" style="164" width="10.28"/>
    <col collapsed="false" customWidth="true" hidden="false" outlineLevel="0" max="31" min="31" style="164" width="13.14"/>
    <col collapsed="false" customWidth="true" hidden="false" outlineLevel="0" max="32" min="32" style="164" width="9.71"/>
    <col collapsed="false" customWidth="true" hidden="false" outlineLevel="0" max="33" min="33" style="164" width="10.28"/>
    <col collapsed="false" customWidth="true" hidden="false" outlineLevel="0" max="34" min="34" style="164" width="13.14"/>
    <col collapsed="false" customWidth="true" hidden="false" outlineLevel="0" max="35" min="35" style="164" width="9.71"/>
    <col collapsed="false" customWidth="true" hidden="false" outlineLevel="0" max="36" min="36" style="164" width="10.28"/>
    <col collapsed="false" customWidth="true" hidden="false" outlineLevel="0" max="37" min="37" style="164" width="13.14"/>
    <col collapsed="false" customWidth="true" hidden="false" outlineLevel="0" max="38" min="38" style="164" width="9.71"/>
    <col collapsed="false" customWidth="true" hidden="false" outlineLevel="0" max="39" min="39" style="164" width="10.28"/>
    <col collapsed="false" customWidth="true" hidden="false" outlineLevel="0" max="40" min="40" style="164" width="13.43"/>
    <col collapsed="false" customWidth="false" hidden="false" outlineLevel="0" max="1024" min="41" style="164" width="15"/>
  </cols>
  <sheetData>
    <row r="1" customFormat="false" ht="21" hidden="false" customHeight="true" outlineLevel="0" collapsed="false">
      <c r="B1" s="691" t="s">
        <v>474</v>
      </c>
      <c r="C1" s="691"/>
      <c r="D1" s="692"/>
      <c r="E1" s="692"/>
      <c r="F1" s="692"/>
      <c r="G1" s="692"/>
      <c r="H1" s="692"/>
      <c r="I1" s="692"/>
      <c r="J1" s="691"/>
      <c r="K1" s="691"/>
      <c r="L1" s="691"/>
      <c r="M1" s="691"/>
      <c r="N1" s="691"/>
      <c r="O1" s="691"/>
      <c r="P1" s="691"/>
      <c r="Q1" s="691"/>
      <c r="R1" s="691"/>
      <c r="S1" s="691"/>
    </row>
    <row r="2" customFormat="false" ht="21" hidden="false" customHeight="true" outlineLevel="0" collapsed="false">
      <c r="B2" s="647"/>
      <c r="C2" s="691"/>
      <c r="D2" s="691"/>
      <c r="E2" s="691"/>
      <c r="F2" s="691"/>
      <c r="G2" s="691"/>
      <c r="H2" s="691"/>
      <c r="I2" s="691"/>
      <c r="J2" s="691"/>
      <c r="K2" s="691"/>
      <c r="L2" s="691"/>
      <c r="M2" s="691"/>
      <c r="N2" s="691"/>
      <c r="O2" s="691"/>
      <c r="P2" s="691"/>
      <c r="Q2" s="691"/>
      <c r="R2" s="691"/>
      <c r="S2" s="691"/>
    </row>
    <row r="3" customFormat="false" ht="21" hidden="false" customHeight="true" outlineLevel="0" collapsed="false">
      <c r="B3" s="691" t="s">
        <v>475</v>
      </c>
      <c r="C3" s="691"/>
      <c r="D3" s="692"/>
      <c r="E3" s="692"/>
      <c r="F3" s="692"/>
      <c r="G3" s="692"/>
      <c r="H3" s="692"/>
      <c r="I3" s="692"/>
      <c r="J3" s="691"/>
      <c r="K3" s="691"/>
      <c r="L3" s="691"/>
      <c r="M3" s="691"/>
      <c r="N3" s="691"/>
      <c r="O3" s="691"/>
      <c r="P3" s="691"/>
      <c r="Q3" s="691"/>
      <c r="R3" s="691"/>
      <c r="S3" s="691"/>
    </row>
    <row r="4" customFormat="false" ht="21" hidden="false" customHeight="true" outlineLevel="0" collapsed="false">
      <c r="B4" s="691" t="s">
        <v>2</v>
      </c>
      <c r="C4" s="691"/>
      <c r="D4" s="692"/>
      <c r="E4" s="692"/>
      <c r="F4" s="692"/>
      <c r="G4" s="692"/>
      <c r="H4" s="692"/>
      <c r="I4" s="692"/>
      <c r="J4" s="691"/>
      <c r="K4" s="691"/>
      <c r="L4" s="691"/>
      <c r="M4" s="691"/>
      <c r="N4" s="691"/>
      <c r="O4" s="691"/>
      <c r="P4" s="691"/>
      <c r="Q4" s="691"/>
      <c r="R4" s="691"/>
      <c r="S4" s="691"/>
    </row>
    <row r="5" customFormat="false" ht="21" hidden="false" customHeight="true" outlineLevel="0" collapsed="false">
      <c r="B5" s="647"/>
      <c r="C5" s="691"/>
      <c r="D5" s="181" t="s">
        <v>9</v>
      </c>
      <c r="E5" s="181"/>
      <c r="F5" s="181"/>
      <c r="G5" s="181" t="s">
        <v>10</v>
      </c>
      <c r="H5" s="181"/>
      <c r="I5" s="181"/>
      <c r="J5" s="181" t="s">
        <v>11</v>
      </c>
      <c r="K5" s="181"/>
      <c r="L5" s="181"/>
      <c r="M5" s="693" t="s">
        <v>12</v>
      </c>
      <c r="N5" s="693"/>
      <c r="O5" s="693"/>
      <c r="P5" s="181" t="s">
        <v>13</v>
      </c>
      <c r="Q5" s="181"/>
      <c r="R5" s="181"/>
      <c r="S5" s="181" t="s">
        <v>14</v>
      </c>
      <c r="T5" s="181"/>
      <c r="U5" s="181"/>
      <c r="V5" s="181" t="s">
        <v>14</v>
      </c>
      <c r="W5" s="181"/>
      <c r="X5" s="181"/>
      <c r="Y5" s="181" t="s">
        <v>16</v>
      </c>
      <c r="Z5" s="181"/>
      <c r="AA5" s="181"/>
      <c r="AB5" s="181" t="s">
        <v>17</v>
      </c>
      <c r="AC5" s="181"/>
      <c r="AD5" s="181"/>
      <c r="AE5" s="181" t="s">
        <v>18</v>
      </c>
      <c r="AF5" s="181"/>
      <c r="AG5" s="181"/>
      <c r="AH5" s="181" t="s">
        <v>19</v>
      </c>
      <c r="AI5" s="181"/>
      <c r="AJ5" s="181"/>
      <c r="AK5" s="181" t="s">
        <v>20</v>
      </c>
      <c r="AL5" s="181"/>
      <c r="AM5" s="181"/>
    </row>
    <row r="6" customFormat="false" ht="21" hidden="false" customHeight="true" outlineLevel="0" collapsed="false">
      <c r="A6" s="694" t="s">
        <v>476</v>
      </c>
      <c r="B6" s="694" t="s">
        <v>477</v>
      </c>
      <c r="C6" s="695" t="s">
        <v>478</v>
      </c>
      <c r="D6" s="696" t="s">
        <v>479</v>
      </c>
      <c r="E6" s="697" t="s">
        <v>480</v>
      </c>
      <c r="F6" s="698" t="s">
        <v>6</v>
      </c>
      <c r="G6" s="696" t="s">
        <v>479</v>
      </c>
      <c r="H6" s="697" t="s">
        <v>480</v>
      </c>
      <c r="I6" s="698" t="s">
        <v>6</v>
      </c>
      <c r="J6" s="696" t="s">
        <v>479</v>
      </c>
      <c r="K6" s="697" t="s">
        <v>480</v>
      </c>
      <c r="L6" s="698" t="s">
        <v>6</v>
      </c>
      <c r="M6" s="696" t="s">
        <v>479</v>
      </c>
      <c r="N6" s="697" t="s">
        <v>480</v>
      </c>
      <c r="O6" s="699" t="s">
        <v>6</v>
      </c>
      <c r="P6" s="696" t="s">
        <v>479</v>
      </c>
      <c r="Q6" s="697" t="s">
        <v>480</v>
      </c>
      <c r="R6" s="698" t="s">
        <v>6</v>
      </c>
      <c r="S6" s="696" t="s">
        <v>479</v>
      </c>
      <c r="T6" s="697" t="s">
        <v>480</v>
      </c>
      <c r="U6" s="698" t="s">
        <v>6</v>
      </c>
      <c r="V6" s="696" t="s">
        <v>479</v>
      </c>
      <c r="W6" s="697" t="s">
        <v>480</v>
      </c>
      <c r="X6" s="698" t="s">
        <v>6</v>
      </c>
      <c r="Y6" s="696" t="s">
        <v>479</v>
      </c>
      <c r="Z6" s="697" t="s">
        <v>480</v>
      </c>
      <c r="AA6" s="698" t="s">
        <v>6</v>
      </c>
      <c r="AB6" s="696" t="s">
        <v>479</v>
      </c>
      <c r="AC6" s="697" t="s">
        <v>480</v>
      </c>
      <c r="AD6" s="698" t="s">
        <v>6</v>
      </c>
      <c r="AE6" s="696" t="s">
        <v>479</v>
      </c>
      <c r="AF6" s="697" t="s">
        <v>480</v>
      </c>
      <c r="AG6" s="698" t="s">
        <v>6</v>
      </c>
      <c r="AH6" s="696" t="s">
        <v>479</v>
      </c>
      <c r="AI6" s="697" t="s">
        <v>480</v>
      </c>
      <c r="AJ6" s="698" t="s">
        <v>6</v>
      </c>
      <c r="AK6" s="696" t="s">
        <v>479</v>
      </c>
      <c r="AL6" s="697" t="s">
        <v>480</v>
      </c>
      <c r="AM6" s="698" t="s">
        <v>6</v>
      </c>
      <c r="AN6" s="700" t="s">
        <v>481</v>
      </c>
      <c r="AO6" s="700" t="s">
        <v>482</v>
      </c>
    </row>
    <row r="7" customFormat="false" ht="21" hidden="false" customHeight="true" outlineLevel="0" collapsed="false">
      <c r="A7" s="694" t="n">
        <v>1</v>
      </c>
      <c r="B7" s="701" t="n">
        <v>773</v>
      </c>
      <c r="C7" s="702" t="s">
        <v>483</v>
      </c>
      <c r="D7" s="703"/>
      <c r="E7" s="694"/>
      <c r="F7" s="704"/>
      <c r="G7" s="703"/>
      <c r="H7" s="694"/>
      <c r="I7" s="704"/>
      <c r="J7" s="703"/>
      <c r="K7" s="694"/>
      <c r="L7" s="704"/>
      <c r="M7" s="705" t="n">
        <v>24</v>
      </c>
      <c r="N7" s="706" t="n">
        <v>24</v>
      </c>
      <c r="O7" s="707" t="n">
        <f aca="false">N7/M7</f>
        <v>1</v>
      </c>
      <c r="P7" s="708" t="n">
        <v>24</v>
      </c>
      <c r="Q7" s="709" t="n">
        <v>24</v>
      </c>
      <c r="R7" s="710" t="n">
        <f aca="false">Q7/P7</f>
        <v>1</v>
      </c>
      <c r="S7" s="705" t="n">
        <v>0</v>
      </c>
      <c r="T7" s="706" t="n">
        <v>0</v>
      </c>
      <c r="U7" s="710" t="s">
        <v>144</v>
      </c>
      <c r="V7" s="711" t="n">
        <v>988</v>
      </c>
      <c r="W7" s="706" t="n">
        <v>989</v>
      </c>
      <c r="X7" s="712" t="n">
        <f aca="false">W7/V7</f>
        <v>1.00101214574899</v>
      </c>
      <c r="Y7" s="706" t="n">
        <v>710</v>
      </c>
      <c r="Z7" s="706" t="n">
        <v>710</v>
      </c>
      <c r="AA7" s="712" t="n">
        <f aca="false">Z7/Y7</f>
        <v>1</v>
      </c>
      <c r="AB7" s="713" t="n">
        <v>699</v>
      </c>
      <c r="AC7" s="713" t="n">
        <v>699</v>
      </c>
      <c r="AD7" s="712" t="n">
        <f aca="false">AC7/AB7</f>
        <v>1</v>
      </c>
      <c r="AE7" s="706" t="n">
        <v>699</v>
      </c>
      <c r="AF7" s="706" t="n">
        <v>699</v>
      </c>
      <c r="AG7" s="712" t="n">
        <f aca="false">AF7/AE7</f>
        <v>1</v>
      </c>
      <c r="AH7" s="706" t="n">
        <v>124</v>
      </c>
      <c r="AI7" s="706" t="n">
        <v>124</v>
      </c>
      <c r="AJ7" s="712" t="n">
        <f aca="false">AI7/AH7</f>
        <v>1</v>
      </c>
      <c r="AK7" s="706" t="n">
        <v>610</v>
      </c>
      <c r="AL7" s="706" t="n">
        <v>610</v>
      </c>
      <c r="AM7" s="712" t="n">
        <f aca="false">AL7/AK7</f>
        <v>1</v>
      </c>
      <c r="AN7" s="714" t="n">
        <v>0.98</v>
      </c>
      <c r="AO7" s="714" t="n">
        <v>1.02</v>
      </c>
    </row>
    <row r="8" customFormat="false" ht="21" hidden="false" customHeight="true" outlineLevel="0" collapsed="false">
      <c r="A8" s="694" t="n">
        <v>2</v>
      </c>
      <c r="B8" s="701" t="n">
        <v>524</v>
      </c>
      <c r="C8" s="715" t="s">
        <v>484</v>
      </c>
      <c r="D8" s="703"/>
      <c r="E8" s="694"/>
      <c r="F8" s="704"/>
      <c r="G8" s="703"/>
      <c r="H8" s="694"/>
      <c r="I8" s="704"/>
      <c r="J8" s="703"/>
      <c r="K8" s="694"/>
      <c r="L8" s="704"/>
      <c r="M8" s="716" t="n">
        <v>3358</v>
      </c>
      <c r="N8" s="706" t="n">
        <v>3496</v>
      </c>
      <c r="O8" s="707" t="n">
        <f aca="false">N8/M8</f>
        <v>1.04109589041096</v>
      </c>
      <c r="P8" s="708" t="n">
        <v>1717</v>
      </c>
      <c r="Q8" s="709" t="n">
        <v>1717</v>
      </c>
      <c r="R8" s="710" t="n">
        <f aca="false">Q8/P8</f>
        <v>1</v>
      </c>
      <c r="S8" s="717" t="n">
        <v>4156</v>
      </c>
      <c r="T8" s="717" t="n">
        <v>4190</v>
      </c>
      <c r="U8" s="718" t="n">
        <f aca="false">T8/S8</f>
        <v>1.00818094321463</v>
      </c>
      <c r="V8" s="706" t="n">
        <v>1791</v>
      </c>
      <c r="W8" s="706" t="n">
        <v>1791</v>
      </c>
      <c r="X8" s="712" t="n">
        <f aca="false">W8/V8</f>
        <v>1</v>
      </c>
      <c r="Y8" s="706" t="n">
        <v>145</v>
      </c>
      <c r="Z8" s="706" t="n">
        <v>145</v>
      </c>
      <c r="AA8" s="712" t="n">
        <f aca="false">Z8/Y8</f>
        <v>1</v>
      </c>
      <c r="AB8" s="713" t="n">
        <v>579</v>
      </c>
      <c r="AC8" s="713" t="n">
        <v>579</v>
      </c>
      <c r="AD8" s="712" t="n">
        <f aca="false">AC8/AB8</f>
        <v>1</v>
      </c>
      <c r="AE8" s="706" t="n">
        <v>579</v>
      </c>
      <c r="AF8" s="706" t="n">
        <v>579</v>
      </c>
      <c r="AG8" s="712" t="n">
        <f aca="false">AF8/AE8</f>
        <v>1</v>
      </c>
      <c r="AH8" s="706" t="n">
        <v>97</v>
      </c>
      <c r="AI8" s="706" t="n">
        <v>97</v>
      </c>
      <c r="AJ8" s="712" t="n">
        <f aca="false">AI8/AH8</f>
        <v>1</v>
      </c>
      <c r="AK8" s="706" t="n">
        <v>5645</v>
      </c>
      <c r="AL8" s="706" t="n">
        <v>5645</v>
      </c>
      <c r="AM8" s="712" t="n">
        <f aca="false">AL8/AK8</f>
        <v>1</v>
      </c>
      <c r="AN8" s="714" t="n">
        <v>0.98</v>
      </c>
      <c r="AO8" s="714" t="n">
        <v>1.02</v>
      </c>
    </row>
    <row r="9" customFormat="false" ht="21" hidden="false" customHeight="true" outlineLevel="0" collapsed="false">
      <c r="A9" s="694" t="n">
        <v>3</v>
      </c>
      <c r="B9" s="701" t="n">
        <v>921</v>
      </c>
      <c r="C9" s="702" t="s">
        <v>485</v>
      </c>
      <c r="D9" s="703"/>
      <c r="E9" s="694"/>
      <c r="F9" s="704"/>
      <c r="G9" s="703"/>
      <c r="H9" s="694"/>
      <c r="I9" s="704"/>
      <c r="J9" s="703"/>
      <c r="K9" s="694"/>
      <c r="L9" s="704"/>
      <c r="M9" s="705" t="n">
        <v>867</v>
      </c>
      <c r="N9" s="706" t="n">
        <v>868</v>
      </c>
      <c r="O9" s="707" t="n">
        <f aca="false">N9/M9</f>
        <v>1.00115340253749</v>
      </c>
      <c r="P9" s="708" t="n">
        <v>868</v>
      </c>
      <c r="Q9" s="709" t="n">
        <v>868</v>
      </c>
      <c r="R9" s="710" t="n">
        <f aca="false">Q9/P9</f>
        <v>1</v>
      </c>
      <c r="S9" s="705" t="n">
        <v>868</v>
      </c>
      <c r="T9" s="705" t="n">
        <v>868</v>
      </c>
      <c r="U9" s="710" t="n">
        <f aca="false">T9/S9</f>
        <v>1</v>
      </c>
      <c r="V9" s="706" t="n">
        <v>868</v>
      </c>
      <c r="W9" s="706" t="n">
        <v>868</v>
      </c>
      <c r="X9" s="712" t="n">
        <f aca="false">W9/V9</f>
        <v>1</v>
      </c>
      <c r="Y9" s="706" t="n">
        <v>868</v>
      </c>
      <c r="Z9" s="706" t="n">
        <v>868</v>
      </c>
      <c r="AA9" s="712" t="n">
        <f aca="false">Z9/Y9</f>
        <v>1</v>
      </c>
      <c r="AB9" s="713" t="n">
        <v>868</v>
      </c>
      <c r="AC9" s="713" t="n">
        <v>868</v>
      </c>
      <c r="AD9" s="712" t="n">
        <f aca="false">AC9/AB9</f>
        <v>1</v>
      </c>
      <c r="AE9" s="706" t="n">
        <v>868</v>
      </c>
      <c r="AF9" s="706" t="n">
        <v>868</v>
      </c>
      <c r="AG9" s="712" t="n">
        <f aca="false">AF9/AE9</f>
        <v>1</v>
      </c>
      <c r="AH9" s="706" t="n">
        <v>868</v>
      </c>
      <c r="AI9" s="706" t="n">
        <v>868</v>
      </c>
      <c r="AJ9" s="712" t="n">
        <f aca="false">AI9/AH9</f>
        <v>1</v>
      </c>
      <c r="AK9" s="706" t="n">
        <v>868</v>
      </c>
      <c r="AL9" s="706" t="n">
        <v>868</v>
      </c>
      <c r="AM9" s="712" t="n">
        <f aca="false">AL9/AK9</f>
        <v>1</v>
      </c>
      <c r="AN9" s="714" t="n">
        <v>0.98</v>
      </c>
      <c r="AO9" s="714" t="n">
        <v>1.02</v>
      </c>
    </row>
    <row r="10" customFormat="false" ht="21" hidden="false" customHeight="true" outlineLevel="0" collapsed="false">
      <c r="A10" s="694" t="n">
        <v>4</v>
      </c>
      <c r="B10" s="701" t="n">
        <v>386</v>
      </c>
      <c r="C10" s="715" t="s">
        <v>486</v>
      </c>
      <c r="D10" s="703"/>
      <c r="E10" s="694"/>
      <c r="F10" s="704"/>
      <c r="G10" s="703"/>
      <c r="H10" s="694"/>
      <c r="I10" s="704"/>
      <c r="J10" s="703"/>
      <c r="K10" s="694"/>
      <c r="L10" s="704"/>
      <c r="M10" s="705" t="n">
        <v>135</v>
      </c>
      <c r="N10" s="706" t="n">
        <v>144</v>
      </c>
      <c r="O10" s="707" t="n">
        <f aca="false">N10/M10</f>
        <v>1.06666666666667</v>
      </c>
      <c r="P10" s="708" t="n">
        <v>44</v>
      </c>
      <c r="Q10" s="709" t="n">
        <v>44</v>
      </c>
      <c r="R10" s="710" t="n">
        <f aca="false">Q10/P10</f>
        <v>1</v>
      </c>
      <c r="S10" s="717" t="n">
        <v>46</v>
      </c>
      <c r="T10" s="717" t="n">
        <v>48</v>
      </c>
      <c r="U10" s="718" t="n">
        <f aca="false">T10/S10</f>
        <v>1.04347826086957</v>
      </c>
      <c r="V10" s="706" t="n">
        <v>8</v>
      </c>
      <c r="W10" s="706" t="n">
        <v>8</v>
      </c>
      <c r="X10" s="712" t="n">
        <f aca="false">W10/V10</f>
        <v>1</v>
      </c>
      <c r="Y10" s="706" t="n">
        <v>805</v>
      </c>
      <c r="Z10" s="706" t="n">
        <v>805</v>
      </c>
      <c r="AA10" s="712" t="n">
        <f aca="false">Z10/Y10</f>
        <v>1</v>
      </c>
      <c r="AB10" s="706" t="n">
        <v>655</v>
      </c>
      <c r="AC10" s="706" t="n">
        <v>655</v>
      </c>
      <c r="AD10" s="712" t="n">
        <f aca="false">AC10/AB10</f>
        <v>1</v>
      </c>
      <c r="AE10" s="706" t="n">
        <v>655</v>
      </c>
      <c r="AF10" s="706" t="n">
        <v>655</v>
      </c>
      <c r="AG10" s="712" t="n">
        <f aca="false">AF10/AE10</f>
        <v>1</v>
      </c>
      <c r="AH10" s="706" t="n">
        <v>497</v>
      </c>
      <c r="AI10" s="706" t="n">
        <v>497</v>
      </c>
      <c r="AJ10" s="712" t="n">
        <f aca="false">AI10/AH10</f>
        <v>1</v>
      </c>
      <c r="AK10" s="706" t="n">
        <v>0</v>
      </c>
      <c r="AL10" s="706" t="n">
        <v>0</v>
      </c>
      <c r="AM10" s="712" t="n">
        <f aca="false">IFERROR(AL10/AK10,0)</f>
        <v>0</v>
      </c>
      <c r="AN10" s="714" t="n">
        <v>0.98</v>
      </c>
      <c r="AO10" s="714" t="n">
        <v>1.02</v>
      </c>
    </row>
    <row r="11" customFormat="false" ht="21" hidden="false" customHeight="true" outlineLevel="0" collapsed="false">
      <c r="A11" s="694" t="n">
        <v>5</v>
      </c>
      <c r="B11" s="701" t="n">
        <v>385</v>
      </c>
      <c r="C11" s="702" t="s">
        <v>487</v>
      </c>
      <c r="D11" s="703"/>
      <c r="E11" s="694"/>
      <c r="F11" s="704"/>
      <c r="G11" s="703"/>
      <c r="H11" s="694"/>
      <c r="I11" s="704"/>
      <c r="J11" s="703"/>
      <c r="K11" s="694"/>
      <c r="L11" s="704"/>
      <c r="M11" s="705" t="n">
        <v>200</v>
      </c>
      <c r="N11" s="706" t="n">
        <v>200</v>
      </c>
      <c r="O11" s="707" t="n">
        <f aca="false">N11/M11</f>
        <v>1</v>
      </c>
      <c r="P11" s="708" t="n">
        <v>143</v>
      </c>
      <c r="Q11" s="709" t="n">
        <v>143</v>
      </c>
      <c r="R11" s="710" t="n">
        <f aca="false">Q11/P11</f>
        <v>1</v>
      </c>
      <c r="S11" s="705" t="n">
        <v>113</v>
      </c>
      <c r="T11" s="705" t="n">
        <v>113</v>
      </c>
      <c r="U11" s="710" t="n">
        <f aca="false">T11/S11</f>
        <v>1</v>
      </c>
      <c r="V11" s="706" t="n">
        <v>62</v>
      </c>
      <c r="W11" s="706" t="n">
        <v>62</v>
      </c>
      <c r="X11" s="712" t="n">
        <f aca="false">W11/V11</f>
        <v>1</v>
      </c>
      <c r="Y11" s="706" t="n">
        <v>1000</v>
      </c>
      <c r="Z11" s="706" t="n">
        <v>1000</v>
      </c>
      <c r="AA11" s="712" t="n">
        <f aca="false">Z11/Y11</f>
        <v>1</v>
      </c>
      <c r="AB11" s="706" t="n">
        <v>1000</v>
      </c>
      <c r="AC11" s="706" t="n">
        <v>1000</v>
      </c>
      <c r="AD11" s="712" t="n">
        <f aca="false">AC11/AB11</f>
        <v>1</v>
      </c>
      <c r="AE11" s="706" t="n">
        <v>1000</v>
      </c>
      <c r="AF11" s="706" t="n">
        <v>1000</v>
      </c>
      <c r="AG11" s="712" t="n">
        <f aca="false">AF11/AE11</f>
        <v>1</v>
      </c>
      <c r="AH11" s="706" t="n">
        <v>770</v>
      </c>
      <c r="AI11" s="706" t="n">
        <v>770</v>
      </c>
      <c r="AJ11" s="712" t="n">
        <f aca="false">AI11/AH11</f>
        <v>1</v>
      </c>
      <c r="AK11" s="706" t="n">
        <v>0</v>
      </c>
      <c r="AL11" s="706" t="n">
        <v>0</v>
      </c>
      <c r="AM11" s="712" t="n">
        <f aca="false">IFERROR(AL11/AK11,0)</f>
        <v>0</v>
      </c>
      <c r="AN11" s="714" t="n">
        <v>0.98</v>
      </c>
      <c r="AO11" s="714" t="n">
        <v>1.02</v>
      </c>
    </row>
    <row r="12" customFormat="false" ht="21" hidden="false" customHeight="true" outlineLevel="0" collapsed="false">
      <c r="A12" s="694" t="n">
        <v>6</v>
      </c>
      <c r="B12" s="701" t="n">
        <v>2274</v>
      </c>
      <c r="C12" s="702" t="s">
        <v>488</v>
      </c>
      <c r="D12" s="703"/>
      <c r="E12" s="694"/>
      <c r="F12" s="704"/>
      <c r="G12" s="703"/>
      <c r="H12" s="694"/>
      <c r="I12" s="704"/>
      <c r="J12" s="703"/>
      <c r="K12" s="694"/>
      <c r="L12" s="704"/>
      <c r="M12" s="705" t="n">
        <v>-2</v>
      </c>
      <c r="N12" s="706" t="n">
        <v>10</v>
      </c>
      <c r="O12" s="719" t="n">
        <f aca="false">N12/M12</f>
        <v>-5</v>
      </c>
      <c r="P12" s="708" t="n">
        <v>101</v>
      </c>
      <c r="Q12" s="709" t="n">
        <v>101</v>
      </c>
      <c r="R12" s="710" t="n">
        <f aca="false">Q12/P12</f>
        <v>1</v>
      </c>
      <c r="S12" s="705" t="n">
        <v>174</v>
      </c>
      <c r="T12" s="705" t="n">
        <v>174</v>
      </c>
      <c r="U12" s="710" t="n">
        <f aca="false">T12/S12</f>
        <v>1</v>
      </c>
      <c r="V12" s="706" t="n">
        <v>79</v>
      </c>
      <c r="W12" s="706" t="n">
        <v>79</v>
      </c>
      <c r="X12" s="712" t="n">
        <f aca="false">W12/V12</f>
        <v>1</v>
      </c>
      <c r="Y12" s="706" t="n">
        <v>47</v>
      </c>
      <c r="Z12" s="706" t="n">
        <v>47</v>
      </c>
      <c r="AA12" s="712" t="n">
        <f aca="false">Z12/Y12</f>
        <v>1</v>
      </c>
      <c r="AB12" s="706" t="n">
        <v>83</v>
      </c>
      <c r="AC12" s="706" t="n">
        <v>83</v>
      </c>
      <c r="AD12" s="712" t="n">
        <f aca="false">AC12/AB12</f>
        <v>1</v>
      </c>
      <c r="AE12" s="706" t="n">
        <v>83</v>
      </c>
      <c r="AF12" s="706" t="n">
        <v>83</v>
      </c>
      <c r="AG12" s="712" t="n">
        <f aca="false">AF12/AE12</f>
        <v>1</v>
      </c>
      <c r="AH12" s="706" t="n">
        <v>1059</v>
      </c>
      <c r="AI12" s="706" t="n">
        <v>1060</v>
      </c>
      <c r="AJ12" s="712" t="n">
        <f aca="false">AI12/AH12</f>
        <v>1.00094428706327</v>
      </c>
      <c r="AK12" s="706" t="n">
        <v>2469</v>
      </c>
      <c r="AL12" s="706" t="n">
        <v>2469</v>
      </c>
      <c r="AM12" s="712" t="n">
        <f aca="false">IFERROR(AL12/AK12,0)</f>
        <v>1</v>
      </c>
      <c r="AN12" s="714" t="n">
        <v>0.98</v>
      </c>
      <c r="AO12" s="714" t="n">
        <v>1.02</v>
      </c>
    </row>
    <row r="13" customFormat="false" ht="21" hidden="false" customHeight="true" outlineLevel="0" collapsed="false">
      <c r="A13" s="694" t="n">
        <v>7</v>
      </c>
      <c r="B13" s="701" t="n">
        <v>869</v>
      </c>
      <c r="C13" s="702" t="s">
        <v>489</v>
      </c>
      <c r="D13" s="703"/>
      <c r="E13" s="694"/>
      <c r="F13" s="704"/>
      <c r="G13" s="703"/>
      <c r="H13" s="694"/>
      <c r="I13" s="704"/>
      <c r="J13" s="703"/>
      <c r="K13" s="694"/>
      <c r="L13" s="704"/>
      <c r="M13" s="705" t="n">
        <v>68</v>
      </c>
      <c r="N13" s="706" t="n">
        <v>56</v>
      </c>
      <c r="O13" s="707" t="n">
        <f aca="false">N13/M13</f>
        <v>0.823529411764706</v>
      </c>
      <c r="P13" s="708" t="n">
        <v>123</v>
      </c>
      <c r="Q13" s="709" t="n">
        <v>123</v>
      </c>
      <c r="R13" s="710" t="n">
        <f aca="false">Q13/P13</f>
        <v>1</v>
      </c>
      <c r="S13" s="705" t="n">
        <v>210</v>
      </c>
      <c r="T13" s="705" t="n">
        <v>210</v>
      </c>
      <c r="U13" s="710" t="n">
        <f aca="false">T13/S13</f>
        <v>1</v>
      </c>
      <c r="V13" s="706" t="n">
        <v>157</v>
      </c>
      <c r="W13" s="706" t="n">
        <v>157</v>
      </c>
      <c r="X13" s="712" t="n">
        <f aca="false">W13/V13</f>
        <v>1</v>
      </c>
      <c r="Y13" s="706" t="n">
        <v>103</v>
      </c>
      <c r="Z13" s="706" t="n">
        <v>103</v>
      </c>
      <c r="AA13" s="712" t="n">
        <f aca="false">Z13/Y13</f>
        <v>1</v>
      </c>
      <c r="AB13" s="706" t="n">
        <v>103</v>
      </c>
      <c r="AC13" s="706" t="n">
        <v>103</v>
      </c>
      <c r="AD13" s="712" t="n">
        <f aca="false">AC13/AB13</f>
        <v>1</v>
      </c>
      <c r="AE13" s="706" t="n">
        <v>103</v>
      </c>
      <c r="AF13" s="706" t="n">
        <v>103</v>
      </c>
      <c r="AG13" s="712" t="n">
        <f aca="false">AF13/AE13</f>
        <v>1</v>
      </c>
      <c r="AH13" s="706" t="n">
        <v>13</v>
      </c>
      <c r="AI13" s="706" t="n">
        <v>13</v>
      </c>
      <c r="AJ13" s="712" t="n">
        <f aca="false">AI13/AH13</f>
        <v>1</v>
      </c>
      <c r="AK13" s="706" t="n">
        <v>181</v>
      </c>
      <c r="AL13" s="706" t="n">
        <v>181</v>
      </c>
      <c r="AM13" s="712" t="n">
        <f aca="false">IFERROR(AL13/AK13,0)</f>
        <v>1</v>
      </c>
      <c r="AN13" s="714" t="n">
        <v>0.98</v>
      </c>
      <c r="AO13" s="714" t="n">
        <v>1.02</v>
      </c>
    </row>
    <row r="14" customFormat="false" ht="21" hidden="false" customHeight="true" outlineLevel="0" collapsed="false">
      <c r="A14" s="694" t="n">
        <v>8</v>
      </c>
      <c r="B14" s="701" t="n">
        <v>965</v>
      </c>
      <c r="C14" s="702" t="s">
        <v>490</v>
      </c>
      <c r="D14" s="703"/>
      <c r="E14" s="694"/>
      <c r="F14" s="704"/>
      <c r="G14" s="703"/>
      <c r="H14" s="694"/>
      <c r="I14" s="704"/>
      <c r="J14" s="703"/>
      <c r="K14" s="694"/>
      <c r="L14" s="704"/>
      <c r="M14" s="705" t="n">
        <v>92</v>
      </c>
      <c r="N14" s="706" t="n">
        <v>92</v>
      </c>
      <c r="O14" s="707" t="n">
        <f aca="false">N14/M14</f>
        <v>1</v>
      </c>
      <c r="P14" s="708" t="n">
        <v>36</v>
      </c>
      <c r="Q14" s="709" t="n">
        <v>36</v>
      </c>
      <c r="R14" s="710" t="n">
        <f aca="false">Q14/P14</f>
        <v>1</v>
      </c>
      <c r="S14" s="705" t="n">
        <v>0</v>
      </c>
      <c r="T14" s="705" t="n">
        <v>0</v>
      </c>
      <c r="U14" s="710" t="s">
        <v>144</v>
      </c>
      <c r="V14" s="706" t="n">
        <v>0</v>
      </c>
      <c r="W14" s="706" t="n">
        <v>0</v>
      </c>
      <c r="X14" s="712" t="s">
        <v>144</v>
      </c>
      <c r="Y14" s="706" t="n">
        <v>0</v>
      </c>
      <c r="Z14" s="706" t="n">
        <v>0</v>
      </c>
      <c r="AA14" s="712" t="s">
        <v>144</v>
      </c>
      <c r="AB14" s="706" t="n">
        <v>50</v>
      </c>
      <c r="AC14" s="706" t="n">
        <v>50</v>
      </c>
      <c r="AD14" s="712" t="s">
        <v>144</v>
      </c>
      <c r="AE14" s="706" t="n">
        <v>50</v>
      </c>
      <c r="AF14" s="706" t="n">
        <v>50</v>
      </c>
      <c r="AG14" s="712" t="s">
        <v>144</v>
      </c>
      <c r="AH14" s="706" t="n">
        <v>12</v>
      </c>
      <c r="AI14" s="706" t="n">
        <v>12</v>
      </c>
      <c r="AJ14" s="712" t="n">
        <f aca="false">AI14/AH14</f>
        <v>1</v>
      </c>
      <c r="AK14" s="706" t="n">
        <v>0</v>
      </c>
      <c r="AL14" s="706" t="n">
        <v>0</v>
      </c>
      <c r="AM14" s="712" t="n">
        <f aca="false">IFERROR(AL14/AK14,0)</f>
        <v>0</v>
      </c>
      <c r="AN14" s="714" t="n">
        <v>0.98</v>
      </c>
      <c r="AO14" s="714" t="n">
        <v>1.02</v>
      </c>
    </row>
    <row r="15" customFormat="false" ht="21" hidden="false" customHeight="true" outlineLevel="0" collapsed="false">
      <c r="A15" s="694" t="n">
        <v>9</v>
      </c>
      <c r="B15" s="701" t="n">
        <v>863</v>
      </c>
      <c r="C15" s="702" t="s">
        <v>491</v>
      </c>
      <c r="D15" s="703"/>
      <c r="E15" s="694"/>
      <c r="F15" s="704"/>
      <c r="G15" s="703"/>
      <c r="H15" s="694"/>
      <c r="I15" s="704"/>
      <c r="J15" s="703"/>
      <c r="K15" s="694"/>
      <c r="L15" s="704"/>
      <c r="M15" s="705" t="n">
        <v>105</v>
      </c>
      <c r="N15" s="706" t="n">
        <v>105</v>
      </c>
      <c r="O15" s="707" t="n">
        <f aca="false">N15/M15</f>
        <v>1</v>
      </c>
      <c r="P15" s="708" t="n">
        <v>105</v>
      </c>
      <c r="Q15" s="709" t="n">
        <v>105</v>
      </c>
      <c r="R15" s="710" t="n">
        <f aca="false">Q15/P15</f>
        <v>1</v>
      </c>
      <c r="S15" s="705" t="n">
        <v>105</v>
      </c>
      <c r="T15" s="705" t="n">
        <v>105</v>
      </c>
      <c r="U15" s="710" t="n">
        <f aca="false">T15/S15</f>
        <v>1</v>
      </c>
      <c r="V15" s="706" t="n">
        <v>105</v>
      </c>
      <c r="W15" s="706" t="n">
        <v>105</v>
      </c>
      <c r="X15" s="712" t="n">
        <f aca="false">W15/V15</f>
        <v>1</v>
      </c>
      <c r="Y15" s="706" t="n">
        <v>105</v>
      </c>
      <c r="Z15" s="706" t="n">
        <v>105</v>
      </c>
      <c r="AA15" s="712" t="n">
        <f aca="false">Z15/Y15</f>
        <v>1</v>
      </c>
      <c r="AB15" s="706" t="n">
        <v>105</v>
      </c>
      <c r="AC15" s="706" t="n">
        <v>105</v>
      </c>
      <c r="AD15" s="712" t="n">
        <f aca="false">AC15/AB15</f>
        <v>1</v>
      </c>
      <c r="AE15" s="706" t="n">
        <v>105</v>
      </c>
      <c r="AF15" s="706" t="n">
        <v>105</v>
      </c>
      <c r="AG15" s="712" t="n">
        <f aca="false">AF15/AE15</f>
        <v>1</v>
      </c>
      <c r="AH15" s="706" t="n">
        <v>105</v>
      </c>
      <c r="AI15" s="706" t="n">
        <v>104</v>
      </c>
      <c r="AJ15" s="712" t="n">
        <f aca="false">AI15/AH15</f>
        <v>0.990476190476191</v>
      </c>
      <c r="AK15" s="706" t="n">
        <v>104</v>
      </c>
      <c r="AL15" s="706" t="n">
        <v>104</v>
      </c>
      <c r="AM15" s="712" t="n">
        <f aca="false">IFERROR(AL15/AK15,0)</f>
        <v>1</v>
      </c>
      <c r="AN15" s="714" t="n">
        <v>0.98</v>
      </c>
      <c r="AO15" s="714" t="n">
        <v>1.02</v>
      </c>
    </row>
    <row r="16" customFormat="false" ht="21" hidden="false" customHeight="true" outlineLevel="0" collapsed="false">
      <c r="A16" s="694" t="n">
        <v>10</v>
      </c>
      <c r="B16" s="701" t="n">
        <v>782</v>
      </c>
      <c r="C16" s="702" t="s">
        <v>492</v>
      </c>
      <c r="D16" s="703"/>
      <c r="E16" s="694"/>
      <c r="F16" s="704"/>
      <c r="G16" s="703"/>
      <c r="H16" s="694"/>
      <c r="I16" s="704"/>
      <c r="J16" s="703"/>
      <c r="K16" s="694"/>
      <c r="L16" s="704"/>
      <c r="M16" s="705" t="n">
        <v>2374</v>
      </c>
      <c r="N16" s="706" t="n">
        <v>2385</v>
      </c>
      <c r="O16" s="707" t="n">
        <f aca="false">N16/M16</f>
        <v>1.00463352990733</v>
      </c>
      <c r="P16" s="708" t="n">
        <v>2194</v>
      </c>
      <c r="Q16" s="709" t="n">
        <v>2194</v>
      </c>
      <c r="R16" s="710" t="n">
        <f aca="false">Q16/P16</f>
        <v>1</v>
      </c>
      <c r="S16" s="705" t="n">
        <v>1120</v>
      </c>
      <c r="T16" s="705" t="n">
        <v>1120</v>
      </c>
      <c r="U16" s="710" t="n">
        <f aca="false">T16/S16</f>
        <v>1</v>
      </c>
      <c r="V16" s="706" t="n">
        <v>660</v>
      </c>
      <c r="W16" s="706" t="n">
        <v>660</v>
      </c>
      <c r="X16" s="712" t="n">
        <f aca="false">W16/V16</f>
        <v>1</v>
      </c>
      <c r="Y16" s="706" t="n">
        <v>138</v>
      </c>
      <c r="Z16" s="706" t="n">
        <v>138</v>
      </c>
      <c r="AA16" s="712" t="n">
        <f aca="false">Z16/Y16</f>
        <v>1</v>
      </c>
      <c r="AB16" s="706" t="n">
        <v>61</v>
      </c>
      <c r="AC16" s="706" t="n">
        <v>61</v>
      </c>
      <c r="AD16" s="712" t="n">
        <f aca="false">AC16/AB16</f>
        <v>1</v>
      </c>
      <c r="AE16" s="706" t="n">
        <v>61</v>
      </c>
      <c r="AF16" s="706" t="n">
        <v>61</v>
      </c>
      <c r="AG16" s="712" t="n">
        <f aca="false">AF16/AE16</f>
        <v>1</v>
      </c>
      <c r="AH16" s="706" t="n">
        <v>1967</v>
      </c>
      <c r="AI16" s="706" t="n">
        <v>1967</v>
      </c>
      <c r="AJ16" s="712" t="n">
        <f aca="false">AI16/AH16</f>
        <v>1</v>
      </c>
      <c r="AK16" s="706" t="n">
        <v>1297</v>
      </c>
      <c r="AL16" s="706" t="n">
        <v>1297</v>
      </c>
      <c r="AM16" s="712" t="n">
        <f aca="false">IFERROR(AL16/AK16,0)</f>
        <v>1</v>
      </c>
      <c r="AN16" s="714" t="n">
        <v>0.98</v>
      </c>
      <c r="AO16" s="714" t="n">
        <v>1.02</v>
      </c>
    </row>
    <row r="17" customFormat="false" ht="21" hidden="false" customHeight="true" outlineLevel="0" collapsed="false">
      <c r="A17" s="694" t="n">
        <v>11</v>
      </c>
      <c r="B17" s="701" t="n">
        <v>2880</v>
      </c>
      <c r="C17" s="702" t="s">
        <v>493</v>
      </c>
      <c r="D17" s="703"/>
      <c r="E17" s="694"/>
      <c r="F17" s="704"/>
      <c r="G17" s="703"/>
      <c r="H17" s="694"/>
      <c r="I17" s="704"/>
      <c r="J17" s="703"/>
      <c r="K17" s="694"/>
      <c r="L17" s="704"/>
      <c r="M17" s="705" t="n">
        <v>5199</v>
      </c>
      <c r="N17" s="706" t="n">
        <v>5179</v>
      </c>
      <c r="O17" s="707" t="n">
        <f aca="false">N17/M17</f>
        <v>0.996153106366609</v>
      </c>
      <c r="P17" s="708" t="n">
        <v>4386</v>
      </c>
      <c r="Q17" s="709" t="n">
        <v>4386</v>
      </c>
      <c r="R17" s="710" t="n">
        <f aca="false">Q17/P17</f>
        <v>1</v>
      </c>
      <c r="S17" s="705" t="n">
        <v>3202</v>
      </c>
      <c r="T17" s="705" t="n">
        <v>3202</v>
      </c>
      <c r="U17" s="710" t="n">
        <f aca="false">T17/S17</f>
        <v>1</v>
      </c>
      <c r="V17" s="706" t="n">
        <v>2723</v>
      </c>
      <c r="W17" s="706" t="n">
        <v>2723</v>
      </c>
      <c r="X17" s="712" t="n">
        <f aca="false">W17/V17</f>
        <v>1</v>
      </c>
      <c r="Y17" s="706" t="n">
        <v>2335</v>
      </c>
      <c r="Z17" s="706" t="n">
        <v>2335</v>
      </c>
      <c r="AA17" s="712" t="n">
        <f aca="false">Z17/Y17</f>
        <v>1</v>
      </c>
      <c r="AB17" s="706" t="n">
        <v>7925</v>
      </c>
      <c r="AC17" s="706" t="n">
        <v>7925</v>
      </c>
      <c r="AD17" s="712" t="n">
        <f aca="false">AC17/AB17</f>
        <v>1</v>
      </c>
      <c r="AE17" s="706" t="n">
        <v>7925</v>
      </c>
      <c r="AF17" s="706" t="n">
        <v>7925</v>
      </c>
      <c r="AG17" s="712" t="n">
        <f aca="false">AF17/AE17</f>
        <v>1</v>
      </c>
      <c r="AH17" s="706" t="n">
        <v>6595</v>
      </c>
      <c r="AI17" s="706" t="n">
        <v>6595</v>
      </c>
      <c r="AJ17" s="712" t="n">
        <f aca="false">AI17/AH17</f>
        <v>1</v>
      </c>
      <c r="AK17" s="706" t="n">
        <v>5896</v>
      </c>
      <c r="AL17" s="706" t="n">
        <v>5896</v>
      </c>
      <c r="AM17" s="712" t="n">
        <f aca="false">IFERROR(AL17/AK17,0)</f>
        <v>1</v>
      </c>
      <c r="AN17" s="714" t="n">
        <v>0.98</v>
      </c>
      <c r="AO17" s="714" t="n">
        <v>1.02</v>
      </c>
    </row>
    <row r="18" customFormat="false" ht="21" hidden="false" customHeight="true" outlineLevel="0" collapsed="false">
      <c r="A18" s="694" t="n">
        <v>12</v>
      </c>
      <c r="B18" s="701" t="n">
        <v>378</v>
      </c>
      <c r="C18" s="702" t="s">
        <v>494</v>
      </c>
      <c r="D18" s="703"/>
      <c r="E18" s="694"/>
      <c r="F18" s="704"/>
      <c r="G18" s="703"/>
      <c r="H18" s="694"/>
      <c r="I18" s="704"/>
      <c r="J18" s="703"/>
      <c r="K18" s="694"/>
      <c r="L18" s="704"/>
      <c r="M18" s="705" t="n">
        <v>1499</v>
      </c>
      <c r="N18" s="706" t="n">
        <v>1498</v>
      </c>
      <c r="O18" s="707" t="n">
        <f aca="false">N18/M18</f>
        <v>0.999332888592395</v>
      </c>
      <c r="P18" s="708" t="n">
        <v>1309</v>
      </c>
      <c r="Q18" s="709" t="n">
        <v>1309</v>
      </c>
      <c r="R18" s="710" t="n">
        <f aca="false">Q18/P18</f>
        <v>1</v>
      </c>
      <c r="S18" s="705" t="n">
        <v>1194</v>
      </c>
      <c r="T18" s="705" t="n">
        <v>1194</v>
      </c>
      <c r="U18" s="710" t="n">
        <f aca="false">T18/S18</f>
        <v>1</v>
      </c>
      <c r="V18" s="706" t="n">
        <v>1103</v>
      </c>
      <c r="W18" s="706" t="n">
        <v>1103</v>
      </c>
      <c r="X18" s="712" t="n">
        <f aca="false">W18/V18</f>
        <v>1</v>
      </c>
      <c r="Y18" s="706" t="n">
        <v>808</v>
      </c>
      <c r="Z18" s="706" t="n">
        <v>808</v>
      </c>
      <c r="AA18" s="712" t="n">
        <f aca="false">Z18/Y18</f>
        <v>1</v>
      </c>
      <c r="AB18" s="706" t="n">
        <v>657</v>
      </c>
      <c r="AC18" s="706" t="n">
        <v>657</v>
      </c>
      <c r="AD18" s="712" t="n">
        <f aca="false">AC18/AB18</f>
        <v>1</v>
      </c>
      <c r="AE18" s="706" t="n">
        <v>657</v>
      </c>
      <c r="AF18" s="706" t="n">
        <v>657</v>
      </c>
      <c r="AG18" s="712" t="n">
        <f aca="false">AF18/AE18</f>
        <v>1</v>
      </c>
      <c r="AH18" s="706" t="n">
        <v>224</v>
      </c>
      <c r="AI18" s="706" t="n">
        <v>224</v>
      </c>
      <c r="AJ18" s="712" t="n">
        <f aca="false">AI18/AH18</f>
        <v>1</v>
      </c>
      <c r="AK18" s="706" t="n">
        <v>2027</v>
      </c>
      <c r="AL18" s="706" t="n">
        <v>2027</v>
      </c>
      <c r="AM18" s="712" t="n">
        <f aca="false">IFERROR(AL18/AK18,0)</f>
        <v>1</v>
      </c>
      <c r="AN18" s="714" t="n">
        <v>0.98</v>
      </c>
      <c r="AO18" s="714" t="n">
        <v>1.02</v>
      </c>
    </row>
    <row r="19" customFormat="false" ht="21" hidden="false" customHeight="true" outlineLevel="0" collapsed="false">
      <c r="A19" s="694" t="n">
        <v>13</v>
      </c>
      <c r="B19" s="701" t="n">
        <v>2281</v>
      </c>
      <c r="C19" s="702" t="s">
        <v>495</v>
      </c>
      <c r="D19" s="703"/>
      <c r="E19" s="694"/>
      <c r="F19" s="704"/>
      <c r="G19" s="703"/>
      <c r="H19" s="694"/>
      <c r="I19" s="704"/>
      <c r="J19" s="703"/>
      <c r="K19" s="694"/>
      <c r="L19" s="704"/>
      <c r="M19" s="705" t="n">
        <v>59</v>
      </c>
      <c r="N19" s="706" t="n">
        <v>59</v>
      </c>
      <c r="O19" s="707" t="n">
        <f aca="false">N19/M19</f>
        <v>1</v>
      </c>
      <c r="P19" s="708" t="n">
        <v>59</v>
      </c>
      <c r="Q19" s="709" t="n">
        <v>59</v>
      </c>
      <c r="R19" s="710" t="n">
        <f aca="false">Q19/P19</f>
        <v>1</v>
      </c>
      <c r="S19" s="705" t="n">
        <v>59</v>
      </c>
      <c r="T19" s="705" t="n">
        <v>59</v>
      </c>
      <c r="U19" s="710" t="n">
        <f aca="false">T19/S19</f>
        <v>1</v>
      </c>
      <c r="V19" s="706" t="n">
        <v>47</v>
      </c>
      <c r="W19" s="706" t="n">
        <v>47</v>
      </c>
      <c r="X19" s="712" t="n">
        <f aca="false">W19/V19</f>
        <v>1</v>
      </c>
      <c r="Y19" s="706" t="n">
        <v>47</v>
      </c>
      <c r="Z19" s="706" t="n">
        <v>47</v>
      </c>
      <c r="AA19" s="712" t="n">
        <f aca="false">Z19/Y19</f>
        <v>1</v>
      </c>
      <c r="AB19" s="706" t="n">
        <v>43</v>
      </c>
      <c r="AC19" s="706" t="n">
        <v>43</v>
      </c>
      <c r="AD19" s="712" t="n">
        <f aca="false">AC19/AB19</f>
        <v>1</v>
      </c>
      <c r="AE19" s="706" t="n">
        <v>43</v>
      </c>
      <c r="AF19" s="706" t="n">
        <v>43</v>
      </c>
      <c r="AG19" s="712" t="n">
        <f aca="false">AF19/AE19</f>
        <v>1</v>
      </c>
      <c r="AH19" s="706" t="n">
        <v>34</v>
      </c>
      <c r="AI19" s="706" t="n">
        <v>34</v>
      </c>
      <c r="AJ19" s="712" t="n">
        <f aca="false">AI19/AH19</f>
        <v>1</v>
      </c>
      <c r="AK19" s="706" t="n">
        <v>34</v>
      </c>
      <c r="AL19" s="706" t="n">
        <v>34</v>
      </c>
      <c r="AM19" s="712" t="n">
        <f aca="false">IFERROR(AL19/AK19,0)</f>
        <v>1</v>
      </c>
      <c r="AN19" s="714" t="n">
        <v>0.98</v>
      </c>
      <c r="AO19" s="714" t="n">
        <v>1.02</v>
      </c>
    </row>
    <row r="20" customFormat="false" ht="21" hidden="false" customHeight="true" outlineLevel="0" collapsed="false">
      <c r="A20" s="694" t="n">
        <v>14</v>
      </c>
      <c r="B20" s="701" t="n">
        <v>1311</v>
      </c>
      <c r="C20" s="702" t="s">
        <v>496</v>
      </c>
      <c r="D20" s="703"/>
      <c r="E20" s="694"/>
      <c r="F20" s="704"/>
      <c r="G20" s="703"/>
      <c r="H20" s="694"/>
      <c r="I20" s="704"/>
      <c r="J20" s="703"/>
      <c r="K20" s="694"/>
      <c r="L20" s="704"/>
      <c r="M20" s="705" t="n">
        <v>39</v>
      </c>
      <c r="N20" s="706" t="n">
        <v>39</v>
      </c>
      <c r="O20" s="707" t="n">
        <f aca="false">N20/M20</f>
        <v>1</v>
      </c>
      <c r="P20" s="708" t="n">
        <v>39</v>
      </c>
      <c r="Q20" s="709" t="n">
        <v>39</v>
      </c>
      <c r="R20" s="710" t="n">
        <f aca="false">Q20/P20</f>
        <v>1</v>
      </c>
      <c r="S20" s="705" t="n">
        <v>39</v>
      </c>
      <c r="T20" s="705" t="n">
        <v>39</v>
      </c>
      <c r="U20" s="710" t="n">
        <f aca="false">T20/S20</f>
        <v>1</v>
      </c>
      <c r="V20" s="706" t="n">
        <v>39</v>
      </c>
      <c r="W20" s="706" t="n">
        <v>39</v>
      </c>
      <c r="X20" s="712" t="n">
        <f aca="false">W20/V20</f>
        <v>1</v>
      </c>
      <c r="Y20" s="706" t="n">
        <v>34</v>
      </c>
      <c r="Z20" s="706" t="n">
        <v>34</v>
      </c>
      <c r="AA20" s="712" t="n">
        <f aca="false">Z20/Y20</f>
        <v>1</v>
      </c>
      <c r="AB20" s="706" t="n">
        <v>34</v>
      </c>
      <c r="AC20" s="706" t="n">
        <v>34</v>
      </c>
      <c r="AD20" s="712" t="n">
        <f aca="false">AC20/AB20</f>
        <v>1</v>
      </c>
      <c r="AE20" s="706" t="n">
        <v>34</v>
      </c>
      <c r="AF20" s="706" t="n">
        <v>34</v>
      </c>
      <c r="AG20" s="712" t="n">
        <f aca="false">AF20/AE20</f>
        <v>1</v>
      </c>
      <c r="AH20" s="706" t="n">
        <v>27</v>
      </c>
      <c r="AI20" s="706" t="n">
        <v>27</v>
      </c>
      <c r="AJ20" s="712" t="n">
        <f aca="false">AI20/AH20</f>
        <v>1</v>
      </c>
      <c r="AK20" s="706" t="n">
        <v>27</v>
      </c>
      <c r="AL20" s="706" t="n">
        <v>27</v>
      </c>
      <c r="AM20" s="712" t="n">
        <f aca="false">IFERROR(AL20/AK20,0)</f>
        <v>1</v>
      </c>
      <c r="AN20" s="714" t="n">
        <v>0.98</v>
      </c>
      <c r="AO20" s="714" t="n">
        <v>1.02</v>
      </c>
    </row>
    <row r="21" customFormat="false" ht="21" hidden="false" customHeight="true" outlineLevel="0" collapsed="false">
      <c r="A21" s="694" t="n">
        <v>15</v>
      </c>
      <c r="B21" s="701" t="n">
        <v>852</v>
      </c>
      <c r="C21" s="702" t="s">
        <v>497</v>
      </c>
      <c r="D21" s="703"/>
      <c r="E21" s="694"/>
      <c r="F21" s="704"/>
      <c r="G21" s="703"/>
      <c r="H21" s="694"/>
      <c r="I21" s="704"/>
      <c r="J21" s="703"/>
      <c r="K21" s="694"/>
      <c r="L21" s="704"/>
      <c r="M21" s="705" t="n">
        <v>1</v>
      </c>
      <c r="N21" s="706" t="n">
        <v>1</v>
      </c>
      <c r="O21" s="707" t="n">
        <f aca="false">N21/M21</f>
        <v>1</v>
      </c>
      <c r="P21" s="708" t="n">
        <v>1</v>
      </c>
      <c r="Q21" s="709" t="n">
        <v>1</v>
      </c>
      <c r="R21" s="710" t="n">
        <f aca="false">Q21/P21</f>
        <v>1</v>
      </c>
      <c r="S21" s="705" t="n">
        <v>1</v>
      </c>
      <c r="T21" s="705" t="n">
        <v>1</v>
      </c>
      <c r="U21" s="710" t="n">
        <f aca="false">T21/S21</f>
        <v>1</v>
      </c>
      <c r="V21" s="706" t="n">
        <v>1</v>
      </c>
      <c r="W21" s="706" t="n">
        <v>1</v>
      </c>
      <c r="X21" s="712" t="n">
        <f aca="false">W21/V21</f>
        <v>1</v>
      </c>
      <c r="Y21" s="706" t="n">
        <v>1</v>
      </c>
      <c r="Z21" s="706" t="n">
        <v>1</v>
      </c>
      <c r="AA21" s="712" t="n">
        <f aca="false">Z21/Y21</f>
        <v>1</v>
      </c>
      <c r="AB21" s="706" t="n">
        <v>1</v>
      </c>
      <c r="AC21" s="706" t="n">
        <v>1</v>
      </c>
      <c r="AD21" s="712" t="n">
        <f aca="false">AC21/AB21</f>
        <v>1</v>
      </c>
      <c r="AE21" s="706" t="n">
        <v>1</v>
      </c>
      <c r="AF21" s="706" t="n">
        <v>1</v>
      </c>
      <c r="AG21" s="712" t="n">
        <f aca="false">AF21/AE21</f>
        <v>1</v>
      </c>
      <c r="AH21" s="706" t="n">
        <v>1</v>
      </c>
      <c r="AI21" s="706" t="n">
        <v>1</v>
      </c>
      <c r="AJ21" s="712" t="n">
        <f aca="false">AI21/AH21</f>
        <v>1</v>
      </c>
      <c r="AK21" s="706" t="n">
        <v>1</v>
      </c>
      <c r="AL21" s="706" t="n">
        <v>1</v>
      </c>
      <c r="AM21" s="712" t="n">
        <f aca="false">IFERROR(AL21/AK21,0)</f>
        <v>1</v>
      </c>
      <c r="AN21" s="714" t="n">
        <v>0.98</v>
      </c>
      <c r="AO21" s="714" t="n">
        <v>1.02</v>
      </c>
    </row>
    <row r="22" customFormat="false" ht="21" hidden="false" customHeight="true" outlineLevel="0" collapsed="false">
      <c r="A22" s="694" t="n">
        <v>16</v>
      </c>
      <c r="B22" s="701" t="n">
        <v>1628</v>
      </c>
      <c r="C22" s="702" t="s">
        <v>498</v>
      </c>
      <c r="D22" s="703"/>
      <c r="E22" s="694"/>
      <c r="F22" s="704"/>
      <c r="G22" s="703"/>
      <c r="H22" s="694"/>
      <c r="I22" s="704"/>
      <c r="J22" s="703"/>
      <c r="K22" s="694"/>
      <c r="L22" s="704"/>
      <c r="M22" s="705" t="n">
        <v>15</v>
      </c>
      <c r="N22" s="706" t="n">
        <v>15</v>
      </c>
      <c r="O22" s="707" t="n">
        <f aca="false">N22/M22</f>
        <v>1</v>
      </c>
      <c r="P22" s="708" t="n">
        <v>15</v>
      </c>
      <c r="Q22" s="709" t="n">
        <v>15</v>
      </c>
      <c r="R22" s="710" t="n">
        <f aca="false">Q22/P22</f>
        <v>1</v>
      </c>
      <c r="S22" s="705" t="n">
        <v>0</v>
      </c>
      <c r="T22" s="705" t="n">
        <v>0</v>
      </c>
      <c r="U22" s="710" t="s">
        <v>144</v>
      </c>
      <c r="V22" s="706" t="n">
        <v>50</v>
      </c>
      <c r="W22" s="706" t="n">
        <v>50</v>
      </c>
      <c r="X22" s="712" t="n">
        <f aca="false">W22/V22</f>
        <v>1</v>
      </c>
      <c r="Y22" s="706" t="n">
        <v>34</v>
      </c>
      <c r="Z22" s="706" t="n">
        <v>34</v>
      </c>
      <c r="AA22" s="712" t="n">
        <f aca="false">Z22/Y22</f>
        <v>1</v>
      </c>
      <c r="AB22" s="706" t="n">
        <v>34</v>
      </c>
      <c r="AC22" s="706" t="n">
        <v>34</v>
      </c>
      <c r="AD22" s="712" t="n">
        <f aca="false">AC22/AB22</f>
        <v>1</v>
      </c>
      <c r="AE22" s="706" t="n">
        <v>34</v>
      </c>
      <c r="AF22" s="706" t="n">
        <v>34</v>
      </c>
      <c r="AG22" s="712" t="n">
        <f aca="false">AF22/AE22</f>
        <v>1</v>
      </c>
      <c r="AH22" s="706" t="n">
        <v>32</v>
      </c>
      <c r="AI22" s="706" t="n">
        <v>32</v>
      </c>
      <c r="AJ22" s="712" t="n">
        <f aca="false">AI22/AH22</f>
        <v>1</v>
      </c>
      <c r="AK22" s="706" t="n">
        <v>32</v>
      </c>
      <c r="AL22" s="706" t="n">
        <v>32</v>
      </c>
      <c r="AM22" s="712" t="n">
        <f aca="false">IFERROR(AL22/AK22,0)</f>
        <v>1</v>
      </c>
      <c r="AN22" s="714" t="n">
        <v>0.98</v>
      </c>
      <c r="AO22" s="714" t="n">
        <v>1.02</v>
      </c>
    </row>
    <row r="23" customFormat="false" ht="21" hidden="false" customHeight="true" outlineLevel="0" collapsed="false">
      <c r="A23" s="694" t="n">
        <v>17</v>
      </c>
      <c r="B23" s="701" t="n">
        <v>70</v>
      </c>
      <c r="C23" s="702" t="s">
        <v>499</v>
      </c>
      <c r="D23" s="703"/>
      <c r="E23" s="694"/>
      <c r="F23" s="704"/>
      <c r="G23" s="703"/>
      <c r="H23" s="694"/>
      <c r="I23" s="704"/>
      <c r="J23" s="703"/>
      <c r="K23" s="694"/>
      <c r="L23" s="704"/>
      <c r="M23" s="705" t="n">
        <v>820</v>
      </c>
      <c r="N23" s="706" t="n">
        <v>820</v>
      </c>
      <c r="O23" s="707" t="n">
        <f aca="false">N23/M23</f>
        <v>1</v>
      </c>
      <c r="P23" s="708" t="n">
        <v>769</v>
      </c>
      <c r="Q23" s="709" t="n">
        <v>769</v>
      </c>
      <c r="R23" s="710" t="n">
        <f aca="false">Q23/P23</f>
        <v>1</v>
      </c>
      <c r="S23" s="705" t="n">
        <v>1086</v>
      </c>
      <c r="T23" s="705" t="n">
        <v>1086</v>
      </c>
      <c r="U23" s="710" t="n">
        <f aca="false">T23/S23</f>
        <v>1</v>
      </c>
      <c r="V23" s="706" t="n">
        <v>2606</v>
      </c>
      <c r="W23" s="706" t="n">
        <v>2606</v>
      </c>
      <c r="X23" s="712" t="n">
        <f aca="false">W23/V23</f>
        <v>1</v>
      </c>
      <c r="Y23" s="706" t="n">
        <v>2228</v>
      </c>
      <c r="Z23" s="706" t="n">
        <v>2228</v>
      </c>
      <c r="AA23" s="712" t="n">
        <f aca="false">Z23/Y23</f>
        <v>1</v>
      </c>
      <c r="AB23" s="706" t="n">
        <v>1850</v>
      </c>
      <c r="AC23" s="706" t="n">
        <v>1849</v>
      </c>
      <c r="AD23" s="712" t="n">
        <f aca="false">AC23/AB23</f>
        <v>0.999459459459459</v>
      </c>
      <c r="AE23" s="706" t="n">
        <v>1849</v>
      </c>
      <c r="AF23" s="706" t="n">
        <v>1850</v>
      </c>
      <c r="AG23" s="712" t="n">
        <f aca="false">AF23/AE23</f>
        <v>1.00054083288264</v>
      </c>
      <c r="AH23" s="706" t="n">
        <v>2518</v>
      </c>
      <c r="AI23" s="706" t="n">
        <v>2518</v>
      </c>
      <c r="AJ23" s="712" t="n">
        <f aca="false">AI23/AH23</f>
        <v>1</v>
      </c>
      <c r="AK23" s="706" t="n">
        <v>1807</v>
      </c>
      <c r="AL23" s="706" t="n">
        <v>1807</v>
      </c>
      <c r="AM23" s="712" t="n">
        <f aca="false">IFERROR(AL23/AK23,0)</f>
        <v>1</v>
      </c>
      <c r="AN23" s="714" t="n">
        <v>0.98</v>
      </c>
      <c r="AO23" s="714" t="n">
        <v>1.02</v>
      </c>
    </row>
    <row r="24" customFormat="false" ht="21" hidden="false" customHeight="true" outlineLevel="0" collapsed="false">
      <c r="A24" s="694" t="n">
        <v>18</v>
      </c>
      <c r="B24" s="701" t="n">
        <v>44</v>
      </c>
      <c r="C24" s="702" t="s">
        <v>500</v>
      </c>
      <c r="D24" s="703"/>
      <c r="E24" s="694"/>
      <c r="F24" s="704"/>
      <c r="G24" s="703"/>
      <c r="H24" s="694"/>
      <c r="I24" s="704"/>
      <c r="J24" s="703"/>
      <c r="K24" s="694"/>
      <c r="L24" s="704"/>
      <c r="M24" s="705" t="n">
        <v>1</v>
      </c>
      <c r="N24" s="706" t="n">
        <v>1</v>
      </c>
      <c r="O24" s="707" t="n">
        <f aca="false">N24/M24</f>
        <v>1</v>
      </c>
      <c r="P24" s="708" t="n">
        <v>1</v>
      </c>
      <c r="Q24" s="709" t="n">
        <v>1</v>
      </c>
      <c r="R24" s="710" t="n">
        <f aca="false">Q24/P24</f>
        <v>1</v>
      </c>
      <c r="S24" s="705" t="n">
        <v>0</v>
      </c>
      <c r="T24" s="705" t="n">
        <v>0</v>
      </c>
      <c r="U24" s="710" t="s">
        <v>144</v>
      </c>
      <c r="V24" s="706" t="n">
        <v>0</v>
      </c>
      <c r="W24" s="706" t="n">
        <v>0</v>
      </c>
      <c r="X24" s="712" t="s">
        <v>144</v>
      </c>
      <c r="Y24" s="706" t="n">
        <v>0</v>
      </c>
      <c r="Z24" s="706" t="n">
        <v>0</v>
      </c>
      <c r="AA24" s="712" t="s">
        <v>144</v>
      </c>
      <c r="AB24" s="706" t="n">
        <v>0</v>
      </c>
      <c r="AC24" s="706" t="n">
        <v>0</v>
      </c>
      <c r="AD24" s="712" t="s">
        <v>144</v>
      </c>
      <c r="AE24" s="706" t="n">
        <v>0</v>
      </c>
      <c r="AF24" s="706" t="n">
        <v>0</v>
      </c>
      <c r="AG24" s="712" t="s">
        <v>144</v>
      </c>
      <c r="AH24" s="706" t="n">
        <v>1</v>
      </c>
      <c r="AI24" s="706" t="n">
        <v>1</v>
      </c>
      <c r="AJ24" s="712" t="n">
        <f aca="false">AI24/AH24</f>
        <v>1</v>
      </c>
      <c r="AK24" s="706" t="n">
        <v>1</v>
      </c>
      <c r="AL24" s="706" t="n">
        <v>1</v>
      </c>
      <c r="AM24" s="712" t="n">
        <f aca="false">IFERROR(AL24/AK24,0)</f>
        <v>1</v>
      </c>
      <c r="AN24" s="714" t="n">
        <v>0.98</v>
      </c>
      <c r="AO24" s="714" t="n">
        <v>1.02</v>
      </c>
    </row>
    <row r="25" customFormat="false" ht="21" hidden="false" customHeight="true" outlineLevel="0" collapsed="false">
      <c r="A25" s="694" t="n">
        <v>19</v>
      </c>
      <c r="B25" s="701" t="n">
        <v>726</v>
      </c>
      <c r="C25" s="702" t="s">
        <v>501</v>
      </c>
      <c r="D25" s="703"/>
      <c r="E25" s="694"/>
      <c r="F25" s="704"/>
      <c r="G25" s="703"/>
      <c r="H25" s="694"/>
      <c r="I25" s="704"/>
      <c r="J25" s="703"/>
      <c r="K25" s="694"/>
      <c r="L25" s="704"/>
      <c r="M25" s="705" t="n">
        <v>46</v>
      </c>
      <c r="N25" s="706" t="n">
        <v>46</v>
      </c>
      <c r="O25" s="707" t="n">
        <f aca="false">N25/M25</f>
        <v>1</v>
      </c>
      <c r="P25" s="708" t="n">
        <v>7</v>
      </c>
      <c r="Q25" s="709" t="n">
        <v>7</v>
      </c>
      <c r="R25" s="710" t="n">
        <f aca="false">Q25/P25</f>
        <v>1</v>
      </c>
      <c r="S25" s="705" t="n">
        <v>7</v>
      </c>
      <c r="T25" s="705" t="n">
        <v>7</v>
      </c>
      <c r="U25" s="710" t="n">
        <f aca="false">T25/S25</f>
        <v>1</v>
      </c>
      <c r="V25" s="706" t="n">
        <v>0</v>
      </c>
      <c r="W25" s="706" t="n">
        <v>0</v>
      </c>
      <c r="X25" s="712" t="s">
        <v>144</v>
      </c>
      <c r="Y25" s="706" t="n">
        <v>1426</v>
      </c>
      <c r="Z25" s="706" t="n">
        <v>1426</v>
      </c>
      <c r="AA25" s="712" t="s">
        <v>144</v>
      </c>
      <c r="AB25" s="706" t="n">
        <v>1186</v>
      </c>
      <c r="AC25" s="706" t="n">
        <v>1186</v>
      </c>
      <c r="AD25" s="712" t="s">
        <v>144</v>
      </c>
      <c r="AE25" s="706" t="n">
        <v>1186</v>
      </c>
      <c r="AF25" s="706" t="n">
        <v>1186</v>
      </c>
      <c r="AG25" s="712" t="s">
        <v>144</v>
      </c>
      <c r="AH25" s="706" t="n">
        <v>118</v>
      </c>
      <c r="AI25" s="706" t="n">
        <v>118</v>
      </c>
      <c r="AJ25" s="712" t="n">
        <f aca="false">AI25/AH25</f>
        <v>1</v>
      </c>
      <c r="AK25" s="706" t="n">
        <v>1619</v>
      </c>
      <c r="AL25" s="706" t="n">
        <v>1619</v>
      </c>
      <c r="AM25" s="712" t="n">
        <f aca="false">IFERROR(AL25/AK25,0)</f>
        <v>1</v>
      </c>
      <c r="AN25" s="714" t="n">
        <v>0.98</v>
      </c>
      <c r="AO25" s="714" t="n">
        <v>1.02</v>
      </c>
    </row>
    <row r="26" customFormat="false" ht="21" hidden="false" customHeight="true" outlineLevel="0" collapsed="false">
      <c r="A26" s="694" t="n">
        <v>20</v>
      </c>
      <c r="B26" s="701" t="n">
        <v>2186</v>
      </c>
      <c r="C26" s="702" t="s">
        <v>501</v>
      </c>
      <c r="D26" s="703"/>
      <c r="E26" s="694"/>
      <c r="F26" s="704"/>
      <c r="G26" s="703"/>
      <c r="H26" s="694"/>
      <c r="I26" s="704"/>
      <c r="J26" s="703"/>
      <c r="K26" s="694"/>
      <c r="L26" s="704"/>
      <c r="M26" s="705" t="n">
        <v>480</v>
      </c>
      <c r="N26" s="706" t="n">
        <v>480</v>
      </c>
      <c r="O26" s="707" t="n">
        <f aca="false">N26/M26</f>
        <v>1</v>
      </c>
      <c r="P26" s="708" t="n">
        <v>420</v>
      </c>
      <c r="Q26" s="709" t="n">
        <v>420</v>
      </c>
      <c r="R26" s="710" t="n">
        <f aca="false">Q26/P26</f>
        <v>1</v>
      </c>
      <c r="S26" s="705" t="n">
        <v>330</v>
      </c>
      <c r="T26" s="705" t="n">
        <v>330</v>
      </c>
      <c r="U26" s="710" t="n">
        <f aca="false">T26/S26</f>
        <v>1</v>
      </c>
      <c r="V26" s="706" t="n">
        <v>180</v>
      </c>
      <c r="W26" s="706" t="n">
        <v>180</v>
      </c>
      <c r="X26" s="712" t="n">
        <f aca="false">W26/V26</f>
        <v>1</v>
      </c>
      <c r="Y26" s="706" t="n">
        <v>180</v>
      </c>
      <c r="Z26" s="706" t="n">
        <v>180</v>
      </c>
      <c r="AA26" s="712" t="n">
        <f aca="false">Z26/Y26</f>
        <v>1</v>
      </c>
      <c r="AB26" s="706" t="n">
        <v>30</v>
      </c>
      <c r="AC26" s="706" t="n">
        <v>30</v>
      </c>
      <c r="AD26" s="712" t="n">
        <f aca="false">AC26/AB26</f>
        <v>1</v>
      </c>
      <c r="AE26" s="706" t="n">
        <v>30</v>
      </c>
      <c r="AF26" s="706" t="n">
        <v>30</v>
      </c>
      <c r="AG26" s="712" t="n">
        <f aca="false">AF26/AE26</f>
        <v>1</v>
      </c>
      <c r="AH26" s="706" t="n">
        <v>750</v>
      </c>
      <c r="AI26" s="706" t="n">
        <v>750</v>
      </c>
      <c r="AJ26" s="712" t="n">
        <f aca="false">AI26/AH26</f>
        <v>1</v>
      </c>
      <c r="AK26" s="706" t="n">
        <v>550</v>
      </c>
      <c r="AL26" s="706" t="n">
        <v>550</v>
      </c>
      <c r="AM26" s="712" t="n">
        <f aca="false">IFERROR(AL26/AK26,0)</f>
        <v>1</v>
      </c>
      <c r="AN26" s="714" t="n">
        <v>0.98</v>
      </c>
      <c r="AO26" s="714" t="n">
        <v>1.02</v>
      </c>
    </row>
    <row r="27" customFormat="false" ht="21" hidden="false" customHeight="true" outlineLevel="0" collapsed="false">
      <c r="A27" s="694" t="n">
        <v>21</v>
      </c>
      <c r="B27" s="701" t="n">
        <v>1630</v>
      </c>
      <c r="C27" s="702" t="s">
        <v>502</v>
      </c>
      <c r="D27" s="703"/>
      <c r="E27" s="694"/>
      <c r="F27" s="704"/>
      <c r="G27" s="703"/>
      <c r="H27" s="694"/>
      <c r="I27" s="704"/>
      <c r="J27" s="703"/>
      <c r="K27" s="694"/>
      <c r="L27" s="704"/>
      <c r="M27" s="705" t="n">
        <v>25</v>
      </c>
      <c r="N27" s="706" t="n">
        <v>25</v>
      </c>
      <c r="O27" s="707" t="n">
        <f aca="false">N27/M27</f>
        <v>1</v>
      </c>
      <c r="P27" s="708" t="n">
        <v>25</v>
      </c>
      <c r="Q27" s="709" t="n">
        <v>25</v>
      </c>
      <c r="R27" s="710" t="n">
        <f aca="false">Q27/P27</f>
        <v>1</v>
      </c>
      <c r="S27" s="705" t="n">
        <v>8</v>
      </c>
      <c r="T27" s="705" t="n">
        <v>8</v>
      </c>
      <c r="U27" s="710" t="n">
        <f aca="false">T27/S27</f>
        <v>1</v>
      </c>
      <c r="V27" s="706" t="n">
        <v>0</v>
      </c>
      <c r="W27" s="706" t="n">
        <v>0</v>
      </c>
      <c r="X27" s="712" t="s">
        <v>144</v>
      </c>
      <c r="Y27" s="706" t="n">
        <v>23</v>
      </c>
      <c r="Z27" s="706" t="n">
        <v>23</v>
      </c>
      <c r="AA27" s="712" t="s">
        <v>144</v>
      </c>
      <c r="AB27" s="706" t="n">
        <v>19</v>
      </c>
      <c r="AC27" s="706" t="n">
        <v>19</v>
      </c>
      <c r="AD27" s="712" t="s">
        <v>144</v>
      </c>
      <c r="AE27" s="706" t="n">
        <v>19</v>
      </c>
      <c r="AF27" s="706" t="n">
        <v>19</v>
      </c>
      <c r="AG27" s="712" t="s">
        <v>144</v>
      </c>
      <c r="AH27" s="706" t="n">
        <v>7</v>
      </c>
      <c r="AI27" s="706" t="n">
        <v>7</v>
      </c>
      <c r="AJ27" s="712" t="n">
        <f aca="false">AI27/AH27</f>
        <v>1</v>
      </c>
      <c r="AK27" s="706" t="n">
        <v>7</v>
      </c>
      <c r="AL27" s="706" t="n">
        <v>7</v>
      </c>
      <c r="AM27" s="712" t="n">
        <f aca="false">IFERROR(AL27/AK27,0)</f>
        <v>1</v>
      </c>
      <c r="AN27" s="714" t="n">
        <v>0.98</v>
      </c>
      <c r="AO27" s="714" t="n">
        <v>1.02</v>
      </c>
    </row>
    <row r="28" customFormat="false" ht="21" hidden="false" customHeight="true" outlineLevel="0" collapsed="false">
      <c r="A28" s="694" t="n">
        <v>22</v>
      </c>
      <c r="B28" s="701" t="n">
        <v>766</v>
      </c>
      <c r="C28" s="702" t="s">
        <v>503</v>
      </c>
      <c r="D28" s="703"/>
      <c r="E28" s="694"/>
      <c r="F28" s="704"/>
      <c r="G28" s="703"/>
      <c r="H28" s="694"/>
      <c r="I28" s="704"/>
      <c r="J28" s="703"/>
      <c r="K28" s="694"/>
      <c r="L28" s="704"/>
      <c r="M28" s="705" t="n">
        <v>1702</v>
      </c>
      <c r="N28" s="706" t="n">
        <v>1704</v>
      </c>
      <c r="O28" s="707" t="n">
        <f aca="false">N28/M28</f>
        <v>1.00117508813161</v>
      </c>
      <c r="P28" s="708" t="n">
        <v>1184</v>
      </c>
      <c r="Q28" s="709" t="n">
        <v>1184</v>
      </c>
      <c r="R28" s="710" t="n">
        <f aca="false">Q28/P28</f>
        <v>1</v>
      </c>
      <c r="S28" s="705" t="n">
        <v>1592</v>
      </c>
      <c r="T28" s="705" t="n">
        <v>1592</v>
      </c>
      <c r="U28" s="710" t="n">
        <f aca="false">T28/S28</f>
        <v>1</v>
      </c>
      <c r="V28" s="706" t="n">
        <v>1366</v>
      </c>
      <c r="W28" s="706" t="n">
        <v>1366</v>
      </c>
      <c r="X28" s="712" t="n">
        <f aca="false">W28/V28</f>
        <v>1</v>
      </c>
      <c r="Y28" s="706" t="n">
        <v>1024</v>
      </c>
      <c r="Z28" s="706" t="n">
        <v>1024</v>
      </c>
      <c r="AA28" s="712" t="n">
        <f aca="false">Z28/Y28</f>
        <v>1</v>
      </c>
      <c r="AB28" s="706" t="n">
        <v>792</v>
      </c>
      <c r="AC28" s="706" t="n">
        <v>792</v>
      </c>
      <c r="AD28" s="712" t="n">
        <f aca="false">AC28/AB28</f>
        <v>1</v>
      </c>
      <c r="AE28" s="706" t="n">
        <v>792</v>
      </c>
      <c r="AF28" s="706" t="n">
        <v>792</v>
      </c>
      <c r="AG28" s="712" t="n">
        <f aca="false">AF28/AE28</f>
        <v>1</v>
      </c>
      <c r="AH28" s="706" t="n">
        <v>837</v>
      </c>
      <c r="AI28" s="706" t="n">
        <v>837</v>
      </c>
      <c r="AJ28" s="712" t="n">
        <f aca="false">AI28/AH28</f>
        <v>1</v>
      </c>
      <c r="AK28" s="706" t="n">
        <v>1216</v>
      </c>
      <c r="AL28" s="706" t="n">
        <v>1216</v>
      </c>
      <c r="AM28" s="712" t="n">
        <f aca="false">IFERROR(AL28/AK28,0)</f>
        <v>1</v>
      </c>
      <c r="AN28" s="714" t="n">
        <v>0.98</v>
      </c>
      <c r="AO28" s="714" t="n">
        <v>1.02</v>
      </c>
    </row>
    <row r="29" customFormat="false" ht="21" hidden="false" customHeight="true" outlineLevel="0" collapsed="false">
      <c r="A29" s="694" t="n">
        <v>23</v>
      </c>
      <c r="B29" s="701" t="n">
        <v>1627</v>
      </c>
      <c r="C29" s="702" t="s">
        <v>504</v>
      </c>
      <c r="D29" s="703"/>
      <c r="E29" s="694"/>
      <c r="F29" s="704"/>
      <c r="G29" s="703"/>
      <c r="H29" s="694"/>
      <c r="I29" s="704"/>
      <c r="J29" s="703"/>
      <c r="K29" s="694"/>
      <c r="L29" s="704"/>
      <c r="M29" s="705" t="n">
        <v>64</v>
      </c>
      <c r="N29" s="706" t="n">
        <v>64</v>
      </c>
      <c r="O29" s="707" t="n">
        <f aca="false">N29/M29</f>
        <v>1</v>
      </c>
      <c r="P29" s="708" t="n">
        <v>64</v>
      </c>
      <c r="Q29" s="709" t="n">
        <v>64</v>
      </c>
      <c r="R29" s="710" t="n">
        <f aca="false">Q29/P29</f>
        <v>1</v>
      </c>
      <c r="S29" s="705" t="n">
        <v>47</v>
      </c>
      <c r="T29" s="705" t="n">
        <v>47</v>
      </c>
      <c r="U29" s="710" t="n">
        <f aca="false">T29/S29</f>
        <v>1</v>
      </c>
      <c r="V29" s="706" t="n">
        <v>27</v>
      </c>
      <c r="W29" s="706" t="n">
        <v>27</v>
      </c>
      <c r="X29" s="712" t="n">
        <f aca="false">W29/V29</f>
        <v>1</v>
      </c>
      <c r="Y29" s="706" t="n">
        <v>22</v>
      </c>
      <c r="Z29" s="706" t="n">
        <v>22</v>
      </c>
      <c r="AA29" s="712" t="n">
        <f aca="false">Z29/Y29</f>
        <v>1</v>
      </c>
      <c r="AB29" s="706" t="n">
        <v>18</v>
      </c>
      <c r="AC29" s="706" t="n">
        <v>18</v>
      </c>
      <c r="AD29" s="712" t="n">
        <f aca="false">AC29/AB29</f>
        <v>1</v>
      </c>
      <c r="AE29" s="706" t="n">
        <v>18</v>
      </c>
      <c r="AF29" s="706" t="n">
        <v>18</v>
      </c>
      <c r="AG29" s="712" t="n">
        <f aca="false">AF29/AE29</f>
        <v>1</v>
      </c>
      <c r="AH29" s="706" t="n">
        <v>7</v>
      </c>
      <c r="AI29" s="706" t="n">
        <v>7</v>
      </c>
      <c r="AJ29" s="712" t="n">
        <f aca="false">AI29/AH29</f>
        <v>1</v>
      </c>
      <c r="AK29" s="706" t="n">
        <v>7</v>
      </c>
      <c r="AL29" s="706" t="n">
        <v>7</v>
      </c>
      <c r="AM29" s="712" t="n">
        <f aca="false">IFERROR(AL29/AK29,0)</f>
        <v>1</v>
      </c>
      <c r="AN29" s="714" t="n">
        <v>0.98</v>
      </c>
      <c r="AO29" s="714" t="n">
        <v>1.02</v>
      </c>
    </row>
    <row r="30" customFormat="false" ht="21" hidden="false" customHeight="true" outlineLevel="0" collapsed="false">
      <c r="A30" s="694" t="n">
        <v>24</v>
      </c>
      <c r="B30" s="701" t="n">
        <v>850</v>
      </c>
      <c r="C30" s="702" t="s">
        <v>505</v>
      </c>
      <c r="D30" s="703"/>
      <c r="E30" s="694"/>
      <c r="F30" s="704"/>
      <c r="G30" s="703"/>
      <c r="H30" s="694"/>
      <c r="I30" s="704"/>
      <c r="J30" s="703"/>
      <c r="K30" s="694"/>
      <c r="L30" s="704"/>
      <c r="M30" s="705" t="n">
        <v>5</v>
      </c>
      <c r="N30" s="706" t="n">
        <v>5</v>
      </c>
      <c r="O30" s="707" t="n">
        <f aca="false">N30/M30</f>
        <v>1</v>
      </c>
      <c r="P30" s="708" t="n">
        <v>5</v>
      </c>
      <c r="Q30" s="709" t="n">
        <v>5</v>
      </c>
      <c r="R30" s="710" t="n">
        <f aca="false">Q30/P30</f>
        <v>1</v>
      </c>
      <c r="S30" s="705" t="n">
        <v>5</v>
      </c>
      <c r="T30" s="705" t="n">
        <v>5</v>
      </c>
      <c r="U30" s="710" t="n">
        <f aca="false">T30/S30</f>
        <v>1</v>
      </c>
      <c r="V30" s="706" t="n">
        <v>5</v>
      </c>
      <c r="W30" s="706" t="n">
        <v>5</v>
      </c>
      <c r="X30" s="712" t="n">
        <f aca="false">W30/V30</f>
        <v>1</v>
      </c>
      <c r="Y30" s="706" t="n">
        <v>5</v>
      </c>
      <c r="Z30" s="706" t="n">
        <v>5</v>
      </c>
      <c r="AA30" s="712" t="n">
        <f aca="false">Z30/Y30</f>
        <v>1</v>
      </c>
      <c r="AB30" s="706" t="n">
        <v>5</v>
      </c>
      <c r="AC30" s="706" t="n">
        <v>5</v>
      </c>
      <c r="AD30" s="712" t="n">
        <f aca="false">AC30/AB30</f>
        <v>1</v>
      </c>
      <c r="AE30" s="706" t="n">
        <v>5</v>
      </c>
      <c r="AF30" s="706" t="n">
        <v>5</v>
      </c>
      <c r="AG30" s="712" t="n">
        <f aca="false">AF30/AE30</f>
        <v>1</v>
      </c>
      <c r="AH30" s="706" t="n">
        <v>5</v>
      </c>
      <c r="AI30" s="706" t="n">
        <v>5</v>
      </c>
      <c r="AJ30" s="712" t="n">
        <f aca="false">AI30/AH30</f>
        <v>1</v>
      </c>
      <c r="AK30" s="706" t="n">
        <v>5</v>
      </c>
      <c r="AL30" s="706" t="n">
        <v>5</v>
      </c>
      <c r="AM30" s="712" t="n">
        <f aca="false">IFERROR(AL30/AK30,0)</f>
        <v>1</v>
      </c>
      <c r="AN30" s="714" t="n">
        <v>0.98</v>
      </c>
      <c r="AO30" s="714" t="n">
        <v>1.02</v>
      </c>
    </row>
    <row r="31" customFormat="false" ht="21" hidden="false" customHeight="true" outlineLevel="0" collapsed="false">
      <c r="A31" s="694" t="n">
        <v>25</v>
      </c>
      <c r="B31" s="701" t="n">
        <v>232</v>
      </c>
      <c r="C31" s="702" t="s">
        <v>506</v>
      </c>
      <c r="D31" s="703"/>
      <c r="E31" s="694"/>
      <c r="F31" s="704"/>
      <c r="G31" s="703"/>
      <c r="H31" s="694"/>
      <c r="I31" s="704"/>
      <c r="J31" s="703"/>
      <c r="K31" s="694"/>
      <c r="L31" s="704"/>
      <c r="M31" s="705" t="n">
        <v>284</v>
      </c>
      <c r="N31" s="706" t="n">
        <v>289</v>
      </c>
      <c r="O31" s="707" t="n">
        <f aca="false">N31/M31</f>
        <v>1.01760563380282</v>
      </c>
      <c r="P31" s="708" t="n">
        <v>35</v>
      </c>
      <c r="Q31" s="709" t="n">
        <v>35</v>
      </c>
      <c r="R31" s="710" t="n">
        <f aca="false">Q31/P31</f>
        <v>1</v>
      </c>
      <c r="S31" s="705" t="n">
        <v>232</v>
      </c>
      <c r="T31" s="705" t="n">
        <v>232</v>
      </c>
      <c r="U31" s="710" t="n">
        <f aca="false">T31/S31</f>
        <v>1</v>
      </c>
      <c r="V31" s="706" t="n">
        <v>500</v>
      </c>
      <c r="W31" s="706" t="n">
        <v>500</v>
      </c>
      <c r="X31" s="712" t="n">
        <f aca="false">W31/V31</f>
        <v>1</v>
      </c>
      <c r="Y31" s="706" t="n">
        <v>430</v>
      </c>
      <c r="Z31" s="706" t="n">
        <v>430</v>
      </c>
      <c r="AA31" s="712" t="n">
        <f aca="false">Z31/Y31</f>
        <v>1</v>
      </c>
      <c r="AB31" s="706" t="n">
        <v>275</v>
      </c>
      <c r="AC31" s="706" t="n">
        <v>275</v>
      </c>
      <c r="AD31" s="712" t="n">
        <f aca="false">AC31/AB31</f>
        <v>1</v>
      </c>
      <c r="AE31" s="706" t="n">
        <v>275</v>
      </c>
      <c r="AF31" s="706" t="n">
        <v>275</v>
      </c>
      <c r="AG31" s="712" t="n">
        <f aca="false">AF31/AE31</f>
        <v>1</v>
      </c>
      <c r="AH31" s="706" t="n">
        <v>483</v>
      </c>
      <c r="AI31" s="706" t="n">
        <v>483</v>
      </c>
      <c r="AJ31" s="712" t="n">
        <f aca="false">AI31/AH31</f>
        <v>1</v>
      </c>
      <c r="AK31" s="706" t="n">
        <v>283</v>
      </c>
      <c r="AL31" s="706" t="n">
        <v>283</v>
      </c>
      <c r="AM31" s="712" t="n">
        <f aca="false">IFERROR(AL31/AK31,0)</f>
        <v>1</v>
      </c>
      <c r="AN31" s="714" t="n">
        <v>0.98</v>
      </c>
      <c r="AO31" s="714" t="n">
        <v>1.02</v>
      </c>
    </row>
    <row r="32" customFormat="false" ht="21" hidden="false" customHeight="true" outlineLevel="0" collapsed="false">
      <c r="A32" s="694" t="n">
        <v>26</v>
      </c>
      <c r="B32" s="701" t="n">
        <v>389</v>
      </c>
      <c r="C32" s="702" t="s">
        <v>507</v>
      </c>
      <c r="D32" s="703"/>
      <c r="E32" s="694"/>
      <c r="F32" s="704"/>
      <c r="G32" s="703"/>
      <c r="H32" s="694"/>
      <c r="I32" s="704"/>
      <c r="J32" s="703"/>
      <c r="K32" s="694"/>
      <c r="L32" s="704"/>
      <c r="M32" s="716" t="n">
        <v>68</v>
      </c>
      <c r="N32" s="706" t="n">
        <v>59</v>
      </c>
      <c r="O32" s="707" t="n">
        <f aca="false">N32/M32</f>
        <v>0.867647058823529</v>
      </c>
      <c r="P32" s="708" t="n">
        <v>58</v>
      </c>
      <c r="Q32" s="709" t="n">
        <v>58</v>
      </c>
      <c r="R32" s="710" t="n">
        <f aca="false">Q32/P32</f>
        <v>1</v>
      </c>
      <c r="S32" s="705" t="n">
        <v>58</v>
      </c>
      <c r="T32" s="705" t="n">
        <v>58</v>
      </c>
      <c r="U32" s="710" t="n">
        <f aca="false">T32/S32</f>
        <v>1</v>
      </c>
      <c r="V32" s="706" t="n">
        <v>58</v>
      </c>
      <c r="W32" s="706" t="n">
        <v>58</v>
      </c>
      <c r="X32" s="712" t="n">
        <f aca="false">W32/V32</f>
        <v>1</v>
      </c>
      <c r="Y32" s="706" t="n">
        <v>58</v>
      </c>
      <c r="Z32" s="706" t="n">
        <v>58</v>
      </c>
      <c r="AA32" s="712" t="n">
        <f aca="false">Z32/Y32</f>
        <v>1</v>
      </c>
      <c r="AB32" s="706" t="n">
        <v>58</v>
      </c>
      <c r="AC32" s="706" t="n">
        <v>58</v>
      </c>
      <c r="AD32" s="712" t="n">
        <f aca="false">AC32/AB32</f>
        <v>1</v>
      </c>
      <c r="AE32" s="706" t="n">
        <v>58</v>
      </c>
      <c r="AF32" s="706" t="n">
        <v>58</v>
      </c>
      <c r="AG32" s="712" t="n">
        <f aca="false">AF32/AE32</f>
        <v>1</v>
      </c>
      <c r="AH32" s="706" t="n">
        <v>58</v>
      </c>
      <c r="AI32" s="706" t="n">
        <v>58</v>
      </c>
      <c r="AJ32" s="712" t="n">
        <f aca="false">AI32/AH32</f>
        <v>1</v>
      </c>
      <c r="AK32" s="706" t="n">
        <v>58</v>
      </c>
      <c r="AL32" s="706" t="n">
        <v>58</v>
      </c>
      <c r="AM32" s="712" t="n">
        <f aca="false">IFERROR(AL32/AK32,0)</f>
        <v>1</v>
      </c>
      <c r="AN32" s="714" t="n">
        <v>0.98</v>
      </c>
      <c r="AO32" s="714" t="n">
        <v>1.02</v>
      </c>
    </row>
    <row r="33" customFormat="false" ht="21" hidden="false" customHeight="true" outlineLevel="0" collapsed="false">
      <c r="A33" s="694" t="n">
        <v>27</v>
      </c>
      <c r="B33" s="701" t="n">
        <v>315</v>
      </c>
      <c r="C33" s="702" t="s">
        <v>508</v>
      </c>
      <c r="D33" s="703"/>
      <c r="E33" s="694"/>
      <c r="F33" s="704"/>
      <c r="G33" s="703"/>
      <c r="H33" s="694"/>
      <c r="I33" s="704"/>
      <c r="J33" s="703"/>
      <c r="K33" s="694"/>
      <c r="L33" s="704"/>
      <c r="M33" s="705" t="n">
        <v>79</v>
      </c>
      <c r="N33" s="706" t="n">
        <v>80</v>
      </c>
      <c r="O33" s="707" t="n">
        <f aca="false">N33/M33</f>
        <v>1.0126582278481</v>
      </c>
      <c r="P33" s="708" t="n">
        <v>30</v>
      </c>
      <c r="Q33" s="709" t="n">
        <v>30</v>
      </c>
      <c r="R33" s="710" t="n">
        <f aca="false">Q33/P33</f>
        <v>1</v>
      </c>
      <c r="S33" s="705" t="n">
        <v>30</v>
      </c>
      <c r="T33" s="705" t="n">
        <v>30</v>
      </c>
      <c r="U33" s="710" t="n">
        <f aca="false">T33/S33</f>
        <v>1</v>
      </c>
      <c r="V33" s="706" t="n">
        <v>30</v>
      </c>
      <c r="W33" s="706" t="n">
        <v>30</v>
      </c>
      <c r="X33" s="712" t="n">
        <f aca="false">W33/V33</f>
        <v>1</v>
      </c>
      <c r="Y33" s="706" t="n">
        <v>0</v>
      </c>
      <c r="Z33" s="706" t="n">
        <v>0</v>
      </c>
      <c r="AA33" s="712" t="e">
        <f aca="false">Z33/Y33</f>
        <v>#DIV/0!</v>
      </c>
      <c r="AB33" s="706" t="n">
        <v>0</v>
      </c>
      <c r="AC33" s="706" t="n">
        <v>0</v>
      </c>
      <c r="AD33" s="712" t="e">
        <f aca="false">AC33/AB33</f>
        <v>#DIV/0!</v>
      </c>
      <c r="AE33" s="706" t="n">
        <v>0</v>
      </c>
      <c r="AF33" s="706" t="n">
        <v>0</v>
      </c>
      <c r="AG33" s="712" t="e">
        <f aca="false">AF33/AE33</f>
        <v>#DIV/0!</v>
      </c>
      <c r="AH33" s="706" t="n">
        <v>0</v>
      </c>
      <c r="AI33" s="706" t="n">
        <v>0</v>
      </c>
      <c r="AJ33" s="712" t="e">
        <f aca="false">AI33/AH33</f>
        <v>#DIV/0!</v>
      </c>
      <c r="AK33" s="706" t="n">
        <v>0</v>
      </c>
      <c r="AL33" s="706" t="n">
        <v>0</v>
      </c>
      <c r="AM33" s="712" t="n">
        <f aca="false">IFERROR(AL33/AK33,0)</f>
        <v>0</v>
      </c>
      <c r="AN33" s="714" t="n">
        <v>0.98</v>
      </c>
      <c r="AO33" s="714" t="n">
        <v>1.02</v>
      </c>
    </row>
    <row r="34" customFormat="false" ht="21" hidden="false" customHeight="true" outlineLevel="0" collapsed="false">
      <c r="A34" s="694" t="n">
        <v>28</v>
      </c>
      <c r="B34" s="701" t="n">
        <v>149</v>
      </c>
      <c r="C34" s="702" t="s">
        <v>509</v>
      </c>
      <c r="D34" s="703"/>
      <c r="E34" s="694"/>
      <c r="F34" s="704"/>
      <c r="G34" s="703"/>
      <c r="H34" s="694"/>
      <c r="I34" s="704"/>
      <c r="J34" s="703"/>
      <c r="K34" s="694"/>
      <c r="L34" s="704"/>
      <c r="M34" s="705" t="n">
        <v>114</v>
      </c>
      <c r="N34" s="706" t="n">
        <v>114</v>
      </c>
      <c r="O34" s="707" t="n">
        <f aca="false">N34/M34</f>
        <v>1</v>
      </c>
      <c r="P34" s="708" t="n">
        <v>114</v>
      </c>
      <c r="Q34" s="709" t="n">
        <v>114</v>
      </c>
      <c r="R34" s="710" t="n">
        <f aca="false">Q34/P34</f>
        <v>1</v>
      </c>
      <c r="S34" s="705" t="n">
        <v>114</v>
      </c>
      <c r="T34" s="705" t="n">
        <v>114</v>
      </c>
      <c r="U34" s="710" t="n">
        <f aca="false">T34/S34</f>
        <v>1</v>
      </c>
      <c r="V34" s="706" t="n">
        <v>114</v>
      </c>
      <c r="W34" s="706" t="n">
        <v>114</v>
      </c>
      <c r="X34" s="712" t="n">
        <f aca="false">W34/V34</f>
        <v>1</v>
      </c>
      <c r="Y34" s="706" t="n">
        <v>114</v>
      </c>
      <c r="Z34" s="706" t="n">
        <v>114</v>
      </c>
      <c r="AA34" s="712" t="n">
        <f aca="false">Z34/Y34</f>
        <v>1</v>
      </c>
      <c r="AB34" s="706" t="n">
        <v>114</v>
      </c>
      <c r="AC34" s="706" t="n">
        <v>114</v>
      </c>
      <c r="AD34" s="712" t="n">
        <f aca="false">AC34/AB34</f>
        <v>1</v>
      </c>
      <c r="AE34" s="706" t="n">
        <v>114</v>
      </c>
      <c r="AF34" s="706" t="n">
        <v>114</v>
      </c>
      <c r="AG34" s="712" t="n">
        <f aca="false">AF34/AE34</f>
        <v>1</v>
      </c>
      <c r="AH34" s="706" t="n">
        <v>114</v>
      </c>
      <c r="AI34" s="706" t="n">
        <v>114</v>
      </c>
      <c r="AJ34" s="712" t="n">
        <f aca="false">AI34/AH34</f>
        <v>1</v>
      </c>
      <c r="AK34" s="706" t="n">
        <v>114</v>
      </c>
      <c r="AL34" s="706" t="n">
        <v>114</v>
      </c>
      <c r="AM34" s="712" t="n">
        <f aca="false">IFERROR(AL34/AK34,0)</f>
        <v>1</v>
      </c>
      <c r="AN34" s="714" t="n">
        <v>0.98</v>
      </c>
      <c r="AO34" s="714" t="n">
        <v>1.02</v>
      </c>
    </row>
    <row r="35" customFormat="false" ht="21" hidden="false" customHeight="true" outlineLevel="0" collapsed="false">
      <c r="A35" s="694" t="n">
        <v>29</v>
      </c>
      <c r="B35" s="701" t="n">
        <v>795</v>
      </c>
      <c r="C35" s="702" t="s">
        <v>510</v>
      </c>
      <c r="D35" s="703"/>
      <c r="E35" s="694"/>
      <c r="F35" s="704"/>
      <c r="G35" s="703"/>
      <c r="H35" s="694"/>
      <c r="I35" s="704"/>
      <c r="J35" s="703"/>
      <c r="K35" s="694"/>
      <c r="L35" s="704"/>
      <c r="M35" s="705" t="n">
        <v>3543</v>
      </c>
      <c r="N35" s="706" t="n">
        <v>3513</v>
      </c>
      <c r="O35" s="707" t="n">
        <f aca="false">N35/M35</f>
        <v>0.991532599491956</v>
      </c>
      <c r="P35" s="708" t="n">
        <v>2760</v>
      </c>
      <c r="Q35" s="709" t="n">
        <v>2760</v>
      </c>
      <c r="R35" s="710" t="n">
        <f aca="false">Q35/P35</f>
        <v>1</v>
      </c>
      <c r="S35" s="705" t="n">
        <v>6865</v>
      </c>
      <c r="T35" s="705" t="n">
        <v>6865</v>
      </c>
      <c r="U35" s="710" t="n">
        <f aca="false">T35/S35</f>
        <v>1</v>
      </c>
      <c r="V35" s="706" t="n">
        <v>6870</v>
      </c>
      <c r="W35" s="706" t="n">
        <v>6870</v>
      </c>
      <c r="X35" s="712" t="n">
        <f aca="false">W35/V35</f>
        <v>1</v>
      </c>
      <c r="Y35" s="706" t="n">
        <v>6482</v>
      </c>
      <c r="Z35" s="706" t="n">
        <v>6482</v>
      </c>
      <c r="AA35" s="712" t="n">
        <f aca="false">Z35/Y35</f>
        <v>1</v>
      </c>
      <c r="AB35" s="706" t="n">
        <v>6094</v>
      </c>
      <c r="AC35" s="706" t="n">
        <v>6094</v>
      </c>
      <c r="AD35" s="712" t="n">
        <f aca="false">AC35/AB35</f>
        <v>1</v>
      </c>
      <c r="AE35" s="706" t="n">
        <v>6094</v>
      </c>
      <c r="AF35" s="706" t="n">
        <v>6094</v>
      </c>
      <c r="AG35" s="712" t="n">
        <f aca="false">AF35/AE35</f>
        <v>1</v>
      </c>
      <c r="AH35" s="706" t="n">
        <v>4758</v>
      </c>
      <c r="AI35" s="706" t="n">
        <v>4754</v>
      </c>
      <c r="AJ35" s="712" t="n">
        <f aca="false">AI35/AH35</f>
        <v>0.999159310634721</v>
      </c>
      <c r="AK35" s="706" t="n">
        <v>4058</v>
      </c>
      <c r="AL35" s="706" t="n">
        <v>4058</v>
      </c>
      <c r="AM35" s="712" t="n">
        <f aca="false">IFERROR(AL35/AK35,0)</f>
        <v>1</v>
      </c>
      <c r="AN35" s="714" t="n">
        <v>0.98</v>
      </c>
      <c r="AO35" s="714" t="n">
        <v>1.02</v>
      </c>
    </row>
    <row r="36" customFormat="false" ht="21" hidden="false" customHeight="true" outlineLevel="0" collapsed="false">
      <c r="A36" s="694" t="n">
        <v>30</v>
      </c>
      <c r="B36" s="701" t="n">
        <v>1236</v>
      </c>
      <c r="C36" s="702" t="s">
        <v>511</v>
      </c>
      <c r="D36" s="720"/>
      <c r="E36" s="721"/>
      <c r="F36" s="722"/>
      <c r="G36" s="720"/>
      <c r="H36" s="721"/>
      <c r="I36" s="722"/>
      <c r="J36" s="720"/>
      <c r="K36" s="721"/>
      <c r="L36" s="722"/>
      <c r="M36" s="723" t="n">
        <v>61</v>
      </c>
      <c r="N36" s="724" t="n">
        <v>61</v>
      </c>
      <c r="O36" s="725" t="n">
        <f aca="false">N36/M36</f>
        <v>1</v>
      </c>
      <c r="P36" s="726" t="n">
        <v>76</v>
      </c>
      <c r="Q36" s="727" t="n">
        <v>76</v>
      </c>
      <c r="R36" s="728" t="n">
        <f aca="false">Q36/P36</f>
        <v>1</v>
      </c>
      <c r="S36" s="705" t="n">
        <v>76</v>
      </c>
      <c r="T36" s="705" t="n">
        <v>76</v>
      </c>
      <c r="U36" s="710" t="n">
        <f aca="false">T36/S36</f>
        <v>1</v>
      </c>
      <c r="V36" s="706" t="n">
        <v>29</v>
      </c>
      <c r="W36" s="706" t="n">
        <v>29</v>
      </c>
      <c r="X36" s="712" t="n">
        <f aca="false">W36/V36</f>
        <v>1</v>
      </c>
      <c r="Y36" s="706" t="n">
        <v>4</v>
      </c>
      <c r="Z36" s="706" t="n">
        <v>4</v>
      </c>
      <c r="AA36" s="712" t="n">
        <f aca="false">Z36/Y36</f>
        <v>1</v>
      </c>
      <c r="AB36" s="706" t="n">
        <v>974</v>
      </c>
      <c r="AC36" s="706" t="n">
        <v>974</v>
      </c>
      <c r="AD36" s="712" t="n">
        <f aca="false">AC36/AB36</f>
        <v>1</v>
      </c>
      <c r="AE36" s="706" t="n">
        <v>974</v>
      </c>
      <c r="AF36" s="706" t="n">
        <v>974</v>
      </c>
      <c r="AG36" s="712" t="n">
        <f aca="false">AF36/AE36</f>
        <v>1</v>
      </c>
      <c r="AH36" s="706" t="n">
        <v>854</v>
      </c>
      <c r="AI36" s="706" t="n">
        <v>854</v>
      </c>
      <c r="AJ36" s="712" t="n">
        <f aca="false">AI36/AH36</f>
        <v>1</v>
      </c>
      <c r="AK36" s="706" t="n">
        <v>796</v>
      </c>
      <c r="AL36" s="706" t="n">
        <v>796</v>
      </c>
      <c r="AM36" s="712" t="n">
        <f aca="false">IFERROR(AL36/AK36,0)</f>
        <v>1</v>
      </c>
      <c r="AN36" s="714" t="n">
        <v>0.98</v>
      </c>
      <c r="AO36" s="714" t="n">
        <v>1.02</v>
      </c>
    </row>
    <row r="37" customFormat="false" ht="21" hidden="false" customHeight="true" outlineLevel="0" collapsed="false">
      <c r="AN37" s="729"/>
    </row>
    <row r="38" customFormat="false" ht="21" hidden="false" customHeight="true" outlineLevel="0" collapsed="false">
      <c r="A38" s="730" t="s">
        <v>85</v>
      </c>
      <c r="B38" s="730"/>
      <c r="C38" s="730"/>
      <c r="D38" s="731"/>
      <c r="E38" s="731"/>
      <c r="F38" s="731"/>
      <c r="G38" s="731"/>
      <c r="H38" s="731"/>
      <c r="I38" s="731"/>
      <c r="J38" s="731"/>
      <c r="K38" s="731"/>
      <c r="L38" s="731"/>
      <c r="M38" s="732" t="n">
        <f aca="false">SUM(M7:M36)</f>
        <v>21325</v>
      </c>
      <c r="N38" s="731" t="n">
        <f aca="false">SUM(N7:N36)</f>
        <v>21432</v>
      </c>
      <c r="O38" s="733" t="n">
        <f aca="false">N38/M38</f>
        <v>1.00501758499414</v>
      </c>
      <c r="P38" s="732" t="n">
        <f aca="false">SUM(P7:P36)</f>
        <v>16712</v>
      </c>
      <c r="Q38" s="731" t="n">
        <f aca="false">SUM(Q7:Q36)</f>
        <v>16712</v>
      </c>
      <c r="R38" s="734" t="n">
        <f aca="false">Q38/P38</f>
        <v>1</v>
      </c>
      <c r="S38" s="732" t="n">
        <f aca="false">SUM(S7:S36)</f>
        <v>21737</v>
      </c>
      <c r="T38" s="731" t="n">
        <f aca="false">SUM(T7:T36)</f>
        <v>21773</v>
      </c>
      <c r="U38" s="735" t="n">
        <f aca="false">T38/S38</f>
        <v>1.00165616230391</v>
      </c>
      <c r="V38" s="732" t="n">
        <f aca="false">SUM(V7:V36)</f>
        <v>20466</v>
      </c>
      <c r="W38" s="731" t="n">
        <f aca="false">SUM(W7:W36)</f>
        <v>20467</v>
      </c>
      <c r="X38" s="735" t="n">
        <f aca="false">W38/V38</f>
        <v>1.00004886152643</v>
      </c>
      <c r="Y38" s="732" t="n">
        <f aca="false">SUM(Y7:Y36)</f>
        <v>19176</v>
      </c>
      <c r="Z38" s="731" t="n">
        <f aca="false">SUM(Z7:Z36)</f>
        <v>19176</v>
      </c>
      <c r="AA38" s="735" t="n">
        <f aca="false">Z38/Y38</f>
        <v>1</v>
      </c>
      <c r="AB38" s="732" t="n">
        <f aca="false">SUM(AB7:AB36)</f>
        <v>24312</v>
      </c>
      <c r="AC38" s="731" t="n">
        <f aca="false">SUM(AC7:AC36)</f>
        <v>24311</v>
      </c>
      <c r="AD38" s="735" t="n">
        <f aca="false">AC38/AB38</f>
        <v>0.9999588680487</v>
      </c>
      <c r="AE38" s="732" t="n">
        <f aca="false">SUM(AE7:AE36)</f>
        <v>24311</v>
      </c>
      <c r="AF38" s="731" t="n">
        <f aca="false">SUM(AF7:AF36)</f>
        <v>24312</v>
      </c>
      <c r="AG38" s="735" t="n">
        <f aca="false">AF38/AE38</f>
        <v>1.00004113364321</v>
      </c>
      <c r="AH38" s="732" t="n">
        <f aca="false">SUM(AH7:AH36)</f>
        <v>22935</v>
      </c>
      <c r="AI38" s="731" t="n">
        <f aca="false">SUM(AI7:AI36)</f>
        <v>22931</v>
      </c>
      <c r="AJ38" s="735" t="n">
        <f aca="false">AI38/AH38</f>
        <v>0.999825594070198</v>
      </c>
      <c r="AK38" s="732" t="n">
        <f aca="false">SUM(AK7:AK36)</f>
        <v>29712</v>
      </c>
      <c r="AL38" s="731" t="n">
        <f aca="false">SUM(AL7:AL36)</f>
        <v>29712</v>
      </c>
      <c r="AM38" s="735" t="n">
        <f aca="false">AL38/AK38</f>
        <v>1</v>
      </c>
      <c r="AN38" s="736" t="n">
        <v>0.98</v>
      </c>
    </row>
    <row r="41" customFormat="false" ht="21" hidden="false" customHeight="true" outlineLevel="0" collapsed="false">
      <c r="D41" s="181" t="s">
        <v>9</v>
      </c>
      <c r="E41" s="181"/>
      <c r="F41" s="181"/>
      <c r="G41" s="737" t="s">
        <v>10</v>
      </c>
      <c r="H41" s="737"/>
      <c r="I41" s="737"/>
      <c r="J41" s="181" t="s">
        <v>11</v>
      </c>
      <c r="K41" s="181"/>
      <c r="L41" s="181"/>
      <c r="M41" s="737" t="s">
        <v>12</v>
      </c>
      <c r="N41" s="737"/>
      <c r="O41" s="737"/>
      <c r="P41" s="181" t="s">
        <v>13</v>
      </c>
      <c r="Q41" s="181"/>
      <c r="R41" s="181"/>
      <c r="S41" s="738" t="s">
        <v>14</v>
      </c>
      <c r="T41" s="738"/>
      <c r="U41" s="738"/>
      <c r="V41" s="737" t="s">
        <v>14</v>
      </c>
      <c r="W41" s="737"/>
      <c r="X41" s="737"/>
      <c r="Y41" s="181" t="s">
        <v>16</v>
      </c>
      <c r="Z41" s="181"/>
      <c r="AA41" s="181"/>
      <c r="AB41" s="693" t="s">
        <v>17</v>
      </c>
      <c r="AC41" s="693"/>
      <c r="AD41" s="693"/>
      <c r="AE41" s="181" t="s">
        <v>18</v>
      </c>
      <c r="AF41" s="181"/>
      <c r="AG41" s="181"/>
      <c r="AH41" s="693" t="s">
        <v>19</v>
      </c>
      <c r="AI41" s="693"/>
      <c r="AJ41" s="693"/>
      <c r="AK41" s="181" t="s">
        <v>20</v>
      </c>
      <c r="AL41" s="181"/>
      <c r="AM41" s="181"/>
    </row>
    <row r="42" customFormat="false" ht="21" hidden="false" customHeight="true" outlineLevel="0" collapsed="false">
      <c r="A42" s="739" t="s">
        <v>476</v>
      </c>
      <c r="B42" s="740" t="s">
        <v>477</v>
      </c>
      <c r="C42" s="741" t="s">
        <v>478</v>
      </c>
      <c r="D42" s="696" t="s">
        <v>479</v>
      </c>
      <c r="E42" s="697" t="s">
        <v>480</v>
      </c>
      <c r="F42" s="698" t="s">
        <v>6</v>
      </c>
      <c r="G42" s="742" t="s">
        <v>479</v>
      </c>
      <c r="H42" s="697" t="s">
        <v>480</v>
      </c>
      <c r="I42" s="699" t="s">
        <v>6</v>
      </c>
      <c r="J42" s="696" t="s">
        <v>479</v>
      </c>
      <c r="K42" s="697" t="s">
        <v>480</v>
      </c>
      <c r="L42" s="698" t="s">
        <v>6</v>
      </c>
      <c r="M42" s="742" t="s">
        <v>479</v>
      </c>
      <c r="N42" s="697" t="s">
        <v>480</v>
      </c>
      <c r="O42" s="699" t="s">
        <v>6</v>
      </c>
      <c r="P42" s="696" t="s">
        <v>479</v>
      </c>
      <c r="Q42" s="697" t="s">
        <v>480</v>
      </c>
      <c r="R42" s="698" t="s">
        <v>6</v>
      </c>
      <c r="S42" s="742" t="s">
        <v>479</v>
      </c>
      <c r="T42" s="697" t="s">
        <v>480</v>
      </c>
      <c r="U42" s="698" t="s">
        <v>6</v>
      </c>
      <c r="V42" s="742" t="s">
        <v>479</v>
      </c>
      <c r="W42" s="697" t="s">
        <v>480</v>
      </c>
      <c r="X42" s="699" t="s">
        <v>6</v>
      </c>
      <c r="Y42" s="696" t="s">
        <v>479</v>
      </c>
      <c r="Z42" s="697" t="s">
        <v>480</v>
      </c>
      <c r="AA42" s="698" t="s">
        <v>6</v>
      </c>
      <c r="AB42" s="697" t="s">
        <v>479</v>
      </c>
      <c r="AC42" s="697" t="s">
        <v>480</v>
      </c>
      <c r="AD42" s="699" t="s">
        <v>6</v>
      </c>
      <c r="AE42" s="696" t="s">
        <v>479</v>
      </c>
      <c r="AF42" s="697" t="s">
        <v>480</v>
      </c>
      <c r="AG42" s="698" t="s">
        <v>6</v>
      </c>
      <c r="AH42" s="743" t="s">
        <v>479</v>
      </c>
      <c r="AI42" s="744" t="s">
        <v>480</v>
      </c>
      <c r="AJ42" s="745" t="s">
        <v>6</v>
      </c>
      <c r="AK42" s="696" t="s">
        <v>479</v>
      </c>
      <c r="AL42" s="697" t="s">
        <v>480</v>
      </c>
      <c r="AM42" s="698" t="s">
        <v>6</v>
      </c>
      <c r="AN42" s="700" t="s">
        <v>481</v>
      </c>
      <c r="AO42" s="700" t="s">
        <v>482</v>
      </c>
    </row>
    <row r="43" customFormat="false" ht="21" hidden="false" customHeight="true" outlineLevel="0" collapsed="false">
      <c r="A43" s="746" t="n">
        <v>1</v>
      </c>
      <c r="B43" s="747" t="n">
        <v>773</v>
      </c>
      <c r="C43" s="748" t="s">
        <v>483</v>
      </c>
      <c r="D43" s="703"/>
      <c r="E43" s="694"/>
      <c r="F43" s="710" t="n">
        <f aca="false">IFERROR(E43/D43,0)</f>
        <v>0</v>
      </c>
      <c r="G43" s="749"/>
      <c r="H43" s="694"/>
      <c r="I43" s="707" t="n">
        <f aca="false">IFERROR(H43/G43,0)</f>
        <v>0</v>
      </c>
      <c r="J43" s="750" t="n">
        <v>0</v>
      </c>
      <c r="K43" s="751" t="n">
        <v>0</v>
      </c>
      <c r="L43" s="710" t="n">
        <f aca="false">IFERROR(K43/J43,0)</f>
        <v>0</v>
      </c>
      <c r="M43" s="752"/>
      <c r="N43" s="706"/>
      <c r="O43" s="707" t="n">
        <f aca="false">IFERROR(N43/M43,0)</f>
        <v>0</v>
      </c>
      <c r="P43" s="708"/>
      <c r="Q43" s="709"/>
      <c r="R43" s="710" t="n">
        <f aca="false">IFERROR(Q43/P43,0)</f>
        <v>0</v>
      </c>
      <c r="S43" s="752"/>
      <c r="T43" s="706"/>
      <c r="U43" s="710" t="n">
        <f aca="false">IFERROR(T43/S43,0)</f>
        <v>0</v>
      </c>
      <c r="V43" s="753"/>
      <c r="W43" s="706"/>
      <c r="X43" s="707" t="n">
        <f aca="false">IFERROR(W43/V43,0)</f>
        <v>0</v>
      </c>
      <c r="Y43" s="705"/>
      <c r="Z43" s="706"/>
      <c r="AA43" s="710" t="n">
        <f aca="false">IFERROR(Z43/Y43,0)</f>
        <v>0</v>
      </c>
      <c r="AB43" s="754"/>
      <c r="AC43" s="754"/>
      <c r="AD43" s="707" t="n">
        <f aca="false">IFERROR(AC43/AB43,0)</f>
        <v>0</v>
      </c>
      <c r="AE43" s="705"/>
      <c r="AF43" s="706"/>
      <c r="AG43" s="710" t="n">
        <f aca="false">IFERROR(AF43/AE43,0)</f>
        <v>0</v>
      </c>
      <c r="AH43" s="705"/>
      <c r="AI43" s="706"/>
      <c r="AJ43" s="710" t="n">
        <f aca="false">IFERROR(AI43/AH43,0)</f>
        <v>0</v>
      </c>
      <c r="AK43" s="705"/>
      <c r="AL43" s="706"/>
      <c r="AM43" s="710" t="n">
        <f aca="false">IFERROR(AL43/AK43,0)</f>
        <v>0</v>
      </c>
      <c r="AN43" s="714" t="n">
        <v>0.98</v>
      </c>
      <c r="AO43" s="714" t="n">
        <v>1.02</v>
      </c>
    </row>
    <row r="44" customFormat="false" ht="21" hidden="false" customHeight="true" outlineLevel="0" collapsed="false">
      <c r="A44" s="755" t="n">
        <v>2</v>
      </c>
      <c r="B44" s="756" t="n">
        <v>524</v>
      </c>
      <c r="C44" s="757" t="s">
        <v>484</v>
      </c>
      <c r="D44" s="703"/>
      <c r="E44" s="694"/>
      <c r="F44" s="710" t="n">
        <f aca="false">IFERROR(E44/D44,0)</f>
        <v>0</v>
      </c>
      <c r="G44" s="749"/>
      <c r="H44" s="694"/>
      <c r="I44" s="707" t="n">
        <f aca="false">IFERROR(H44/G44,0)</f>
        <v>0</v>
      </c>
      <c r="J44" s="750" t="n">
        <v>23</v>
      </c>
      <c r="K44" s="751" t="n">
        <v>23</v>
      </c>
      <c r="L44" s="710" t="n">
        <f aca="false">IFERROR(K44/J44,0)</f>
        <v>1</v>
      </c>
      <c r="M44" s="758"/>
      <c r="N44" s="706"/>
      <c r="O44" s="707" t="n">
        <f aca="false">IFERROR(N44/M44,0)</f>
        <v>0</v>
      </c>
      <c r="P44" s="708"/>
      <c r="Q44" s="709"/>
      <c r="R44" s="710" t="n">
        <f aca="false">IFERROR(Q44/P44,0)</f>
        <v>0</v>
      </c>
      <c r="S44" s="753"/>
      <c r="T44" s="711"/>
      <c r="U44" s="710" t="n">
        <f aca="false">IFERROR(T44/S44,0)</f>
        <v>0</v>
      </c>
      <c r="V44" s="752"/>
      <c r="W44" s="706"/>
      <c r="X44" s="707" t="n">
        <f aca="false">IFERROR(W44/V44,0)</f>
        <v>0</v>
      </c>
      <c r="Y44" s="705"/>
      <c r="Z44" s="706"/>
      <c r="AA44" s="710" t="n">
        <f aca="false">IFERROR(Z44/Y44,0)</f>
        <v>0</v>
      </c>
      <c r="AB44" s="754"/>
      <c r="AC44" s="754"/>
      <c r="AD44" s="707" t="n">
        <f aca="false">IFERROR(AC44/AB44,0)</f>
        <v>0</v>
      </c>
      <c r="AE44" s="705"/>
      <c r="AF44" s="706"/>
      <c r="AG44" s="710" t="n">
        <f aca="false">IFERROR(AF44/AE44,0)</f>
        <v>0</v>
      </c>
      <c r="AH44" s="705"/>
      <c r="AI44" s="706"/>
      <c r="AJ44" s="710" t="n">
        <f aca="false">IFERROR(AI44/AH44,0)</f>
        <v>0</v>
      </c>
      <c r="AK44" s="705"/>
      <c r="AL44" s="706"/>
      <c r="AM44" s="710" t="n">
        <f aca="false">IFERROR(AL44/AK44,0)</f>
        <v>0</v>
      </c>
      <c r="AN44" s="714" t="n">
        <v>0.98</v>
      </c>
      <c r="AO44" s="714" t="n">
        <v>1.02</v>
      </c>
    </row>
    <row r="45" customFormat="false" ht="21" hidden="false" customHeight="true" outlineLevel="0" collapsed="false">
      <c r="A45" s="755" t="n">
        <v>3</v>
      </c>
      <c r="B45" s="756" t="n">
        <v>921</v>
      </c>
      <c r="C45" s="757" t="s">
        <v>485</v>
      </c>
      <c r="D45" s="703"/>
      <c r="E45" s="694"/>
      <c r="F45" s="710" t="n">
        <f aca="false">IFERROR(E45/D45,0)</f>
        <v>0</v>
      </c>
      <c r="G45" s="749"/>
      <c r="H45" s="694"/>
      <c r="I45" s="707" t="n">
        <f aca="false">IFERROR(H45/G45,0)</f>
        <v>0</v>
      </c>
      <c r="J45" s="750" t="n">
        <v>867</v>
      </c>
      <c r="K45" s="751" t="n">
        <v>867</v>
      </c>
      <c r="L45" s="710" t="n">
        <f aca="false">IFERROR(K45/J45,0)</f>
        <v>1</v>
      </c>
      <c r="M45" s="752"/>
      <c r="N45" s="706"/>
      <c r="O45" s="707" t="n">
        <f aca="false">IFERROR(N45/M45,0)</f>
        <v>0</v>
      </c>
      <c r="P45" s="708"/>
      <c r="Q45" s="709"/>
      <c r="R45" s="710" t="n">
        <f aca="false">IFERROR(Q45/P45,0)</f>
        <v>0</v>
      </c>
      <c r="S45" s="752"/>
      <c r="T45" s="706"/>
      <c r="U45" s="710" t="n">
        <f aca="false">IFERROR(T45/S45,0)</f>
        <v>0</v>
      </c>
      <c r="V45" s="752"/>
      <c r="W45" s="706"/>
      <c r="X45" s="707" t="n">
        <f aca="false">IFERROR(W45/V45,0)</f>
        <v>0</v>
      </c>
      <c r="Y45" s="705"/>
      <c r="Z45" s="706"/>
      <c r="AA45" s="710" t="n">
        <f aca="false">IFERROR(Z45/Y45,0)</f>
        <v>0</v>
      </c>
      <c r="AB45" s="754"/>
      <c r="AC45" s="754"/>
      <c r="AD45" s="707" t="n">
        <f aca="false">IFERROR(AC45/AB45,0)</f>
        <v>0</v>
      </c>
      <c r="AE45" s="705"/>
      <c r="AF45" s="706"/>
      <c r="AG45" s="710" t="n">
        <f aca="false">IFERROR(AF45/AE45,0)</f>
        <v>0</v>
      </c>
      <c r="AH45" s="705"/>
      <c r="AI45" s="706"/>
      <c r="AJ45" s="710" t="n">
        <f aca="false">IFERROR(AI45/AH45,0)</f>
        <v>0</v>
      </c>
      <c r="AK45" s="705"/>
      <c r="AL45" s="706"/>
      <c r="AM45" s="710" t="n">
        <f aca="false">IFERROR(AL45/AK45,0)</f>
        <v>0</v>
      </c>
      <c r="AN45" s="714" t="n">
        <v>0.98</v>
      </c>
      <c r="AO45" s="714" t="n">
        <v>1.02</v>
      </c>
    </row>
    <row r="46" s="774" customFormat="true" ht="21" hidden="false" customHeight="true" outlineLevel="0" collapsed="false">
      <c r="A46" s="759" t="n">
        <v>4</v>
      </c>
      <c r="B46" s="760" t="n">
        <v>3330</v>
      </c>
      <c r="C46" s="761" t="s">
        <v>512</v>
      </c>
      <c r="D46" s="762"/>
      <c r="E46" s="763"/>
      <c r="F46" s="764" t="n">
        <f aca="false">IFERROR(E46/D46,0)</f>
        <v>0</v>
      </c>
      <c r="G46" s="765"/>
      <c r="H46" s="763"/>
      <c r="I46" s="719" t="n">
        <f aca="false">IFERROR(H46/G46,0)</f>
        <v>0</v>
      </c>
      <c r="J46" s="766" t="n">
        <v>153</v>
      </c>
      <c r="K46" s="767" t="n">
        <v>153</v>
      </c>
      <c r="L46" s="764" t="n">
        <f aca="false">IFERROR(K46/J46,0)</f>
        <v>1</v>
      </c>
      <c r="M46" s="768"/>
      <c r="N46" s="713"/>
      <c r="O46" s="719" t="n">
        <f aca="false">IFERROR(N46/M46,0)</f>
        <v>0</v>
      </c>
      <c r="P46" s="769"/>
      <c r="Q46" s="770"/>
      <c r="R46" s="764" t="n">
        <f aca="false">IFERROR(Q46/P46,0)</f>
        <v>0</v>
      </c>
      <c r="S46" s="771"/>
      <c r="T46" s="772"/>
      <c r="U46" s="764" t="n">
        <f aca="false">IFERROR(T46/S46,0)</f>
        <v>0</v>
      </c>
      <c r="V46" s="768"/>
      <c r="W46" s="713"/>
      <c r="X46" s="719" t="n">
        <f aca="false">IFERROR(W46/V46,0)</f>
        <v>0</v>
      </c>
      <c r="Y46" s="773"/>
      <c r="Z46" s="713"/>
      <c r="AA46" s="764" t="n">
        <f aca="false">IFERROR(Z46/Y46,0)</f>
        <v>0</v>
      </c>
      <c r="AB46" s="713"/>
      <c r="AC46" s="713"/>
      <c r="AD46" s="719" t="n">
        <f aca="false">IFERROR(AC46/AB46,0)</f>
        <v>0</v>
      </c>
      <c r="AE46" s="773"/>
      <c r="AF46" s="713"/>
      <c r="AG46" s="764" t="n">
        <f aca="false">IFERROR(AF46/AE46,0)</f>
        <v>0</v>
      </c>
      <c r="AH46" s="773"/>
      <c r="AI46" s="713"/>
      <c r="AJ46" s="764" t="n">
        <f aca="false">IFERROR(AI46/AH46,0)</f>
        <v>0</v>
      </c>
      <c r="AK46" s="773"/>
      <c r="AL46" s="713"/>
      <c r="AM46" s="764" t="n">
        <f aca="false">IFERROR(AL46/AK46,0)</f>
        <v>0</v>
      </c>
      <c r="AN46" s="714" t="n">
        <v>0.98</v>
      </c>
      <c r="AO46" s="714" t="n">
        <v>1.02</v>
      </c>
    </row>
    <row r="47" s="774" customFormat="true" ht="21" hidden="false" customHeight="true" outlineLevel="0" collapsed="false">
      <c r="A47" s="759" t="n">
        <v>5</v>
      </c>
      <c r="B47" s="760" t="n">
        <v>3329</v>
      </c>
      <c r="C47" s="761" t="s">
        <v>513</v>
      </c>
      <c r="D47" s="762"/>
      <c r="E47" s="763"/>
      <c r="F47" s="764" t="n">
        <f aca="false">IFERROR(E47/D47,0)</f>
        <v>0</v>
      </c>
      <c r="G47" s="765"/>
      <c r="H47" s="763"/>
      <c r="I47" s="719" t="n">
        <f aca="false">IFERROR(H47/G47,0)</f>
        <v>0</v>
      </c>
      <c r="J47" s="766" t="n">
        <v>480</v>
      </c>
      <c r="K47" s="767" t="n">
        <v>480</v>
      </c>
      <c r="L47" s="764" t="n">
        <f aca="false">IFERROR(K47/J47,0)</f>
        <v>1</v>
      </c>
      <c r="M47" s="768"/>
      <c r="N47" s="713"/>
      <c r="O47" s="719" t="n">
        <f aca="false">IFERROR(N47/M47,0)</f>
        <v>0</v>
      </c>
      <c r="P47" s="769"/>
      <c r="Q47" s="770"/>
      <c r="R47" s="764" t="n">
        <f aca="false">IFERROR(Q47/P47,0)</f>
        <v>0</v>
      </c>
      <c r="S47" s="768"/>
      <c r="T47" s="713"/>
      <c r="U47" s="764" t="n">
        <f aca="false">IFERROR(T47/S47,0)</f>
        <v>0</v>
      </c>
      <c r="V47" s="768"/>
      <c r="W47" s="713"/>
      <c r="X47" s="719" t="n">
        <f aca="false">IFERROR(W47/V47,0)</f>
        <v>0</v>
      </c>
      <c r="Y47" s="773"/>
      <c r="Z47" s="713"/>
      <c r="AA47" s="764" t="n">
        <f aca="false">IFERROR(Z47/Y47,0)</f>
        <v>0</v>
      </c>
      <c r="AB47" s="713"/>
      <c r="AC47" s="713"/>
      <c r="AD47" s="719" t="n">
        <f aca="false">IFERROR(AC47/AB47,0)</f>
        <v>0</v>
      </c>
      <c r="AE47" s="773"/>
      <c r="AF47" s="713"/>
      <c r="AG47" s="764" t="n">
        <f aca="false">IFERROR(AF47/AE47,0)</f>
        <v>0</v>
      </c>
      <c r="AH47" s="773"/>
      <c r="AI47" s="713"/>
      <c r="AJ47" s="764" t="n">
        <f aca="false">IFERROR(AI47/AH47,0)</f>
        <v>0</v>
      </c>
      <c r="AK47" s="773"/>
      <c r="AL47" s="713"/>
      <c r="AM47" s="764" t="n">
        <f aca="false">IFERROR(AL47/AK47,0)</f>
        <v>0</v>
      </c>
      <c r="AN47" s="714" t="n">
        <v>0.98</v>
      </c>
      <c r="AO47" s="714" t="n">
        <v>1.02</v>
      </c>
    </row>
    <row r="48" customFormat="false" ht="21" hidden="false" customHeight="true" outlineLevel="0" collapsed="false">
      <c r="A48" s="755" t="n">
        <v>6</v>
      </c>
      <c r="B48" s="756" t="n">
        <v>2274</v>
      </c>
      <c r="C48" s="757" t="s">
        <v>488</v>
      </c>
      <c r="D48" s="703"/>
      <c r="E48" s="694"/>
      <c r="F48" s="710" t="n">
        <f aca="false">IFERROR(E48/D48,0)</f>
        <v>0</v>
      </c>
      <c r="G48" s="749"/>
      <c r="H48" s="694"/>
      <c r="I48" s="707" t="n">
        <f aca="false">IFERROR(H48/G48,0)</f>
        <v>0</v>
      </c>
      <c r="J48" s="750" t="n">
        <v>3213</v>
      </c>
      <c r="K48" s="751" t="n">
        <v>3213</v>
      </c>
      <c r="L48" s="710" t="n">
        <f aca="false">IFERROR(K48/J48,0)</f>
        <v>1</v>
      </c>
      <c r="M48" s="752"/>
      <c r="N48" s="706"/>
      <c r="O48" s="707" t="n">
        <f aca="false">IFERROR(N48/M48,0)</f>
        <v>0</v>
      </c>
      <c r="P48" s="708"/>
      <c r="Q48" s="709"/>
      <c r="R48" s="710" t="n">
        <f aca="false">IFERROR(Q48/P48,0)</f>
        <v>0</v>
      </c>
      <c r="S48" s="752"/>
      <c r="T48" s="706"/>
      <c r="U48" s="710" t="n">
        <f aca="false">IFERROR(T48/S48,0)</f>
        <v>0</v>
      </c>
      <c r="V48" s="752"/>
      <c r="W48" s="706"/>
      <c r="X48" s="707" t="n">
        <f aca="false">IFERROR(W48/V48,0)</f>
        <v>0</v>
      </c>
      <c r="Y48" s="705"/>
      <c r="Z48" s="706"/>
      <c r="AA48" s="710" t="n">
        <f aca="false">IFERROR(Z48/Y48,0)</f>
        <v>0</v>
      </c>
      <c r="AB48" s="706"/>
      <c r="AC48" s="706"/>
      <c r="AD48" s="707" t="n">
        <f aca="false">IFERROR(AC48/AB48,0)</f>
        <v>0</v>
      </c>
      <c r="AE48" s="705"/>
      <c r="AF48" s="706"/>
      <c r="AG48" s="710" t="n">
        <f aca="false">IFERROR(AF48/AE48,0)</f>
        <v>0</v>
      </c>
      <c r="AH48" s="705"/>
      <c r="AI48" s="706"/>
      <c r="AJ48" s="710" t="n">
        <f aca="false">IFERROR(AI48/AH48,0)</f>
        <v>0</v>
      </c>
      <c r="AK48" s="705"/>
      <c r="AL48" s="706"/>
      <c r="AM48" s="710" t="n">
        <f aca="false">IFERROR(AL48/AK48,0)</f>
        <v>0</v>
      </c>
      <c r="AN48" s="714" t="n">
        <v>0.98</v>
      </c>
      <c r="AO48" s="714" t="n">
        <v>1.02</v>
      </c>
    </row>
    <row r="49" customFormat="false" ht="21" hidden="false" customHeight="true" outlineLevel="0" collapsed="false">
      <c r="A49" s="755" t="n">
        <v>7</v>
      </c>
      <c r="B49" s="756" t="n">
        <v>869</v>
      </c>
      <c r="C49" s="757" t="s">
        <v>489</v>
      </c>
      <c r="D49" s="703"/>
      <c r="E49" s="694"/>
      <c r="F49" s="710" t="n">
        <f aca="false">IFERROR(E49/D49,0)</f>
        <v>0</v>
      </c>
      <c r="G49" s="749"/>
      <c r="H49" s="694"/>
      <c r="I49" s="707" t="n">
        <f aca="false">IFERROR(H49/G49,0)</f>
        <v>0</v>
      </c>
      <c r="J49" s="750" t="n">
        <v>253</v>
      </c>
      <c r="K49" s="751" t="n">
        <v>253</v>
      </c>
      <c r="L49" s="710" t="n">
        <f aca="false">IFERROR(K49/J49,0)</f>
        <v>1</v>
      </c>
      <c r="M49" s="752"/>
      <c r="N49" s="706"/>
      <c r="O49" s="707" t="n">
        <f aca="false">IFERROR(N49/M49,0)</f>
        <v>0</v>
      </c>
      <c r="P49" s="708"/>
      <c r="Q49" s="709"/>
      <c r="R49" s="710" t="n">
        <f aca="false">IFERROR(Q49/P49,0)</f>
        <v>0</v>
      </c>
      <c r="S49" s="752"/>
      <c r="T49" s="706"/>
      <c r="U49" s="710" t="n">
        <f aca="false">IFERROR(T49/S49,0)</f>
        <v>0</v>
      </c>
      <c r="V49" s="752"/>
      <c r="W49" s="706"/>
      <c r="X49" s="707" t="n">
        <f aca="false">IFERROR(W49/V49,0)</f>
        <v>0</v>
      </c>
      <c r="Y49" s="705"/>
      <c r="Z49" s="706"/>
      <c r="AA49" s="710" t="n">
        <f aca="false">IFERROR(Z49/Y49,0)</f>
        <v>0</v>
      </c>
      <c r="AB49" s="706"/>
      <c r="AC49" s="706"/>
      <c r="AD49" s="707" t="n">
        <f aca="false">IFERROR(AC49/AB49,0)</f>
        <v>0</v>
      </c>
      <c r="AE49" s="705"/>
      <c r="AF49" s="706"/>
      <c r="AG49" s="710" t="n">
        <f aca="false">IFERROR(AF49/AE49,0)</f>
        <v>0</v>
      </c>
      <c r="AH49" s="705"/>
      <c r="AI49" s="706"/>
      <c r="AJ49" s="710" t="n">
        <f aca="false">IFERROR(AI49/AH49,0)</f>
        <v>0</v>
      </c>
      <c r="AK49" s="705"/>
      <c r="AL49" s="706"/>
      <c r="AM49" s="710" t="n">
        <f aca="false">IFERROR(AL49/AK49,0)</f>
        <v>0</v>
      </c>
      <c r="AN49" s="714" t="n">
        <v>0.98</v>
      </c>
      <c r="AO49" s="714" t="n">
        <v>1.02</v>
      </c>
    </row>
    <row r="50" s="790" customFormat="true" ht="21" hidden="false" customHeight="true" outlineLevel="0" collapsed="false">
      <c r="A50" s="775" t="n">
        <v>8</v>
      </c>
      <c r="B50" s="776" t="n">
        <v>965</v>
      </c>
      <c r="C50" s="777" t="s">
        <v>514</v>
      </c>
      <c r="D50" s="778"/>
      <c r="E50" s="779"/>
      <c r="F50" s="780" t="n">
        <f aca="false">IFERROR(E50/D50,0)</f>
        <v>0</v>
      </c>
      <c r="G50" s="781"/>
      <c r="H50" s="779"/>
      <c r="I50" s="782" t="n">
        <f aca="false">IFERROR(H50/G50,0)</f>
        <v>0</v>
      </c>
      <c r="J50" s="783"/>
      <c r="K50" s="784"/>
      <c r="L50" s="780" t="n">
        <f aca="false">IFERROR(K50/J50,0)</f>
        <v>0</v>
      </c>
      <c r="M50" s="785"/>
      <c r="N50" s="786"/>
      <c r="O50" s="782" t="n">
        <f aca="false">IFERROR(N50/M50,0)</f>
        <v>0</v>
      </c>
      <c r="P50" s="787"/>
      <c r="Q50" s="788"/>
      <c r="R50" s="780" t="n">
        <f aca="false">IFERROR(Q50/P50,0)</f>
        <v>0</v>
      </c>
      <c r="S50" s="785"/>
      <c r="T50" s="786"/>
      <c r="U50" s="780" t="n">
        <f aca="false">IFERROR(T50/S50,0)</f>
        <v>0</v>
      </c>
      <c r="V50" s="785"/>
      <c r="W50" s="786"/>
      <c r="X50" s="782" t="n">
        <f aca="false">IFERROR(W50/V50,0)</f>
        <v>0</v>
      </c>
      <c r="Y50" s="789"/>
      <c r="Z50" s="786"/>
      <c r="AA50" s="780" t="n">
        <f aca="false">IFERROR(Z50/Y50,0)</f>
        <v>0</v>
      </c>
      <c r="AB50" s="786"/>
      <c r="AC50" s="786"/>
      <c r="AD50" s="782" t="n">
        <f aca="false">IFERROR(AC50/AB50,0)</f>
        <v>0</v>
      </c>
      <c r="AE50" s="789"/>
      <c r="AF50" s="786"/>
      <c r="AG50" s="780" t="n">
        <f aca="false">IFERROR(AF50/AE50,0)</f>
        <v>0</v>
      </c>
      <c r="AH50" s="789"/>
      <c r="AI50" s="786"/>
      <c r="AJ50" s="780" t="n">
        <f aca="false">IFERROR(AI50/AH50,0)</f>
        <v>0</v>
      </c>
      <c r="AK50" s="789"/>
      <c r="AL50" s="786"/>
      <c r="AM50" s="780" t="n">
        <f aca="false">IFERROR(AL50/AK50,0)</f>
        <v>0</v>
      </c>
      <c r="AN50" s="714" t="n">
        <v>0.98</v>
      </c>
      <c r="AO50" s="714" t="n">
        <v>1.02</v>
      </c>
    </row>
    <row r="51" customFormat="false" ht="21" hidden="false" customHeight="true" outlineLevel="0" collapsed="false">
      <c r="A51" s="755" t="n">
        <v>9</v>
      </c>
      <c r="B51" s="756" t="n">
        <v>863</v>
      </c>
      <c r="C51" s="757" t="s">
        <v>491</v>
      </c>
      <c r="D51" s="703"/>
      <c r="E51" s="694"/>
      <c r="F51" s="710" t="n">
        <f aca="false">IFERROR(E51/D51,0)</f>
        <v>0</v>
      </c>
      <c r="G51" s="749"/>
      <c r="H51" s="694"/>
      <c r="I51" s="707" t="n">
        <f aca="false">IFERROR(H51/G51,0)</f>
        <v>0</v>
      </c>
      <c r="J51" s="750" t="n">
        <v>104</v>
      </c>
      <c r="K51" s="751" t="n">
        <v>104</v>
      </c>
      <c r="L51" s="710" t="n">
        <f aca="false">IFERROR(K51/J51,0)</f>
        <v>1</v>
      </c>
      <c r="M51" s="752"/>
      <c r="N51" s="706"/>
      <c r="O51" s="707" t="n">
        <f aca="false">IFERROR(N51/M51,0)</f>
        <v>0</v>
      </c>
      <c r="P51" s="708"/>
      <c r="Q51" s="709"/>
      <c r="R51" s="710" t="n">
        <f aca="false">IFERROR(Q51/P51,0)</f>
        <v>0</v>
      </c>
      <c r="S51" s="752"/>
      <c r="T51" s="706"/>
      <c r="U51" s="710" t="n">
        <f aca="false">IFERROR(T51/S51,0)</f>
        <v>0</v>
      </c>
      <c r="V51" s="752"/>
      <c r="W51" s="706"/>
      <c r="X51" s="707" t="n">
        <f aca="false">IFERROR(W51/V51,0)</f>
        <v>0</v>
      </c>
      <c r="Y51" s="705"/>
      <c r="Z51" s="706"/>
      <c r="AA51" s="710" t="n">
        <f aca="false">IFERROR(Z51/Y51,0)</f>
        <v>0</v>
      </c>
      <c r="AB51" s="706"/>
      <c r="AC51" s="706"/>
      <c r="AD51" s="707" t="n">
        <f aca="false">IFERROR(AC51/AB51,0)</f>
        <v>0</v>
      </c>
      <c r="AE51" s="705"/>
      <c r="AF51" s="706"/>
      <c r="AG51" s="710" t="n">
        <f aca="false">IFERROR(AF51/AE51,0)</f>
        <v>0</v>
      </c>
      <c r="AH51" s="705"/>
      <c r="AI51" s="706"/>
      <c r="AJ51" s="710" t="n">
        <f aca="false">IFERROR(AI51/AH51,0)</f>
        <v>0</v>
      </c>
      <c r="AK51" s="705"/>
      <c r="AL51" s="706"/>
      <c r="AM51" s="710" t="n">
        <f aca="false">IFERROR(AL51/AK51,0)</f>
        <v>0</v>
      </c>
      <c r="AN51" s="714" t="n">
        <v>0.98</v>
      </c>
      <c r="AO51" s="714" t="n">
        <v>1.02</v>
      </c>
    </row>
    <row r="52" customFormat="false" ht="21" hidden="false" customHeight="true" outlineLevel="0" collapsed="false">
      <c r="A52" s="755" t="n">
        <v>10</v>
      </c>
      <c r="B52" s="756" t="n">
        <v>782</v>
      </c>
      <c r="C52" s="757" t="s">
        <v>492</v>
      </c>
      <c r="D52" s="703"/>
      <c r="E52" s="694"/>
      <c r="F52" s="710" t="n">
        <f aca="false">IFERROR(E52/D52,0)</f>
        <v>0</v>
      </c>
      <c r="G52" s="749"/>
      <c r="H52" s="694"/>
      <c r="I52" s="707" t="n">
        <f aca="false">IFERROR(H52/G52,0)</f>
        <v>0</v>
      </c>
      <c r="J52" s="750" t="n">
        <v>405</v>
      </c>
      <c r="K52" s="751" t="n">
        <v>405</v>
      </c>
      <c r="L52" s="710" t="n">
        <f aca="false">IFERROR(K52/J52,0)</f>
        <v>1</v>
      </c>
      <c r="M52" s="752"/>
      <c r="N52" s="706"/>
      <c r="O52" s="707" t="n">
        <f aca="false">IFERROR(N52/M52,0)</f>
        <v>0</v>
      </c>
      <c r="P52" s="708"/>
      <c r="Q52" s="709"/>
      <c r="R52" s="710" t="n">
        <f aca="false">IFERROR(Q52/P52,0)</f>
        <v>0</v>
      </c>
      <c r="S52" s="752"/>
      <c r="T52" s="706"/>
      <c r="U52" s="710" t="n">
        <f aca="false">IFERROR(T52/S52,0)</f>
        <v>0</v>
      </c>
      <c r="V52" s="752"/>
      <c r="W52" s="706"/>
      <c r="X52" s="707" t="n">
        <f aca="false">IFERROR(W52/V52,0)</f>
        <v>0</v>
      </c>
      <c r="Y52" s="705"/>
      <c r="Z52" s="706"/>
      <c r="AA52" s="710" t="n">
        <f aca="false">IFERROR(Z52/Y52,0)</f>
        <v>0</v>
      </c>
      <c r="AB52" s="706"/>
      <c r="AC52" s="706"/>
      <c r="AD52" s="707" t="n">
        <f aca="false">IFERROR(AC52/AB52,0)</f>
        <v>0</v>
      </c>
      <c r="AE52" s="705"/>
      <c r="AF52" s="706"/>
      <c r="AG52" s="710" t="n">
        <f aca="false">IFERROR(AF52/AE52,0)</f>
        <v>0</v>
      </c>
      <c r="AH52" s="705"/>
      <c r="AI52" s="706"/>
      <c r="AJ52" s="710" t="n">
        <f aca="false">IFERROR(AI52/AH52,0)</f>
        <v>0</v>
      </c>
      <c r="AK52" s="705"/>
      <c r="AL52" s="706"/>
      <c r="AM52" s="710" t="n">
        <f aca="false">IFERROR(AL52/AK52,0)</f>
        <v>0</v>
      </c>
      <c r="AN52" s="714" t="n">
        <v>0.98</v>
      </c>
      <c r="AO52" s="714" t="n">
        <v>1.02</v>
      </c>
    </row>
    <row r="53" customFormat="false" ht="21" hidden="false" customHeight="true" outlineLevel="0" collapsed="false">
      <c r="A53" s="755" t="n">
        <v>11</v>
      </c>
      <c r="B53" s="756" t="n">
        <v>2880</v>
      </c>
      <c r="C53" s="757" t="s">
        <v>493</v>
      </c>
      <c r="D53" s="703"/>
      <c r="E53" s="694"/>
      <c r="F53" s="710" t="n">
        <f aca="false">IFERROR(E53/D53,0)</f>
        <v>0</v>
      </c>
      <c r="G53" s="749"/>
      <c r="H53" s="694"/>
      <c r="I53" s="707" t="n">
        <f aca="false">IFERROR(H53/G53,0)</f>
        <v>0</v>
      </c>
      <c r="J53" s="750" t="n">
        <v>4647</v>
      </c>
      <c r="K53" s="751" t="n">
        <v>4747</v>
      </c>
      <c r="L53" s="710" t="n">
        <f aca="false">IFERROR(K53/J53,0)</f>
        <v>1.02151925973747</v>
      </c>
      <c r="M53" s="752"/>
      <c r="N53" s="706"/>
      <c r="O53" s="707" t="n">
        <f aca="false">IFERROR(N53/M53,0)</f>
        <v>0</v>
      </c>
      <c r="P53" s="708"/>
      <c r="Q53" s="709"/>
      <c r="R53" s="710" t="n">
        <f aca="false">IFERROR(Q53/P53,0)</f>
        <v>0</v>
      </c>
      <c r="S53" s="752"/>
      <c r="T53" s="706"/>
      <c r="U53" s="710" t="n">
        <f aca="false">IFERROR(T53/S53,0)</f>
        <v>0</v>
      </c>
      <c r="V53" s="752"/>
      <c r="W53" s="706"/>
      <c r="X53" s="707" t="n">
        <f aca="false">IFERROR(W53/V53,0)</f>
        <v>0</v>
      </c>
      <c r="Y53" s="705"/>
      <c r="Z53" s="706"/>
      <c r="AA53" s="710" t="n">
        <f aca="false">IFERROR(Z53/Y53,0)</f>
        <v>0</v>
      </c>
      <c r="AB53" s="706"/>
      <c r="AC53" s="706"/>
      <c r="AD53" s="707" t="n">
        <f aca="false">IFERROR(AC53/AB53,0)</f>
        <v>0</v>
      </c>
      <c r="AE53" s="705"/>
      <c r="AF53" s="706"/>
      <c r="AG53" s="710" t="n">
        <f aca="false">IFERROR(AF53/AE53,0)</f>
        <v>0</v>
      </c>
      <c r="AH53" s="705"/>
      <c r="AI53" s="706"/>
      <c r="AJ53" s="710" t="n">
        <f aca="false">IFERROR(AI53/AH53,0)</f>
        <v>0</v>
      </c>
      <c r="AK53" s="705"/>
      <c r="AL53" s="706"/>
      <c r="AM53" s="710" t="n">
        <f aca="false">IFERROR(AL53/AK53,0)</f>
        <v>0</v>
      </c>
      <c r="AN53" s="714" t="n">
        <v>0.98</v>
      </c>
      <c r="AO53" s="714" t="n">
        <v>1.02</v>
      </c>
    </row>
    <row r="54" customFormat="false" ht="21" hidden="false" customHeight="true" outlineLevel="0" collapsed="false">
      <c r="A54" s="755" t="n">
        <v>12</v>
      </c>
      <c r="B54" s="756" t="n">
        <v>378</v>
      </c>
      <c r="C54" s="757" t="s">
        <v>494</v>
      </c>
      <c r="D54" s="703"/>
      <c r="E54" s="694"/>
      <c r="F54" s="710" t="n">
        <f aca="false">IFERROR(E54/D54,0)</f>
        <v>0</v>
      </c>
      <c r="G54" s="749"/>
      <c r="H54" s="694"/>
      <c r="I54" s="707" t="n">
        <f aca="false">IFERROR(H54/G54,0)</f>
        <v>0</v>
      </c>
      <c r="J54" s="750" t="n">
        <v>1469</v>
      </c>
      <c r="K54" s="751" t="n">
        <v>1469</v>
      </c>
      <c r="L54" s="710" t="n">
        <f aca="false">IFERROR(K54/J54,0)</f>
        <v>1</v>
      </c>
      <c r="M54" s="752"/>
      <c r="N54" s="706"/>
      <c r="O54" s="707" t="n">
        <f aca="false">IFERROR(N54/M54,0)</f>
        <v>0</v>
      </c>
      <c r="P54" s="708"/>
      <c r="Q54" s="709"/>
      <c r="R54" s="710" t="n">
        <f aca="false">IFERROR(Q54/P54,0)</f>
        <v>0</v>
      </c>
      <c r="S54" s="752"/>
      <c r="T54" s="706"/>
      <c r="U54" s="710" t="n">
        <f aca="false">IFERROR(T54/S54,0)</f>
        <v>0</v>
      </c>
      <c r="V54" s="752"/>
      <c r="W54" s="706"/>
      <c r="X54" s="707" t="n">
        <f aca="false">IFERROR(W54/V54,0)</f>
        <v>0</v>
      </c>
      <c r="Y54" s="705"/>
      <c r="Z54" s="706"/>
      <c r="AA54" s="710" t="n">
        <f aca="false">IFERROR(Z54/Y54,0)</f>
        <v>0</v>
      </c>
      <c r="AB54" s="706"/>
      <c r="AC54" s="706"/>
      <c r="AD54" s="707" t="n">
        <f aca="false">IFERROR(AC54/AB54,0)</f>
        <v>0</v>
      </c>
      <c r="AE54" s="705"/>
      <c r="AF54" s="706"/>
      <c r="AG54" s="710" t="n">
        <f aca="false">IFERROR(AF54/AE54,0)</f>
        <v>0</v>
      </c>
      <c r="AH54" s="705"/>
      <c r="AI54" s="706"/>
      <c r="AJ54" s="710" t="n">
        <f aca="false">IFERROR(AI54/AH54,0)</f>
        <v>0</v>
      </c>
      <c r="AK54" s="705"/>
      <c r="AL54" s="706"/>
      <c r="AM54" s="710" t="n">
        <f aca="false">IFERROR(AL54/AK54,0)</f>
        <v>0</v>
      </c>
      <c r="AN54" s="714" t="n">
        <v>0.98</v>
      </c>
      <c r="AO54" s="714" t="n">
        <v>1.02</v>
      </c>
    </row>
    <row r="55" customFormat="false" ht="21" hidden="false" customHeight="true" outlineLevel="0" collapsed="false">
      <c r="A55" s="755" t="n">
        <v>13</v>
      </c>
      <c r="B55" s="756" t="n">
        <v>2281</v>
      </c>
      <c r="C55" s="757" t="s">
        <v>495</v>
      </c>
      <c r="D55" s="703"/>
      <c r="E55" s="694"/>
      <c r="F55" s="710" t="n">
        <f aca="false">IFERROR(E55/D55,0)</f>
        <v>0</v>
      </c>
      <c r="G55" s="749"/>
      <c r="H55" s="694"/>
      <c r="I55" s="707" t="n">
        <f aca="false">IFERROR(H55/G55,0)</f>
        <v>0</v>
      </c>
      <c r="J55" s="750" t="n">
        <v>34</v>
      </c>
      <c r="K55" s="751" t="n">
        <v>34</v>
      </c>
      <c r="L55" s="710" t="n">
        <f aca="false">IFERROR(K55/J55,0)</f>
        <v>1</v>
      </c>
      <c r="M55" s="752"/>
      <c r="N55" s="706"/>
      <c r="O55" s="707" t="n">
        <f aca="false">IFERROR(N55/M55,0)</f>
        <v>0</v>
      </c>
      <c r="P55" s="708"/>
      <c r="Q55" s="709"/>
      <c r="R55" s="710" t="n">
        <f aca="false">IFERROR(Q55/P55,0)</f>
        <v>0</v>
      </c>
      <c r="S55" s="752"/>
      <c r="T55" s="706"/>
      <c r="U55" s="710" t="n">
        <f aca="false">IFERROR(T55/S55,0)</f>
        <v>0</v>
      </c>
      <c r="V55" s="752"/>
      <c r="W55" s="706"/>
      <c r="X55" s="707" t="n">
        <f aca="false">IFERROR(W55/V55,0)</f>
        <v>0</v>
      </c>
      <c r="Y55" s="705"/>
      <c r="Z55" s="706"/>
      <c r="AA55" s="710" t="n">
        <f aca="false">IFERROR(Z55/Y55,0)</f>
        <v>0</v>
      </c>
      <c r="AB55" s="706"/>
      <c r="AC55" s="706"/>
      <c r="AD55" s="707" t="n">
        <f aca="false">IFERROR(AC55/AB55,0)</f>
        <v>0</v>
      </c>
      <c r="AE55" s="705"/>
      <c r="AF55" s="706"/>
      <c r="AG55" s="710" t="n">
        <f aca="false">IFERROR(AF55/AE55,0)</f>
        <v>0</v>
      </c>
      <c r="AH55" s="705"/>
      <c r="AI55" s="706"/>
      <c r="AJ55" s="710" t="n">
        <f aca="false">IFERROR(AI55/AH55,0)</f>
        <v>0</v>
      </c>
      <c r="AK55" s="705"/>
      <c r="AL55" s="706"/>
      <c r="AM55" s="710" t="n">
        <f aca="false">IFERROR(AL55/AK55,0)</f>
        <v>0</v>
      </c>
      <c r="AN55" s="714" t="n">
        <v>0.98</v>
      </c>
      <c r="AO55" s="714" t="n">
        <v>1.02</v>
      </c>
    </row>
    <row r="56" customFormat="false" ht="21" hidden="false" customHeight="true" outlineLevel="0" collapsed="false">
      <c r="A56" s="755" t="n">
        <v>14</v>
      </c>
      <c r="B56" s="756" t="n">
        <v>1311</v>
      </c>
      <c r="C56" s="757" t="s">
        <v>496</v>
      </c>
      <c r="D56" s="703"/>
      <c r="E56" s="694"/>
      <c r="F56" s="710" t="n">
        <f aca="false">IFERROR(E56/D56,0)</f>
        <v>0</v>
      </c>
      <c r="G56" s="749"/>
      <c r="H56" s="694"/>
      <c r="I56" s="707" t="n">
        <f aca="false">IFERROR(H56/G56,0)</f>
        <v>0</v>
      </c>
      <c r="J56" s="750" t="n">
        <v>27</v>
      </c>
      <c r="K56" s="751" t="n">
        <v>27</v>
      </c>
      <c r="L56" s="710" t="n">
        <f aca="false">IFERROR(K56/J56,0)</f>
        <v>1</v>
      </c>
      <c r="M56" s="752"/>
      <c r="N56" s="706"/>
      <c r="O56" s="707" t="n">
        <f aca="false">IFERROR(N56/M56,0)</f>
        <v>0</v>
      </c>
      <c r="P56" s="708"/>
      <c r="Q56" s="709"/>
      <c r="R56" s="710" t="n">
        <f aca="false">IFERROR(Q56/P56,0)</f>
        <v>0</v>
      </c>
      <c r="S56" s="752"/>
      <c r="T56" s="706"/>
      <c r="U56" s="710" t="n">
        <f aca="false">IFERROR(T56/S56,0)</f>
        <v>0</v>
      </c>
      <c r="V56" s="752"/>
      <c r="W56" s="706"/>
      <c r="X56" s="707" t="n">
        <f aca="false">IFERROR(W56/V56,0)</f>
        <v>0</v>
      </c>
      <c r="Y56" s="705"/>
      <c r="Z56" s="706"/>
      <c r="AA56" s="710" t="n">
        <f aca="false">IFERROR(Z56/Y56,0)</f>
        <v>0</v>
      </c>
      <c r="AB56" s="706"/>
      <c r="AC56" s="706"/>
      <c r="AD56" s="707" t="n">
        <f aca="false">IFERROR(AC56/AB56,0)</f>
        <v>0</v>
      </c>
      <c r="AE56" s="705"/>
      <c r="AF56" s="706"/>
      <c r="AG56" s="710" t="n">
        <f aca="false">IFERROR(AF56/AE56,0)</f>
        <v>0</v>
      </c>
      <c r="AH56" s="705"/>
      <c r="AI56" s="706"/>
      <c r="AJ56" s="710" t="n">
        <f aca="false">IFERROR(AI56/AH56,0)</f>
        <v>0</v>
      </c>
      <c r="AK56" s="705"/>
      <c r="AL56" s="706"/>
      <c r="AM56" s="710" t="n">
        <f aca="false">IFERROR(AL56/AK56,0)</f>
        <v>0</v>
      </c>
      <c r="AN56" s="714" t="n">
        <v>0.98</v>
      </c>
      <c r="AO56" s="714" t="n">
        <v>1.02</v>
      </c>
    </row>
    <row r="57" customFormat="false" ht="21" hidden="false" customHeight="true" outlineLevel="0" collapsed="false">
      <c r="A57" s="755" t="n">
        <v>15</v>
      </c>
      <c r="B57" s="756" t="n">
        <v>852</v>
      </c>
      <c r="C57" s="757" t="s">
        <v>497</v>
      </c>
      <c r="D57" s="703"/>
      <c r="E57" s="694"/>
      <c r="F57" s="710" t="n">
        <f aca="false">IFERROR(E57/D57,0)</f>
        <v>0</v>
      </c>
      <c r="G57" s="749"/>
      <c r="H57" s="694"/>
      <c r="I57" s="707" t="n">
        <f aca="false">IFERROR(H57/G57,0)</f>
        <v>0</v>
      </c>
      <c r="J57" s="750" t="n">
        <v>0</v>
      </c>
      <c r="K57" s="751" t="n">
        <v>0</v>
      </c>
      <c r="L57" s="710" t="n">
        <f aca="false">IFERROR(K57/J57,0)</f>
        <v>0</v>
      </c>
      <c r="M57" s="752"/>
      <c r="N57" s="706"/>
      <c r="O57" s="707" t="n">
        <f aca="false">IFERROR(N57/M57,0)</f>
        <v>0</v>
      </c>
      <c r="P57" s="708"/>
      <c r="Q57" s="709"/>
      <c r="R57" s="710" t="n">
        <f aca="false">IFERROR(Q57/P57,0)</f>
        <v>0</v>
      </c>
      <c r="S57" s="752"/>
      <c r="T57" s="706"/>
      <c r="U57" s="710" t="n">
        <f aca="false">IFERROR(T57/S57,0)</f>
        <v>0</v>
      </c>
      <c r="V57" s="752"/>
      <c r="W57" s="706"/>
      <c r="X57" s="707" t="n">
        <f aca="false">IFERROR(W57/V57,0)</f>
        <v>0</v>
      </c>
      <c r="Y57" s="705"/>
      <c r="Z57" s="706"/>
      <c r="AA57" s="710" t="n">
        <f aca="false">IFERROR(Z57/Y57,0)</f>
        <v>0</v>
      </c>
      <c r="AB57" s="706"/>
      <c r="AC57" s="706"/>
      <c r="AD57" s="707" t="n">
        <f aca="false">IFERROR(AC57/AB57,0)</f>
        <v>0</v>
      </c>
      <c r="AE57" s="705"/>
      <c r="AF57" s="706"/>
      <c r="AG57" s="710" t="n">
        <f aca="false">IFERROR(AF57/AE57,0)</f>
        <v>0</v>
      </c>
      <c r="AH57" s="705"/>
      <c r="AI57" s="706"/>
      <c r="AJ57" s="710" t="n">
        <f aca="false">IFERROR(AI57/AH57,0)</f>
        <v>0</v>
      </c>
      <c r="AK57" s="705"/>
      <c r="AL57" s="706"/>
      <c r="AM57" s="710" t="n">
        <f aca="false">IFERROR(AL57/AK57,0)</f>
        <v>0</v>
      </c>
      <c r="AN57" s="714" t="n">
        <v>0.98</v>
      </c>
      <c r="AO57" s="714" t="n">
        <v>1.02</v>
      </c>
    </row>
    <row r="58" customFormat="false" ht="21" hidden="false" customHeight="true" outlineLevel="0" collapsed="false">
      <c r="A58" s="755" t="n">
        <v>16</v>
      </c>
      <c r="B58" s="756" t="n">
        <v>1628</v>
      </c>
      <c r="C58" s="757" t="s">
        <v>498</v>
      </c>
      <c r="D58" s="703"/>
      <c r="E58" s="694"/>
      <c r="F58" s="710" t="n">
        <f aca="false">IFERROR(E58/D58,0)</f>
        <v>0</v>
      </c>
      <c r="G58" s="749"/>
      <c r="H58" s="694"/>
      <c r="I58" s="707" t="n">
        <f aca="false">IFERROR(H58/G58,0)</f>
        <v>0</v>
      </c>
      <c r="J58" s="750" t="n">
        <v>32</v>
      </c>
      <c r="K58" s="751" t="n">
        <v>32</v>
      </c>
      <c r="L58" s="710" t="n">
        <f aca="false">IFERROR(K58/J58,0)</f>
        <v>1</v>
      </c>
      <c r="M58" s="752"/>
      <c r="N58" s="706"/>
      <c r="O58" s="707" t="n">
        <f aca="false">IFERROR(N58/M58,0)</f>
        <v>0</v>
      </c>
      <c r="P58" s="708"/>
      <c r="Q58" s="709"/>
      <c r="R58" s="710" t="n">
        <f aca="false">IFERROR(Q58/P58,0)</f>
        <v>0</v>
      </c>
      <c r="S58" s="752"/>
      <c r="T58" s="706"/>
      <c r="U58" s="710" t="n">
        <f aca="false">IFERROR(T58/S58,0)</f>
        <v>0</v>
      </c>
      <c r="V58" s="752"/>
      <c r="W58" s="706"/>
      <c r="X58" s="707" t="n">
        <f aca="false">IFERROR(W58/V58,0)</f>
        <v>0</v>
      </c>
      <c r="Y58" s="705"/>
      <c r="Z58" s="706"/>
      <c r="AA58" s="710" t="n">
        <f aca="false">IFERROR(Z58/Y58,0)</f>
        <v>0</v>
      </c>
      <c r="AB58" s="706"/>
      <c r="AC58" s="706"/>
      <c r="AD58" s="707" t="n">
        <f aca="false">IFERROR(AC58/AB58,0)</f>
        <v>0</v>
      </c>
      <c r="AE58" s="705"/>
      <c r="AF58" s="706"/>
      <c r="AG58" s="710" t="n">
        <f aca="false">IFERROR(AF58/AE58,0)</f>
        <v>0</v>
      </c>
      <c r="AH58" s="705"/>
      <c r="AI58" s="706"/>
      <c r="AJ58" s="710" t="n">
        <f aca="false">IFERROR(AI58/AH58,0)</f>
        <v>0</v>
      </c>
      <c r="AK58" s="705"/>
      <c r="AL58" s="706"/>
      <c r="AM58" s="710" t="n">
        <f aca="false">IFERROR(AL58/AK58,0)</f>
        <v>0</v>
      </c>
      <c r="AN58" s="714" t="n">
        <v>0.98</v>
      </c>
      <c r="AO58" s="714" t="n">
        <v>1.02</v>
      </c>
    </row>
    <row r="59" customFormat="false" ht="21" hidden="false" customHeight="true" outlineLevel="0" collapsed="false">
      <c r="A59" s="755" t="n">
        <v>17</v>
      </c>
      <c r="B59" s="756" t="n">
        <v>70</v>
      </c>
      <c r="C59" s="757" t="s">
        <v>499</v>
      </c>
      <c r="D59" s="703"/>
      <c r="E59" s="694"/>
      <c r="F59" s="710" t="n">
        <f aca="false">IFERROR(E59/D59,0)</f>
        <v>0</v>
      </c>
      <c r="G59" s="749"/>
      <c r="H59" s="694"/>
      <c r="I59" s="707" t="n">
        <f aca="false">IFERROR(H59/G59,0)</f>
        <v>0</v>
      </c>
      <c r="J59" s="750" t="n">
        <v>2057</v>
      </c>
      <c r="K59" s="751" t="n">
        <v>2057</v>
      </c>
      <c r="L59" s="710" t="n">
        <f aca="false">IFERROR(K59/J59,0)</f>
        <v>1</v>
      </c>
      <c r="M59" s="752"/>
      <c r="N59" s="706"/>
      <c r="O59" s="707" t="n">
        <f aca="false">IFERROR(N59/M59,0)</f>
        <v>0</v>
      </c>
      <c r="P59" s="708"/>
      <c r="Q59" s="709"/>
      <c r="R59" s="710" t="n">
        <f aca="false">IFERROR(Q59/P59,0)</f>
        <v>0</v>
      </c>
      <c r="S59" s="752"/>
      <c r="T59" s="706"/>
      <c r="U59" s="710" t="n">
        <f aca="false">IFERROR(T59/S59,0)</f>
        <v>0</v>
      </c>
      <c r="V59" s="752"/>
      <c r="W59" s="706"/>
      <c r="X59" s="707" t="n">
        <f aca="false">IFERROR(W59/V59,0)</f>
        <v>0</v>
      </c>
      <c r="Y59" s="705"/>
      <c r="Z59" s="706"/>
      <c r="AA59" s="710" t="n">
        <f aca="false">IFERROR(Z59/Y59,0)</f>
        <v>0</v>
      </c>
      <c r="AB59" s="706"/>
      <c r="AC59" s="706"/>
      <c r="AD59" s="707" t="n">
        <f aca="false">IFERROR(AC59/AB59,0)</f>
        <v>0</v>
      </c>
      <c r="AE59" s="705"/>
      <c r="AF59" s="706"/>
      <c r="AG59" s="710" t="n">
        <f aca="false">IFERROR(AF59/AE59,0)</f>
        <v>0</v>
      </c>
      <c r="AH59" s="705"/>
      <c r="AI59" s="706"/>
      <c r="AJ59" s="710" t="n">
        <f aca="false">IFERROR(AI59/AH59,0)</f>
        <v>0</v>
      </c>
      <c r="AK59" s="705"/>
      <c r="AL59" s="706"/>
      <c r="AM59" s="710" t="n">
        <f aca="false">IFERROR(AL59/AK59,0)</f>
        <v>0</v>
      </c>
      <c r="AN59" s="714" t="n">
        <v>0.98</v>
      </c>
      <c r="AO59" s="714" t="n">
        <v>1.02</v>
      </c>
    </row>
    <row r="60" customFormat="false" ht="21" hidden="false" customHeight="true" outlineLevel="0" collapsed="false">
      <c r="A60" s="755" t="n">
        <v>18</v>
      </c>
      <c r="B60" s="756" t="n">
        <v>44</v>
      </c>
      <c r="C60" s="757" t="s">
        <v>500</v>
      </c>
      <c r="D60" s="703"/>
      <c r="E60" s="694"/>
      <c r="F60" s="710" t="n">
        <f aca="false">IFERROR(E60/D60,0)</f>
        <v>0</v>
      </c>
      <c r="G60" s="749"/>
      <c r="H60" s="694"/>
      <c r="I60" s="707" t="n">
        <f aca="false">IFERROR(H60/G60,0)</f>
        <v>0</v>
      </c>
      <c r="J60" s="750" t="n">
        <v>1</v>
      </c>
      <c r="K60" s="751" t="n">
        <v>1</v>
      </c>
      <c r="L60" s="710" t="n">
        <f aca="false">IFERROR(K60/J60,0)</f>
        <v>1</v>
      </c>
      <c r="M60" s="752"/>
      <c r="N60" s="706"/>
      <c r="O60" s="707" t="n">
        <f aca="false">IFERROR(N60/M60,0)</f>
        <v>0</v>
      </c>
      <c r="P60" s="708"/>
      <c r="Q60" s="709"/>
      <c r="R60" s="710" t="n">
        <f aca="false">IFERROR(Q60/P60,0)</f>
        <v>0</v>
      </c>
      <c r="S60" s="752"/>
      <c r="T60" s="706"/>
      <c r="U60" s="710" t="n">
        <f aca="false">IFERROR(T60/S60,0)</f>
        <v>0</v>
      </c>
      <c r="V60" s="752"/>
      <c r="W60" s="706"/>
      <c r="X60" s="707" t="n">
        <f aca="false">IFERROR(W60/V60,0)</f>
        <v>0</v>
      </c>
      <c r="Y60" s="705"/>
      <c r="Z60" s="706"/>
      <c r="AA60" s="710" t="n">
        <f aca="false">IFERROR(Z60/Y60,0)</f>
        <v>0</v>
      </c>
      <c r="AB60" s="706"/>
      <c r="AC60" s="706"/>
      <c r="AD60" s="707" t="n">
        <f aca="false">IFERROR(AC60/AB60,0)</f>
        <v>0</v>
      </c>
      <c r="AE60" s="705"/>
      <c r="AF60" s="706"/>
      <c r="AG60" s="710" t="n">
        <f aca="false">IFERROR(AF60/AE60,0)</f>
        <v>0</v>
      </c>
      <c r="AH60" s="705"/>
      <c r="AI60" s="706"/>
      <c r="AJ60" s="710" t="n">
        <f aca="false">IFERROR(AI60/AH60,0)</f>
        <v>0</v>
      </c>
      <c r="AK60" s="705"/>
      <c r="AL60" s="706"/>
      <c r="AM60" s="710" t="n">
        <f aca="false">IFERROR(AL60/AK60,0)</f>
        <v>0</v>
      </c>
      <c r="AN60" s="714" t="n">
        <v>0.98</v>
      </c>
      <c r="AO60" s="714" t="n">
        <v>1.02</v>
      </c>
    </row>
    <row r="61" customFormat="false" ht="21" hidden="false" customHeight="true" outlineLevel="0" collapsed="false">
      <c r="A61" s="755" t="n">
        <v>19</v>
      </c>
      <c r="B61" s="756" t="n">
        <v>726</v>
      </c>
      <c r="C61" s="757" t="s">
        <v>501</v>
      </c>
      <c r="D61" s="703"/>
      <c r="E61" s="694"/>
      <c r="F61" s="710" t="n">
        <f aca="false">IFERROR(E61/D61,0)</f>
        <v>0</v>
      </c>
      <c r="G61" s="749"/>
      <c r="H61" s="694"/>
      <c r="I61" s="707" t="n">
        <f aca="false">IFERROR(H61/G61,0)</f>
        <v>0</v>
      </c>
      <c r="J61" s="750" t="n">
        <v>749</v>
      </c>
      <c r="K61" s="751" t="n">
        <v>749</v>
      </c>
      <c r="L61" s="710" t="n">
        <f aca="false">IFERROR(K61/J61,0)</f>
        <v>1</v>
      </c>
      <c r="M61" s="752"/>
      <c r="N61" s="706"/>
      <c r="O61" s="707" t="n">
        <f aca="false">IFERROR(N61/M61,0)</f>
        <v>0</v>
      </c>
      <c r="P61" s="708"/>
      <c r="Q61" s="709"/>
      <c r="R61" s="710" t="n">
        <f aca="false">IFERROR(Q61/P61,0)</f>
        <v>0</v>
      </c>
      <c r="S61" s="752"/>
      <c r="T61" s="706"/>
      <c r="U61" s="710" t="n">
        <f aca="false">IFERROR(T61/S61,0)</f>
        <v>0</v>
      </c>
      <c r="V61" s="752"/>
      <c r="W61" s="706"/>
      <c r="X61" s="707" t="n">
        <f aca="false">IFERROR(W61/V61,0)</f>
        <v>0</v>
      </c>
      <c r="Y61" s="705"/>
      <c r="Z61" s="706"/>
      <c r="AA61" s="710" t="n">
        <f aca="false">IFERROR(Z61/Y61,0)</f>
        <v>0</v>
      </c>
      <c r="AB61" s="706"/>
      <c r="AC61" s="706"/>
      <c r="AD61" s="707" t="n">
        <f aca="false">IFERROR(AC61/AB61,0)</f>
        <v>0</v>
      </c>
      <c r="AE61" s="705"/>
      <c r="AF61" s="706"/>
      <c r="AG61" s="710" t="n">
        <f aca="false">IFERROR(AF61/AE61,0)</f>
        <v>0</v>
      </c>
      <c r="AH61" s="705"/>
      <c r="AI61" s="706"/>
      <c r="AJ61" s="710" t="n">
        <f aca="false">IFERROR(AI61/AH61,0)</f>
        <v>0</v>
      </c>
      <c r="AK61" s="705"/>
      <c r="AL61" s="706"/>
      <c r="AM61" s="710" t="n">
        <f aca="false">IFERROR(AL61/AK61,0)</f>
        <v>0</v>
      </c>
      <c r="AN61" s="714" t="n">
        <v>0.98</v>
      </c>
      <c r="AO61" s="714" t="n">
        <v>1.02</v>
      </c>
    </row>
    <row r="62" customFormat="false" ht="21" hidden="false" customHeight="true" outlineLevel="0" collapsed="false">
      <c r="A62" s="755" t="n">
        <v>20</v>
      </c>
      <c r="B62" s="756" t="n">
        <v>2186</v>
      </c>
      <c r="C62" s="757" t="s">
        <v>515</v>
      </c>
      <c r="D62" s="703"/>
      <c r="E62" s="694"/>
      <c r="F62" s="710" t="n">
        <f aca="false">IFERROR(E62/D62,0)</f>
        <v>0</v>
      </c>
      <c r="G62" s="749"/>
      <c r="H62" s="694"/>
      <c r="I62" s="707" t="n">
        <f aca="false">IFERROR(H62/G62,0)</f>
        <v>0</v>
      </c>
      <c r="J62" s="750" t="n">
        <v>168</v>
      </c>
      <c r="K62" s="751" t="n">
        <v>168</v>
      </c>
      <c r="L62" s="710" t="n">
        <f aca="false">IFERROR(K62/J62,0)</f>
        <v>1</v>
      </c>
      <c r="M62" s="752"/>
      <c r="N62" s="706"/>
      <c r="O62" s="707" t="n">
        <f aca="false">IFERROR(N62/M62,0)</f>
        <v>0</v>
      </c>
      <c r="P62" s="708"/>
      <c r="Q62" s="709"/>
      <c r="R62" s="710" t="n">
        <f aca="false">IFERROR(Q62/P62,0)</f>
        <v>0</v>
      </c>
      <c r="S62" s="752"/>
      <c r="T62" s="706"/>
      <c r="U62" s="710" t="n">
        <f aca="false">IFERROR(T62/S62,0)</f>
        <v>0</v>
      </c>
      <c r="V62" s="752"/>
      <c r="W62" s="706"/>
      <c r="X62" s="707" t="n">
        <f aca="false">IFERROR(W62/V62,0)</f>
        <v>0</v>
      </c>
      <c r="Y62" s="705"/>
      <c r="Z62" s="706"/>
      <c r="AA62" s="710" t="n">
        <f aca="false">IFERROR(Z62/Y62,0)</f>
        <v>0</v>
      </c>
      <c r="AB62" s="706"/>
      <c r="AC62" s="706"/>
      <c r="AD62" s="707" t="n">
        <f aca="false">IFERROR(AC62/AB62,0)</f>
        <v>0</v>
      </c>
      <c r="AE62" s="705"/>
      <c r="AF62" s="706"/>
      <c r="AG62" s="710" t="n">
        <f aca="false">IFERROR(AF62/AE62,0)</f>
        <v>0</v>
      </c>
      <c r="AH62" s="705"/>
      <c r="AI62" s="706"/>
      <c r="AJ62" s="710" t="n">
        <f aca="false">IFERROR(AI62/AH62,0)</f>
        <v>0</v>
      </c>
      <c r="AK62" s="705"/>
      <c r="AL62" s="706"/>
      <c r="AM62" s="710" t="n">
        <f aca="false">IFERROR(AL62/AK62,0)</f>
        <v>0</v>
      </c>
      <c r="AN62" s="714" t="n">
        <v>0.98</v>
      </c>
      <c r="AO62" s="714" t="n">
        <v>1.02</v>
      </c>
    </row>
    <row r="63" customFormat="false" ht="21" hidden="false" customHeight="true" outlineLevel="0" collapsed="false">
      <c r="A63" s="755" t="n">
        <v>21</v>
      </c>
      <c r="B63" s="756" t="n">
        <v>1630</v>
      </c>
      <c r="C63" s="757" t="s">
        <v>502</v>
      </c>
      <c r="D63" s="703"/>
      <c r="E63" s="694"/>
      <c r="F63" s="710" t="n">
        <f aca="false">IFERROR(E63/D63,0)</f>
        <v>0</v>
      </c>
      <c r="G63" s="749"/>
      <c r="H63" s="694"/>
      <c r="I63" s="707" t="n">
        <f aca="false">IFERROR(H63/G63,0)</f>
        <v>0</v>
      </c>
      <c r="J63" s="750" t="n">
        <v>7</v>
      </c>
      <c r="K63" s="751" t="n">
        <v>7</v>
      </c>
      <c r="L63" s="710" t="n">
        <f aca="false">IFERROR(K63/J63,0)</f>
        <v>1</v>
      </c>
      <c r="M63" s="752"/>
      <c r="N63" s="706"/>
      <c r="O63" s="707" t="n">
        <f aca="false">IFERROR(N63/M63,0)</f>
        <v>0</v>
      </c>
      <c r="P63" s="708"/>
      <c r="Q63" s="709"/>
      <c r="R63" s="710" t="n">
        <f aca="false">IFERROR(Q63/P63,0)</f>
        <v>0</v>
      </c>
      <c r="S63" s="752"/>
      <c r="T63" s="706"/>
      <c r="U63" s="710" t="n">
        <f aca="false">IFERROR(T63/S63,0)</f>
        <v>0</v>
      </c>
      <c r="V63" s="752"/>
      <c r="W63" s="706"/>
      <c r="X63" s="707" t="n">
        <f aca="false">IFERROR(W63/V63,0)</f>
        <v>0</v>
      </c>
      <c r="Y63" s="705"/>
      <c r="Z63" s="706"/>
      <c r="AA63" s="710" t="n">
        <f aca="false">IFERROR(Z63/Y63,0)</f>
        <v>0</v>
      </c>
      <c r="AB63" s="706"/>
      <c r="AC63" s="706"/>
      <c r="AD63" s="707" t="n">
        <f aca="false">IFERROR(AC63/AB63,0)</f>
        <v>0</v>
      </c>
      <c r="AE63" s="705"/>
      <c r="AF63" s="706"/>
      <c r="AG63" s="710" t="n">
        <f aca="false">IFERROR(AF63/AE63,0)</f>
        <v>0</v>
      </c>
      <c r="AH63" s="705"/>
      <c r="AI63" s="706"/>
      <c r="AJ63" s="710" t="n">
        <f aca="false">IFERROR(AI63/AH63,0)</f>
        <v>0</v>
      </c>
      <c r="AK63" s="705"/>
      <c r="AL63" s="706"/>
      <c r="AM63" s="710" t="n">
        <f aca="false">IFERROR(AL63/AK63,0)</f>
        <v>0</v>
      </c>
      <c r="AN63" s="714" t="n">
        <v>0.98</v>
      </c>
      <c r="AO63" s="714" t="n">
        <v>1.02</v>
      </c>
    </row>
    <row r="64" customFormat="false" ht="21" hidden="false" customHeight="true" outlineLevel="0" collapsed="false">
      <c r="A64" s="755" t="n">
        <v>22</v>
      </c>
      <c r="B64" s="756" t="n">
        <v>766</v>
      </c>
      <c r="C64" s="757" t="s">
        <v>503</v>
      </c>
      <c r="D64" s="703"/>
      <c r="E64" s="694"/>
      <c r="F64" s="710" t="n">
        <f aca="false">IFERROR(E64/D64,0)</f>
        <v>0</v>
      </c>
      <c r="G64" s="749"/>
      <c r="H64" s="694"/>
      <c r="I64" s="707" t="n">
        <f aca="false">IFERROR(H64/G64,0)</f>
        <v>0</v>
      </c>
      <c r="J64" s="750" t="n">
        <v>447</v>
      </c>
      <c r="K64" s="751" t="n">
        <v>447</v>
      </c>
      <c r="L64" s="710" t="n">
        <f aca="false">IFERROR(K64/J64,0)</f>
        <v>1</v>
      </c>
      <c r="M64" s="752"/>
      <c r="N64" s="706"/>
      <c r="O64" s="707" t="n">
        <f aca="false">IFERROR(N64/M64,0)</f>
        <v>0</v>
      </c>
      <c r="P64" s="708"/>
      <c r="Q64" s="709"/>
      <c r="R64" s="710" t="n">
        <f aca="false">IFERROR(Q64/P64,0)</f>
        <v>0</v>
      </c>
      <c r="S64" s="752"/>
      <c r="T64" s="706"/>
      <c r="U64" s="710" t="n">
        <f aca="false">IFERROR(T64/S64,0)</f>
        <v>0</v>
      </c>
      <c r="V64" s="752"/>
      <c r="W64" s="706"/>
      <c r="X64" s="707" t="n">
        <f aca="false">IFERROR(W64/V64,0)</f>
        <v>0</v>
      </c>
      <c r="Y64" s="705"/>
      <c r="Z64" s="706"/>
      <c r="AA64" s="710" t="n">
        <f aca="false">IFERROR(Z64/Y64,0)</f>
        <v>0</v>
      </c>
      <c r="AB64" s="706"/>
      <c r="AC64" s="706"/>
      <c r="AD64" s="707" t="n">
        <f aca="false">IFERROR(AC64/AB64,0)</f>
        <v>0</v>
      </c>
      <c r="AE64" s="705"/>
      <c r="AF64" s="706"/>
      <c r="AG64" s="710" t="n">
        <f aca="false">IFERROR(AF64/AE64,0)</f>
        <v>0</v>
      </c>
      <c r="AH64" s="705"/>
      <c r="AI64" s="706"/>
      <c r="AJ64" s="710" t="n">
        <f aca="false">IFERROR(AI64/AH64,0)</f>
        <v>0</v>
      </c>
      <c r="AK64" s="705"/>
      <c r="AL64" s="706"/>
      <c r="AM64" s="710" t="n">
        <f aca="false">IFERROR(AL64/AK64,0)</f>
        <v>0</v>
      </c>
      <c r="AN64" s="714" t="n">
        <v>0.98</v>
      </c>
      <c r="AO64" s="714" t="n">
        <v>1.02</v>
      </c>
    </row>
    <row r="65" s="774" customFormat="true" ht="21" hidden="false" customHeight="true" outlineLevel="0" collapsed="false">
      <c r="A65" s="759" t="n">
        <v>23</v>
      </c>
      <c r="B65" s="760" t="n">
        <v>3792</v>
      </c>
      <c r="C65" s="761" t="s">
        <v>516</v>
      </c>
      <c r="D65" s="762"/>
      <c r="E65" s="763"/>
      <c r="F65" s="764" t="n">
        <f aca="false">IFERROR(E65/D65,0)</f>
        <v>0</v>
      </c>
      <c r="G65" s="765"/>
      <c r="H65" s="763"/>
      <c r="I65" s="719" t="n">
        <f aca="false">IFERROR(H65/G65,0)</f>
        <v>0</v>
      </c>
      <c r="J65" s="766" t="n">
        <v>1123</v>
      </c>
      <c r="K65" s="767" t="n">
        <v>1123</v>
      </c>
      <c r="L65" s="764" t="n">
        <f aca="false">IFERROR(K65/J65,0)</f>
        <v>1</v>
      </c>
      <c r="M65" s="768"/>
      <c r="N65" s="713"/>
      <c r="O65" s="719" t="n">
        <f aca="false">IFERROR(N65/M65,0)</f>
        <v>0</v>
      </c>
      <c r="P65" s="769"/>
      <c r="Q65" s="770"/>
      <c r="R65" s="764" t="n">
        <f aca="false">IFERROR(Q65/P65,0)</f>
        <v>0</v>
      </c>
      <c r="S65" s="768"/>
      <c r="T65" s="713"/>
      <c r="U65" s="764" t="n">
        <f aca="false">IFERROR(T65/S65,0)</f>
        <v>0</v>
      </c>
      <c r="V65" s="768"/>
      <c r="W65" s="713"/>
      <c r="X65" s="719" t="n">
        <f aca="false">IFERROR(W65/V65,0)</f>
        <v>0</v>
      </c>
      <c r="Y65" s="773"/>
      <c r="Z65" s="713"/>
      <c r="AA65" s="764" t="n">
        <f aca="false">IFERROR(Z65/Y65,0)</f>
        <v>0</v>
      </c>
      <c r="AB65" s="713"/>
      <c r="AC65" s="713"/>
      <c r="AD65" s="719" t="n">
        <f aca="false">IFERROR(AC65/AB65,0)</f>
        <v>0</v>
      </c>
      <c r="AE65" s="773"/>
      <c r="AF65" s="713"/>
      <c r="AG65" s="764" t="n">
        <f aca="false">IFERROR(AF65/AE65,0)</f>
        <v>0</v>
      </c>
      <c r="AH65" s="773"/>
      <c r="AI65" s="713"/>
      <c r="AJ65" s="764" t="n">
        <f aca="false">IFERROR(AI65/AH65,0)</f>
        <v>0</v>
      </c>
      <c r="AK65" s="773"/>
      <c r="AL65" s="713"/>
      <c r="AM65" s="764" t="n">
        <f aca="false">IFERROR(AL65/AK65,0)</f>
        <v>0</v>
      </c>
      <c r="AN65" s="714" t="n">
        <v>0.98</v>
      </c>
      <c r="AO65" s="714" t="n">
        <v>1.02</v>
      </c>
    </row>
    <row r="66" customFormat="false" ht="21" hidden="false" customHeight="true" outlineLevel="0" collapsed="false">
      <c r="A66" s="755" t="n">
        <v>24</v>
      </c>
      <c r="B66" s="756" t="n">
        <v>1627</v>
      </c>
      <c r="C66" s="757" t="s">
        <v>504</v>
      </c>
      <c r="D66" s="703"/>
      <c r="E66" s="694"/>
      <c r="F66" s="710" t="n">
        <f aca="false">IFERROR(E66/D66,0)</f>
        <v>0</v>
      </c>
      <c r="G66" s="749"/>
      <c r="H66" s="694"/>
      <c r="I66" s="707" t="n">
        <f aca="false">IFERROR(H66/G66,0)</f>
        <v>0</v>
      </c>
      <c r="J66" s="750" t="n">
        <v>6</v>
      </c>
      <c r="K66" s="751" t="n">
        <v>6</v>
      </c>
      <c r="L66" s="710" t="n">
        <f aca="false">IFERROR(K66/J66,0)</f>
        <v>1</v>
      </c>
      <c r="M66" s="752"/>
      <c r="N66" s="706"/>
      <c r="O66" s="707" t="n">
        <f aca="false">IFERROR(N66/M66,0)</f>
        <v>0</v>
      </c>
      <c r="P66" s="708"/>
      <c r="Q66" s="709"/>
      <c r="R66" s="710" t="n">
        <f aca="false">IFERROR(Q66/P66,0)</f>
        <v>0</v>
      </c>
      <c r="S66" s="752"/>
      <c r="T66" s="706"/>
      <c r="U66" s="710" t="n">
        <f aca="false">IFERROR(T66/S66,0)</f>
        <v>0</v>
      </c>
      <c r="V66" s="752"/>
      <c r="W66" s="706"/>
      <c r="X66" s="707" t="n">
        <f aca="false">IFERROR(W66/V66,0)</f>
        <v>0</v>
      </c>
      <c r="Y66" s="705"/>
      <c r="Z66" s="706"/>
      <c r="AA66" s="710" t="n">
        <f aca="false">IFERROR(Z66/Y66,0)</f>
        <v>0</v>
      </c>
      <c r="AB66" s="706"/>
      <c r="AC66" s="706"/>
      <c r="AD66" s="707" t="n">
        <f aca="false">IFERROR(AC66/AB66,0)</f>
        <v>0</v>
      </c>
      <c r="AE66" s="705"/>
      <c r="AF66" s="706"/>
      <c r="AG66" s="710" t="n">
        <f aca="false">IFERROR(AF66/AE66,0)</f>
        <v>0</v>
      </c>
      <c r="AH66" s="705"/>
      <c r="AI66" s="706"/>
      <c r="AJ66" s="710" t="n">
        <f aca="false">IFERROR(AI66/AH66,0)</f>
        <v>0</v>
      </c>
      <c r="AK66" s="705"/>
      <c r="AL66" s="706"/>
      <c r="AM66" s="710" t="n">
        <f aca="false">IFERROR(AL66/AK66,0)</f>
        <v>0</v>
      </c>
      <c r="AN66" s="714" t="n">
        <v>0.98</v>
      </c>
      <c r="AO66" s="714" t="n">
        <v>1.02</v>
      </c>
    </row>
    <row r="67" customFormat="false" ht="21" hidden="false" customHeight="true" outlineLevel="0" collapsed="false">
      <c r="A67" s="755" t="n">
        <v>25</v>
      </c>
      <c r="B67" s="756" t="n">
        <v>850</v>
      </c>
      <c r="C67" s="757" t="s">
        <v>505</v>
      </c>
      <c r="D67" s="703"/>
      <c r="E67" s="694"/>
      <c r="F67" s="710" t="n">
        <f aca="false">IFERROR(E67/D67,0)</f>
        <v>0</v>
      </c>
      <c r="G67" s="749"/>
      <c r="H67" s="694"/>
      <c r="I67" s="707" t="n">
        <f aca="false">IFERROR(H67/G67,0)</f>
        <v>0</v>
      </c>
      <c r="J67" s="750" t="n">
        <v>5</v>
      </c>
      <c r="K67" s="751" t="n">
        <v>5</v>
      </c>
      <c r="L67" s="710" t="n">
        <f aca="false">IFERROR(K67/J67,0)</f>
        <v>1</v>
      </c>
      <c r="M67" s="752"/>
      <c r="N67" s="706"/>
      <c r="O67" s="707" t="n">
        <f aca="false">IFERROR(N67/M67,0)</f>
        <v>0</v>
      </c>
      <c r="P67" s="708"/>
      <c r="Q67" s="709"/>
      <c r="R67" s="710" t="n">
        <f aca="false">IFERROR(Q67/P67,0)</f>
        <v>0</v>
      </c>
      <c r="S67" s="752"/>
      <c r="T67" s="706"/>
      <c r="U67" s="710" t="n">
        <f aca="false">IFERROR(T67/S67,0)</f>
        <v>0</v>
      </c>
      <c r="V67" s="752"/>
      <c r="W67" s="706"/>
      <c r="X67" s="707" t="n">
        <f aca="false">IFERROR(W67/V67,0)</f>
        <v>0</v>
      </c>
      <c r="Y67" s="705"/>
      <c r="Z67" s="706"/>
      <c r="AA67" s="710" t="n">
        <f aca="false">IFERROR(Z67/Y67,0)</f>
        <v>0</v>
      </c>
      <c r="AB67" s="706"/>
      <c r="AC67" s="706"/>
      <c r="AD67" s="707" t="n">
        <f aca="false">IFERROR(AC67/AB67,0)</f>
        <v>0</v>
      </c>
      <c r="AE67" s="705"/>
      <c r="AF67" s="706"/>
      <c r="AG67" s="710" t="n">
        <f aca="false">IFERROR(AF67/AE67,0)</f>
        <v>0</v>
      </c>
      <c r="AH67" s="705"/>
      <c r="AI67" s="706"/>
      <c r="AJ67" s="710" t="n">
        <f aca="false">IFERROR(AI67/AH67,0)</f>
        <v>0</v>
      </c>
      <c r="AK67" s="705"/>
      <c r="AL67" s="706"/>
      <c r="AM67" s="710" t="n">
        <f aca="false">IFERROR(AL67/AK67,0)</f>
        <v>0</v>
      </c>
      <c r="AN67" s="714" t="n">
        <v>0.98</v>
      </c>
      <c r="AO67" s="714" t="n">
        <v>1.02</v>
      </c>
    </row>
    <row r="68" customFormat="false" ht="21" hidden="false" customHeight="true" outlineLevel="0" collapsed="false">
      <c r="A68" s="755" t="n">
        <v>26</v>
      </c>
      <c r="B68" s="756" t="n">
        <v>232</v>
      </c>
      <c r="C68" s="757" t="s">
        <v>506</v>
      </c>
      <c r="D68" s="703"/>
      <c r="E68" s="694"/>
      <c r="F68" s="710" t="n">
        <f aca="false">IFERROR(E68/D68,0)</f>
        <v>0</v>
      </c>
      <c r="G68" s="749"/>
      <c r="H68" s="694"/>
      <c r="I68" s="707" t="n">
        <f aca="false">IFERROR(H68/G68,0)</f>
        <v>0</v>
      </c>
      <c r="J68" s="750" t="n">
        <v>438</v>
      </c>
      <c r="K68" s="751" t="n">
        <v>438</v>
      </c>
      <c r="L68" s="710" t="n">
        <f aca="false">IFERROR(K68/J68,0)</f>
        <v>1</v>
      </c>
      <c r="M68" s="752"/>
      <c r="N68" s="706"/>
      <c r="O68" s="707" t="n">
        <f aca="false">IFERROR(N68/M68,0)</f>
        <v>0</v>
      </c>
      <c r="P68" s="708"/>
      <c r="Q68" s="709"/>
      <c r="R68" s="710" t="n">
        <f aca="false">IFERROR(Q68/P68,0)</f>
        <v>0</v>
      </c>
      <c r="S68" s="752"/>
      <c r="T68" s="706"/>
      <c r="U68" s="710" t="n">
        <f aca="false">IFERROR(T68/S68,0)</f>
        <v>0</v>
      </c>
      <c r="V68" s="752"/>
      <c r="W68" s="706"/>
      <c r="X68" s="707" t="n">
        <f aca="false">IFERROR(W68/V68,0)</f>
        <v>0</v>
      </c>
      <c r="Y68" s="705"/>
      <c r="Z68" s="706"/>
      <c r="AA68" s="710" t="n">
        <f aca="false">IFERROR(Z68/Y68,0)</f>
        <v>0</v>
      </c>
      <c r="AB68" s="706"/>
      <c r="AC68" s="706"/>
      <c r="AD68" s="707" t="n">
        <f aca="false">IFERROR(AC68/AB68,0)</f>
        <v>0</v>
      </c>
      <c r="AE68" s="705"/>
      <c r="AF68" s="706"/>
      <c r="AG68" s="710" t="n">
        <f aca="false">IFERROR(AF68/AE68,0)</f>
        <v>0</v>
      </c>
      <c r="AH68" s="705"/>
      <c r="AI68" s="706"/>
      <c r="AJ68" s="710" t="n">
        <f aca="false">IFERROR(AI68/AH68,0)</f>
        <v>0</v>
      </c>
      <c r="AK68" s="705"/>
      <c r="AL68" s="706"/>
      <c r="AM68" s="710" t="n">
        <f aca="false">IFERROR(AL68/AK68,0)</f>
        <v>0</v>
      </c>
      <c r="AN68" s="714" t="n">
        <v>0.98</v>
      </c>
      <c r="AO68" s="714" t="n">
        <v>1.02</v>
      </c>
    </row>
    <row r="69" customFormat="false" ht="21" hidden="false" customHeight="true" outlineLevel="0" collapsed="false">
      <c r="A69" s="755" t="n">
        <v>27</v>
      </c>
      <c r="B69" s="756" t="n">
        <v>389</v>
      </c>
      <c r="C69" s="757" t="s">
        <v>507</v>
      </c>
      <c r="D69" s="703"/>
      <c r="E69" s="694"/>
      <c r="F69" s="710" t="n">
        <f aca="false">IFERROR(E69/D69,0)</f>
        <v>0</v>
      </c>
      <c r="G69" s="749"/>
      <c r="H69" s="694"/>
      <c r="I69" s="707" t="n">
        <f aca="false">IFERROR(H69/G69,0)</f>
        <v>0</v>
      </c>
      <c r="J69" s="750" t="n">
        <v>58</v>
      </c>
      <c r="K69" s="751" t="n">
        <v>58</v>
      </c>
      <c r="L69" s="710" t="n">
        <f aca="false">IFERROR(K69/J69,0)</f>
        <v>1</v>
      </c>
      <c r="M69" s="758"/>
      <c r="N69" s="706"/>
      <c r="O69" s="707" t="n">
        <f aca="false">IFERROR(N69/M69,0)</f>
        <v>0</v>
      </c>
      <c r="P69" s="708"/>
      <c r="Q69" s="709"/>
      <c r="R69" s="710" t="n">
        <f aca="false">IFERROR(Q69/P69,0)</f>
        <v>0</v>
      </c>
      <c r="S69" s="752"/>
      <c r="T69" s="706"/>
      <c r="U69" s="710" t="n">
        <f aca="false">IFERROR(T69/S69,0)</f>
        <v>0</v>
      </c>
      <c r="V69" s="752"/>
      <c r="W69" s="706"/>
      <c r="X69" s="707" t="n">
        <f aca="false">IFERROR(W69/V69,0)</f>
        <v>0</v>
      </c>
      <c r="Y69" s="705"/>
      <c r="Z69" s="706"/>
      <c r="AA69" s="710" t="n">
        <f aca="false">IFERROR(Z69/Y69,0)</f>
        <v>0</v>
      </c>
      <c r="AB69" s="706"/>
      <c r="AC69" s="706"/>
      <c r="AD69" s="707" t="n">
        <f aca="false">IFERROR(AC69/AB69,0)</f>
        <v>0</v>
      </c>
      <c r="AE69" s="705"/>
      <c r="AF69" s="706"/>
      <c r="AG69" s="710" t="n">
        <f aca="false">IFERROR(AF69/AE69,0)</f>
        <v>0</v>
      </c>
      <c r="AH69" s="705"/>
      <c r="AI69" s="706"/>
      <c r="AJ69" s="710" t="n">
        <f aca="false">IFERROR(AI69/AH69,0)</f>
        <v>0</v>
      </c>
      <c r="AK69" s="705"/>
      <c r="AL69" s="706"/>
      <c r="AM69" s="710" t="n">
        <f aca="false">IFERROR(AL69/AK69,0)</f>
        <v>0</v>
      </c>
      <c r="AN69" s="714" t="n">
        <v>0.98</v>
      </c>
      <c r="AO69" s="714" t="n">
        <v>1.02</v>
      </c>
    </row>
    <row r="70" customFormat="false" ht="21" hidden="false" customHeight="true" outlineLevel="0" collapsed="false">
      <c r="A70" s="755" t="n">
        <v>28</v>
      </c>
      <c r="B70" s="756" t="n">
        <v>315</v>
      </c>
      <c r="C70" s="757" t="s">
        <v>508</v>
      </c>
      <c r="D70" s="703"/>
      <c r="E70" s="694"/>
      <c r="F70" s="710" t="n">
        <f aca="false">IFERROR(E70/D70,0)</f>
        <v>0</v>
      </c>
      <c r="G70" s="749"/>
      <c r="H70" s="694"/>
      <c r="I70" s="707" t="n">
        <f aca="false">IFERROR(H70/G70,0)</f>
        <v>0</v>
      </c>
      <c r="J70" s="750" t="n">
        <v>0</v>
      </c>
      <c r="K70" s="751" t="n">
        <v>0</v>
      </c>
      <c r="L70" s="710" t="n">
        <f aca="false">IFERROR(K70/J70,0)</f>
        <v>0</v>
      </c>
      <c r="M70" s="752"/>
      <c r="N70" s="706"/>
      <c r="O70" s="707" t="n">
        <f aca="false">IFERROR(N70/M70,0)</f>
        <v>0</v>
      </c>
      <c r="P70" s="708"/>
      <c r="Q70" s="709"/>
      <c r="R70" s="710" t="n">
        <f aca="false">IFERROR(Q70/P70,0)</f>
        <v>0</v>
      </c>
      <c r="S70" s="752"/>
      <c r="T70" s="706"/>
      <c r="U70" s="710" t="n">
        <f aca="false">IFERROR(T70/S70,0)</f>
        <v>0</v>
      </c>
      <c r="V70" s="752"/>
      <c r="W70" s="706"/>
      <c r="X70" s="707" t="n">
        <f aca="false">IFERROR(W70/V70,0)</f>
        <v>0</v>
      </c>
      <c r="Y70" s="705"/>
      <c r="Z70" s="706"/>
      <c r="AA70" s="710" t="n">
        <f aca="false">IFERROR(Z70/Y70,0)</f>
        <v>0</v>
      </c>
      <c r="AB70" s="706"/>
      <c r="AC70" s="706"/>
      <c r="AD70" s="707" t="n">
        <f aca="false">IFERROR(AC70/AB70,0)</f>
        <v>0</v>
      </c>
      <c r="AE70" s="705"/>
      <c r="AF70" s="706"/>
      <c r="AG70" s="710" t="n">
        <f aca="false">IFERROR(AF70/AE70,0)</f>
        <v>0</v>
      </c>
      <c r="AH70" s="705"/>
      <c r="AI70" s="706"/>
      <c r="AJ70" s="710" t="n">
        <f aca="false">IFERROR(AI70/AH70,0)</f>
        <v>0</v>
      </c>
      <c r="AK70" s="705"/>
      <c r="AL70" s="706"/>
      <c r="AM70" s="710" t="n">
        <f aca="false">IFERROR(AL70/AK70,0)</f>
        <v>0</v>
      </c>
      <c r="AN70" s="714" t="n">
        <v>0.98</v>
      </c>
      <c r="AO70" s="714" t="n">
        <v>1.02</v>
      </c>
    </row>
    <row r="71" customFormat="false" ht="21" hidden="false" customHeight="true" outlineLevel="0" collapsed="false">
      <c r="A71" s="755" t="n">
        <v>29</v>
      </c>
      <c r="B71" s="756" t="n">
        <v>149</v>
      </c>
      <c r="C71" s="757" t="s">
        <v>509</v>
      </c>
      <c r="D71" s="703"/>
      <c r="E71" s="694"/>
      <c r="F71" s="710" t="n">
        <f aca="false">IFERROR(E71/D71,0)</f>
        <v>0</v>
      </c>
      <c r="G71" s="749"/>
      <c r="H71" s="694"/>
      <c r="I71" s="707" t="n">
        <f aca="false">IFERROR(H71/G71,0)</f>
        <v>0</v>
      </c>
      <c r="J71" s="750" t="n">
        <v>114</v>
      </c>
      <c r="K71" s="751" t="n">
        <v>114</v>
      </c>
      <c r="L71" s="710" t="n">
        <f aca="false">IFERROR(K71/J71,0)</f>
        <v>1</v>
      </c>
      <c r="M71" s="752"/>
      <c r="N71" s="706"/>
      <c r="O71" s="707" t="n">
        <f aca="false">IFERROR(N71/M71,0)</f>
        <v>0</v>
      </c>
      <c r="P71" s="708"/>
      <c r="Q71" s="709"/>
      <c r="R71" s="710" t="n">
        <f aca="false">IFERROR(Q71/P71,0)</f>
        <v>0</v>
      </c>
      <c r="S71" s="752"/>
      <c r="T71" s="706"/>
      <c r="U71" s="710" t="n">
        <f aca="false">IFERROR(T71/S71,0)</f>
        <v>0</v>
      </c>
      <c r="V71" s="752"/>
      <c r="W71" s="706"/>
      <c r="X71" s="707" t="n">
        <f aca="false">IFERROR(W71/V71,0)</f>
        <v>0</v>
      </c>
      <c r="Y71" s="705"/>
      <c r="Z71" s="706"/>
      <c r="AA71" s="710" t="n">
        <f aca="false">IFERROR(Z71/Y71,0)</f>
        <v>0</v>
      </c>
      <c r="AB71" s="706"/>
      <c r="AC71" s="706"/>
      <c r="AD71" s="707" t="n">
        <f aca="false">IFERROR(AC71/AB71,0)</f>
        <v>0</v>
      </c>
      <c r="AE71" s="705"/>
      <c r="AF71" s="706"/>
      <c r="AG71" s="710" t="n">
        <f aca="false">IFERROR(AF71/AE71,0)</f>
        <v>0</v>
      </c>
      <c r="AH71" s="705"/>
      <c r="AI71" s="706"/>
      <c r="AJ71" s="710" t="n">
        <f aca="false">IFERROR(AI71/AH71,0)</f>
        <v>0</v>
      </c>
      <c r="AK71" s="705"/>
      <c r="AL71" s="706"/>
      <c r="AM71" s="710" t="n">
        <f aca="false">IFERROR(AL71/AK71,0)</f>
        <v>0</v>
      </c>
      <c r="AN71" s="714" t="n">
        <v>0.98</v>
      </c>
      <c r="AO71" s="714" t="n">
        <v>1.02</v>
      </c>
    </row>
    <row r="72" customFormat="false" ht="21" hidden="false" customHeight="true" outlineLevel="0" collapsed="false">
      <c r="A72" s="755" t="n">
        <v>30</v>
      </c>
      <c r="B72" s="756" t="n">
        <v>795</v>
      </c>
      <c r="C72" s="757" t="s">
        <v>510</v>
      </c>
      <c r="D72" s="703"/>
      <c r="E72" s="694"/>
      <c r="F72" s="710" t="n">
        <f aca="false">IFERROR(E72/D72,0)</f>
        <v>0</v>
      </c>
      <c r="G72" s="749"/>
      <c r="H72" s="694"/>
      <c r="I72" s="707" t="n">
        <f aca="false">IFERROR(H72/G72,0)</f>
        <v>0</v>
      </c>
      <c r="J72" s="750" t="n">
        <v>2813</v>
      </c>
      <c r="K72" s="751" t="n">
        <v>2813</v>
      </c>
      <c r="L72" s="710" t="n">
        <f aca="false">IFERROR(K72/J72,0)</f>
        <v>1</v>
      </c>
      <c r="M72" s="752"/>
      <c r="N72" s="706"/>
      <c r="O72" s="707" t="n">
        <f aca="false">IFERROR(N72/M72,0)</f>
        <v>0</v>
      </c>
      <c r="P72" s="708"/>
      <c r="Q72" s="709"/>
      <c r="R72" s="710" t="n">
        <f aca="false">IFERROR(Q72/P72,0)</f>
        <v>0</v>
      </c>
      <c r="S72" s="752"/>
      <c r="T72" s="706"/>
      <c r="U72" s="710" t="n">
        <f aca="false">IFERROR(T72/S72,0)</f>
        <v>0</v>
      </c>
      <c r="V72" s="752"/>
      <c r="W72" s="706"/>
      <c r="X72" s="707" t="n">
        <f aca="false">IFERROR(W72/V72,0)</f>
        <v>0</v>
      </c>
      <c r="Y72" s="705"/>
      <c r="Z72" s="706"/>
      <c r="AA72" s="710" t="n">
        <f aca="false">IFERROR(Z72/Y72,0)</f>
        <v>0</v>
      </c>
      <c r="AB72" s="706"/>
      <c r="AC72" s="706"/>
      <c r="AD72" s="707" t="n">
        <f aca="false">IFERROR(AC72/AB72,0)</f>
        <v>0</v>
      </c>
      <c r="AE72" s="705"/>
      <c r="AF72" s="706"/>
      <c r="AG72" s="710" t="n">
        <f aca="false">IFERROR(AF72/AE72,0)</f>
        <v>0</v>
      </c>
      <c r="AH72" s="705"/>
      <c r="AI72" s="706"/>
      <c r="AJ72" s="710" t="n">
        <f aca="false">IFERROR(AI72/AH72,0)</f>
        <v>0</v>
      </c>
      <c r="AK72" s="705"/>
      <c r="AL72" s="706"/>
      <c r="AM72" s="710" t="n">
        <f aca="false">IFERROR(AL72/AK72,0)</f>
        <v>0</v>
      </c>
      <c r="AN72" s="714" t="n">
        <v>0.98</v>
      </c>
      <c r="AO72" s="714" t="n">
        <v>1.02</v>
      </c>
    </row>
    <row r="73" customFormat="false" ht="21" hidden="false" customHeight="true" outlineLevel="0" collapsed="false">
      <c r="A73" s="791" t="n">
        <v>31</v>
      </c>
      <c r="B73" s="792" t="n">
        <v>1236</v>
      </c>
      <c r="C73" s="793" t="s">
        <v>511</v>
      </c>
      <c r="D73" s="720"/>
      <c r="E73" s="721"/>
      <c r="F73" s="728" t="n">
        <f aca="false">IFERROR(E73/D73,0)</f>
        <v>0</v>
      </c>
      <c r="G73" s="794"/>
      <c r="H73" s="721"/>
      <c r="I73" s="725" t="n">
        <f aca="false">IFERROR(H73/G73,0)</f>
        <v>0</v>
      </c>
      <c r="J73" s="795" t="n">
        <v>602</v>
      </c>
      <c r="K73" s="796" t="n">
        <v>602</v>
      </c>
      <c r="L73" s="728" t="n">
        <f aca="false">IFERROR(K73/J73,0)</f>
        <v>1</v>
      </c>
      <c r="M73" s="797"/>
      <c r="N73" s="724"/>
      <c r="O73" s="725" t="n">
        <f aca="false">IFERROR(N73/M73,0)</f>
        <v>0</v>
      </c>
      <c r="P73" s="726"/>
      <c r="Q73" s="727"/>
      <c r="R73" s="728" t="n">
        <f aca="false">IFERROR(Q73/P73,0)</f>
        <v>0</v>
      </c>
      <c r="S73" s="797"/>
      <c r="T73" s="724"/>
      <c r="U73" s="728" t="n">
        <f aca="false">IFERROR(T73/S73,0)</f>
        <v>0</v>
      </c>
      <c r="V73" s="797"/>
      <c r="W73" s="724"/>
      <c r="X73" s="725" t="n">
        <f aca="false">IFERROR(W73/V73,0)</f>
        <v>0</v>
      </c>
      <c r="Y73" s="723"/>
      <c r="Z73" s="724"/>
      <c r="AA73" s="728" t="n">
        <f aca="false">IFERROR(Z73/Y73,0)</f>
        <v>0</v>
      </c>
      <c r="AB73" s="724"/>
      <c r="AC73" s="724"/>
      <c r="AD73" s="725" t="n">
        <f aca="false">IFERROR(AC73/AB73,0)</f>
        <v>0</v>
      </c>
      <c r="AE73" s="723"/>
      <c r="AF73" s="724"/>
      <c r="AG73" s="728" t="n">
        <f aca="false">IFERROR(AF73/AE73,0)</f>
        <v>0</v>
      </c>
      <c r="AH73" s="723"/>
      <c r="AI73" s="724"/>
      <c r="AJ73" s="728" t="n">
        <f aca="false">IFERROR(AI73/AH73,0)</f>
        <v>0</v>
      </c>
      <c r="AK73" s="723"/>
      <c r="AL73" s="724"/>
      <c r="AM73" s="728" t="n">
        <f aca="false">IFERROR(AL73/AK73,0)</f>
        <v>0</v>
      </c>
      <c r="AN73" s="714" t="n">
        <v>0.98</v>
      </c>
      <c r="AO73" s="714" t="n">
        <v>1.02</v>
      </c>
    </row>
    <row r="75" customFormat="false" ht="21" hidden="false" customHeight="true" outlineLevel="0" collapsed="false">
      <c r="A75" s="798" t="s">
        <v>85</v>
      </c>
      <c r="B75" s="798"/>
      <c r="C75" s="798"/>
      <c r="D75" s="799"/>
      <c r="E75" s="800"/>
      <c r="F75" s="801" t="n">
        <f aca="false">IFERROR(E75/D75,0)</f>
        <v>0</v>
      </c>
      <c r="G75" s="799"/>
      <c r="H75" s="800"/>
      <c r="I75" s="801" t="n">
        <f aca="false">IFERROR(H75/G75,0)</f>
        <v>0</v>
      </c>
      <c r="J75" s="799"/>
      <c r="K75" s="800"/>
      <c r="L75" s="801" t="n">
        <f aca="false">IFERROR(K75/J75,0)</f>
        <v>0</v>
      </c>
      <c r="M75" s="799" t="n">
        <f aca="false">SUM(M43:M73)</f>
        <v>0</v>
      </c>
      <c r="N75" s="800" t="n">
        <f aca="false">SUM(N43:N73)</f>
        <v>0</v>
      </c>
      <c r="O75" s="802" t="n">
        <f aca="false">IFERROR(N75/M75,0)</f>
        <v>0</v>
      </c>
      <c r="P75" s="799" t="n">
        <f aca="false">SUM(P43:P73)</f>
        <v>0</v>
      </c>
      <c r="Q75" s="800" t="n">
        <f aca="false">SUM(Q43:Q73)</f>
        <v>0</v>
      </c>
      <c r="R75" s="801" t="n">
        <f aca="false">IFERROR(Q75/P75,0)</f>
        <v>0</v>
      </c>
      <c r="S75" s="799" t="n">
        <f aca="false">SUM(S43:S73)</f>
        <v>0</v>
      </c>
      <c r="T75" s="800" t="n">
        <f aca="false">SUM(T43:T73)</f>
        <v>0</v>
      </c>
      <c r="U75" s="801" t="n">
        <f aca="false">IFERROR(T75/S75,0)</f>
        <v>0</v>
      </c>
      <c r="V75" s="803" t="n">
        <f aca="false">SUM(V43:V73)</f>
        <v>0</v>
      </c>
      <c r="W75" s="804" t="n">
        <f aca="false">SUM(W43:W73)</f>
        <v>0</v>
      </c>
      <c r="X75" s="805" t="n">
        <f aca="false">IFERROR(W75/V75,0)</f>
        <v>0</v>
      </c>
      <c r="Y75" s="804" t="n">
        <f aca="false">SUM(Y43:Y73)</f>
        <v>0</v>
      </c>
      <c r="Z75" s="804" t="n">
        <f aca="false">SUM(Z43:Z73)</f>
        <v>0</v>
      </c>
      <c r="AA75" s="805" t="n">
        <f aca="false">IFERROR(Z75/Y75,0)</f>
        <v>0</v>
      </c>
      <c r="AB75" s="804" t="n">
        <f aca="false">SUM(AB43:AB73)</f>
        <v>0</v>
      </c>
      <c r="AC75" s="804" t="n">
        <f aca="false">SUM(AC43:AC73)</f>
        <v>0</v>
      </c>
      <c r="AD75" s="805" t="n">
        <f aca="false">IFERROR(AC75/AB75,0)</f>
        <v>0</v>
      </c>
      <c r="AE75" s="804" t="n">
        <f aca="false">SUM(AE43:AE73)</f>
        <v>0</v>
      </c>
      <c r="AF75" s="804" t="n">
        <f aca="false">SUM(AF43:AF73)</f>
        <v>0</v>
      </c>
      <c r="AG75" s="805" t="n">
        <f aca="false">IFERROR(AF75/AE75,0)</f>
        <v>0</v>
      </c>
      <c r="AH75" s="804" t="n">
        <f aca="false">SUM(AH43:AH73)</f>
        <v>0</v>
      </c>
      <c r="AI75" s="804" t="n">
        <f aca="false">SUM(AI43:AI73)</f>
        <v>0</v>
      </c>
      <c r="AJ75" s="805" t="n">
        <f aca="false">IFERROR(AI75/AH75,0)</f>
        <v>0</v>
      </c>
      <c r="AK75" s="806" t="n">
        <f aca="false">SUM(AK43:AK73)</f>
        <v>0</v>
      </c>
      <c r="AL75" s="806" t="n">
        <f aca="false">SUM(AL43:AL73)</f>
        <v>0</v>
      </c>
      <c r="AM75" s="807" t="n">
        <f aca="false">IFERROR(AL75/AK75,0)</f>
        <v>0</v>
      </c>
    </row>
  </sheetData>
  <mergeCells count="528">
    <mergeCell ref="B1:C1"/>
    <mergeCell ref="B3:C3"/>
    <mergeCell ref="B4:C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38:C38"/>
    <mergeCell ref="D41:F41"/>
    <mergeCell ref="G41:I41"/>
    <mergeCell ref="J41:L41"/>
    <mergeCell ref="M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75:C75"/>
    <mergeCell ref="G78:H78"/>
    <mergeCell ref="G80:H80"/>
    <mergeCell ref="G82:H82"/>
    <mergeCell ref="G84:H84"/>
    <mergeCell ref="G86:H86"/>
    <mergeCell ref="G88:H88"/>
    <mergeCell ref="G90:H90"/>
    <mergeCell ref="G92:H92"/>
    <mergeCell ref="G94:H94"/>
    <mergeCell ref="G96:H96"/>
    <mergeCell ref="G98:H98"/>
    <mergeCell ref="G100:H100"/>
    <mergeCell ref="G102:H102"/>
    <mergeCell ref="G104:H104"/>
    <mergeCell ref="G106:H106"/>
    <mergeCell ref="G108:H108"/>
    <mergeCell ref="G110:H110"/>
    <mergeCell ref="G112:H112"/>
    <mergeCell ref="G114:H114"/>
    <mergeCell ref="G116:H116"/>
    <mergeCell ref="G118:H118"/>
    <mergeCell ref="G120:H120"/>
    <mergeCell ref="G122:H122"/>
    <mergeCell ref="G124:H124"/>
    <mergeCell ref="G126:H126"/>
    <mergeCell ref="G128:H128"/>
    <mergeCell ref="G130:H130"/>
    <mergeCell ref="G132:H132"/>
    <mergeCell ref="G134:H134"/>
    <mergeCell ref="G136:H136"/>
    <mergeCell ref="G138:H138"/>
    <mergeCell ref="G140:H140"/>
    <mergeCell ref="G142:H142"/>
    <mergeCell ref="G144:H144"/>
    <mergeCell ref="G146:H146"/>
    <mergeCell ref="G148:H148"/>
    <mergeCell ref="G150:H150"/>
    <mergeCell ref="G152:H152"/>
    <mergeCell ref="G154:H154"/>
    <mergeCell ref="G156:H156"/>
    <mergeCell ref="G158:H158"/>
    <mergeCell ref="G160:H160"/>
    <mergeCell ref="G162:H162"/>
    <mergeCell ref="G164:H164"/>
    <mergeCell ref="G166:H166"/>
    <mergeCell ref="G168:H168"/>
    <mergeCell ref="G170:H170"/>
    <mergeCell ref="G172:H172"/>
    <mergeCell ref="G174:H174"/>
    <mergeCell ref="G176:H176"/>
    <mergeCell ref="G178:H178"/>
    <mergeCell ref="G180:H180"/>
    <mergeCell ref="G182:H182"/>
    <mergeCell ref="G184:H184"/>
    <mergeCell ref="G186:H186"/>
    <mergeCell ref="G188:H188"/>
    <mergeCell ref="G190:H190"/>
    <mergeCell ref="G192:H192"/>
    <mergeCell ref="G194:H194"/>
    <mergeCell ref="G196:H196"/>
    <mergeCell ref="G198:H198"/>
    <mergeCell ref="G200:H200"/>
    <mergeCell ref="G202:H202"/>
    <mergeCell ref="G204:H204"/>
    <mergeCell ref="G206:H206"/>
    <mergeCell ref="G208:H208"/>
    <mergeCell ref="G210:H210"/>
    <mergeCell ref="G212:H212"/>
    <mergeCell ref="G214:H214"/>
    <mergeCell ref="G216:H216"/>
    <mergeCell ref="G218:H218"/>
    <mergeCell ref="G220:H220"/>
    <mergeCell ref="G222:H222"/>
    <mergeCell ref="G224:H224"/>
    <mergeCell ref="G226:H226"/>
    <mergeCell ref="G228:H228"/>
    <mergeCell ref="G230:H230"/>
    <mergeCell ref="G232:H232"/>
    <mergeCell ref="G234:H234"/>
    <mergeCell ref="G236:H236"/>
    <mergeCell ref="G238:H238"/>
    <mergeCell ref="G240:H240"/>
    <mergeCell ref="G242:H242"/>
    <mergeCell ref="G244:H244"/>
    <mergeCell ref="G246:H246"/>
    <mergeCell ref="G248:H248"/>
    <mergeCell ref="G250:H250"/>
    <mergeCell ref="G252:H252"/>
    <mergeCell ref="G254:H254"/>
    <mergeCell ref="G256:H256"/>
    <mergeCell ref="G258:H258"/>
    <mergeCell ref="G260:H260"/>
    <mergeCell ref="G262:H262"/>
    <mergeCell ref="G264:H264"/>
    <mergeCell ref="G266:H266"/>
    <mergeCell ref="G268:H268"/>
    <mergeCell ref="G270:H270"/>
    <mergeCell ref="G272:H272"/>
    <mergeCell ref="G274:H274"/>
    <mergeCell ref="G276:H276"/>
    <mergeCell ref="G278:H278"/>
    <mergeCell ref="G280:H280"/>
    <mergeCell ref="G282:H282"/>
    <mergeCell ref="G284:H284"/>
    <mergeCell ref="G286:H286"/>
    <mergeCell ref="G288:H288"/>
    <mergeCell ref="G290:H290"/>
    <mergeCell ref="G292:H292"/>
    <mergeCell ref="G294:H294"/>
    <mergeCell ref="G296:H296"/>
    <mergeCell ref="G298:H298"/>
    <mergeCell ref="G300:H300"/>
    <mergeCell ref="G302:H302"/>
    <mergeCell ref="G304:H304"/>
    <mergeCell ref="G306:H306"/>
    <mergeCell ref="G308:H308"/>
    <mergeCell ref="G310:H310"/>
    <mergeCell ref="G312:H312"/>
    <mergeCell ref="G314:H314"/>
    <mergeCell ref="G316:H316"/>
    <mergeCell ref="G318:H318"/>
    <mergeCell ref="G320:H320"/>
    <mergeCell ref="G322:H322"/>
    <mergeCell ref="G324:H324"/>
    <mergeCell ref="G326:H326"/>
    <mergeCell ref="G328:H328"/>
    <mergeCell ref="G330:H330"/>
    <mergeCell ref="G332:H332"/>
    <mergeCell ref="G334:H334"/>
    <mergeCell ref="G336:H336"/>
    <mergeCell ref="G338:H338"/>
    <mergeCell ref="G340:H340"/>
    <mergeCell ref="G342:H342"/>
    <mergeCell ref="G344:H344"/>
    <mergeCell ref="G346:H346"/>
    <mergeCell ref="G348:H348"/>
    <mergeCell ref="G350:H350"/>
    <mergeCell ref="G352:H352"/>
    <mergeCell ref="G354:H354"/>
    <mergeCell ref="G356:H356"/>
    <mergeCell ref="G358:H358"/>
    <mergeCell ref="G360:H360"/>
    <mergeCell ref="G362:H362"/>
    <mergeCell ref="G364:H364"/>
    <mergeCell ref="G366:H366"/>
    <mergeCell ref="G368:H368"/>
    <mergeCell ref="G370:H370"/>
    <mergeCell ref="G372:H372"/>
    <mergeCell ref="G374:H374"/>
    <mergeCell ref="G376:H376"/>
    <mergeCell ref="G378:H378"/>
    <mergeCell ref="G380:H380"/>
    <mergeCell ref="G382:H382"/>
    <mergeCell ref="G384:H384"/>
    <mergeCell ref="G386:H386"/>
    <mergeCell ref="G388:H388"/>
    <mergeCell ref="G390:H390"/>
    <mergeCell ref="G392:H392"/>
    <mergeCell ref="G394:H394"/>
    <mergeCell ref="G396:H396"/>
    <mergeCell ref="G398:H398"/>
    <mergeCell ref="G400:H400"/>
    <mergeCell ref="G402:H402"/>
    <mergeCell ref="G404:H404"/>
    <mergeCell ref="G406:H406"/>
    <mergeCell ref="G408:H408"/>
    <mergeCell ref="G410:H410"/>
    <mergeCell ref="G412:H412"/>
    <mergeCell ref="G414:H414"/>
    <mergeCell ref="G416:H416"/>
    <mergeCell ref="G418:H418"/>
    <mergeCell ref="G420:H420"/>
    <mergeCell ref="G422:H422"/>
    <mergeCell ref="G424:H424"/>
    <mergeCell ref="G426:H426"/>
    <mergeCell ref="G428:H428"/>
    <mergeCell ref="G430:H430"/>
    <mergeCell ref="G432:H432"/>
    <mergeCell ref="G434:H434"/>
    <mergeCell ref="G436:H436"/>
    <mergeCell ref="G438:H438"/>
    <mergeCell ref="G440:H440"/>
    <mergeCell ref="G442:H442"/>
    <mergeCell ref="G444:H444"/>
    <mergeCell ref="G446:H446"/>
    <mergeCell ref="G448:H448"/>
    <mergeCell ref="G450:H450"/>
    <mergeCell ref="G452:H452"/>
    <mergeCell ref="G454:H454"/>
    <mergeCell ref="G456:H456"/>
    <mergeCell ref="G458:H458"/>
    <mergeCell ref="G460:H460"/>
    <mergeCell ref="G462:H462"/>
    <mergeCell ref="G464:H464"/>
    <mergeCell ref="G466:H466"/>
    <mergeCell ref="G468:H468"/>
    <mergeCell ref="G470:H470"/>
    <mergeCell ref="G472:H472"/>
    <mergeCell ref="G474:H474"/>
    <mergeCell ref="G476:H476"/>
    <mergeCell ref="G478:H478"/>
    <mergeCell ref="G480:H480"/>
    <mergeCell ref="G482:H482"/>
    <mergeCell ref="G484:H484"/>
    <mergeCell ref="G486:H486"/>
    <mergeCell ref="G488:H488"/>
    <mergeCell ref="G490:H490"/>
    <mergeCell ref="G492:H492"/>
    <mergeCell ref="G494:H494"/>
    <mergeCell ref="G496:H496"/>
    <mergeCell ref="G498:H498"/>
    <mergeCell ref="G500:H500"/>
    <mergeCell ref="G502:H502"/>
    <mergeCell ref="G504:H504"/>
    <mergeCell ref="G506:H506"/>
    <mergeCell ref="G508:H508"/>
    <mergeCell ref="G510:H510"/>
    <mergeCell ref="G512:H512"/>
    <mergeCell ref="G514:H514"/>
    <mergeCell ref="G516:H516"/>
    <mergeCell ref="G518:H518"/>
    <mergeCell ref="G520:H520"/>
    <mergeCell ref="G522:H522"/>
    <mergeCell ref="G524:H524"/>
    <mergeCell ref="G526:H526"/>
    <mergeCell ref="G528:H528"/>
    <mergeCell ref="G530:H530"/>
    <mergeCell ref="G532:H532"/>
    <mergeCell ref="G534:H534"/>
    <mergeCell ref="G536:H536"/>
    <mergeCell ref="G538:H538"/>
    <mergeCell ref="G540:H540"/>
    <mergeCell ref="G542:H542"/>
    <mergeCell ref="G544:H544"/>
    <mergeCell ref="G546:H546"/>
    <mergeCell ref="G548:H548"/>
    <mergeCell ref="G550:H550"/>
    <mergeCell ref="G552:H552"/>
    <mergeCell ref="G554:H554"/>
    <mergeCell ref="G556:H556"/>
    <mergeCell ref="G558:H558"/>
    <mergeCell ref="G560:H560"/>
    <mergeCell ref="G562:H562"/>
    <mergeCell ref="G564:H564"/>
    <mergeCell ref="G566:H566"/>
    <mergeCell ref="G568:H568"/>
    <mergeCell ref="G570:H570"/>
    <mergeCell ref="G572:H572"/>
    <mergeCell ref="G574:H574"/>
    <mergeCell ref="G576:H576"/>
    <mergeCell ref="G578:H578"/>
    <mergeCell ref="G580:H580"/>
    <mergeCell ref="G582:H582"/>
    <mergeCell ref="G584:H584"/>
    <mergeCell ref="G586:H586"/>
    <mergeCell ref="G588:H588"/>
    <mergeCell ref="G590:H590"/>
    <mergeCell ref="G592:H592"/>
    <mergeCell ref="G594:H594"/>
    <mergeCell ref="G596:H596"/>
    <mergeCell ref="G598:H598"/>
    <mergeCell ref="G600:H600"/>
    <mergeCell ref="G602:H602"/>
    <mergeCell ref="G604:H604"/>
    <mergeCell ref="G606:H606"/>
    <mergeCell ref="G608:H608"/>
    <mergeCell ref="G610:H610"/>
    <mergeCell ref="G612:H612"/>
    <mergeCell ref="G614:H614"/>
    <mergeCell ref="G616:H616"/>
    <mergeCell ref="G618:H618"/>
    <mergeCell ref="G620:H620"/>
    <mergeCell ref="G622:H622"/>
    <mergeCell ref="G624:H624"/>
    <mergeCell ref="G626:H626"/>
    <mergeCell ref="G628:H628"/>
    <mergeCell ref="G630:H630"/>
    <mergeCell ref="G632:H632"/>
    <mergeCell ref="G634:H634"/>
    <mergeCell ref="G636:H636"/>
    <mergeCell ref="G638:H638"/>
    <mergeCell ref="G640:H640"/>
    <mergeCell ref="G642:H642"/>
    <mergeCell ref="G644:H644"/>
    <mergeCell ref="G646:H646"/>
    <mergeCell ref="G648:H648"/>
    <mergeCell ref="G650:H650"/>
    <mergeCell ref="G652:H652"/>
    <mergeCell ref="G654:H654"/>
    <mergeCell ref="G656:H656"/>
    <mergeCell ref="G658:H658"/>
    <mergeCell ref="G660:H660"/>
    <mergeCell ref="G662:H662"/>
    <mergeCell ref="G664:H664"/>
    <mergeCell ref="G666:H666"/>
    <mergeCell ref="G668:H668"/>
    <mergeCell ref="G670:H670"/>
    <mergeCell ref="G672:H672"/>
    <mergeCell ref="G674:H674"/>
    <mergeCell ref="G676:H676"/>
    <mergeCell ref="G678:H678"/>
    <mergeCell ref="G680:H680"/>
    <mergeCell ref="G682:H682"/>
    <mergeCell ref="G684:H684"/>
    <mergeCell ref="G686:H686"/>
    <mergeCell ref="G688:H688"/>
    <mergeCell ref="G690:H690"/>
    <mergeCell ref="G692:H692"/>
    <mergeCell ref="G694:H694"/>
    <mergeCell ref="G696:H696"/>
    <mergeCell ref="G698:H698"/>
    <mergeCell ref="G700:H700"/>
    <mergeCell ref="G702:H702"/>
    <mergeCell ref="G704:H704"/>
    <mergeCell ref="G706:H706"/>
    <mergeCell ref="G708:H708"/>
    <mergeCell ref="G710:H710"/>
    <mergeCell ref="G712:H712"/>
    <mergeCell ref="G714:H714"/>
    <mergeCell ref="G716:H716"/>
    <mergeCell ref="G718:H718"/>
    <mergeCell ref="G720:H720"/>
    <mergeCell ref="G722:H722"/>
    <mergeCell ref="G724:H724"/>
    <mergeCell ref="G726:H726"/>
    <mergeCell ref="G728:H728"/>
    <mergeCell ref="G730:H730"/>
    <mergeCell ref="G732:H732"/>
    <mergeCell ref="G734:H734"/>
    <mergeCell ref="G736:H736"/>
    <mergeCell ref="G738:H738"/>
    <mergeCell ref="G740:H740"/>
    <mergeCell ref="G742:H742"/>
    <mergeCell ref="G744:H744"/>
    <mergeCell ref="G746:H746"/>
    <mergeCell ref="G748:H748"/>
    <mergeCell ref="G750:H750"/>
    <mergeCell ref="G752:H752"/>
    <mergeCell ref="G754:H754"/>
    <mergeCell ref="G756:H756"/>
    <mergeCell ref="G758:H758"/>
    <mergeCell ref="G760:H760"/>
    <mergeCell ref="G762:H762"/>
    <mergeCell ref="G764:H764"/>
    <mergeCell ref="G766:H766"/>
    <mergeCell ref="G768:H768"/>
    <mergeCell ref="G770:H770"/>
    <mergeCell ref="G772:H772"/>
    <mergeCell ref="G774:H774"/>
    <mergeCell ref="G776:H776"/>
    <mergeCell ref="G778:H778"/>
    <mergeCell ref="G780:H780"/>
    <mergeCell ref="G782:H782"/>
    <mergeCell ref="G784:H784"/>
    <mergeCell ref="G786:H786"/>
    <mergeCell ref="G788:H788"/>
    <mergeCell ref="G790:H790"/>
    <mergeCell ref="G792:H792"/>
    <mergeCell ref="G794:H794"/>
    <mergeCell ref="G796:H796"/>
    <mergeCell ref="G798:H798"/>
    <mergeCell ref="G800:H800"/>
    <mergeCell ref="G802:H802"/>
    <mergeCell ref="G804:H804"/>
    <mergeCell ref="G806:H806"/>
    <mergeCell ref="G808:H808"/>
    <mergeCell ref="G810:H810"/>
    <mergeCell ref="G812:H812"/>
    <mergeCell ref="G814:H814"/>
    <mergeCell ref="G816:H816"/>
    <mergeCell ref="G818:H818"/>
    <mergeCell ref="G820:H820"/>
    <mergeCell ref="G822:H822"/>
    <mergeCell ref="G824:H824"/>
    <mergeCell ref="G826:H826"/>
    <mergeCell ref="G828:H828"/>
    <mergeCell ref="G830:H830"/>
    <mergeCell ref="G832:H832"/>
    <mergeCell ref="G834:H834"/>
    <mergeCell ref="G836:H836"/>
    <mergeCell ref="G838:H838"/>
    <mergeCell ref="G840:H840"/>
    <mergeCell ref="G842:H842"/>
    <mergeCell ref="G844:H844"/>
    <mergeCell ref="G846:H846"/>
    <mergeCell ref="G848:H848"/>
    <mergeCell ref="G850:H850"/>
    <mergeCell ref="G852:H852"/>
    <mergeCell ref="G854:H854"/>
    <mergeCell ref="G856:H856"/>
    <mergeCell ref="G858:H858"/>
    <mergeCell ref="G860:H860"/>
    <mergeCell ref="G862:H862"/>
    <mergeCell ref="G864:H864"/>
    <mergeCell ref="G866:H866"/>
    <mergeCell ref="G868:H868"/>
    <mergeCell ref="G870:H870"/>
    <mergeCell ref="G872:H872"/>
    <mergeCell ref="G874:H874"/>
    <mergeCell ref="G876:H876"/>
    <mergeCell ref="G878:H878"/>
    <mergeCell ref="G880:H880"/>
    <mergeCell ref="G882:H882"/>
    <mergeCell ref="G884:H884"/>
    <mergeCell ref="G886:H886"/>
    <mergeCell ref="G888:H888"/>
    <mergeCell ref="G890:H890"/>
    <mergeCell ref="G892:H892"/>
    <mergeCell ref="G894:H894"/>
    <mergeCell ref="G896:H896"/>
    <mergeCell ref="G898:H898"/>
    <mergeCell ref="G900:H900"/>
    <mergeCell ref="G902:H902"/>
    <mergeCell ref="G904:H904"/>
    <mergeCell ref="G906:H906"/>
    <mergeCell ref="G908:H908"/>
    <mergeCell ref="G910:H910"/>
    <mergeCell ref="G912:H912"/>
    <mergeCell ref="G914:H914"/>
    <mergeCell ref="G916:H916"/>
    <mergeCell ref="G918:H918"/>
    <mergeCell ref="G920:H920"/>
    <mergeCell ref="G922:H922"/>
    <mergeCell ref="G924:H924"/>
    <mergeCell ref="G926:H926"/>
    <mergeCell ref="G928:H928"/>
    <mergeCell ref="G930:H930"/>
    <mergeCell ref="G932:H932"/>
    <mergeCell ref="G934:H934"/>
    <mergeCell ref="G936:H936"/>
    <mergeCell ref="G938:H938"/>
    <mergeCell ref="G940:H940"/>
    <mergeCell ref="G942:H942"/>
    <mergeCell ref="G944:H944"/>
    <mergeCell ref="G946:H946"/>
    <mergeCell ref="G948:H948"/>
    <mergeCell ref="G950:H950"/>
    <mergeCell ref="G952:H952"/>
    <mergeCell ref="G954:H954"/>
    <mergeCell ref="G956:H956"/>
    <mergeCell ref="G958:H958"/>
    <mergeCell ref="G960:H960"/>
    <mergeCell ref="G962:H962"/>
    <mergeCell ref="G964:H964"/>
    <mergeCell ref="G966:H966"/>
    <mergeCell ref="G968:H968"/>
    <mergeCell ref="G970:H970"/>
    <mergeCell ref="G972:H972"/>
    <mergeCell ref="G974:H974"/>
    <mergeCell ref="G976:H976"/>
    <mergeCell ref="G978:H978"/>
    <mergeCell ref="G980:H980"/>
    <mergeCell ref="G982:H982"/>
    <mergeCell ref="G984:H984"/>
    <mergeCell ref="G986:H986"/>
    <mergeCell ref="G988:H988"/>
    <mergeCell ref="G990:H990"/>
    <mergeCell ref="G992:H992"/>
    <mergeCell ref="G994:H994"/>
    <mergeCell ref="G996:H996"/>
    <mergeCell ref="G998:H998"/>
    <mergeCell ref="G1000:H1000"/>
    <mergeCell ref="G1002:H1002"/>
    <mergeCell ref="G1004:H1004"/>
    <mergeCell ref="G1006:H1006"/>
    <mergeCell ref="G1008:H1008"/>
    <mergeCell ref="G1010:H1010"/>
    <mergeCell ref="G1012:H1012"/>
    <mergeCell ref="G1014:H1014"/>
    <mergeCell ref="G1016:H1016"/>
    <mergeCell ref="G1018:H1018"/>
    <mergeCell ref="G1020:H1020"/>
    <mergeCell ref="G1022:H1022"/>
    <mergeCell ref="G1024:H1024"/>
    <mergeCell ref="G1026:H1026"/>
    <mergeCell ref="G1028:H1028"/>
    <mergeCell ref="G1030:H1030"/>
    <mergeCell ref="G1032:H1032"/>
    <mergeCell ref="G1034:H1034"/>
    <mergeCell ref="G1036:H1036"/>
    <mergeCell ref="G1038:H1038"/>
    <mergeCell ref="G1040:H1040"/>
    <mergeCell ref="G1042:H1042"/>
    <mergeCell ref="G1044:H1044"/>
    <mergeCell ref="G1046:H1046"/>
    <mergeCell ref="G1048:H1048"/>
    <mergeCell ref="G1050:H1050"/>
    <mergeCell ref="G1052:H1052"/>
    <mergeCell ref="G1054:H1054"/>
    <mergeCell ref="G1056:H1056"/>
    <mergeCell ref="G1058:H1058"/>
    <mergeCell ref="G1060:H1060"/>
    <mergeCell ref="G1062:H1062"/>
    <mergeCell ref="G1064:H1064"/>
    <mergeCell ref="G1066:H1066"/>
    <mergeCell ref="G1068:H1068"/>
    <mergeCell ref="G1070:H1070"/>
    <mergeCell ref="G1072:H1072"/>
    <mergeCell ref="G1074:H1074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B1:I389"/>
  <sheetViews>
    <sheetView showFormulas="false" showGridLines="true" showRowColHeaders="true" showZeros="true" rightToLeft="false" tabSelected="false" showOutlineSymbols="true" defaultGridColor="true" view="normal" topLeftCell="A314" colorId="64" zoomScale="85" zoomScaleNormal="85" zoomScalePageLayoutView="70" workbookViewId="0">
      <selection pane="topLeft" activeCell="L386" activeCellId="0" sqref="L386"/>
    </sheetView>
  </sheetViews>
  <sheetFormatPr defaultColWidth="20.58203125" defaultRowHeight="18" zeroHeight="false" outlineLevelRow="0" outlineLevelCol="0"/>
  <cols>
    <col collapsed="false" customWidth="false" hidden="false" outlineLevel="0" max="9" min="1" style="20" width="20.57"/>
    <col collapsed="false" customWidth="true" hidden="false" outlineLevel="0" max="10" min="10" style="20" width="31.29"/>
    <col collapsed="false" customWidth="true" hidden="false" outlineLevel="0" max="11" min="11" style="20" width="13.14"/>
    <col collapsed="false" customWidth="false" hidden="false" outlineLevel="0" max="1024" min="12" style="20" width="20.57"/>
  </cols>
  <sheetData>
    <row r="1" customFormat="false" ht="18.75" hidden="false" customHeight="true" outlineLevel="0" collapsed="false">
      <c r="C1" s="109" t="s">
        <v>517</v>
      </c>
      <c r="D1" s="109"/>
      <c r="E1" s="109"/>
      <c r="F1" s="109"/>
      <c r="G1" s="109"/>
      <c r="H1" s="21"/>
    </row>
    <row r="2" customFormat="false" ht="18.75" hidden="false" customHeight="false" outlineLevel="0" collapsed="false">
      <c r="C2" s="22"/>
      <c r="D2" s="22"/>
      <c r="E2" s="22"/>
      <c r="F2" s="22"/>
      <c r="G2" s="22"/>
      <c r="H2" s="22"/>
    </row>
    <row r="3" customFormat="false" ht="18.75" hidden="false" customHeight="false" outlineLevel="0" collapsed="false">
      <c r="C3" s="107" t="s">
        <v>518</v>
      </c>
      <c r="D3" s="107"/>
      <c r="E3" s="107"/>
      <c r="F3" s="107"/>
      <c r="G3" s="107"/>
      <c r="H3" s="21"/>
    </row>
    <row r="4" customFormat="false" ht="19.5" hidden="false" customHeight="false" outlineLevel="0" collapsed="false">
      <c r="C4" s="107"/>
      <c r="D4" s="107"/>
      <c r="E4" s="107"/>
      <c r="F4" s="107"/>
      <c r="G4" s="107"/>
      <c r="H4" s="21"/>
    </row>
    <row r="5" customFormat="false" ht="18.75" hidden="false" customHeight="false" outlineLevel="0" collapsed="false">
      <c r="C5" s="459" t="s">
        <v>3</v>
      </c>
      <c r="D5" s="340" t="s">
        <v>122</v>
      </c>
      <c r="E5" s="808" t="s">
        <v>519</v>
      </c>
      <c r="F5" s="260" t="s">
        <v>520</v>
      </c>
      <c r="G5" s="809" t="s">
        <v>110</v>
      </c>
      <c r="H5" s="340" t="s">
        <v>521</v>
      </c>
    </row>
    <row r="6" customFormat="false" ht="18" hidden="false" customHeight="false" outlineLevel="0" collapsed="false">
      <c r="B6" s="289" t="n">
        <v>2021</v>
      </c>
      <c r="C6" s="810" t="s">
        <v>9</v>
      </c>
      <c r="D6" s="811" t="n">
        <v>1</v>
      </c>
      <c r="E6" s="812"/>
      <c r="F6" s="811"/>
      <c r="G6" s="813"/>
      <c r="H6" s="814"/>
    </row>
    <row r="7" customFormat="false" ht="18" hidden="false" customHeight="false" outlineLevel="0" collapsed="false">
      <c r="B7" s="289"/>
      <c r="C7" s="815" t="s">
        <v>522</v>
      </c>
      <c r="D7" s="270" t="n">
        <v>1</v>
      </c>
      <c r="E7" s="816"/>
      <c r="F7" s="270"/>
      <c r="G7" s="301"/>
      <c r="H7" s="817"/>
    </row>
    <row r="8" customFormat="false" ht="18" hidden="false" customHeight="false" outlineLevel="0" collapsed="false">
      <c r="B8" s="289"/>
      <c r="C8" s="815" t="s">
        <v>523</v>
      </c>
      <c r="D8" s="270" t="n">
        <v>1</v>
      </c>
      <c r="E8" s="816" t="n">
        <v>0.9844</v>
      </c>
      <c r="F8" s="270" t="n">
        <f aca="false">D8-E8</f>
        <v>0.0155999999999999</v>
      </c>
      <c r="G8" s="301"/>
      <c r="H8" s="817"/>
    </row>
    <row r="9" customFormat="false" ht="18" hidden="false" customHeight="false" outlineLevel="0" collapsed="false">
      <c r="B9" s="289"/>
      <c r="C9" s="815" t="s">
        <v>12</v>
      </c>
      <c r="D9" s="270" t="n">
        <v>1</v>
      </c>
      <c r="E9" s="816" t="n">
        <v>0.9816</v>
      </c>
      <c r="F9" s="270" t="n">
        <f aca="false">D9-E9</f>
        <v>0.0184</v>
      </c>
      <c r="G9" s="301"/>
      <c r="H9" s="817"/>
      <c r="I9" s="258"/>
    </row>
    <row r="10" customFormat="false" ht="18" hidden="false" customHeight="false" outlineLevel="0" collapsed="false">
      <c r="B10" s="289"/>
      <c r="C10" s="815" t="s">
        <v>13</v>
      </c>
      <c r="D10" s="270" t="n">
        <v>1</v>
      </c>
      <c r="E10" s="816" t="n">
        <v>0.9854</v>
      </c>
      <c r="F10" s="270" t="n">
        <f aca="false">D10-E10</f>
        <v>0.0145999999999999</v>
      </c>
      <c r="G10" s="301"/>
      <c r="H10" s="817"/>
    </row>
    <row r="11" customFormat="false" ht="18" hidden="false" customHeight="false" outlineLevel="0" collapsed="false">
      <c r="B11" s="289"/>
      <c r="C11" s="815" t="s">
        <v>14</v>
      </c>
      <c r="D11" s="270" t="n">
        <v>1</v>
      </c>
      <c r="E11" s="816" t="n">
        <v>0.9823</v>
      </c>
      <c r="F11" s="270" t="n">
        <f aca="false">D11-E11</f>
        <v>0.0177000000000001</v>
      </c>
      <c r="G11" s="301"/>
      <c r="H11" s="296"/>
    </row>
    <row r="12" customFormat="false" ht="18" hidden="false" customHeight="false" outlineLevel="0" collapsed="false">
      <c r="B12" s="289"/>
      <c r="C12" s="815" t="s">
        <v>15</v>
      </c>
      <c r="D12" s="270" t="n">
        <v>1</v>
      </c>
      <c r="E12" s="816" t="n">
        <f aca="false">D12-F12</f>
        <v>0.980535615681944</v>
      </c>
      <c r="F12" s="270" t="n">
        <f aca="false">H12/G12</f>
        <v>0.0194643843180563</v>
      </c>
      <c r="G12" s="301" t="n">
        <v>14488</v>
      </c>
      <c r="H12" s="296" t="n">
        <v>282</v>
      </c>
    </row>
    <row r="13" customFormat="false" ht="18" hidden="false" customHeight="false" outlineLevel="0" collapsed="false">
      <c r="B13" s="289"/>
      <c r="C13" s="815" t="s">
        <v>16</v>
      </c>
      <c r="D13" s="270" t="n">
        <v>1</v>
      </c>
      <c r="E13" s="816" t="n">
        <v>0.9733</v>
      </c>
      <c r="F13" s="279" t="n">
        <f aca="false">D13-E13</f>
        <v>0.0266999999999999</v>
      </c>
      <c r="G13" s="301" t="n">
        <v>13645</v>
      </c>
      <c r="H13" s="296" t="n">
        <v>375</v>
      </c>
    </row>
    <row r="14" customFormat="false" ht="18" hidden="false" customHeight="false" outlineLevel="0" collapsed="false">
      <c r="B14" s="289"/>
      <c r="C14" s="815" t="s">
        <v>17</v>
      </c>
      <c r="D14" s="270" t="n">
        <v>1</v>
      </c>
      <c r="E14" s="816" t="n">
        <v>0.9753</v>
      </c>
      <c r="F14" s="279" t="n">
        <f aca="false">D14-E14</f>
        <v>0.0247000000000001</v>
      </c>
      <c r="G14" s="301" t="n">
        <v>11943</v>
      </c>
      <c r="H14" s="296" t="n">
        <v>303</v>
      </c>
    </row>
    <row r="15" customFormat="false" ht="18" hidden="false" customHeight="false" outlineLevel="0" collapsed="false">
      <c r="B15" s="289"/>
      <c r="C15" s="815" t="s">
        <v>18</v>
      </c>
      <c r="D15" s="270" t="n">
        <v>1</v>
      </c>
      <c r="E15" s="816" t="n">
        <v>0.9586</v>
      </c>
      <c r="F15" s="279" t="n">
        <f aca="false">D15-E15</f>
        <v>0.0414</v>
      </c>
      <c r="G15" s="301" t="n">
        <v>7322</v>
      </c>
      <c r="H15" s="296" t="n">
        <v>316</v>
      </c>
    </row>
    <row r="16" customFormat="false" ht="18" hidden="false" customHeight="false" outlineLevel="0" collapsed="false">
      <c r="B16" s="289"/>
      <c r="C16" s="815" t="s">
        <v>19</v>
      </c>
      <c r="D16" s="270" t="n">
        <v>1</v>
      </c>
      <c r="E16" s="816" t="n">
        <f aca="false">D16-F16</f>
        <v>0.974930697842594</v>
      </c>
      <c r="F16" s="279" t="n">
        <f aca="false">H16/G16</f>
        <v>0.0250693021574063</v>
      </c>
      <c r="G16" s="301" t="n">
        <v>8297</v>
      </c>
      <c r="H16" s="296" t="n">
        <v>208</v>
      </c>
    </row>
    <row r="17" customFormat="false" ht="18.75" hidden="false" customHeight="false" outlineLevel="0" collapsed="false">
      <c r="B17" s="289"/>
      <c r="C17" s="818" t="s">
        <v>20</v>
      </c>
      <c r="D17" s="499" t="n">
        <v>1</v>
      </c>
      <c r="E17" s="819" t="n">
        <f aca="false">D17-F17</f>
        <v>0.971704438782352</v>
      </c>
      <c r="F17" s="280" t="n">
        <f aca="false">H17/G17</f>
        <v>0.0282955612176478</v>
      </c>
      <c r="G17" s="304" t="n">
        <v>7457</v>
      </c>
      <c r="H17" s="305" t="n">
        <v>211</v>
      </c>
    </row>
    <row r="18" customFormat="false" ht="18" hidden="false" customHeight="false" outlineLevel="0" collapsed="false">
      <c r="B18" s="820" t="n">
        <v>2022</v>
      </c>
      <c r="C18" s="815" t="s">
        <v>9</v>
      </c>
      <c r="D18" s="270" t="n">
        <v>1</v>
      </c>
      <c r="E18" s="816"/>
      <c r="F18" s="270"/>
      <c r="G18" s="301"/>
      <c r="H18" s="817"/>
    </row>
    <row r="19" customFormat="false" ht="18" hidden="false" customHeight="false" outlineLevel="0" collapsed="false">
      <c r="B19" s="820"/>
      <c r="C19" s="815" t="s">
        <v>522</v>
      </c>
      <c r="D19" s="270" t="n">
        <v>1</v>
      </c>
      <c r="E19" s="816"/>
      <c r="F19" s="270"/>
      <c r="G19" s="301"/>
      <c r="H19" s="817"/>
    </row>
    <row r="20" customFormat="false" ht="18" hidden="false" customHeight="false" outlineLevel="0" collapsed="false">
      <c r="B20" s="820"/>
      <c r="C20" s="815" t="s">
        <v>523</v>
      </c>
      <c r="D20" s="270" t="n">
        <v>1</v>
      </c>
      <c r="E20" s="816"/>
      <c r="F20" s="270"/>
      <c r="G20" s="301"/>
      <c r="H20" s="817"/>
    </row>
    <row r="21" customFormat="false" ht="18" hidden="false" customHeight="false" outlineLevel="0" collapsed="false">
      <c r="B21" s="820"/>
      <c r="C21" s="815" t="s">
        <v>12</v>
      </c>
      <c r="D21" s="270" t="n">
        <v>1</v>
      </c>
      <c r="E21" s="816"/>
      <c r="F21" s="270"/>
      <c r="G21" s="301"/>
      <c r="H21" s="817"/>
    </row>
    <row r="22" customFormat="false" ht="18" hidden="false" customHeight="false" outlineLevel="0" collapsed="false">
      <c r="B22" s="820"/>
      <c r="C22" s="815" t="s">
        <v>13</v>
      </c>
      <c r="D22" s="270" t="n">
        <v>1</v>
      </c>
      <c r="E22" s="816"/>
      <c r="F22" s="270"/>
      <c r="G22" s="301"/>
      <c r="H22" s="817"/>
    </row>
    <row r="23" customFormat="false" ht="18" hidden="false" customHeight="false" outlineLevel="0" collapsed="false">
      <c r="B23" s="820"/>
      <c r="C23" s="815" t="s">
        <v>14</v>
      </c>
      <c r="D23" s="270" t="n">
        <v>1</v>
      </c>
      <c r="E23" s="816"/>
      <c r="F23" s="270"/>
      <c r="G23" s="301"/>
      <c r="H23" s="296"/>
    </row>
    <row r="24" customFormat="false" ht="18" hidden="false" customHeight="false" outlineLevel="0" collapsed="false">
      <c r="B24" s="820"/>
      <c r="C24" s="815" t="s">
        <v>15</v>
      </c>
      <c r="D24" s="270" t="n">
        <v>1</v>
      </c>
      <c r="E24" s="816"/>
      <c r="F24" s="270"/>
      <c r="G24" s="301"/>
      <c r="H24" s="296"/>
    </row>
    <row r="25" customFormat="false" ht="18" hidden="false" customHeight="false" outlineLevel="0" collapsed="false">
      <c r="B25" s="820"/>
      <c r="C25" s="815" t="s">
        <v>16</v>
      </c>
      <c r="D25" s="270" t="n">
        <v>1</v>
      </c>
      <c r="E25" s="816"/>
      <c r="F25" s="270"/>
      <c r="G25" s="301"/>
      <c r="H25" s="296"/>
    </row>
    <row r="26" customFormat="false" ht="18" hidden="false" customHeight="false" outlineLevel="0" collapsed="false">
      <c r="B26" s="820"/>
      <c r="C26" s="815" t="s">
        <v>17</v>
      </c>
      <c r="D26" s="270" t="n">
        <v>1</v>
      </c>
      <c r="E26" s="816"/>
      <c r="F26" s="270"/>
      <c r="G26" s="301"/>
      <c r="H26" s="296"/>
    </row>
    <row r="27" customFormat="false" ht="18" hidden="false" customHeight="false" outlineLevel="0" collapsed="false">
      <c r="B27" s="820"/>
      <c r="C27" s="815" t="s">
        <v>18</v>
      </c>
      <c r="D27" s="270" t="n">
        <v>1</v>
      </c>
      <c r="E27" s="816"/>
      <c r="F27" s="270"/>
      <c r="G27" s="301"/>
      <c r="H27" s="296"/>
    </row>
    <row r="28" customFormat="false" ht="18" hidden="false" customHeight="false" outlineLevel="0" collapsed="false">
      <c r="B28" s="820"/>
      <c r="C28" s="815" t="s">
        <v>19</v>
      </c>
      <c r="D28" s="270" t="n">
        <v>1</v>
      </c>
      <c r="E28" s="816"/>
      <c r="F28" s="270"/>
      <c r="G28" s="301"/>
      <c r="H28" s="296"/>
    </row>
    <row r="29" customFormat="false" ht="18.75" hidden="false" customHeight="false" outlineLevel="0" collapsed="false">
      <c r="B29" s="820"/>
      <c r="C29" s="818" t="s">
        <v>20</v>
      </c>
      <c r="D29" s="499" t="n">
        <v>1</v>
      </c>
      <c r="E29" s="819"/>
      <c r="F29" s="499"/>
      <c r="G29" s="304"/>
      <c r="H29" s="305"/>
    </row>
    <row r="33" customFormat="false" ht="18.75" hidden="false" customHeight="false" outlineLevel="0" collapsed="false">
      <c r="B33" s="474" t="s">
        <v>524</v>
      </c>
      <c r="C33" s="474"/>
      <c r="D33" s="474"/>
    </row>
    <row r="34" customFormat="false" ht="18" hidden="false" customHeight="false" outlineLevel="0" collapsed="false">
      <c r="B34" s="821" t="s">
        <v>525</v>
      </c>
      <c r="C34" s="822" t="n">
        <v>0.3114</v>
      </c>
    </row>
    <row r="35" customFormat="false" ht="18" hidden="false" customHeight="false" outlineLevel="0" collapsed="false">
      <c r="B35" s="823" t="s">
        <v>526</v>
      </c>
      <c r="C35" s="824" t="n">
        <v>0.1737</v>
      </c>
    </row>
    <row r="36" customFormat="false" ht="18" hidden="false" customHeight="false" outlineLevel="0" collapsed="false">
      <c r="B36" s="823" t="s">
        <v>527</v>
      </c>
      <c r="C36" s="824" t="n">
        <v>0.1437</v>
      </c>
    </row>
    <row r="37" customFormat="false" ht="18" hidden="false" customHeight="false" outlineLevel="0" collapsed="false">
      <c r="B37" s="823" t="s">
        <v>528</v>
      </c>
      <c r="C37" s="824" t="n">
        <v>0.1257</v>
      </c>
    </row>
    <row r="38" customFormat="false" ht="18" hidden="false" customHeight="false" outlineLevel="0" collapsed="false">
      <c r="B38" s="823" t="s">
        <v>529</v>
      </c>
      <c r="C38" s="824" t="n">
        <v>0.0898</v>
      </c>
    </row>
    <row r="39" customFormat="false" ht="18" hidden="false" customHeight="false" outlineLevel="0" collapsed="false">
      <c r="B39" s="825" t="s">
        <v>530</v>
      </c>
      <c r="C39" s="824" t="n">
        <v>0.0419</v>
      </c>
    </row>
    <row r="40" customFormat="false" ht="18" hidden="false" customHeight="false" outlineLevel="0" collapsed="false">
      <c r="B40" s="825" t="s">
        <v>531</v>
      </c>
      <c r="C40" s="824" t="n">
        <v>0.0359</v>
      </c>
    </row>
    <row r="41" customFormat="false" ht="18" hidden="false" customHeight="false" outlineLevel="0" collapsed="false">
      <c r="B41" s="826" t="s">
        <v>532</v>
      </c>
      <c r="C41" s="824" t="n">
        <v>0.0299</v>
      </c>
    </row>
    <row r="42" customFormat="false" ht="18" hidden="false" customHeight="false" outlineLevel="0" collapsed="false">
      <c r="B42" s="825" t="s">
        <v>533</v>
      </c>
      <c r="C42" s="824" t="n">
        <v>0.024</v>
      </c>
    </row>
    <row r="43" customFormat="false" ht="18" hidden="false" customHeight="false" outlineLevel="0" collapsed="false">
      <c r="B43" s="826" t="s">
        <v>534</v>
      </c>
      <c r="C43" s="824" t="n">
        <v>0.012</v>
      </c>
    </row>
    <row r="44" customFormat="false" ht="18" hidden="false" customHeight="false" outlineLevel="0" collapsed="false">
      <c r="B44" s="825" t="s">
        <v>535</v>
      </c>
      <c r="C44" s="824" t="n">
        <v>0.006</v>
      </c>
    </row>
    <row r="45" customFormat="false" ht="18" hidden="false" customHeight="false" outlineLevel="0" collapsed="false">
      <c r="B45" s="827" t="s">
        <v>536</v>
      </c>
      <c r="C45" s="824" t="n">
        <v>0.006</v>
      </c>
    </row>
    <row r="46" customFormat="false" ht="18" hidden="false" customHeight="false" outlineLevel="0" collapsed="false">
      <c r="B46" s="827" t="s">
        <v>537</v>
      </c>
      <c r="C46" s="824" t="n">
        <v>0</v>
      </c>
    </row>
    <row r="47" customFormat="false" ht="18" hidden="false" customHeight="false" outlineLevel="0" collapsed="false">
      <c r="B47" s="825" t="s">
        <v>538</v>
      </c>
      <c r="C47" s="824" t="n">
        <v>0</v>
      </c>
    </row>
    <row r="48" customFormat="false" ht="18" hidden="false" customHeight="false" outlineLevel="0" collapsed="false">
      <c r="B48" s="825" t="s">
        <v>539</v>
      </c>
      <c r="C48" s="824" t="n">
        <v>0</v>
      </c>
    </row>
    <row r="49" customFormat="false" ht="18.75" hidden="false" customHeight="false" outlineLevel="0" collapsed="false">
      <c r="B49" s="828" t="s">
        <v>540</v>
      </c>
      <c r="C49" s="829" t="n">
        <v>0</v>
      </c>
    </row>
    <row r="59" customFormat="false" ht="18.75" hidden="false" customHeight="false" outlineLevel="0" collapsed="false">
      <c r="B59" s="474" t="s">
        <v>541</v>
      </c>
      <c r="C59" s="474"/>
      <c r="D59" s="474"/>
    </row>
    <row r="60" customFormat="false" ht="18" hidden="false" customHeight="false" outlineLevel="0" collapsed="false">
      <c r="B60" s="821" t="s">
        <v>525</v>
      </c>
      <c r="C60" s="822" t="n">
        <v>0.1927</v>
      </c>
    </row>
    <row r="61" customFormat="false" ht="18" hidden="false" customHeight="false" outlineLevel="0" collapsed="false">
      <c r="B61" s="823" t="s">
        <v>526</v>
      </c>
      <c r="C61" s="824" t="n">
        <v>0.0781</v>
      </c>
    </row>
    <row r="62" customFormat="false" ht="18" hidden="false" customHeight="false" outlineLevel="0" collapsed="false">
      <c r="B62" s="823" t="s">
        <v>530</v>
      </c>
      <c r="C62" s="824" t="n">
        <v>0.1146</v>
      </c>
    </row>
    <row r="63" customFormat="false" ht="18" hidden="false" customHeight="false" outlineLevel="0" collapsed="false">
      <c r="B63" s="823" t="s">
        <v>528</v>
      </c>
      <c r="C63" s="824" t="n">
        <v>0.4271</v>
      </c>
    </row>
    <row r="64" customFormat="false" ht="18" hidden="false" customHeight="false" outlineLevel="0" collapsed="false">
      <c r="B64" s="823" t="s">
        <v>542</v>
      </c>
      <c r="C64" s="824" t="n">
        <v>0.0729</v>
      </c>
    </row>
    <row r="65" customFormat="false" ht="18" hidden="false" customHeight="false" outlineLevel="0" collapsed="false">
      <c r="B65" s="825" t="s">
        <v>543</v>
      </c>
      <c r="C65" s="824" t="n">
        <v>0.0313</v>
      </c>
    </row>
    <row r="66" customFormat="false" ht="18" hidden="false" customHeight="false" outlineLevel="0" collapsed="false">
      <c r="B66" s="825" t="s">
        <v>535</v>
      </c>
      <c r="C66" s="824" t="n">
        <v>0.026</v>
      </c>
    </row>
    <row r="67" customFormat="false" ht="18" hidden="false" customHeight="false" outlineLevel="0" collapsed="false">
      <c r="B67" s="826" t="s">
        <v>529</v>
      </c>
      <c r="C67" s="824" t="n">
        <v>0.0156</v>
      </c>
    </row>
    <row r="68" customFormat="false" ht="18" hidden="false" customHeight="false" outlineLevel="0" collapsed="false">
      <c r="B68" s="825" t="s">
        <v>537</v>
      </c>
      <c r="C68" s="824" t="n">
        <v>0.0156</v>
      </c>
    </row>
    <row r="69" customFormat="false" ht="18" hidden="false" customHeight="false" outlineLevel="0" collapsed="false">
      <c r="B69" s="826" t="s">
        <v>544</v>
      </c>
      <c r="C69" s="824" t="n">
        <v>0.0104</v>
      </c>
    </row>
    <row r="70" customFormat="false" ht="18" hidden="false" customHeight="false" outlineLevel="0" collapsed="false">
      <c r="B70" s="825" t="s">
        <v>545</v>
      </c>
      <c r="C70" s="824" t="n">
        <v>0.0104</v>
      </c>
    </row>
    <row r="71" customFormat="false" ht="18" hidden="false" customHeight="false" outlineLevel="0" collapsed="false">
      <c r="B71" s="827"/>
      <c r="C71" s="830"/>
    </row>
    <row r="72" customFormat="false" ht="18" hidden="false" customHeight="false" outlineLevel="0" collapsed="false">
      <c r="B72" s="827"/>
      <c r="C72" s="830"/>
    </row>
    <row r="73" customFormat="false" ht="18" hidden="false" customHeight="false" outlineLevel="0" collapsed="false">
      <c r="B73" s="825"/>
      <c r="C73" s="830"/>
    </row>
    <row r="74" customFormat="false" ht="18" hidden="false" customHeight="false" outlineLevel="0" collapsed="false">
      <c r="B74" s="825"/>
      <c r="C74" s="830"/>
    </row>
    <row r="75" customFormat="false" ht="18.75" hidden="false" customHeight="false" outlineLevel="0" collapsed="false">
      <c r="B75" s="828"/>
      <c r="C75" s="831"/>
    </row>
    <row r="86" customFormat="false" ht="18.75" hidden="false" customHeight="false" outlineLevel="0" collapsed="false"/>
    <row r="87" customFormat="false" ht="18.75" hidden="false" customHeight="false" outlineLevel="0" collapsed="false">
      <c r="B87" s="111" t="s">
        <v>546</v>
      </c>
      <c r="C87" s="114" t="s">
        <v>547</v>
      </c>
      <c r="D87" s="114" t="s">
        <v>548</v>
      </c>
      <c r="E87" s="115" t="s">
        <v>6</v>
      </c>
    </row>
    <row r="88" customFormat="false" ht="18" hidden="false" customHeight="false" outlineLevel="0" collapsed="false">
      <c r="B88" s="832" t="s">
        <v>357</v>
      </c>
      <c r="C88" s="832" t="n">
        <v>1592</v>
      </c>
      <c r="D88" s="832" t="n">
        <v>22</v>
      </c>
      <c r="E88" s="833" t="n">
        <v>0.0138190954773869</v>
      </c>
    </row>
    <row r="89" customFormat="false" ht="18" hidden="false" customHeight="false" outlineLevel="0" collapsed="false">
      <c r="B89" s="834" t="s">
        <v>338</v>
      </c>
      <c r="C89" s="834" t="n">
        <v>1590</v>
      </c>
      <c r="D89" s="834" t="n">
        <v>20</v>
      </c>
      <c r="E89" s="835" t="n">
        <v>0.0125786163522013</v>
      </c>
    </row>
    <row r="90" customFormat="false" ht="18" hidden="false" customHeight="false" outlineLevel="0" collapsed="false">
      <c r="B90" s="832" t="s">
        <v>549</v>
      </c>
      <c r="C90" s="832" t="n">
        <v>1550</v>
      </c>
      <c r="D90" s="832" t="n">
        <v>0</v>
      </c>
      <c r="E90" s="833"/>
    </row>
    <row r="91" customFormat="false" ht="18" hidden="false" customHeight="false" outlineLevel="0" collapsed="false">
      <c r="B91" s="834" t="s">
        <v>335</v>
      </c>
      <c r="C91" s="834" t="n">
        <v>1500</v>
      </c>
      <c r="D91" s="834" t="n">
        <v>44</v>
      </c>
      <c r="E91" s="835" t="n">
        <v>0.0293333333333333</v>
      </c>
    </row>
    <row r="92" customFormat="false" ht="18" hidden="false" customHeight="false" outlineLevel="0" collapsed="false">
      <c r="B92" s="832" t="s">
        <v>354</v>
      </c>
      <c r="C92" s="832" t="n">
        <v>862</v>
      </c>
      <c r="D92" s="832" t="n">
        <v>14</v>
      </c>
      <c r="E92" s="833" t="n">
        <v>0.0162412993039443</v>
      </c>
    </row>
    <row r="93" customFormat="false" ht="18" hidden="false" customHeight="false" outlineLevel="0" collapsed="false">
      <c r="B93" s="834" t="s">
        <v>550</v>
      </c>
      <c r="C93" s="834" t="n">
        <v>852</v>
      </c>
      <c r="D93" s="834" t="n">
        <v>3</v>
      </c>
      <c r="E93" s="835" t="n">
        <v>0.00352112676056338</v>
      </c>
    </row>
    <row r="94" customFormat="false" ht="18" hidden="false" customHeight="false" outlineLevel="0" collapsed="false">
      <c r="B94" s="832" t="s">
        <v>328</v>
      </c>
      <c r="C94" s="832" t="n">
        <v>545</v>
      </c>
      <c r="D94" s="832" t="n">
        <v>3</v>
      </c>
      <c r="E94" s="833" t="n">
        <v>0.0055045871559633</v>
      </c>
    </row>
    <row r="95" customFormat="false" ht="18" hidden="false" customHeight="false" outlineLevel="0" collapsed="false">
      <c r="B95" s="834" t="s">
        <v>311</v>
      </c>
      <c r="C95" s="834" t="n">
        <v>406</v>
      </c>
      <c r="D95" s="834" t="n">
        <v>16</v>
      </c>
      <c r="E95" s="835" t="n">
        <v>0.0394088669950739</v>
      </c>
    </row>
    <row r="96" customFormat="false" ht="18" hidden="false" customHeight="false" outlineLevel="0" collapsed="false">
      <c r="B96" s="832" t="s">
        <v>300</v>
      </c>
      <c r="C96" s="832" t="n">
        <v>348</v>
      </c>
      <c r="D96" s="832" t="n">
        <v>9</v>
      </c>
      <c r="E96" s="833" t="n">
        <v>0.0258620689655172</v>
      </c>
    </row>
    <row r="97" customFormat="false" ht="18" hidden="false" customHeight="false" outlineLevel="0" collapsed="false">
      <c r="B97" s="834" t="s">
        <v>339</v>
      </c>
      <c r="C97" s="834" t="n">
        <v>300</v>
      </c>
      <c r="D97" s="834" t="n">
        <v>16</v>
      </c>
      <c r="E97" s="835" t="n">
        <v>0.0533333333333333</v>
      </c>
    </row>
    <row r="98" customFormat="false" ht="18" hidden="false" customHeight="false" outlineLevel="0" collapsed="false">
      <c r="B98" s="832" t="s">
        <v>304</v>
      </c>
      <c r="C98" s="832" t="n">
        <v>300</v>
      </c>
      <c r="D98" s="832" t="n">
        <v>28</v>
      </c>
      <c r="E98" s="833" t="n">
        <v>0.0933333333333333</v>
      </c>
    </row>
    <row r="99" customFormat="false" ht="18" hidden="false" customHeight="false" outlineLevel="0" collapsed="false">
      <c r="B99" s="834" t="s">
        <v>340</v>
      </c>
      <c r="C99" s="834" t="n">
        <v>240</v>
      </c>
      <c r="D99" s="834" t="n">
        <v>0</v>
      </c>
      <c r="E99" s="835"/>
    </row>
    <row r="100" customFormat="false" ht="18" hidden="false" customHeight="false" outlineLevel="0" collapsed="false">
      <c r="B100" s="832" t="s">
        <v>361</v>
      </c>
      <c r="C100" s="832" t="n">
        <v>72</v>
      </c>
      <c r="D100" s="832" t="n">
        <v>0</v>
      </c>
      <c r="E100" s="833"/>
    </row>
    <row r="101" customFormat="false" ht="18" hidden="false" customHeight="false" outlineLevel="0" collapsed="false">
      <c r="B101" s="834" t="s">
        <v>376</v>
      </c>
      <c r="C101" s="834" t="n">
        <v>72</v>
      </c>
      <c r="D101" s="834" t="n">
        <v>5</v>
      </c>
      <c r="E101" s="835" t="n">
        <v>0.0694444444444444</v>
      </c>
    </row>
    <row r="102" customFormat="false" ht="18" hidden="false" customHeight="false" outlineLevel="0" collapsed="false">
      <c r="B102" s="832" t="s">
        <v>372</v>
      </c>
      <c r="C102" s="832" t="n">
        <v>70</v>
      </c>
      <c r="D102" s="832" t="n">
        <v>0</v>
      </c>
      <c r="E102" s="833"/>
    </row>
    <row r="103" customFormat="false" ht="18" hidden="false" customHeight="false" outlineLevel="0" collapsed="false">
      <c r="B103" s="834" t="s">
        <v>329</v>
      </c>
      <c r="C103" s="834" t="n">
        <v>25</v>
      </c>
      <c r="D103" s="834" t="n">
        <v>0</v>
      </c>
      <c r="E103" s="835"/>
    </row>
    <row r="104" customFormat="false" ht="18" hidden="false" customHeight="false" outlineLevel="0" collapsed="false">
      <c r="B104" s="832" t="s">
        <v>323</v>
      </c>
      <c r="C104" s="832" t="n">
        <v>17</v>
      </c>
      <c r="D104" s="832" t="n">
        <v>0</v>
      </c>
      <c r="E104" s="833"/>
    </row>
    <row r="114" customFormat="false" ht="18.75" hidden="false" customHeight="false" outlineLevel="0" collapsed="false"/>
    <row r="115" customFormat="false" ht="18.75" hidden="false" customHeight="false" outlineLevel="0" collapsed="false">
      <c r="B115" s="111" t="s">
        <v>546</v>
      </c>
      <c r="C115" s="114" t="s">
        <v>547</v>
      </c>
      <c r="D115" s="114" t="s">
        <v>548</v>
      </c>
      <c r="E115" s="115" t="s">
        <v>6</v>
      </c>
    </row>
    <row r="116" customFormat="false" ht="18" hidden="false" customHeight="false" outlineLevel="0" collapsed="false">
      <c r="B116" s="836" t="s">
        <v>335</v>
      </c>
      <c r="C116" s="836" t="n">
        <v>3600</v>
      </c>
      <c r="D116" s="836" t="n">
        <v>70</v>
      </c>
      <c r="E116" s="837" t="n">
        <f aca="false">D116/C116</f>
        <v>0.0194444444444444</v>
      </c>
    </row>
    <row r="117" customFormat="false" ht="18" hidden="false" customHeight="false" outlineLevel="0" collapsed="false">
      <c r="B117" s="836" t="s">
        <v>549</v>
      </c>
      <c r="C117" s="836" t="n">
        <v>1821</v>
      </c>
      <c r="D117" s="836" t="n">
        <v>5</v>
      </c>
      <c r="E117" s="837" t="n">
        <f aca="false">D117/C117</f>
        <v>0.00274574409665019</v>
      </c>
    </row>
    <row r="118" customFormat="false" ht="18" hidden="false" customHeight="false" outlineLevel="0" collapsed="false">
      <c r="B118" s="836" t="s">
        <v>354</v>
      </c>
      <c r="C118" s="836" t="n">
        <v>1524</v>
      </c>
      <c r="D118" s="836" t="n">
        <v>23</v>
      </c>
      <c r="E118" s="837" t="n">
        <f aca="false">D118/C118</f>
        <v>0.0150918635170604</v>
      </c>
    </row>
    <row r="119" customFormat="false" ht="18" hidden="false" customHeight="false" outlineLevel="0" collapsed="false">
      <c r="B119" s="836" t="s">
        <v>357</v>
      </c>
      <c r="C119" s="836" t="n">
        <v>1332</v>
      </c>
      <c r="D119" s="836" t="n">
        <v>28</v>
      </c>
      <c r="E119" s="837" t="n">
        <f aca="false">D119/C119</f>
        <v>0.021021021021021</v>
      </c>
    </row>
    <row r="120" customFormat="false" ht="18" hidden="false" customHeight="false" outlineLevel="0" collapsed="false">
      <c r="B120" s="836" t="s">
        <v>304</v>
      </c>
      <c r="C120" s="836" t="n">
        <v>1200</v>
      </c>
      <c r="D120" s="836" t="n">
        <v>35</v>
      </c>
      <c r="E120" s="837" t="n">
        <f aca="false">D120/C120</f>
        <v>0.0291666666666667</v>
      </c>
    </row>
    <row r="121" customFormat="false" ht="18" hidden="false" customHeight="false" outlineLevel="0" collapsed="false">
      <c r="B121" s="836" t="s">
        <v>311</v>
      </c>
      <c r="C121" s="836" t="n">
        <v>520</v>
      </c>
      <c r="D121" s="836" t="n">
        <v>28</v>
      </c>
      <c r="E121" s="837" t="n">
        <f aca="false">D121/C121</f>
        <v>0.0538461538461539</v>
      </c>
    </row>
    <row r="122" customFormat="false" ht="18" hidden="false" customHeight="false" outlineLevel="0" collapsed="false">
      <c r="B122" s="836" t="s">
        <v>376</v>
      </c>
      <c r="C122" s="836" t="n">
        <v>236</v>
      </c>
      <c r="D122" s="836" t="n">
        <v>1</v>
      </c>
      <c r="E122" s="837" t="n">
        <f aca="false">D122/C122</f>
        <v>0.00423728813559322</v>
      </c>
    </row>
    <row r="123" customFormat="false" ht="18" hidden="false" customHeight="false" outlineLevel="0" collapsed="false">
      <c r="B123" s="836" t="s">
        <v>328</v>
      </c>
      <c r="C123" s="836" t="n">
        <v>100</v>
      </c>
      <c r="D123" s="836" t="n">
        <v>1</v>
      </c>
      <c r="E123" s="837" t="n">
        <f aca="false">D123/C123</f>
        <v>0.01</v>
      </c>
    </row>
    <row r="124" customFormat="false" ht="18" hidden="false" customHeight="false" outlineLevel="0" collapsed="false">
      <c r="B124" s="836" t="s">
        <v>372</v>
      </c>
      <c r="C124" s="836" t="n">
        <v>60</v>
      </c>
      <c r="D124" s="836" t="n">
        <v>17</v>
      </c>
      <c r="E124" s="837" t="n">
        <f aca="false">D124/C124</f>
        <v>0.283333333333333</v>
      </c>
    </row>
    <row r="125" customFormat="false" ht="18" hidden="false" customHeight="false" outlineLevel="0" collapsed="false">
      <c r="B125" s="836" t="s">
        <v>309</v>
      </c>
      <c r="C125" s="836" t="n">
        <v>52</v>
      </c>
      <c r="D125" s="836" t="n">
        <v>18</v>
      </c>
      <c r="E125" s="837" t="n">
        <f aca="false">D125/C125</f>
        <v>0.346153846153846</v>
      </c>
    </row>
    <row r="126" customFormat="false" ht="18" hidden="false" customHeight="false" outlineLevel="0" collapsed="false">
      <c r="B126" s="836" t="s">
        <v>337</v>
      </c>
      <c r="C126" s="836" t="n">
        <v>750</v>
      </c>
      <c r="D126" s="836" t="n">
        <v>100</v>
      </c>
      <c r="E126" s="835" t="n">
        <f aca="false">D126/C126</f>
        <v>0.133333333333333</v>
      </c>
    </row>
    <row r="127" customFormat="false" ht="18" hidden="false" customHeight="false" outlineLevel="0" collapsed="false">
      <c r="B127" s="836"/>
      <c r="C127" s="836"/>
      <c r="D127" s="836"/>
      <c r="E127" s="835"/>
    </row>
    <row r="128" customFormat="false" ht="18" hidden="false" customHeight="false" outlineLevel="0" collapsed="false">
      <c r="B128" s="836"/>
      <c r="C128" s="836"/>
      <c r="D128" s="836"/>
      <c r="E128" s="835"/>
    </row>
    <row r="129" customFormat="false" ht="18" hidden="false" customHeight="false" outlineLevel="0" collapsed="false">
      <c r="B129" s="836"/>
      <c r="C129" s="836"/>
      <c r="D129" s="836"/>
      <c r="E129" s="835"/>
    </row>
    <row r="130" customFormat="false" ht="18" hidden="false" customHeight="false" outlineLevel="0" collapsed="false">
      <c r="B130" s="836"/>
      <c r="C130" s="836"/>
      <c r="D130" s="836"/>
      <c r="E130" s="835"/>
    </row>
    <row r="131" customFormat="false" ht="18" hidden="false" customHeight="false" outlineLevel="0" collapsed="false">
      <c r="B131" s="836"/>
      <c r="C131" s="836"/>
      <c r="D131" s="836"/>
      <c r="E131" s="835"/>
    </row>
    <row r="132" customFormat="false" ht="18" hidden="false" customHeight="false" outlineLevel="0" collapsed="false">
      <c r="B132" s="836"/>
      <c r="C132" s="836"/>
      <c r="D132" s="836"/>
      <c r="E132" s="835"/>
    </row>
    <row r="141" customFormat="false" ht="18.75" hidden="false" customHeight="false" outlineLevel="0" collapsed="false"/>
    <row r="142" customFormat="false" ht="18.75" hidden="false" customHeight="false" outlineLevel="0" collapsed="false">
      <c r="B142" s="111" t="s">
        <v>546</v>
      </c>
      <c r="C142" s="114" t="s">
        <v>547</v>
      </c>
      <c r="D142" s="114" t="s">
        <v>548</v>
      </c>
      <c r="E142" s="115" t="s">
        <v>6</v>
      </c>
    </row>
    <row r="143" customFormat="false" ht="18" hidden="false" customHeight="false" outlineLevel="0" collapsed="false">
      <c r="B143" s="20" t="s">
        <v>551</v>
      </c>
      <c r="D143" s="20" t="n">
        <v>13270</v>
      </c>
    </row>
    <row r="144" customFormat="false" ht="18" hidden="false" customHeight="false" outlineLevel="0" collapsed="false">
      <c r="B144" s="838" t="s">
        <v>337</v>
      </c>
      <c r="C144" s="839" t="n">
        <v>900</v>
      </c>
      <c r="D144" s="839" t="n">
        <v>145</v>
      </c>
      <c r="E144" s="837" t="n">
        <f aca="false">D144/C144</f>
        <v>0.161111111111111</v>
      </c>
    </row>
    <row r="145" customFormat="false" ht="18" hidden="false" customHeight="false" outlineLevel="0" collapsed="false">
      <c r="B145" s="838" t="s">
        <v>335</v>
      </c>
      <c r="C145" s="839" t="n">
        <v>3600</v>
      </c>
      <c r="D145" s="839" t="n">
        <v>111</v>
      </c>
      <c r="E145" s="837" t="n">
        <f aca="false">D145/C145</f>
        <v>0.0308333333333333</v>
      </c>
    </row>
    <row r="146" customFormat="false" ht="18" hidden="false" customHeight="false" outlineLevel="0" collapsed="false">
      <c r="B146" s="838" t="s">
        <v>309</v>
      </c>
      <c r="C146" s="839" t="n">
        <v>200</v>
      </c>
      <c r="D146" s="839" t="n">
        <v>24</v>
      </c>
      <c r="E146" s="837" t="n">
        <f aca="false">D146/C146</f>
        <v>0.12</v>
      </c>
    </row>
    <row r="147" customFormat="false" ht="18" hidden="false" customHeight="false" outlineLevel="0" collapsed="false">
      <c r="B147" s="838" t="s">
        <v>354</v>
      </c>
      <c r="C147" s="839" t="n">
        <v>1200</v>
      </c>
      <c r="D147" s="839" t="n">
        <v>18</v>
      </c>
      <c r="E147" s="837" t="n">
        <f aca="false">D147/C147</f>
        <v>0.015</v>
      </c>
    </row>
    <row r="148" customFormat="false" ht="18" hidden="false" customHeight="false" outlineLevel="0" collapsed="false">
      <c r="B148" s="838" t="s">
        <v>376</v>
      </c>
      <c r="C148" s="839" t="n">
        <v>992</v>
      </c>
      <c r="D148" s="839" t="n">
        <v>17</v>
      </c>
      <c r="E148" s="837" t="n">
        <f aca="false">D148/C148</f>
        <v>0.0171370967741935</v>
      </c>
    </row>
    <row r="149" customFormat="false" ht="18" hidden="false" customHeight="false" outlineLevel="0" collapsed="false">
      <c r="B149" s="838" t="s">
        <v>357</v>
      </c>
      <c r="C149" s="839" t="n">
        <v>692</v>
      </c>
      <c r="D149" s="839" t="n">
        <v>17</v>
      </c>
      <c r="E149" s="837" t="n">
        <f aca="false">D149/C149</f>
        <v>0.0245664739884393</v>
      </c>
    </row>
    <row r="150" customFormat="false" ht="18" hidden="false" customHeight="false" outlineLevel="0" collapsed="false">
      <c r="B150" s="838" t="s">
        <v>372</v>
      </c>
      <c r="C150" s="839" t="n">
        <v>195</v>
      </c>
      <c r="D150" s="839" t="n">
        <v>15</v>
      </c>
      <c r="E150" s="837" t="n">
        <f aca="false">D150/C150</f>
        <v>0.0769230769230769</v>
      </c>
    </row>
    <row r="151" customFormat="false" ht="18" hidden="false" customHeight="false" outlineLevel="0" collapsed="false">
      <c r="B151" s="838" t="s">
        <v>312</v>
      </c>
      <c r="C151" s="839" t="n">
        <v>1152</v>
      </c>
      <c r="D151" s="839" t="n">
        <v>13</v>
      </c>
      <c r="E151" s="837" t="n">
        <f aca="false">D151/C151</f>
        <v>0.0112847222222222</v>
      </c>
    </row>
    <row r="152" customFormat="false" ht="18" hidden="false" customHeight="false" outlineLevel="0" collapsed="false">
      <c r="B152" s="838" t="s">
        <v>311</v>
      </c>
      <c r="C152" s="839" t="n">
        <v>360</v>
      </c>
      <c r="D152" s="839" t="n">
        <v>8</v>
      </c>
      <c r="E152" s="837" t="n">
        <f aca="false">D152/C152</f>
        <v>0.0222222222222222</v>
      </c>
    </row>
    <row r="153" customFormat="false" ht="18" hidden="false" customHeight="false" outlineLevel="0" collapsed="false">
      <c r="B153" s="838" t="s">
        <v>374</v>
      </c>
      <c r="C153" s="839" t="n">
        <v>0</v>
      </c>
      <c r="D153" s="839" t="n">
        <v>6</v>
      </c>
      <c r="E153" s="837" t="e">
        <f aca="false">D153/C153</f>
        <v>#DIV/0!</v>
      </c>
    </row>
    <row r="154" customFormat="false" ht="18" hidden="false" customHeight="false" outlineLevel="0" collapsed="false">
      <c r="B154" s="838" t="s">
        <v>340</v>
      </c>
      <c r="C154" s="839" t="n">
        <v>360</v>
      </c>
      <c r="D154" s="839" t="n">
        <v>1</v>
      </c>
      <c r="E154" s="835" t="n">
        <f aca="false">D154/C154</f>
        <v>0.00277777777777778</v>
      </c>
    </row>
    <row r="155" customFormat="false" ht="18" hidden="false" customHeight="false" outlineLevel="0" collapsed="false">
      <c r="B155" s="836"/>
      <c r="C155" s="836"/>
      <c r="D155" s="836"/>
      <c r="E155" s="835"/>
    </row>
    <row r="156" customFormat="false" ht="18" hidden="false" customHeight="false" outlineLevel="0" collapsed="false">
      <c r="B156" s="836"/>
      <c r="C156" s="836"/>
      <c r="D156" s="836"/>
      <c r="E156" s="835"/>
    </row>
    <row r="157" customFormat="false" ht="18" hidden="false" customHeight="false" outlineLevel="0" collapsed="false">
      <c r="B157" s="836"/>
      <c r="C157" s="836"/>
      <c r="D157" s="836"/>
      <c r="E157" s="835"/>
    </row>
    <row r="158" customFormat="false" ht="18" hidden="false" customHeight="false" outlineLevel="0" collapsed="false">
      <c r="B158" s="836"/>
      <c r="C158" s="836"/>
      <c r="D158" s="836"/>
      <c r="E158" s="835"/>
    </row>
    <row r="159" customFormat="false" ht="18" hidden="false" customHeight="false" outlineLevel="0" collapsed="false">
      <c r="B159" s="836"/>
      <c r="C159" s="836"/>
      <c r="D159" s="836"/>
      <c r="E159" s="835"/>
    </row>
    <row r="168" customFormat="false" ht="18.75" hidden="false" customHeight="false" outlineLevel="0" collapsed="false"/>
    <row r="169" customFormat="false" ht="18.75" hidden="false" customHeight="false" outlineLevel="0" collapsed="false">
      <c r="B169" s="111" t="s">
        <v>546</v>
      </c>
      <c r="C169" s="114" t="s">
        <v>547</v>
      </c>
      <c r="D169" s="114" t="s">
        <v>548</v>
      </c>
      <c r="E169" s="115" t="s">
        <v>6</v>
      </c>
    </row>
    <row r="170" customFormat="false" ht="36" hidden="false" customHeight="false" outlineLevel="0" collapsed="false">
      <c r="B170" s="227" t="s">
        <v>551</v>
      </c>
      <c r="C170" s="20" t="n">
        <f aca="false">SUM(C171:C195)</f>
        <v>11943</v>
      </c>
      <c r="D170" s="20" t="n">
        <v>11640</v>
      </c>
    </row>
    <row r="171" customFormat="false" ht="18" hidden="false" customHeight="false" outlineLevel="0" collapsed="false">
      <c r="B171" s="840" t="s">
        <v>337</v>
      </c>
      <c r="C171" s="841" t="n">
        <v>1170</v>
      </c>
      <c r="D171" s="841" t="n">
        <v>122</v>
      </c>
      <c r="E171" s="837" t="n">
        <f aca="false">D171/C171</f>
        <v>0.104273504273504</v>
      </c>
    </row>
    <row r="172" customFormat="false" ht="18" hidden="false" customHeight="false" outlineLevel="0" collapsed="false">
      <c r="B172" s="842" t="s">
        <v>335</v>
      </c>
      <c r="C172" s="843" t="n">
        <v>1908</v>
      </c>
      <c r="D172" s="843" t="n">
        <v>50</v>
      </c>
      <c r="E172" s="837" t="n">
        <f aca="false">D172/C172</f>
        <v>0.0262054507337526</v>
      </c>
    </row>
    <row r="173" customFormat="false" ht="18" hidden="false" customHeight="false" outlineLevel="0" collapsed="false">
      <c r="B173" s="840" t="s">
        <v>354</v>
      </c>
      <c r="C173" s="841" t="n">
        <v>2352</v>
      </c>
      <c r="D173" s="841" t="n">
        <v>42</v>
      </c>
      <c r="E173" s="837" t="n">
        <f aca="false">D173/C173</f>
        <v>0.0178571428571429</v>
      </c>
    </row>
    <row r="174" customFormat="false" ht="18" hidden="false" customHeight="false" outlineLevel="0" collapsed="false">
      <c r="B174" s="842" t="s">
        <v>312</v>
      </c>
      <c r="C174" s="843" t="n">
        <v>1296</v>
      </c>
      <c r="D174" s="843" t="n">
        <v>28</v>
      </c>
      <c r="E174" s="837" t="n">
        <f aca="false">D174/C174</f>
        <v>0.0216049382716049</v>
      </c>
    </row>
    <row r="175" customFormat="false" ht="18" hidden="false" customHeight="false" outlineLevel="0" collapsed="false">
      <c r="B175" s="844" t="s">
        <v>311</v>
      </c>
      <c r="C175" s="841" t="n">
        <v>576</v>
      </c>
      <c r="D175" s="841" t="n">
        <v>23</v>
      </c>
      <c r="E175" s="837" t="n">
        <f aca="false">D175/C175</f>
        <v>0.0399305555555556</v>
      </c>
    </row>
    <row r="176" customFormat="false" ht="18" hidden="false" customHeight="false" outlineLevel="0" collapsed="false">
      <c r="B176" s="845" t="s">
        <v>357</v>
      </c>
      <c r="C176" s="843" t="n">
        <v>192</v>
      </c>
      <c r="D176" s="843" t="n">
        <v>20</v>
      </c>
      <c r="E176" s="837" t="n">
        <f aca="false">D176/C176</f>
        <v>0.104166666666667</v>
      </c>
    </row>
    <row r="177" customFormat="false" ht="18" hidden="false" customHeight="false" outlineLevel="0" collapsed="false">
      <c r="B177" s="840" t="s">
        <v>351</v>
      </c>
      <c r="C177" s="841" t="n">
        <v>440</v>
      </c>
      <c r="D177" s="841" t="n">
        <v>8</v>
      </c>
      <c r="E177" s="837" t="n">
        <f aca="false">D177/C177</f>
        <v>0.0181818181818182</v>
      </c>
    </row>
    <row r="178" customFormat="false" ht="18" hidden="false" customHeight="false" outlineLevel="0" collapsed="false">
      <c r="B178" s="845" t="s">
        <v>372</v>
      </c>
      <c r="C178" s="843" t="n">
        <v>100</v>
      </c>
      <c r="D178" s="843" t="n">
        <v>5</v>
      </c>
      <c r="E178" s="837" t="n">
        <f aca="false">D178/C178</f>
        <v>0.05</v>
      </c>
    </row>
    <row r="179" customFormat="false" ht="18" hidden="false" customHeight="false" outlineLevel="0" collapsed="false">
      <c r="B179" s="844" t="s">
        <v>549</v>
      </c>
      <c r="C179" s="841" t="n">
        <v>1050</v>
      </c>
      <c r="D179" s="841" t="n">
        <v>1</v>
      </c>
      <c r="E179" s="837" t="n">
        <f aca="false">D179/C179</f>
        <v>0.000952380952380952</v>
      </c>
    </row>
    <row r="180" customFormat="false" ht="18" hidden="false" customHeight="false" outlineLevel="0" collapsed="false">
      <c r="B180" s="845" t="s">
        <v>336</v>
      </c>
      <c r="C180" s="843" t="n">
        <v>1000</v>
      </c>
      <c r="D180" s="843" t="n">
        <v>1</v>
      </c>
      <c r="E180" s="837" t="n">
        <f aca="false">D180/C180</f>
        <v>0.001</v>
      </c>
    </row>
    <row r="181" customFormat="false" ht="18" hidden="false" customHeight="false" outlineLevel="0" collapsed="false">
      <c r="B181" s="844" t="s">
        <v>313</v>
      </c>
      <c r="C181" s="841" t="n">
        <v>228</v>
      </c>
      <c r="D181" s="841" t="n">
        <v>1</v>
      </c>
      <c r="E181" s="835" t="n">
        <f aca="false">D181/C181</f>
        <v>0.0043859649122807</v>
      </c>
    </row>
    <row r="182" customFormat="false" ht="18" hidden="false" customHeight="false" outlineLevel="0" collapsed="false">
      <c r="B182" s="845" t="s">
        <v>329</v>
      </c>
      <c r="C182" s="843" t="n">
        <v>150</v>
      </c>
      <c r="D182" s="843" t="n">
        <v>1</v>
      </c>
      <c r="E182" s="835" t="n">
        <f aca="false">D182/C182</f>
        <v>0.00666666666666667</v>
      </c>
    </row>
    <row r="183" customFormat="false" ht="18" hidden="false" customHeight="false" outlineLevel="0" collapsed="false">
      <c r="B183" s="844" t="s">
        <v>320</v>
      </c>
      <c r="C183" s="841" t="n">
        <v>42</v>
      </c>
      <c r="D183" s="841" t="n">
        <v>1</v>
      </c>
      <c r="E183" s="835" t="n">
        <f aca="false">D183/C183</f>
        <v>0.0238095238095238</v>
      </c>
    </row>
    <row r="184" customFormat="false" ht="18" hidden="false" customHeight="false" outlineLevel="0" collapsed="false">
      <c r="B184" s="842" t="s">
        <v>340</v>
      </c>
      <c r="C184" s="843" t="n">
        <v>279</v>
      </c>
      <c r="D184" s="843" t="n">
        <v>0</v>
      </c>
      <c r="E184" s="835" t="n">
        <f aca="false">D184/C184</f>
        <v>0</v>
      </c>
    </row>
    <row r="185" customFormat="false" ht="18" hidden="false" customHeight="false" outlineLevel="0" collapsed="false">
      <c r="B185" s="844" t="s">
        <v>552</v>
      </c>
      <c r="C185" s="841" t="n">
        <v>250</v>
      </c>
      <c r="D185" s="841" t="n">
        <v>0</v>
      </c>
      <c r="E185" s="835" t="n">
        <f aca="false">D185/C185</f>
        <v>0</v>
      </c>
    </row>
    <row r="186" customFormat="false" ht="18" hidden="false" customHeight="false" outlineLevel="0" collapsed="false">
      <c r="B186" s="842" t="s">
        <v>553</v>
      </c>
      <c r="C186" s="843" t="n">
        <v>215</v>
      </c>
      <c r="D186" s="843" t="n">
        <v>0</v>
      </c>
      <c r="E186" s="835" t="n">
        <f aca="false">D186/C186</f>
        <v>0</v>
      </c>
    </row>
    <row r="187" customFormat="false" ht="18" hidden="false" customHeight="false" outlineLevel="0" collapsed="false">
      <c r="B187" s="844" t="s">
        <v>361</v>
      </c>
      <c r="C187" s="841" t="n">
        <v>170</v>
      </c>
      <c r="D187" s="841" t="n">
        <v>0</v>
      </c>
      <c r="E187" s="835" t="n">
        <f aca="false">D187/C187</f>
        <v>0</v>
      </c>
    </row>
    <row r="188" customFormat="false" ht="18" hidden="false" customHeight="false" outlineLevel="0" collapsed="false">
      <c r="B188" s="842" t="s">
        <v>300</v>
      </c>
      <c r="C188" s="843" t="n">
        <v>150</v>
      </c>
      <c r="D188" s="843" t="n">
        <v>0</v>
      </c>
      <c r="E188" s="835" t="n">
        <f aca="false">D188/C188</f>
        <v>0</v>
      </c>
    </row>
    <row r="189" customFormat="false" ht="18" hidden="false" customHeight="false" outlineLevel="0" collapsed="false">
      <c r="B189" s="844" t="s">
        <v>310</v>
      </c>
      <c r="C189" s="841" t="n">
        <v>130</v>
      </c>
      <c r="D189" s="841" t="n">
        <v>0</v>
      </c>
      <c r="E189" s="835" t="n">
        <f aca="false">D189/C189</f>
        <v>0</v>
      </c>
    </row>
    <row r="190" customFormat="false" ht="18" hidden="false" customHeight="false" outlineLevel="0" collapsed="false">
      <c r="B190" s="842" t="s">
        <v>349</v>
      </c>
      <c r="C190" s="843" t="n">
        <v>100</v>
      </c>
      <c r="D190" s="843" t="n">
        <v>0</v>
      </c>
      <c r="E190" s="835" t="n">
        <f aca="false">D190/C190</f>
        <v>0</v>
      </c>
    </row>
    <row r="191" customFormat="false" ht="18" hidden="false" customHeight="false" outlineLevel="0" collapsed="false">
      <c r="B191" s="840" t="s">
        <v>376</v>
      </c>
      <c r="C191" s="841" t="n">
        <v>80</v>
      </c>
      <c r="D191" s="841" t="n">
        <v>0</v>
      </c>
      <c r="E191" s="835" t="n">
        <f aca="false">D191/C191</f>
        <v>0</v>
      </c>
    </row>
    <row r="192" customFormat="false" ht="18" hidden="false" customHeight="false" outlineLevel="0" collapsed="false">
      <c r="B192" s="845" t="s">
        <v>338</v>
      </c>
      <c r="C192" s="843" t="n">
        <v>36</v>
      </c>
      <c r="D192" s="843" t="n">
        <v>0</v>
      </c>
      <c r="E192" s="835" t="n">
        <f aca="false">D192/C192</f>
        <v>0</v>
      </c>
    </row>
    <row r="193" customFormat="false" ht="18" hidden="false" customHeight="false" outlineLevel="0" collapsed="false">
      <c r="B193" s="840" t="s">
        <v>339</v>
      </c>
      <c r="C193" s="841" t="n">
        <v>16</v>
      </c>
      <c r="D193" s="841" t="n">
        <v>0</v>
      </c>
      <c r="E193" s="835" t="n">
        <f aca="false">D193/C193</f>
        <v>0</v>
      </c>
    </row>
    <row r="194" customFormat="false" ht="18" hidden="false" customHeight="false" outlineLevel="0" collapsed="false">
      <c r="B194" s="845" t="s">
        <v>554</v>
      </c>
      <c r="C194" s="843" t="n">
        <v>9</v>
      </c>
      <c r="D194" s="843" t="n">
        <v>0</v>
      </c>
      <c r="E194" s="835" t="n">
        <f aca="false">D194/C194</f>
        <v>0</v>
      </c>
    </row>
    <row r="195" customFormat="false" ht="18" hidden="false" customHeight="false" outlineLevel="0" collapsed="false">
      <c r="B195" s="844" t="s">
        <v>324</v>
      </c>
      <c r="C195" s="841" t="n">
        <v>4</v>
      </c>
      <c r="D195" s="841" t="n">
        <v>0</v>
      </c>
      <c r="E195" s="835" t="n">
        <f aca="false">D195/C195</f>
        <v>0</v>
      </c>
    </row>
    <row r="199" customFormat="false" ht="18.75" hidden="false" customHeight="false" outlineLevel="0" collapsed="false"/>
    <row r="200" customFormat="false" ht="18.75" hidden="false" customHeight="false" outlineLevel="0" collapsed="false">
      <c r="B200" s="111" t="s">
        <v>546</v>
      </c>
      <c r="C200" s="114" t="s">
        <v>547</v>
      </c>
      <c r="D200" s="114" t="s">
        <v>548</v>
      </c>
      <c r="E200" s="115" t="s">
        <v>6</v>
      </c>
    </row>
    <row r="201" customFormat="false" ht="36" hidden="false" customHeight="false" outlineLevel="0" collapsed="false">
      <c r="B201" s="227" t="s">
        <v>551</v>
      </c>
      <c r="C201" s="20" t="n">
        <f aca="false">SUM(C202:C226)</f>
        <v>7322</v>
      </c>
      <c r="D201" s="20" t="n">
        <f aca="false">C201</f>
        <v>7322</v>
      </c>
      <c r="E201" s="258" t="n">
        <f aca="false">B226/D201</f>
        <v>0.0431576072111445</v>
      </c>
    </row>
    <row r="202" customFormat="false" ht="18" hidden="false" customHeight="false" outlineLevel="0" collapsed="false">
      <c r="B202" s="844" t="s">
        <v>357</v>
      </c>
      <c r="C202" s="841" t="n">
        <v>1773</v>
      </c>
      <c r="D202" s="841" t="n">
        <v>20</v>
      </c>
      <c r="E202" s="837" t="n">
        <f aca="false">D202/C202</f>
        <v>0.0112803158488438</v>
      </c>
    </row>
    <row r="203" customFormat="false" ht="18" hidden="false" customHeight="false" outlineLevel="0" collapsed="false">
      <c r="B203" s="845" t="s">
        <v>364</v>
      </c>
      <c r="C203" s="843" t="n">
        <v>1208</v>
      </c>
      <c r="D203" s="843" t="n">
        <v>78</v>
      </c>
      <c r="E203" s="837" t="n">
        <f aca="false">D203/C203</f>
        <v>0.0645695364238411</v>
      </c>
    </row>
    <row r="204" customFormat="false" ht="18" hidden="false" customHeight="false" outlineLevel="0" collapsed="false">
      <c r="B204" s="844" t="s">
        <v>335</v>
      </c>
      <c r="C204" s="841" t="n">
        <v>900</v>
      </c>
      <c r="D204" s="841" t="n">
        <v>45</v>
      </c>
      <c r="E204" s="837" t="n">
        <f aca="false">D204/C204</f>
        <v>0.05</v>
      </c>
    </row>
    <row r="205" customFormat="false" ht="18" hidden="false" customHeight="false" outlineLevel="0" collapsed="false">
      <c r="B205" s="845" t="s">
        <v>343</v>
      </c>
      <c r="C205" s="843" t="n">
        <v>707</v>
      </c>
      <c r="D205" s="843" t="n">
        <v>13</v>
      </c>
      <c r="E205" s="837" t="n">
        <f aca="false">D205/C205</f>
        <v>0.0183875530410184</v>
      </c>
    </row>
    <row r="206" customFormat="false" ht="18" hidden="false" customHeight="false" outlineLevel="0" collapsed="false">
      <c r="B206" s="846" t="s">
        <v>300</v>
      </c>
      <c r="C206" s="847" t="n">
        <v>534</v>
      </c>
      <c r="D206" s="847" t="n">
        <v>3</v>
      </c>
      <c r="E206" s="837" t="n">
        <f aca="false">D206/C206</f>
        <v>0.00561797752808989</v>
      </c>
    </row>
    <row r="207" customFormat="false" ht="18" hidden="false" customHeight="false" outlineLevel="0" collapsed="false">
      <c r="B207" s="848" t="s">
        <v>307</v>
      </c>
      <c r="C207" s="849" t="n">
        <v>450</v>
      </c>
      <c r="D207" s="849" t="n">
        <v>0</v>
      </c>
      <c r="E207" s="837" t="n">
        <f aca="false">D207/C207</f>
        <v>0</v>
      </c>
    </row>
    <row r="208" customFormat="false" ht="18" hidden="false" customHeight="false" outlineLevel="0" collapsed="false">
      <c r="B208" s="844" t="s">
        <v>337</v>
      </c>
      <c r="C208" s="841" t="n">
        <v>360</v>
      </c>
      <c r="D208" s="841" t="n">
        <v>94</v>
      </c>
      <c r="E208" s="837" t="n">
        <f aca="false">D208/C208</f>
        <v>0.261111111111111</v>
      </c>
    </row>
    <row r="209" customFormat="false" ht="18" hidden="false" customHeight="false" outlineLevel="0" collapsed="false">
      <c r="B209" s="846" t="s">
        <v>314</v>
      </c>
      <c r="C209" s="847" t="n">
        <v>300</v>
      </c>
      <c r="D209" s="847" t="n">
        <v>4</v>
      </c>
      <c r="E209" s="837" t="n">
        <f aca="false">D209/C209</f>
        <v>0.0133333333333333</v>
      </c>
    </row>
    <row r="210" customFormat="false" ht="18" hidden="false" customHeight="false" outlineLevel="0" collapsed="false">
      <c r="B210" s="844" t="s">
        <v>339</v>
      </c>
      <c r="C210" s="841" t="n">
        <v>240</v>
      </c>
      <c r="D210" s="841" t="n">
        <v>0</v>
      </c>
      <c r="E210" s="837" t="n">
        <f aca="false">D210/C210</f>
        <v>0</v>
      </c>
    </row>
    <row r="211" customFormat="false" ht="18" hidden="false" customHeight="false" outlineLevel="0" collapsed="false">
      <c r="B211" s="845" t="s">
        <v>340</v>
      </c>
      <c r="C211" s="843" t="n">
        <v>180</v>
      </c>
      <c r="D211" s="843" t="n">
        <v>41</v>
      </c>
      <c r="E211" s="837" t="n">
        <f aca="false">D211/C211</f>
        <v>0.227777777777778</v>
      </c>
    </row>
    <row r="212" customFormat="false" ht="18" hidden="false" customHeight="false" outlineLevel="0" collapsed="false">
      <c r="B212" s="848" t="s">
        <v>311</v>
      </c>
      <c r="C212" s="849" t="n">
        <v>146</v>
      </c>
      <c r="D212" s="849" t="n">
        <v>1</v>
      </c>
      <c r="E212" s="835" t="n">
        <f aca="false">D212/C212</f>
        <v>0.00684931506849315</v>
      </c>
    </row>
    <row r="213" customFormat="false" ht="18" hidden="false" customHeight="false" outlineLevel="0" collapsed="false">
      <c r="B213" s="845" t="s">
        <v>329</v>
      </c>
      <c r="C213" s="843" t="n">
        <v>130</v>
      </c>
      <c r="D213" s="843" t="n">
        <v>0</v>
      </c>
      <c r="E213" s="835" t="n">
        <f aca="false">D213/C213</f>
        <v>0</v>
      </c>
    </row>
    <row r="214" customFormat="false" ht="18" hidden="false" customHeight="false" outlineLevel="0" collapsed="false">
      <c r="B214" s="840" t="s">
        <v>320</v>
      </c>
      <c r="C214" s="841" t="n">
        <v>120</v>
      </c>
      <c r="D214" s="841" t="n">
        <v>3</v>
      </c>
      <c r="E214" s="835" t="n">
        <f aca="false">D214/C214</f>
        <v>0.025</v>
      </c>
    </row>
    <row r="215" customFormat="false" ht="18" hidden="false" customHeight="false" outlineLevel="0" collapsed="false">
      <c r="B215" s="845" t="s">
        <v>369</v>
      </c>
      <c r="C215" s="843" t="n">
        <v>99</v>
      </c>
      <c r="D215" s="843" t="n">
        <v>13</v>
      </c>
      <c r="E215" s="835" t="n">
        <f aca="false">D215/C215</f>
        <v>0.131313131313131</v>
      </c>
    </row>
    <row r="216" customFormat="false" ht="18" hidden="false" customHeight="false" outlineLevel="0" collapsed="false">
      <c r="B216" s="844" t="s">
        <v>354</v>
      </c>
      <c r="C216" s="841" t="n">
        <v>96</v>
      </c>
      <c r="D216" s="841" t="n">
        <v>0</v>
      </c>
      <c r="E216" s="835" t="n">
        <f aca="false">D216/C216</f>
        <v>0</v>
      </c>
    </row>
    <row r="217" customFormat="false" ht="18" hidden="false" customHeight="false" outlineLevel="0" collapsed="false">
      <c r="B217" s="845" t="s">
        <v>372</v>
      </c>
      <c r="C217" s="843" t="n">
        <v>50</v>
      </c>
      <c r="D217" s="843" t="n">
        <v>0</v>
      </c>
      <c r="E217" s="835" t="n">
        <f aca="false">D217/C217</f>
        <v>0</v>
      </c>
    </row>
    <row r="218" customFormat="false" ht="18" hidden="false" customHeight="false" outlineLevel="0" collapsed="false">
      <c r="B218" s="840" t="s">
        <v>319</v>
      </c>
      <c r="C218" s="841" t="n">
        <v>10</v>
      </c>
      <c r="D218" s="841" t="n">
        <v>0</v>
      </c>
      <c r="E218" s="835" t="n">
        <f aca="false">D218/C218</f>
        <v>0</v>
      </c>
    </row>
    <row r="219" customFormat="false" ht="18" hidden="false" customHeight="false" outlineLevel="0" collapsed="false">
      <c r="B219" s="842" t="s">
        <v>324</v>
      </c>
      <c r="C219" s="843" t="n">
        <v>9</v>
      </c>
      <c r="D219" s="843" t="n">
        <v>1</v>
      </c>
      <c r="E219" s="835" t="n">
        <f aca="false">D219/C219</f>
        <v>0.111111111111111</v>
      </c>
    </row>
    <row r="220" customFormat="false" ht="18" hidden="false" customHeight="false" outlineLevel="0" collapsed="false">
      <c r="B220" s="840" t="s">
        <v>555</v>
      </c>
      <c r="C220" s="841" t="n">
        <v>5</v>
      </c>
      <c r="D220" s="841" t="n">
        <v>0</v>
      </c>
      <c r="E220" s="835" t="n">
        <f aca="false">D220/C220</f>
        <v>0</v>
      </c>
    </row>
    <row r="221" customFormat="false" ht="18" hidden="false" customHeight="false" outlineLevel="0" collapsed="false">
      <c r="B221" s="842" t="s">
        <v>316</v>
      </c>
      <c r="C221" s="843" t="n">
        <v>3</v>
      </c>
      <c r="D221" s="843" t="n">
        <v>0</v>
      </c>
      <c r="E221" s="835" t="n">
        <f aca="false">D221/C221</f>
        <v>0</v>
      </c>
    </row>
    <row r="222" customFormat="false" ht="18" hidden="false" customHeight="false" outlineLevel="0" collapsed="false">
      <c r="B222" s="840" t="s">
        <v>323</v>
      </c>
      <c r="C222" s="841" t="n">
        <v>2</v>
      </c>
      <c r="D222" s="841" t="n">
        <v>0</v>
      </c>
      <c r="E222" s="835" t="n">
        <f aca="false">D222/C222</f>
        <v>0</v>
      </c>
    </row>
    <row r="223" customFormat="false" ht="18" hidden="false" customHeight="false" outlineLevel="0" collapsed="false">
      <c r="B223" s="845"/>
      <c r="C223" s="843"/>
      <c r="D223" s="843"/>
      <c r="E223" s="835" t="e">
        <f aca="false">D223/C223</f>
        <v>#DIV/0!</v>
      </c>
    </row>
    <row r="224" customFormat="false" ht="18" hidden="false" customHeight="false" outlineLevel="0" collapsed="false">
      <c r="B224" s="840"/>
      <c r="C224" s="841"/>
      <c r="D224" s="841"/>
      <c r="E224" s="835" t="e">
        <f aca="false">D224/C224</f>
        <v>#DIV/0!</v>
      </c>
    </row>
    <row r="225" customFormat="false" ht="18" hidden="false" customHeight="false" outlineLevel="0" collapsed="false">
      <c r="B225" s="845"/>
      <c r="C225" s="843"/>
      <c r="D225" s="843"/>
      <c r="E225" s="835" t="e">
        <f aca="false">D225/C225</f>
        <v>#DIV/0!</v>
      </c>
    </row>
    <row r="226" customFormat="false" ht="18" hidden="false" customHeight="false" outlineLevel="0" collapsed="false">
      <c r="B226" s="850" t="n">
        <f aca="false">SUM(D202:D222)</f>
        <v>316</v>
      </c>
      <c r="C226" s="841"/>
      <c r="D226" s="841"/>
      <c r="E226" s="835" t="e">
        <f aca="false">D226/C226</f>
        <v>#DIV/0!</v>
      </c>
    </row>
    <row r="228" customFormat="false" ht="18.75" hidden="false" customHeight="false" outlineLevel="0" collapsed="false"/>
    <row r="229" customFormat="false" ht="18.75" hidden="false" customHeight="false" outlineLevel="0" collapsed="false">
      <c r="B229" s="111" t="s">
        <v>546</v>
      </c>
      <c r="C229" s="114" t="s">
        <v>547</v>
      </c>
      <c r="D229" s="114" t="s">
        <v>548</v>
      </c>
      <c r="E229" s="115" t="s">
        <v>6</v>
      </c>
    </row>
    <row r="230" customFormat="false" ht="36" hidden="false" customHeight="false" outlineLevel="0" collapsed="false">
      <c r="B230" s="227" t="s">
        <v>551</v>
      </c>
      <c r="C230" s="20" t="n">
        <f aca="false">SUM(C231:C254)</f>
        <v>8277</v>
      </c>
      <c r="D230" s="20" t="n">
        <f aca="false">C230</f>
        <v>8277</v>
      </c>
      <c r="E230" s="258" t="n">
        <f aca="false">D230/C230</f>
        <v>1</v>
      </c>
    </row>
    <row r="231" customFormat="false" ht="18" hidden="false" customHeight="false" outlineLevel="0" collapsed="false">
      <c r="B231" s="844" t="s">
        <v>357</v>
      </c>
      <c r="C231" s="841" t="n">
        <v>2088</v>
      </c>
      <c r="D231" s="841" t="n">
        <v>23</v>
      </c>
      <c r="E231" s="837" t="n">
        <f aca="false">D231/C231</f>
        <v>0.0110153256704981</v>
      </c>
    </row>
    <row r="232" customFormat="false" ht="18" hidden="false" customHeight="false" outlineLevel="0" collapsed="false">
      <c r="B232" s="845" t="s">
        <v>364</v>
      </c>
      <c r="C232" s="843" t="n">
        <v>1279</v>
      </c>
      <c r="D232" s="843" t="n">
        <v>40</v>
      </c>
      <c r="E232" s="837" t="n">
        <f aca="false">D232/C232</f>
        <v>0.0312744331508991</v>
      </c>
    </row>
    <row r="233" customFormat="false" ht="18" hidden="false" customHeight="false" outlineLevel="0" collapsed="false">
      <c r="B233" s="846" t="s">
        <v>304</v>
      </c>
      <c r="C233" s="847" t="n">
        <v>960</v>
      </c>
      <c r="D233" s="847" t="n">
        <v>24</v>
      </c>
      <c r="E233" s="837" t="n">
        <f aca="false">D233/C233</f>
        <v>0.025</v>
      </c>
    </row>
    <row r="234" customFormat="false" ht="18" hidden="false" customHeight="false" outlineLevel="0" collapsed="false">
      <c r="B234" s="848" t="s">
        <v>307</v>
      </c>
      <c r="C234" s="849" t="n">
        <v>800</v>
      </c>
      <c r="D234" s="849" t="n">
        <v>0</v>
      </c>
      <c r="E234" s="837" t="n">
        <f aca="false">D234/C234</f>
        <v>0</v>
      </c>
    </row>
    <row r="235" customFormat="false" ht="18" hidden="false" customHeight="false" outlineLevel="0" collapsed="false">
      <c r="B235" s="844" t="s">
        <v>339</v>
      </c>
      <c r="C235" s="841" t="n">
        <v>660</v>
      </c>
      <c r="D235" s="841" t="n">
        <v>31</v>
      </c>
      <c r="E235" s="837" t="n">
        <f aca="false">D235/C235</f>
        <v>0.046969696969697</v>
      </c>
    </row>
    <row r="236" customFormat="false" ht="18" hidden="false" customHeight="false" outlineLevel="0" collapsed="false">
      <c r="B236" s="845" t="s">
        <v>343</v>
      </c>
      <c r="C236" s="843" t="n">
        <v>660</v>
      </c>
      <c r="D236" s="843" t="n">
        <v>19</v>
      </c>
      <c r="E236" s="837" t="n">
        <f aca="false">D236/C236</f>
        <v>0.0287878787878788</v>
      </c>
    </row>
    <row r="237" customFormat="false" ht="18" hidden="false" customHeight="false" outlineLevel="0" collapsed="false">
      <c r="B237" s="848" t="s">
        <v>311</v>
      </c>
      <c r="C237" s="849" t="n">
        <v>504</v>
      </c>
      <c r="D237" s="849" t="n">
        <v>19</v>
      </c>
      <c r="E237" s="837" t="n">
        <f aca="false">D237/C237</f>
        <v>0.0376984126984127</v>
      </c>
    </row>
    <row r="238" customFormat="false" ht="18" hidden="false" customHeight="false" outlineLevel="0" collapsed="false">
      <c r="B238" s="846" t="s">
        <v>314</v>
      </c>
      <c r="C238" s="847" t="n">
        <v>500</v>
      </c>
      <c r="D238" s="847" t="n">
        <v>3</v>
      </c>
      <c r="E238" s="837" t="n">
        <f aca="false">D238/C238</f>
        <v>0.006</v>
      </c>
    </row>
    <row r="239" customFormat="false" ht="18" hidden="false" customHeight="false" outlineLevel="0" collapsed="false">
      <c r="B239" s="844" t="s">
        <v>349</v>
      </c>
      <c r="C239" s="841" t="n">
        <v>299</v>
      </c>
      <c r="D239" s="841" t="n">
        <v>36</v>
      </c>
      <c r="E239" s="837" t="n">
        <f aca="false">D239/C239</f>
        <v>0.120401337792642</v>
      </c>
    </row>
    <row r="240" customFormat="false" ht="18" hidden="false" customHeight="false" outlineLevel="0" collapsed="false">
      <c r="B240" s="845" t="s">
        <v>329</v>
      </c>
      <c r="C240" s="843" t="n">
        <v>200</v>
      </c>
      <c r="D240" s="843" t="n">
        <v>3</v>
      </c>
      <c r="E240" s="837" t="n">
        <f aca="false">D240/C240</f>
        <v>0.015</v>
      </c>
    </row>
    <row r="241" customFormat="false" ht="18" hidden="false" customHeight="false" outlineLevel="0" collapsed="false">
      <c r="B241" s="846" t="s">
        <v>300</v>
      </c>
      <c r="C241" s="847" t="n">
        <v>130</v>
      </c>
      <c r="D241" s="847" t="n">
        <v>4</v>
      </c>
      <c r="E241" s="835" t="n">
        <f aca="false">D241/C241</f>
        <v>0.0307692307692308</v>
      </c>
    </row>
    <row r="242" customFormat="false" ht="18" hidden="false" customHeight="false" outlineLevel="0" collapsed="false">
      <c r="B242" s="845" t="s">
        <v>372</v>
      </c>
      <c r="C242" s="843" t="n">
        <v>105</v>
      </c>
      <c r="D242" s="843" t="n">
        <v>4</v>
      </c>
      <c r="E242" s="835" t="n">
        <f aca="false">D242/C242</f>
        <v>0.0380952380952381</v>
      </c>
    </row>
    <row r="243" customFormat="false" ht="18" hidden="false" customHeight="false" outlineLevel="0" collapsed="false">
      <c r="B243" s="844" t="s">
        <v>369</v>
      </c>
      <c r="C243" s="841" t="n">
        <v>83</v>
      </c>
      <c r="D243" s="841" t="n">
        <v>2</v>
      </c>
      <c r="E243" s="835" t="n">
        <f aca="false">D243/C243</f>
        <v>0.0240963855421687</v>
      </c>
    </row>
    <row r="244" customFormat="false" ht="18" hidden="false" customHeight="false" outlineLevel="0" collapsed="false">
      <c r="B244" s="845" t="s">
        <v>331</v>
      </c>
      <c r="C244" s="843" t="n">
        <v>5</v>
      </c>
      <c r="D244" s="843" t="n">
        <v>0</v>
      </c>
      <c r="E244" s="835" t="n">
        <f aca="false">D244/C244</f>
        <v>0</v>
      </c>
    </row>
    <row r="245" customFormat="false" ht="18" hidden="false" customHeight="false" outlineLevel="0" collapsed="false">
      <c r="B245" s="840" t="s">
        <v>316</v>
      </c>
      <c r="C245" s="841" t="n">
        <v>2</v>
      </c>
      <c r="D245" s="841" t="n">
        <v>0</v>
      </c>
      <c r="E245" s="835" t="n">
        <f aca="false">D245/C245</f>
        <v>0</v>
      </c>
    </row>
    <row r="246" customFormat="false" ht="18" hidden="false" customHeight="false" outlineLevel="0" collapsed="false">
      <c r="B246" s="842" t="s">
        <v>319</v>
      </c>
      <c r="C246" s="843" t="n">
        <v>2</v>
      </c>
      <c r="D246" s="843" t="n">
        <v>0</v>
      </c>
      <c r="E246" s="835" t="n">
        <f aca="false">D246/C246</f>
        <v>0</v>
      </c>
    </row>
    <row r="247" customFormat="false" ht="18" hidden="false" customHeight="false" outlineLevel="0" collapsed="false">
      <c r="B247" s="851"/>
      <c r="C247" s="852"/>
      <c r="D247" s="852"/>
      <c r="E247" s="835" t="e">
        <f aca="false">D247/C247</f>
        <v>#DIV/0!</v>
      </c>
    </row>
    <row r="248" customFormat="false" ht="18" hidden="false" customHeight="false" outlineLevel="0" collapsed="false">
      <c r="B248" s="851"/>
      <c r="C248" s="852"/>
      <c r="D248" s="852"/>
      <c r="E248" s="835" t="e">
        <f aca="false">D248/C248</f>
        <v>#DIV/0!</v>
      </c>
    </row>
    <row r="249" customFormat="false" ht="18" hidden="false" customHeight="false" outlineLevel="0" collapsed="false">
      <c r="B249" s="851"/>
      <c r="C249" s="852"/>
      <c r="D249" s="852"/>
      <c r="E249" s="835" t="e">
        <f aca="false">D249/C249</f>
        <v>#DIV/0!</v>
      </c>
    </row>
    <row r="250" customFormat="false" ht="18" hidden="false" customHeight="false" outlineLevel="0" collapsed="false">
      <c r="B250" s="851"/>
      <c r="C250" s="852"/>
      <c r="D250" s="852"/>
      <c r="E250" s="835" t="e">
        <f aca="false">D250/C250</f>
        <v>#DIV/0!</v>
      </c>
    </row>
    <row r="251" customFormat="false" ht="18" hidden="false" customHeight="false" outlineLevel="0" collapsed="false">
      <c r="B251" s="851"/>
      <c r="C251" s="852"/>
      <c r="D251" s="852"/>
      <c r="E251" s="835" t="e">
        <f aca="false">D251/C251</f>
        <v>#DIV/0!</v>
      </c>
    </row>
    <row r="252" customFormat="false" ht="18" hidden="false" customHeight="false" outlineLevel="0" collapsed="false">
      <c r="B252" s="851"/>
      <c r="C252" s="852"/>
      <c r="D252" s="852"/>
      <c r="E252" s="835" t="e">
        <f aca="false">D252/C252</f>
        <v>#DIV/0!</v>
      </c>
    </row>
    <row r="253" customFormat="false" ht="36.75" hidden="false" customHeight="true" outlineLevel="0" collapsed="false">
      <c r="B253" s="853"/>
      <c r="C253" s="852"/>
      <c r="D253" s="852"/>
      <c r="E253" s="835" t="e">
        <f aca="false">D253/C253</f>
        <v>#DIV/0!</v>
      </c>
    </row>
    <row r="254" customFormat="false" ht="18" hidden="false" customHeight="false" outlineLevel="0" collapsed="false">
      <c r="B254" s="851"/>
      <c r="C254" s="852"/>
      <c r="D254" s="852"/>
      <c r="E254" s="835" t="e">
        <f aca="false">D254/C254</f>
        <v>#DIV/0!</v>
      </c>
    </row>
    <row r="255" customFormat="false" ht="18" hidden="false" customHeight="false" outlineLevel="0" collapsed="false">
      <c r="B255" s="854" t="s">
        <v>556</v>
      </c>
      <c r="C255" s="852" t="n">
        <f aca="false">SUM(C231:C254)</f>
        <v>8277</v>
      </c>
      <c r="D255" s="852" t="n">
        <f aca="false">SUM(D231:D254)</f>
        <v>208</v>
      </c>
      <c r="E255" s="835" t="n">
        <f aca="false">D255/C255</f>
        <v>0.0251298779751118</v>
      </c>
    </row>
    <row r="259" customFormat="false" ht="18.75" hidden="false" customHeight="false" outlineLevel="0" collapsed="false"/>
    <row r="260" customFormat="false" ht="18.75" hidden="false" customHeight="false" outlineLevel="0" collapsed="false">
      <c r="B260" s="855" t="s">
        <v>546</v>
      </c>
      <c r="C260" s="856" t="s">
        <v>547</v>
      </c>
      <c r="D260" s="856" t="s">
        <v>548</v>
      </c>
      <c r="E260" s="857" t="s">
        <v>6</v>
      </c>
    </row>
    <row r="261" customFormat="false" ht="18.75" hidden="false" customHeight="false" outlineLevel="0" collapsed="false">
      <c r="B261" s="858" t="s">
        <v>557</v>
      </c>
      <c r="C261" s="859" t="n">
        <f aca="false">SUM(C262:C285)</f>
        <v>7457</v>
      </c>
      <c r="D261" s="859" t="n">
        <f aca="false">C261-D286</f>
        <v>7246</v>
      </c>
      <c r="E261" s="860" t="n">
        <f aca="false">D261/C261</f>
        <v>0.971704438782352</v>
      </c>
    </row>
    <row r="262" customFormat="false" ht="18" hidden="false" customHeight="false" outlineLevel="0" collapsed="false">
      <c r="B262" s="861" t="s">
        <v>335</v>
      </c>
      <c r="C262" s="862" t="n">
        <v>2880</v>
      </c>
      <c r="D262" s="862" t="n">
        <v>50</v>
      </c>
      <c r="E262" s="837" t="n">
        <f aca="false">D262/C262</f>
        <v>0.0173611111111111</v>
      </c>
    </row>
    <row r="263" customFormat="false" ht="18" hidden="false" customHeight="false" outlineLevel="0" collapsed="false">
      <c r="B263" s="844" t="s">
        <v>357</v>
      </c>
      <c r="C263" s="863" t="n">
        <v>1192</v>
      </c>
      <c r="D263" s="863" t="n">
        <v>14</v>
      </c>
      <c r="E263" s="835" t="n">
        <f aca="false">D263/C263</f>
        <v>0.011744966442953</v>
      </c>
    </row>
    <row r="264" customFormat="false" ht="18" hidden="false" customHeight="false" outlineLevel="0" collapsed="false">
      <c r="B264" s="844" t="s">
        <v>340</v>
      </c>
      <c r="C264" s="863" t="n">
        <v>600</v>
      </c>
      <c r="D264" s="863" t="n">
        <v>83</v>
      </c>
      <c r="E264" s="835" t="n">
        <f aca="false">D264/C264</f>
        <v>0.138333333333333</v>
      </c>
    </row>
    <row r="265" customFormat="false" ht="18" hidden="false" customHeight="false" outlineLevel="0" collapsed="false">
      <c r="B265" s="844" t="s">
        <v>343</v>
      </c>
      <c r="C265" s="863" t="n">
        <v>520</v>
      </c>
      <c r="D265" s="863" t="n">
        <v>9</v>
      </c>
      <c r="E265" s="835" t="n">
        <f aca="false">D265/C265</f>
        <v>0.0173076923076923</v>
      </c>
    </row>
    <row r="266" customFormat="false" ht="18" hidden="false" customHeight="false" outlineLevel="0" collapsed="false">
      <c r="B266" s="844" t="s">
        <v>307</v>
      </c>
      <c r="C266" s="841" t="n">
        <v>500</v>
      </c>
      <c r="D266" s="841" t="n">
        <v>0</v>
      </c>
      <c r="E266" s="837" t="n">
        <f aca="false">D266/C266</f>
        <v>0</v>
      </c>
    </row>
    <row r="267" customFormat="false" ht="18" hidden="false" customHeight="false" outlineLevel="0" collapsed="false">
      <c r="B267" s="844" t="s">
        <v>304</v>
      </c>
      <c r="C267" s="841" t="n">
        <v>360</v>
      </c>
      <c r="D267" s="841" t="n">
        <v>28</v>
      </c>
      <c r="E267" s="837" t="n">
        <f aca="false">D267/C267</f>
        <v>0.0777777777777778</v>
      </c>
    </row>
    <row r="268" customFormat="false" ht="18" hidden="false" customHeight="false" outlineLevel="0" collapsed="false">
      <c r="B268" s="844" t="s">
        <v>328</v>
      </c>
      <c r="C268" s="841" t="n">
        <v>310</v>
      </c>
      <c r="D268" s="841" t="n">
        <v>0</v>
      </c>
      <c r="E268" s="837" t="n">
        <f aca="false">D268/C268</f>
        <v>0</v>
      </c>
    </row>
    <row r="269" customFormat="false" ht="18" hidden="false" customHeight="false" outlineLevel="0" collapsed="false">
      <c r="B269" s="844" t="s">
        <v>339</v>
      </c>
      <c r="C269" s="841" t="n">
        <v>300</v>
      </c>
      <c r="D269" s="841" t="n">
        <v>0</v>
      </c>
      <c r="E269" s="837" t="n">
        <f aca="false">D269/C269</f>
        <v>0</v>
      </c>
    </row>
    <row r="270" customFormat="false" ht="18" hidden="false" customHeight="false" outlineLevel="0" collapsed="false">
      <c r="B270" s="844" t="s">
        <v>364</v>
      </c>
      <c r="C270" s="841" t="n">
        <v>300</v>
      </c>
      <c r="D270" s="841" t="n">
        <v>0</v>
      </c>
      <c r="E270" s="837" t="n">
        <f aca="false">D270/C270</f>
        <v>0</v>
      </c>
    </row>
    <row r="271" customFormat="false" ht="18" hidden="false" customHeight="false" outlineLevel="0" collapsed="false">
      <c r="B271" s="844" t="s">
        <v>300</v>
      </c>
      <c r="C271" s="841" t="n">
        <v>160</v>
      </c>
      <c r="D271" s="841" t="n">
        <v>3</v>
      </c>
      <c r="E271" s="837" t="n">
        <f aca="false">D271/C271</f>
        <v>0.01875</v>
      </c>
    </row>
    <row r="272" customFormat="false" ht="18" hidden="false" customHeight="false" outlineLevel="0" collapsed="false">
      <c r="B272" s="844" t="s">
        <v>325</v>
      </c>
      <c r="C272" s="841" t="n">
        <v>107</v>
      </c>
      <c r="D272" s="841" t="n">
        <v>1</v>
      </c>
      <c r="E272" s="835" t="n">
        <f aca="false">D272/C272</f>
        <v>0.00934579439252336</v>
      </c>
    </row>
    <row r="273" customFormat="false" ht="18" hidden="false" customHeight="false" outlineLevel="0" collapsed="false">
      <c r="B273" s="844" t="s">
        <v>372</v>
      </c>
      <c r="C273" s="841" t="n">
        <v>90</v>
      </c>
      <c r="D273" s="841" t="n">
        <v>13</v>
      </c>
      <c r="E273" s="835" t="n">
        <f aca="false">D273/C273</f>
        <v>0.144444444444444</v>
      </c>
    </row>
    <row r="274" customFormat="false" ht="18" hidden="false" customHeight="false" outlineLevel="0" collapsed="false">
      <c r="B274" s="844" t="s">
        <v>369</v>
      </c>
      <c r="C274" s="841" t="n">
        <v>77</v>
      </c>
      <c r="D274" s="841" t="n">
        <v>6</v>
      </c>
      <c r="E274" s="835" t="n">
        <f aca="false">D274/C274</f>
        <v>0.0779220779220779</v>
      </c>
    </row>
    <row r="275" customFormat="false" ht="18" hidden="false" customHeight="false" outlineLevel="0" collapsed="false">
      <c r="B275" s="844" t="s">
        <v>320</v>
      </c>
      <c r="C275" s="841" t="n">
        <v>58</v>
      </c>
      <c r="D275" s="841" t="n">
        <v>0</v>
      </c>
      <c r="E275" s="835" t="n">
        <f aca="false">D275/C275</f>
        <v>0</v>
      </c>
    </row>
    <row r="276" customFormat="false" ht="18" hidden="false" customHeight="false" outlineLevel="0" collapsed="false">
      <c r="B276" s="844" t="s">
        <v>329</v>
      </c>
      <c r="C276" s="841" t="n">
        <v>3</v>
      </c>
      <c r="D276" s="841" t="n">
        <v>4</v>
      </c>
      <c r="E276" s="835" t="n">
        <f aca="false">D276/C276</f>
        <v>1.33333333333333</v>
      </c>
    </row>
    <row r="277" customFormat="false" ht="18" hidden="false" customHeight="false" outlineLevel="0" collapsed="false">
      <c r="B277" s="851"/>
      <c r="C277" s="852"/>
      <c r="D277" s="852"/>
      <c r="E277" s="835" t="e">
        <f aca="false">D277/C277</f>
        <v>#DIV/0!</v>
      </c>
    </row>
    <row r="278" customFormat="false" ht="18" hidden="false" customHeight="false" outlineLevel="0" collapsed="false">
      <c r="B278" s="851"/>
      <c r="C278" s="852"/>
      <c r="D278" s="852"/>
      <c r="E278" s="835" t="e">
        <f aca="false">D278/C278</f>
        <v>#DIV/0!</v>
      </c>
    </row>
    <row r="279" customFormat="false" ht="18" hidden="false" customHeight="false" outlineLevel="0" collapsed="false">
      <c r="B279" s="851"/>
      <c r="C279" s="852"/>
      <c r="D279" s="852"/>
      <c r="E279" s="835" t="e">
        <f aca="false">D279/C279</f>
        <v>#DIV/0!</v>
      </c>
    </row>
    <row r="280" customFormat="false" ht="18" hidden="false" customHeight="false" outlineLevel="0" collapsed="false">
      <c r="B280" s="851"/>
      <c r="C280" s="852"/>
      <c r="D280" s="852"/>
      <c r="E280" s="835" t="e">
        <f aca="false">D280/C280</f>
        <v>#DIV/0!</v>
      </c>
    </row>
    <row r="281" customFormat="false" ht="18" hidden="false" customHeight="false" outlineLevel="0" collapsed="false">
      <c r="B281" s="851"/>
      <c r="C281" s="852"/>
      <c r="D281" s="852"/>
      <c r="E281" s="835" t="e">
        <f aca="false">D281/C281</f>
        <v>#DIV/0!</v>
      </c>
    </row>
    <row r="282" customFormat="false" ht="18" hidden="false" customHeight="false" outlineLevel="0" collapsed="false">
      <c r="B282" s="851"/>
      <c r="C282" s="852"/>
      <c r="D282" s="852"/>
      <c r="E282" s="835" t="e">
        <f aca="false">D282/C282</f>
        <v>#DIV/0!</v>
      </c>
    </row>
    <row r="283" customFormat="false" ht="18" hidden="false" customHeight="false" outlineLevel="0" collapsed="false">
      <c r="B283" s="851"/>
      <c r="C283" s="852"/>
      <c r="D283" s="852"/>
      <c r="E283" s="835" t="e">
        <f aca="false">D283/C283</f>
        <v>#DIV/0!</v>
      </c>
    </row>
    <row r="284" customFormat="false" ht="18" hidden="false" customHeight="false" outlineLevel="0" collapsed="false">
      <c r="B284" s="853"/>
      <c r="C284" s="852"/>
      <c r="D284" s="852"/>
      <c r="E284" s="835" t="e">
        <f aca="false">D284/C284</f>
        <v>#DIV/0!</v>
      </c>
    </row>
    <row r="285" customFormat="false" ht="18.75" hidden="false" customHeight="false" outlineLevel="0" collapsed="false">
      <c r="B285" s="864"/>
      <c r="C285" s="865"/>
      <c r="D285" s="865"/>
      <c r="E285" s="866" t="e">
        <f aca="false">D285/C285</f>
        <v>#DIV/0!</v>
      </c>
    </row>
    <row r="286" customFormat="false" ht="27" hidden="false" customHeight="false" outlineLevel="0" collapsed="false">
      <c r="B286" s="867" t="s">
        <v>556</v>
      </c>
      <c r="C286" s="868" t="n">
        <f aca="false">SUM(C262:C285)</f>
        <v>7457</v>
      </c>
      <c r="D286" s="868" t="n">
        <f aca="false">SUM(D262:D285)</f>
        <v>211</v>
      </c>
      <c r="E286" s="869" t="n">
        <f aca="false">D286/C286</f>
        <v>0.0282955612176478</v>
      </c>
    </row>
    <row r="289" customFormat="false" ht="18.75" hidden="false" customHeight="false" outlineLevel="0" collapsed="false">
      <c r="B289" s="870" t="s">
        <v>558</v>
      </c>
      <c r="C289" s="870"/>
      <c r="D289" s="870"/>
      <c r="E289" s="870"/>
    </row>
    <row r="290" customFormat="false" ht="18.75" hidden="false" customHeight="false" outlineLevel="0" collapsed="false">
      <c r="B290" s="855" t="s">
        <v>546</v>
      </c>
      <c r="C290" s="856" t="s">
        <v>547</v>
      </c>
      <c r="D290" s="856" t="s">
        <v>548</v>
      </c>
      <c r="E290" s="857" t="s">
        <v>6</v>
      </c>
    </row>
    <row r="291" customFormat="false" ht="18.75" hidden="false" customHeight="false" outlineLevel="0" collapsed="false">
      <c r="B291" s="858" t="s">
        <v>557</v>
      </c>
      <c r="C291" s="859" t="n">
        <f aca="false">SUM(C292:C313)</f>
        <v>7745</v>
      </c>
      <c r="D291" s="871" t="n">
        <v>6290</v>
      </c>
      <c r="E291" s="860" t="n">
        <f aca="false">D291/C291</f>
        <v>0.81213686249193</v>
      </c>
    </row>
    <row r="292" customFormat="false" ht="18" hidden="false" customHeight="false" outlineLevel="0" collapsed="false">
      <c r="B292" s="872" t="s">
        <v>364</v>
      </c>
      <c r="C292" s="863" t="n">
        <v>1300</v>
      </c>
      <c r="D292" s="863" t="n">
        <v>103</v>
      </c>
      <c r="E292" s="873" t="n">
        <f aca="false">D292/C292</f>
        <v>0.0792307692307692</v>
      </c>
    </row>
    <row r="293" customFormat="false" ht="18" hidden="false" customHeight="false" outlineLevel="0" collapsed="false">
      <c r="B293" s="872" t="s">
        <v>335</v>
      </c>
      <c r="C293" s="863" t="n">
        <v>1202</v>
      </c>
      <c r="D293" s="863" t="n">
        <v>5</v>
      </c>
      <c r="E293" s="873" t="n">
        <f aca="false">D293/C293</f>
        <v>0.00415973377703827</v>
      </c>
    </row>
    <row r="294" customFormat="false" ht="18" hidden="false" customHeight="false" outlineLevel="0" collapsed="false">
      <c r="B294" s="872" t="s">
        <v>351</v>
      </c>
      <c r="C294" s="863" t="n">
        <v>965</v>
      </c>
      <c r="D294" s="863" t="n">
        <v>12</v>
      </c>
      <c r="E294" s="873" t="n">
        <f aca="false">D294/C294</f>
        <v>0.0124352331606218</v>
      </c>
    </row>
    <row r="295" customFormat="false" ht="18" hidden="false" customHeight="false" outlineLevel="0" collapsed="false">
      <c r="B295" s="874" t="s">
        <v>314</v>
      </c>
      <c r="C295" s="863" t="n">
        <v>810</v>
      </c>
      <c r="D295" s="863" t="n">
        <v>98</v>
      </c>
      <c r="E295" s="873" t="n">
        <f aca="false">D295/C295</f>
        <v>0.120987654320988</v>
      </c>
    </row>
    <row r="296" customFormat="false" ht="18" hidden="false" customHeight="false" outlineLevel="0" collapsed="false">
      <c r="B296" s="872" t="s">
        <v>337</v>
      </c>
      <c r="C296" s="863" t="n">
        <v>600</v>
      </c>
      <c r="D296" s="863" t="n">
        <v>33</v>
      </c>
      <c r="E296" s="873" t="n">
        <f aca="false">D296/C296</f>
        <v>0.055</v>
      </c>
    </row>
    <row r="297" customFormat="false" ht="18" hidden="false" customHeight="false" outlineLevel="0" collapsed="false">
      <c r="B297" s="872" t="s">
        <v>343</v>
      </c>
      <c r="C297" s="841" t="n">
        <v>424</v>
      </c>
      <c r="D297" s="841" t="n">
        <v>5</v>
      </c>
      <c r="E297" s="875" t="n">
        <f aca="false">D297/C297</f>
        <v>0.0117924528301887</v>
      </c>
    </row>
    <row r="298" customFormat="false" ht="18" hidden="false" customHeight="false" outlineLevel="0" collapsed="false">
      <c r="B298" s="874" t="s">
        <v>311</v>
      </c>
      <c r="C298" s="841" t="n">
        <v>388</v>
      </c>
      <c r="D298" s="841" t="n">
        <v>3</v>
      </c>
      <c r="E298" s="875" t="n">
        <f aca="false">D298/C298</f>
        <v>0.0077319587628866</v>
      </c>
    </row>
    <row r="299" customFormat="false" ht="18" hidden="false" customHeight="false" outlineLevel="0" collapsed="false">
      <c r="B299" s="872" t="s">
        <v>361</v>
      </c>
      <c r="C299" s="841" t="n">
        <v>329</v>
      </c>
      <c r="D299" s="841" t="n">
        <v>5</v>
      </c>
      <c r="E299" s="875" t="n">
        <f aca="false">D299/C299</f>
        <v>0.0151975683890578</v>
      </c>
    </row>
    <row r="300" customFormat="false" ht="18" hidden="false" customHeight="false" outlineLevel="0" collapsed="false">
      <c r="B300" s="872" t="s">
        <v>339</v>
      </c>
      <c r="C300" s="841" t="n">
        <v>312</v>
      </c>
      <c r="D300" s="841" t="n">
        <v>2</v>
      </c>
      <c r="E300" s="875" t="n">
        <f aca="false">D300/C300</f>
        <v>0.00641025641025641</v>
      </c>
    </row>
    <row r="301" customFormat="false" ht="18" hidden="false" customHeight="false" outlineLevel="0" collapsed="false">
      <c r="B301" s="874" t="s">
        <v>304</v>
      </c>
      <c r="C301" s="841" t="n">
        <v>300</v>
      </c>
      <c r="D301" s="841" t="n">
        <v>1</v>
      </c>
      <c r="E301" s="875" t="n">
        <f aca="false">D301/C301</f>
        <v>0.00333333333333333</v>
      </c>
    </row>
    <row r="302" customFormat="false" ht="18" hidden="false" customHeight="false" outlineLevel="0" collapsed="false">
      <c r="B302" s="876" t="s">
        <v>310</v>
      </c>
      <c r="C302" s="852" t="n">
        <v>270</v>
      </c>
      <c r="D302" s="852" t="n">
        <v>0</v>
      </c>
      <c r="E302" s="873" t="n">
        <f aca="false">D302/C302</f>
        <v>0</v>
      </c>
    </row>
    <row r="303" customFormat="false" ht="18" hidden="false" customHeight="false" outlineLevel="0" collapsed="false">
      <c r="B303" s="872" t="s">
        <v>329</v>
      </c>
      <c r="C303" s="841" t="n">
        <v>200</v>
      </c>
      <c r="D303" s="841" t="n">
        <v>2</v>
      </c>
      <c r="E303" s="873" t="n">
        <f aca="false">D303/C303</f>
        <v>0.01</v>
      </c>
    </row>
    <row r="304" customFormat="false" ht="18" hidden="false" customHeight="false" outlineLevel="0" collapsed="false">
      <c r="B304" s="872" t="s">
        <v>372</v>
      </c>
      <c r="C304" s="841" t="n">
        <v>200</v>
      </c>
      <c r="D304" s="841" t="n">
        <v>1</v>
      </c>
      <c r="E304" s="873" t="n">
        <f aca="false">D304/C304</f>
        <v>0.005</v>
      </c>
    </row>
    <row r="305" customFormat="false" ht="18" hidden="false" customHeight="false" outlineLevel="0" collapsed="false">
      <c r="B305" s="872" t="s">
        <v>328</v>
      </c>
      <c r="C305" s="841" t="n">
        <v>100</v>
      </c>
      <c r="D305" s="841" t="n">
        <v>1</v>
      </c>
      <c r="E305" s="873" t="n">
        <f aca="false">D305/C305</f>
        <v>0.01</v>
      </c>
    </row>
    <row r="306" customFormat="false" ht="18" hidden="false" customHeight="false" outlineLevel="0" collapsed="false">
      <c r="B306" s="877" t="s">
        <v>369</v>
      </c>
      <c r="C306" s="852" t="n">
        <v>100</v>
      </c>
      <c r="D306" s="852" t="n">
        <v>0</v>
      </c>
      <c r="E306" s="873" t="n">
        <f aca="false">D306/C306</f>
        <v>0</v>
      </c>
    </row>
    <row r="307" customFormat="false" ht="18" hidden="false" customHeight="false" outlineLevel="0" collapsed="false">
      <c r="B307" s="872" t="s">
        <v>340</v>
      </c>
      <c r="C307" s="841" t="n">
        <v>90</v>
      </c>
      <c r="D307" s="841" t="n">
        <v>7</v>
      </c>
      <c r="E307" s="873" t="n">
        <f aca="false">D307/C307</f>
        <v>0.0777777777777778</v>
      </c>
    </row>
    <row r="308" customFormat="false" ht="18" hidden="false" customHeight="false" outlineLevel="0" collapsed="false">
      <c r="B308" s="876" t="s">
        <v>320</v>
      </c>
      <c r="C308" s="852" t="n">
        <v>50</v>
      </c>
      <c r="D308" s="852" t="n">
        <v>0</v>
      </c>
      <c r="E308" s="873" t="n">
        <f aca="false">D308/C308</f>
        <v>0</v>
      </c>
    </row>
    <row r="309" customFormat="false" ht="18" hidden="false" customHeight="false" outlineLevel="0" collapsed="false">
      <c r="B309" s="877" t="s">
        <v>360</v>
      </c>
      <c r="C309" s="852" t="n">
        <v>40</v>
      </c>
      <c r="D309" s="852" t="n">
        <v>0</v>
      </c>
      <c r="E309" s="873" t="n">
        <f aca="false">D309/C309</f>
        <v>0</v>
      </c>
    </row>
    <row r="310" customFormat="false" ht="18" hidden="false" customHeight="false" outlineLevel="0" collapsed="false">
      <c r="B310" s="876" t="s">
        <v>313</v>
      </c>
      <c r="C310" s="852" t="n">
        <v>30</v>
      </c>
      <c r="D310" s="852" t="n">
        <v>0</v>
      </c>
      <c r="E310" s="873" t="n">
        <f aca="false">D310/C310</f>
        <v>0</v>
      </c>
    </row>
    <row r="311" customFormat="false" ht="18" hidden="false" customHeight="false" outlineLevel="0" collapsed="false">
      <c r="B311" s="877" t="s">
        <v>338</v>
      </c>
      <c r="C311" s="852" t="n">
        <v>21</v>
      </c>
      <c r="D311" s="852" t="n">
        <v>0</v>
      </c>
      <c r="E311" s="873" t="n">
        <f aca="false">D311/C311</f>
        <v>0</v>
      </c>
    </row>
    <row r="312" customFormat="false" ht="18" hidden="false" customHeight="false" outlineLevel="0" collapsed="false">
      <c r="B312" s="877" t="s">
        <v>330</v>
      </c>
      <c r="C312" s="852" t="n">
        <v>14</v>
      </c>
      <c r="D312" s="852" t="n">
        <v>0</v>
      </c>
      <c r="E312" s="873" t="n">
        <f aca="false">D312/C312</f>
        <v>0</v>
      </c>
    </row>
    <row r="313" customFormat="false" ht="18.75" hidden="false" customHeight="false" outlineLevel="0" collapsed="false">
      <c r="B313" s="878"/>
      <c r="C313" s="852"/>
      <c r="D313" s="852"/>
      <c r="E313" s="873" t="e">
        <f aca="false">D313/C313</f>
        <v>#DIV/0!</v>
      </c>
    </row>
    <row r="314" customFormat="false" ht="27" hidden="false" customHeight="false" outlineLevel="0" collapsed="false">
      <c r="B314" s="867" t="s">
        <v>556</v>
      </c>
      <c r="C314" s="868" t="n">
        <f aca="false">SUM(C292:C313)</f>
        <v>7745</v>
      </c>
      <c r="D314" s="868" t="n">
        <f aca="false">SUM(D292:D313)</f>
        <v>278</v>
      </c>
      <c r="E314" s="869" t="n">
        <f aca="false">D314/C314</f>
        <v>0.0358941252420917</v>
      </c>
    </row>
    <row r="319" customFormat="false" ht="18.75" hidden="false" customHeight="false" outlineLevel="0" collapsed="false">
      <c r="B319" s="870" t="s">
        <v>559</v>
      </c>
      <c r="C319" s="870"/>
      <c r="D319" s="870"/>
      <c r="E319" s="870"/>
    </row>
    <row r="320" customFormat="false" ht="18.75" hidden="false" customHeight="false" outlineLevel="0" collapsed="false">
      <c r="B320" s="855" t="s">
        <v>546</v>
      </c>
      <c r="C320" s="856" t="s">
        <v>547</v>
      </c>
      <c r="D320" s="856" t="s">
        <v>548</v>
      </c>
      <c r="E320" s="857" t="s">
        <v>6</v>
      </c>
    </row>
    <row r="321" customFormat="false" ht="18.75" hidden="false" customHeight="false" outlineLevel="0" collapsed="false">
      <c r="B321" s="858" t="s">
        <v>557</v>
      </c>
      <c r="C321" s="859" t="n">
        <f aca="false">SUM(C322:C351)</f>
        <v>7150</v>
      </c>
      <c r="D321" s="859" t="n">
        <f aca="false">C321-D352</f>
        <v>6933</v>
      </c>
      <c r="E321" s="860" t="n">
        <f aca="false">D321/C321</f>
        <v>0.96965034965035</v>
      </c>
    </row>
    <row r="322" customFormat="false" ht="18" hidden="false" customHeight="false" outlineLevel="0" collapsed="false">
      <c r="B322" s="879" t="s">
        <v>364</v>
      </c>
      <c r="C322" s="852" t="n">
        <v>1243</v>
      </c>
      <c r="D322" s="852" t="n">
        <v>110</v>
      </c>
      <c r="E322" s="873" t="n">
        <f aca="false">D322/C322</f>
        <v>0.0884955752212389</v>
      </c>
    </row>
    <row r="323" customFormat="false" ht="18" hidden="false" customHeight="false" outlineLevel="0" collapsed="false">
      <c r="B323" s="844" t="s">
        <v>304</v>
      </c>
      <c r="C323" s="841" t="n">
        <v>1800</v>
      </c>
      <c r="D323" s="841" t="n">
        <v>51</v>
      </c>
      <c r="E323" s="873" t="n">
        <f aca="false">D323/C323</f>
        <v>0.0283333333333333</v>
      </c>
    </row>
    <row r="324" customFormat="false" ht="18" hidden="false" customHeight="false" outlineLevel="0" collapsed="false">
      <c r="B324" s="844" t="s">
        <v>314</v>
      </c>
      <c r="C324" s="841" t="n">
        <v>590</v>
      </c>
      <c r="D324" s="841" t="n">
        <v>25</v>
      </c>
      <c r="E324" s="873" t="n">
        <f aca="false">D324/C324</f>
        <v>0.0423728813559322</v>
      </c>
    </row>
    <row r="325" customFormat="false" ht="18" hidden="false" customHeight="false" outlineLevel="0" collapsed="false">
      <c r="B325" s="844" t="s">
        <v>311</v>
      </c>
      <c r="C325" s="841" t="n">
        <v>360</v>
      </c>
      <c r="D325" s="841" t="n">
        <v>7</v>
      </c>
      <c r="E325" s="873" t="n">
        <f aca="false">D325/C325</f>
        <v>0.0194444444444444</v>
      </c>
    </row>
    <row r="326" customFormat="false" ht="18" hidden="false" customHeight="false" outlineLevel="0" collapsed="false">
      <c r="B326" s="844" t="s">
        <v>357</v>
      </c>
      <c r="C326" s="841" t="n">
        <v>296</v>
      </c>
      <c r="D326" s="841" t="n">
        <v>6</v>
      </c>
      <c r="E326" s="873" t="n">
        <f aca="false">D326/C326</f>
        <v>0.0202702702702703</v>
      </c>
    </row>
    <row r="327" customFormat="false" ht="18" hidden="false" customHeight="false" outlineLevel="0" collapsed="false">
      <c r="B327" s="844" t="s">
        <v>369</v>
      </c>
      <c r="C327" s="841" t="n">
        <v>121</v>
      </c>
      <c r="D327" s="841" t="n">
        <v>5</v>
      </c>
      <c r="E327" s="875" t="n">
        <f aca="false">D327/C327</f>
        <v>0.0413223140495868</v>
      </c>
    </row>
    <row r="328" customFormat="false" ht="18" hidden="false" customHeight="false" outlineLevel="0" collapsed="false">
      <c r="B328" s="844" t="s">
        <v>372</v>
      </c>
      <c r="C328" s="841" t="n">
        <v>215</v>
      </c>
      <c r="D328" s="841" t="n">
        <v>4</v>
      </c>
      <c r="E328" s="875" t="n">
        <f aca="false">D328/C328</f>
        <v>0.0186046511627907</v>
      </c>
    </row>
    <row r="329" customFormat="false" ht="18" hidden="false" customHeight="false" outlineLevel="0" collapsed="false">
      <c r="B329" s="844" t="s">
        <v>300</v>
      </c>
      <c r="C329" s="841" t="n">
        <v>155</v>
      </c>
      <c r="D329" s="841" t="n">
        <v>2</v>
      </c>
      <c r="E329" s="875" t="n">
        <f aca="false">D329/C329</f>
        <v>0.0129032258064516</v>
      </c>
    </row>
    <row r="330" customFormat="false" ht="18" hidden="false" customHeight="false" outlineLevel="0" collapsed="false">
      <c r="B330" s="844" t="s">
        <v>341</v>
      </c>
      <c r="C330" s="841" t="n">
        <v>59</v>
      </c>
      <c r="D330" s="841" t="n">
        <v>2</v>
      </c>
      <c r="E330" s="875" t="n">
        <f aca="false">D330/C330</f>
        <v>0.0338983050847458</v>
      </c>
    </row>
    <row r="331" customFormat="false" ht="18" hidden="false" customHeight="false" outlineLevel="0" collapsed="false">
      <c r="B331" s="844" t="s">
        <v>354</v>
      </c>
      <c r="C331" s="841" t="n">
        <v>240</v>
      </c>
      <c r="D331" s="841" t="n">
        <v>2</v>
      </c>
      <c r="E331" s="875" t="n">
        <f aca="false">D331/C331</f>
        <v>0.00833333333333333</v>
      </c>
    </row>
    <row r="332" customFormat="false" ht="18" hidden="false" customHeight="false" outlineLevel="0" collapsed="false">
      <c r="B332" s="844" t="s">
        <v>325</v>
      </c>
      <c r="C332" s="841" t="n">
        <v>62</v>
      </c>
      <c r="D332" s="841" t="n">
        <v>1</v>
      </c>
      <c r="E332" s="873" t="n">
        <f aca="false">D332/C332</f>
        <v>0.0161290322580645</v>
      </c>
    </row>
    <row r="333" customFormat="false" ht="18" hidden="false" customHeight="false" outlineLevel="0" collapsed="false">
      <c r="B333" s="844" t="s">
        <v>330</v>
      </c>
      <c r="C333" s="841" t="n">
        <v>0</v>
      </c>
      <c r="D333" s="841" t="n">
        <v>1</v>
      </c>
      <c r="E333" s="873" t="e">
        <f aca="false">D333/C333</f>
        <v>#DIV/0!</v>
      </c>
    </row>
    <row r="334" customFormat="false" ht="18" hidden="false" customHeight="false" outlineLevel="0" collapsed="false">
      <c r="B334" s="844" t="s">
        <v>375</v>
      </c>
      <c r="C334" s="841" t="n">
        <v>0</v>
      </c>
      <c r="D334" s="841" t="n">
        <v>1</v>
      </c>
      <c r="E334" s="873" t="e">
        <f aca="false">D334/C334</f>
        <v>#DIV/0!</v>
      </c>
    </row>
    <row r="335" customFormat="false" ht="18" hidden="false" customHeight="false" outlineLevel="0" collapsed="false">
      <c r="B335" s="879" t="s">
        <v>312</v>
      </c>
      <c r="C335" s="852" t="n">
        <v>96</v>
      </c>
      <c r="D335" s="852" t="n">
        <v>0</v>
      </c>
      <c r="E335" s="873" t="n">
        <f aca="false">D335/C335</f>
        <v>0</v>
      </c>
    </row>
    <row r="336" customFormat="false" ht="18" hidden="false" customHeight="false" outlineLevel="0" collapsed="false">
      <c r="B336" s="879" t="s">
        <v>320</v>
      </c>
      <c r="C336" s="852" t="n">
        <v>100</v>
      </c>
      <c r="D336" s="852" t="n">
        <v>0</v>
      </c>
      <c r="E336" s="873" t="n">
        <f aca="false">D336/C336</f>
        <v>0</v>
      </c>
    </row>
    <row r="337" customFormat="false" ht="18" hidden="false" customHeight="false" outlineLevel="0" collapsed="false">
      <c r="B337" s="879" t="s">
        <v>328</v>
      </c>
      <c r="C337" s="852" t="n">
        <v>200</v>
      </c>
      <c r="D337" s="852" t="n">
        <v>0</v>
      </c>
      <c r="E337" s="873" t="n">
        <f aca="false">D337/C337</f>
        <v>0</v>
      </c>
    </row>
    <row r="338" customFormat="false" ht="18" hidden="false" customHeight="false" outlineLevel="0" collapsed="false">
      <c r="B338" s="879" t="s">
        <v>329</v>
      </c>
      <c r="C338" s="852" t="n">
        <v>230</v>
      </c>
      <c r="D338" s="852" t="n">
        <v>0</v>
      </c>
      <c r="E338" s="873" t="n">
        <f aca="false">D338/C338</f>
        <v>0</v>
      </c>
    </row>
    <row r="339" customFormat="false" ht="18" hidden="false" customHeight="false" outlineLevel="0" collapsed="false">
      <c r="B339" s="879" t="s">
        <v>335</v>
      </c>
      <c r="C339" s="852" t="n">
        <v>120</v>
      </c>
      <c r="D339" s="852" t="n">
        <v>0</v>
      </c>
      <c r="E339" s="873" t="n">
        <f aca="false">D339/C339</f>
        <v>0</v>
      </c>
    </row>
    <row r="340" customFormat="false" ht="18" hidden="false" customHeight="false" outlineLevel="0" collapsed="false">
      <c r="B340" s="879" t="s">
        <v>337</v>
      </c>
      <c r="C340" s="852" t="n">
        <v>300</v>
      </c>
      <c r="D340" s="852" t="n">
        <v>0</v>
      </c>
      <c r="E340" s="873" t="n">
        <f aca="false">D340/C340</f>
        <v>0</v>
      </c>
    </row>
    <row r="341" customFormat="false" ht="18" hidden="false" customHeight="false" outlineLevel="0" collapsed="false">
      <c r="B341" s="879" t="s">
        <v>339</v>
      </c>
      <c r="C341" s="852" t="n">
        <v>302</v>
      </c>
      <c r="D341" s="852" t="n">
        <v>0</v>
      </c>
      <c r="E341" s="873" t="n">
        <f aca="false">D341/C341</f>
        <v>0</v>
      </c>
    </row>
    <row r="342" customFormat="false" ht="18" hidden="false" customHeight="false" outlineLevel="0" collapsed="false">
      <c r="B342" s="879" t="s">
        <v>340</v>
      </c>
      <c r="C342" s="852" t="n">
        <v>190</v>
      </c>
      <c r="D342" s="852" t="n">
        <v>0</v>
      </c>
      <c r="E342" s="873" t="n">
        <f aca="false">D342/C342</f>
        <v>0</v>
      </c>
    </row>
    <row r="343" customFormat="false" ht="18" hidden="false" customHeight="false" outlineLevel="0" collapsed="false">
      <c r="B343" s="879" t="s">
        <v>343</v>
      </c>
      <c r="C343" s="852" t="n">
        <v>295</v>
      </c>
      <c r="D343" s="852" t="n">
        <v>0</v>
      </c>
      <c r="E343" s="873" t="n">
        <f aca="false">D343/C343</f>
        <v>0</v>
      </c>
    </row>
    <row r="344" customFormat="false" ht="18" hidden="false" customHeight="false" outlineLevel="0" collapsed="false">
      <c r="B344" s="879" t="s">
        <v>351</v>
      </c>
      <c r="C344" s="852" t="n">
        <v>5</v>
      </c>
      <c r="D344" s="852" t="n">
        <v>0</v>
      </c>
      <c r="E344" s="873" t="n">
        <f aca="false">D344/C344</f>
        <v>0</v>
      </c>
    </row>
    <row r="345" customFormat="false" ht="18" hidden="false" customHeight="false" outlineLevel="0" collapsed="false">
      <c r="B345" s="879" t="s">
        <v>361</v>
      </c>
      <c r="C345" s="852" t="n">
        <v>1</v>
      </c>
      <c r="D345" s="852" t="n">
        <v>0</v>
      </c>
      <c r="E345" s="873" t="n">
        <f aca="false">D345/C345</f>
        <v>0</v>
      </c>
    </row>
    <row r="346" customFormat="false" ht="18" hidden="false" customHeight="false" outlineLevel="0" collapsed="false">
      <c r="B346" s="879" t="s">
        <v>376</v>
      </c>
      <c r="C346" s="852" t="n">
        <v>8</v>
      </c>
      <c r="D346" s="852" t="n">
        <v>0</v>
      </c>
      <c r="E346" s="873" t="n">
        <f aca="false">D346/C346</f>
        <v>0</v>
      </c>
    </row>
    <row r="347" customFormat="false" ht="18" hidden="false" customHeight="false" outlineLevel="0" collapsed="false">
      <c r="B347" s="879" t="s">
        <v>377</v>
      </c>
      <c r="C347" s="852" t="n">
        <v>162</v>
      </c>
      <c r="D347" s="852" t="n">
        <v>0</v>
      </c>
      <c r="E347" s="873" t="n">
        <f aca="false">D347/C347</f>
        <v>0</v>
      </c>
    </row>
    <row r="348" customFormat="false" ht="18" hidden="false" customHeight="false" outlineLevel="0" collapsed="false">
      <c r="B348" s="844"/>
      <c r="C348" s="841"/>
      <c r="D348" s="841"/>
      <c r="E348" s="873" t="e">
        <f aca="false">D348/C348</f>
        <v>#DIV/0!</v>
      </c>
    </row>
    <row r="349" customFormat="false" ht="18" hidden="false" customHeight="false" outlineLevel="0" collapsed="false">
      <c r="B349" s="880"/>
      <c r="C349" s="863"/>
      <c r="D349" s="863"/>
      <c r="E349" s="873" t="e">
        <f aca="false">D349/C349</f>
        <v>#DIV/0!</v>
      </c>
    </row>
    <row r="350" customFormat="false" ht="18" hidden="false" customHeight="false" outlineLevel="0" collapsed="false">
      <c r="B350" s="880"/>
      <c r="C350" s="863"/>
      <c r="D350" s="863"/>
      <c r="E350" s="873" t="e">
        <f aca="false">D350/C350</f>
        <v>#DIV/0!</v>
      </c>
    </row>
    <row r="351" customFormat="false" ht="18.75" hidden="false" customHeight="false" outlineLevel="0" collapsed="false">
      <c r="B351" s="880"/>
      <c r="C351" s="863"/>
      <c r="D351" s="863"/>
      <c r="E351" s="873" t="e">
        <f aca="false">D351/C351</f>
        <v>#DIV/0!</v>
      </c>
    </row>
    <row r="352" customFormat="false" ht="27" hidden="false" customHeight="false" outlineLevel="0" collapsed="false">
      <c r="B352" s="867" t="s">
        <v>556</v>
      </c>
      <c r="C352" s="868" t="n">
        <f aca="false">SUM(C322:C351)</f>
        <v>7150</v>
      </c>
      <c r="D352" s="868" t="n">
        <f aca="false">SUM(D322:D351)</f>
        <v>217</v>
      </c>
      <c r="E352" s="869" t="n">
        <f aca="false">D352/C352</f>
        <v>0.0303496503496503</v>
      </c>
    </row>
    <row r="356" customFormat="false" ht="18.75" hidden="false" customHeight="false" outlineLevel="0" collapsed="false">
      <c r="B356" s="870" t="s">
        <v>560</v>
      </c>
      <c r="C356" s="870"/>
      <c r="D356" s="870"/>
      <c r="E356" s="870"/>
    </row>
    <row r="357" customFormat="false" ht="18.75" hidden="false" customHeight="false" outlineLevel="0" collapsed="false">
      <c r="B357" s="855" t="s">
        <v>546</v>
      </c>
      <c r="C357" s="856" t="s">
        <v>547</v>
      </c>
      <c r="D357" s="856" t="s">
        <v>548</v>
      </c>
      <c r="E357" s="857" t="s">
        <v>6</v>
      </c>
    </row>
    <row r="358" customFormat="false" ht="18.75" hidden="false" customHeight="false" outlineLevel="0" collapsed="false">
      <c r="B358" s="858" t="s">
        <v>557</v>
      </c>
      <c r="C358" s="859" t="n">
        <f aca="false">SUM(C359:C388)</f>
        <v>8818</v>
      </c>
      <c r="D358" s="859" t="n">
        <f aca="false">C358-D389</f>
        <v>8673</v>
      </c>
      <c r="E358" s="860" t="n">
        <f aca="false">D358/C358</f>
        <v>0.983556361986845</v>
      </c>
    </row>
    <row r="359" customFormat="false" ht="18" hidden="false" customHeight="false" outlineLevel="0" collapsed="false">
      <c r="B359" s="844" t="s">
        <v>364</v>
      </c>
      <c r="C359" s="841" t="n">
        <v>1200</v>
      </c>
      <c r="D359" s="841" t="n">
        <v>36</v>
      </c>
      <c r="E359" s="873" t="n">
        <f aca="false">D359/C359</f>
        <v>0.03</v>
      </c>
    </row>
    <row r="360" customFormat="false" ht="18" hidden="false" customHeight="false" outlineLevel="0" collapsed="false">
      <c r="B360" s="844" t="s">
        <v>335</v>
      </c>
      <c r="C360" s="881" t="n">
        <v>2300</v>
      </c>
      <c r="D360" s="881" t="n">
        <v>35</v>
      </c>
      <c r="E360" s="873" t="n">
        <f aca="false">D360/C360</f>
        <v>0.0152173913043478</v>
      </c>
    </row>
    <row r="361" customFormat="false" ht="18" hidden="false" customHeight="false" outlineLevel="0" collapsed="false">
      <c r="B361" s="844" t="s">
        <v>376</v>
      </c>
      <c r="C361" s="881" t="n">
        <v>480</v>
      </c>
      <c r="D361" s="881" t="n">
        <v>19</v>
      </c>
      <c r="E361" s="873" t="n">
        <f aca="false">D361/C361</f>
        <v>0.0395833333333333</v>
      </c>
    </row>
    <row r="362" customFormat="false" ht="18" hidden="false" customHeight="false" outlineLevel="0" collapsed="false">
      <c r="B362" s="844" t="s">
        <v>354</v>
      </c>
      <c r="C362" s="881" t="n">
        <v>240</v>
      </c>
      <c r="D362" s="881" t="n">
        <v>15</v>
      </c>
      <c r="E362" s="873" t="n">
        <f aca="false">D362/C362</f>
        <v>0.0625</v>
      </c>
    </row>
    <row r="363" customFormat="false" ht="18" hidden="false" customHeight="false" outlineLevel="0" collapsed="false">
      <c r="B363" s="844" t="s">
        <v>341</v>
      </c>
      <c r="C363" s="881" t="n">
        <v>1512</v>
      </c>
      <c r="D363" s="881" t="n">
        <v>9</v>
      </c>
      <c r="E363" s="873" t="n">
        <f aca="false">D363/C363</f>
        <v>0.00595238095238095</v>
      </c>
    </row>
    <row r="364" customFormat="false" ht="18" hidden="false" customHeight="false" outlineLevel="0" collapsed="false">
      <c r="B364" s="844" t="s">
        <v>349</v>
      </c>
      <c r="C364" s="841" t="n">
        <v>600</v>
      </c>
      <c r="D364" s="841" t="n">
        <v>9</v>
      </c>
      <c r="E364" s="875" t="n">
        <f aca="false">D364/C364</f>
        <v>0.015</v>
      </c>
    </row>
    <row r="365" customFormat="false" ht="18" hidden="false" customHeight="false" outlineLevel="0" collapsed="false">
      <c r="B365" s="840" t="s">
        <v>312</v>
      </c>
      <c r="C365" s="841" t="n">
        <v>0</v>
      </c>
      <c r="D365" s="841" t="n">
        <v>7</v>
      </c>
      <c r="E365" s="875" t="e">
        <f aca="false">D365/C365</f>
        <v>#DIV/0!</v>
      </c>
    </row>
    <row r="366" customFormat="false" ht="18" hidden="false" customHeight="false" outlineLevel="0" collapsed="false">
      <c r="B366" s="840" t="s">
        <v>311</v>
      </c>
      <c r="C366" s="841" t="n">
        <v>360</v>
      </c>
      <c r="D366" s="841" t="n">
        <v>6</v>
      </c>
      <c r="E366" s="875" t="n">
        <f aca="false">D366/C366</f>
        <v>0.0166666666666667</v>
      </c>
    </row>
    <row r="367" customFormat="false" ht="18" hidden="false" customHeight="false" outlineLevel="0" collapsed="false">
      <c r="B367" s="840" t="s">
        <v>304</v>
      </c>
      <c r="C367" s="841" t="n">
        <v>300</v>
      </c>
      <c r="D367" s="841" t="n">
        <v>3</v>
      </c>
      <c r="E367" s="875" t="n">
        <f aca="false">D367/C367</f>
        <v>0.01</v>
      </c>
    </row>
    <row r="368" customFormat="false" ht="18" hidden="false" customHeight="false" outlineLevel="0" collapsed="false">
      <c r="B368" s="844" t="s">
        <v>372</v>
      </c>
      <c r="C368" s="841" t="n">
        <v>110</v>
      </c>
      <c r="D368" s="841" t="n">
        <v>3</v>
      </c>
      <c r="E368" s="875" t="n">
        <f aca="false">D368/C368</f>
        <v>0.0272727272727273</v>
      </c>
    </row>
    <row r="369" customFormat="false" ht="18" hidden="false" customHeight="false" outlineLevel="0" collapsed="false">
      <c r="B369" s="840" t="s">
        <v>319</v>
      </c>
      <c r="C369" s="841" t="n">
        <v>9</v>
      </c>
      <c r="D369" s="841" t="n">
        <v>1</v>
      </c>
      <c r="E369" s="873" t="n">
        <f aca="false">D369/C369</f>
        <v>0.111111111111111</v>
      </c>
    </row>
    <row r="370" customFormat="false" ht="18" hidden="false" customHeight="false" outlineLevel="0" collapsed="false">
      <c r="B370" s="844" t="s">
        <v>339</v>
      </c>
      <c r="C370" s="841" t="n">
        <v>900</v>
      </c>
      <c r="D370" s="841" t="n">
        <v>1</v>
      </c>
      <c r="E370" s="873" t="n">
        <f aca="false">D370/C370</f>
        <v>0.00111111111111111</v>
      </c>
    </row>
    <row r="371" customFormat="false" ht="18" hidden="false" customHeight="false" outlineLevel="0" collapsed="false">
      <c r="B371" s="844" t="s">
        <v>377</v>
      </c>
      <c r="C371" s="841" t="n">
        <v>547</v>
      </c>
      <c r="D371" s="841" t="n">
        <v>1</v>
      </c>
      <c r="E371" s="873" t="n">
        <f aca="false">D371/C371</f>
        <v>0.00182815356489945</v>
      </c>
    </row>
    <row r="372" customFormat="false" ht="18" hidden="false" customHeight="false" outlineLevel="0" collapsed="false">
      <c r="B372" s="840" t="s">
        <v>555</v>
      </c>
      <c r="C372" s="841" t="n">
        <v>10</v>
      </c>
      <c r="D372" s="841" t="n">
        <v>0</v>
      </c>
      <c r="E372" s="873" t="n">
        <f aca="false">D372/C372</f>
        <v>0</v>
      </c>
    </row>
    <row r="373" customFormat="false" ht="18" hidden="false" customHeight="false" outlineLevel="0" collapsed="false">
      <c r="B373" s="844" t="s">
        <v>328</v>
      </c>
      <c r="C373" s="841" t="n">
        <v>100</v>
      </c>
      <c r="D373" s="841" t="n">
        <v>0</v>
      </c>
      <c r="E373" s="873" t="n">
        <f aca="false">D373/C373</f>
        <v>0</v>
      </c>
    </row>
    <row r="374" customFormat="false" ht="18" hidden="false" customHeight="false" outlineLevel="0" collapsed="false">
      <c r="B374" s="844" t="s">
        <v>329</v>
      </c>
      <c r="C374" s="841" t="n">
        <v>150</v>
      </c>
      <c r="D374" s="841" t="n">
        <v>0</v>
      </c>
      <c r="E374" s="873" t="n">
        <f aca="false">D374/C374</f>
        <v>0</v>
      </c>
    </row>
    <row r="375" customFormat="false" ht="18" hidden="false" customHeight="false" outlineLevel="0" collapsed="false">
      <c r="B375" s="880"/>
      <c r="C375" s="841"/>
      <c r="D375" s="841"/>
      <c r="E375" s="873" t="e">
        <f aca="false">D375/C375</f>
        <v>#DIV/0!</v>
      </c>
    </row>
    <row r="376" customFormat="false" ht="18" hidden="false" customHeight="false" outlineLevel="0" collapsed="false">
      <c r="B376" s="880"/>
      <c r="C376" s="841"/>
      <c r="D376" s="841"/>
      <c r="E376" s="873" t="e">
        <f aca="false">D376/C376</f>
        <v>#DIV/0!</v>
      </c>
    </row>
    <row r="377" customFormat="false" ht="18" hidden="false" customHeight="false" outlineLevel="0" collapsed="false">
      <c r="B377" s="880"/>
      <c r="C377" s="841"/>
      <c r="D377" s="841"/>
      <c r="E377" s="873" t="e">
        <f aca="false">D377/C377</f>
        <v>#DIV/0!</v>
      </c>
    </row>
    <row r="378" customFormat="false" ht="18" hidden="false" customHeight="false" outlineLevel="0" collapsed="false">
      <c r="B378" s="880"/>
      <c r="C378" s="841"/>
      <c r="D378" s="841"/>
      <c r="E378" s="873" t="e">
        <f aca="false">D378/C378</f>
        <v>#DIV/0!</v>
      </c>
    </row>
    <row r="379" customFormat="false" ht="18" hidden="false" customHeight="false" outlineLevel="0" collapsed="false">
      <c r="B379" s="880"/>
      <c r="C379" s="841"/>
      <c r="D379" s="841"/>
      <c r="E379" s="873" t="e">
        <f aca="false">D379/C379</f>
        <v>#DIV/0!</v>
      </c>
    </row>
    <row r="380" customFormat="false" ht="18" hidden="false" customHeight="false" outlineLevel="0" collapsed="false">
      <c r="B380" s="880"/>
      <c r="C380" s="841"/>
      <c r="D380" s="841"/>
      <c r="E380" s="873" t="e">
        <f aca="false">D380/C380</f>
        <v>#DIV/0!</v>
      </c>
    </row>
    <row r="381" customFormat="false" ht="18" hidden="false" customHeight="false" outlineLevel="0" collapsed="false">
      <c r="B381" s="880"/>
      <c r="C381" s="841"/>
      <c r="D381" s="841"/>
      <c r="E381" s="873" t="e">
        <f aca="false">D381/C381</f>
        <v>#DIV/0!</v>
      </c>
    </row>
    <row r="382" customFormat="false" ht="18" hidden="false" customHeight="false" outlineLevel="0" collapsed="false">
      <c r="B382" s="880"/>
      <c r="C382" s="841"/>
      <c r="D382" s="841"/>
      <c r="E382" s="873" t="e">
        <f aca="false">D382/C382</f>
        <v>#DIV/0!</v>
      </c>
    </row>
    <row r="383" customFormat="false" ht="18" hidden="false" customHeight="false" outlineLevel="0" collapsed="false">
      <c r="B383" s="880"/>
      <c r="C383" s="841"/>
      <c r="D383" s="841"/>
      <c r="E383" s="873" t="e">
        <f aca="false">D383/C383</f>
        <v>#DIV/0!</v>
      </c>
    </row>
    <row r="384" customFormat="false" ht="18" hidden="false" customHeight="false" outlineLevel="0" collapsed="false">
      <c r="B384" s="880"/>
      <c r="C384" s="841"/>
      <c r="D384" s="841"/>
      <c r="E384" s="873" t="e">
        <f aca="false">D384/C384</f>
        <v>#DIV/0!</v>
      </c>
    </row>
    <row r="385" customFormat="false" ht="18" hidden="false" customHeight="false" outlineLevel="0" collapsed="false">
      <c r="B385" s="880"/>
      <c r="C385" s="841"/>
      <c r="D385" s="841"/>
      <c r="E385" s="873" t="e">
        <f aca="false">D385/C385</f>
        <v>#DIV/0!</v>
      </c>
    </row>
    <row r="386" customFormat="false" ht="18" hidden="false" customHeight="false" outlineLevel="0" collapsed="false">
      <c r="B386" s="880"/>
      <c r="C386" s="863"/>
      <c r="D386" s="863"/>
      <c r="E386" s="873" t="e">
        <f aca="false">D386/C386</f>
        <v>#DIV/0!</v>
      </c>
    </row>
    <row r="387" customFormat="false" ht="18" hidden="false" customHeight="false" outlineLevel="0" collapsed="false">
      <c r="B387" s="880"/>
      <c r="C387" s="863"/>
      <c r="D387" s="863"/>
      <c r="E387" s="873" t="e">
        <f aca="false">D387/C387</f>
        <v>#DIV/0!</v>
      </c>
    </row>
    <row r="388" customFormat="false" ht="18.75" hidden="false" customHeight="false" outlineLevel="0" collapsed="false">
      <c r="B388" s="880"/>
      <c r="C388" s="863"/>
      <c r="D388" s="863"/>
      <c r="E388" s="873" t="e">
        <f aca="false">D388/C388</f>
        <v>#DIV/0!</v>
      </c>
    </row>
    <row r="389" customFormat="false" ht="27" hidden="false" customHeight="false" outlineLevel="0" collapsed="false">
      <c r="B389" s="867" t="s">
        <v>556</v>
      </c>
      <c r="C389" s="868" t="n">
        <f aca="false">SUM(C359:C388)</f>
        <v>8818</v>
      </c>
      <c r="D389" s="868" t="n">
        <f aca="false">SUM(D359:D388)</f>
        <v>145</v>
      </c>
      <c r="E389" s="869" t="n">
        <f aca="false">D389/C389</f>
        <v>0.0164436380131549</v>
      </c>
    </row>
  </sheetData>
  <mergeCells count="10">
    <mergeCell ref="C1:G1"/>
    <mergeCell ref="C3:G3"/>
    <mergeCell ref="C4:G4"/>
    <mergeCell ref="B6:B17"/>
    <mergeCell ref="B18:B29"/>
    <mergeCell ref="B33:D33"/>
    <mergeCell ref="B59:D59"/>
    <mergeCell ref="B289:E289"/>
    <mergeCell ref="B319:E319"/>
    <mergeCell ref="B356:E356"/>
  </mergeCells>
  <conditionalFormatting sqref="B202:B222">
    <cfRule type="duplicateValues" priority="2" aboveAverage="0" equalAverage="0" bottom="0" percent="0" rank="0" text="" dxfId="31"/>
  </conditionalFormatting>
  <conditionalFormatting sqref="B247:B251">
    <cfRule type="duplicateValues" priority="3" aboveAverage="0" equalAverage="0" bottom="0" percent="0" rank="0" text="" dxfId="32"/>
  </conditionalFormatting>
  <conditionalFormatting sqref="B231:B246">
    <cfRule type="duplicateValues" priority="4" aboveAverage="0" equalAverage="0" bottom="0" percent="0" rank="0" text="" dxfId="33"/>
  </conditionalFormatting>
  <conditionalFormatting sqref="B277:B282">
    <cfRule type="duplicateValues" priority="5" aboveAverage="0" equalAverage="0" bottom="0" percent="0" rank="0" text="" dxfId="34"/>
  </conditionalFormatting>
  <conditionalFormatting sqref="B262:B276">
    <cfRule type="duplicateValues" priority="6" aboveAverage="0" equalAverage="0" bottom="0" percent="0" rank="0" text="" dxfId="35"/>
  </conditionalFormatting>
  <conditionalFormatting sqref="B292:B312">
    <cfRule type="duplicateValues" priority="7" aboveAverage="0" equalAverage="0" bottom="0" percent="0" rank="0" text="" dxfId="36"/>
  </conditionalFormatting>
  <conditionalFormatting sqref="B322:B348">
    <cfRule type="duplicateValues" priority="8" aboveAverage="0" equalAverage="0" bottom="0" percent="0" rank="0" text="" dxfId="37"/>
  </conditionalFormatting>
  <conditionalFormatting sqref="B349:B351">
    <cfRule type="duplicateValues" priority="9" aboveAverage="0" equalAverage="0" bottom="0" percent="0" rank="0" text="" dxfId="38"/>
  </conditionalFormatting>
  <conditionalFormatting sqref="B375:B385">
    <cfRule type="duplicateValues" priority="10" aboveAverage="0" equalAverage="0" bottom="0" percent="0" rank="0" text="" dxfId="39"/>
  </conditionalFormatting>
  <conditionalFormatting sqref="B386:B388">
    <cfRule type="duplicateValues" priority="11" aboveAverage="0" equalAverage="0" bottom="0" percent="0" rank="0" text="" dxfId="40"/>
  </conditionalFormatting>
  <conditionalFormatting sqref="B359:B371">
    <cfRule type="duplicateValues" priority="12" aboveAverage="0" equalAverage="0" bottom="0" percent="0" rank="0" text="" dxfId="41"/>
  </conditionalFormatting>
  <conditionalFormatting sqref="B372">
    <cfRule type="duplicateValues" priority="13" aboveAverage="0" equalAverage="0" bottom="0" percent="0" rank="0" text="" dxfId="42"/>
  </conditionalFormatting>
  <conditionalFormatting sqref="B373:B374">
    <cfRule type="duplicateValues" priority="14" aboveAverage="0" equalAverage="0" bottom="0" percent="0" rank="0" text="" dxfId="43"/>
  </conditionalFormatting>
  <hyperlinks>
    <hyperlink ref="B263" r:id="rId1" location="'TP-650'!A1" display="TP-650"/>
    <hyperlink ref="B326" r:id="rId2" location="'TP-650'!A1" display="TP-650"/>
  </hyperlink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39" activeCellId="0" sqref="J39"/>
    </sheetView>
  </sheetViews>
  <sheetFormatPr defaultColWidth="14.2890625" defaultRowHeight="12.75" zeroHeight="false" outlineLevelRow="0" outlineLevelCol="0"/>
  <cols>
    <col collapsed="false" customWidth="false" hidden="false" outlineLevel="0" max="1" min="1" style="882" width="14.28"/>
    <col collapsed="false" customWidth="true" hidden="false" outlineLevel="0" max="2" min="2" style="882" width="13"/>
    <col collapsed="false" customWidth="true" hidden="false" outlineLevel="0" max="3" min="3" style="882" width="17.43"/>
    <col collapsed="false" customWidth="true" hidden="false" outlineLevel="0" max="4" min="4" style="882" width="20.85"/>
    <col collapsed="false" customWidth="true" hidden="false" outlineLevel="0" max="5" min="5" style="882" width="17.85"/>
    <col collapsed="false" customWidth="true" hidden="false" outlineLevel="0" max="6" min="6" style="882" width="30.86"/>
    <col collapsed="false" customWidth="true" hidden="false" outlineLevel="0" max="7" min="7" style="882" width="25.42"/>
    <col collapsed="false" customWidth="true" hidden="false" outlineLevel="0" max="8" min="8" style="882" width="12.57"/>
    <col collapsed="false" customWidth="true" hidden="false" outlineLevel="0" max="10" min="9" style="882" width="17.57"/>
    <col collapsed="false" customWidth="true" hidden="false" outlineLevel="0" max="11" min="11" style="882" width="21.85"/>
    <col collapsed="false" customWidth="true" hidden="false" outlineLevel="0" max="12" min="12" style="882" width="17.57"/>
    <col collapsed="false" customWidth="true" hidden="false" outlineLevel="0" max="13" min="13" style="882" width="24"/>
    <col collapsed="false" customWidth="true" hidden="false" outlineLevel="0" max="14" min="14" style="882" width="23"/>
    <col collapsed="false" customWidth="true" hidden="false" outlineLevel="0" max="16" min="15" style="882" width="24.28"/>
    <col collapsed="false" customWidth="false" hidden="false" outlineLevel="0" max="1024" min="17" style="882" width="14.28"/>
  </cols>
  <sheetData>
    <row r="2" customFormat="false" ht="12.75" hidden="false" customHeight="false" outlineLevel="0" collapsed="false">
      <c r="A2" s="883" t="s">
        <v>561</v>
      </c>
      <c r="B2" s="883"/>
      <c r="C2" s="883" t="s">
        <v>562</v>
      </c>
      <c r="D2" s="883"/>
    </row>
    <row r="3" customFormat="false" ht="12.75" hidden="false" customHeight="false" outlineLevel="0" collapsed="false">
      <c r="A3" s="883" t="s">
        <v>563</v>
      </c>
      <c r="B3" s="883"/>
      <c r="C3" s="883" t="s">
        <v>564</v>
      </c>
      <c r="D3" s="883"/>
    </row>
    <row r="4" customFormat="false" ht="12.75" hidden="false" customHeight="false" outlineLevel="0" collapsed="false">
      <c r="A4" s="883" t="s">
        <v>565</v>
      </c>
      <c r="B4" s="883"/>
      <c r="C4" s="883" t="s">
        <v>566</v>
      </c>
      <c r="D4" s="883"/>
    </row>
    <row r="5" customFormat="false" ht="12.75" hidden="false" customHeight="false" outlineLevel="0" collapsed="false">
      <c r="A5" s="884" t="s">
        <v>56</v>
      </c>
      <c r="B5" s="884"/>
      <c r="C5" s="884" t="s">
        <v>567</v>
      </c>
      <c r="D5" s="884"/>
    </row>
    <row r="7" customFormat="false" ht="12.75" hidden="false" customHeight="true" outlineLevel="0" collapsed="false">
      <c r="A7" s="885"/>
      <c r="B7" s="885"/>
      <c r="C7" s="885"/>
      <c r="D7" s="885"/>
      <c r="E7" s="885"/>
      <c r="H7" s="886"/>
      <c r="I7" s="886"/>
      <c r="J7" s="886"/>
    </row>
    <row r="8" customFormat="false" ht="12.75" hidden="false" customHeight="true" outlineLevel="0" collapsed="false">
      <c r="A8" s="885"/>
      <c r="B8" s="885"/>
      <c r="C8" s="885"/>
      <c r="D8" s="885"/>
      <c r="E8" s="885"/>
      <c r="H8" s="886"/>
      <c r="I8" s="886"/>
      <c r="J8" s="886"/>
    </row>
    <row r="9" customFormat="false" ht="38.25" hidden="false" customHeight="false" outlineLevel="0" collapsed="false">
      <c r="B9" s="887" t="s">
        <v>568</v>
      </c>
      <c r="C9" s="885" t="s">
        <v>569</v>
      </c>
      <c r="D9" s="887"/>
      <c r="E9" s="885"/>
      <c r="F9" s="887"/>
      <c r="G9" s="885"/>
      <c r="H9" s="887"/>
      <c r="I9" s="885"/>
      <c r="J9" s="887"/>
      <c r="K9" s="885"/>
      <c r="N9" s="887" t="s">
        <v>570</v>
      </c>
      <c r="O9" s="885" t="s">
        <v>569</v>
      </c>
    </row>
    <row r="10" customFormat="false" ht="19.5" hidden="false" customHeight="false" outlineLevel="0" collapsed="false">
      <c r="A10" s="885"/>
      <c r="B10" s="888" t="s">
        <v>571</v>
      </c>
      <c r="C10" s="888"/>
      <c r="D10" s="888"/>
      <c r="E10" s="888"/>
      <c r="F10" s="888" t="s">
        <v>571</v>
      </c>
      <c r="G10" s="888"/>
      <c r="H10" s="888"/>
      <c r="I10" s="888"/>
      <c r="J10" s="888" t="s">
        <v>571</v>
      </c>
      <c r="K10" s="888"/>
      <c r="L10" s="888"/>
      <c r="M10" s="888"/>
      <c r="N10" s="888"/>
      <c r="O10" s="888"/>
    </row>
    <row r="11" customFormat="false" ht="19.5" hidden="false" customHeight="true" outlineLevel="0" collapsed="false">
      <c r="A11" s="885"/>
      <c r="B11" s="889" t="s">
        <v>572</v>
      </c>
      <c r="C11" s="889"/>
      <c r="D11" s="889"/>
      <c r="E11" s="889"/>
      <c r="F11" s="890" t="s">
        <v>573</v>
      </c>
      <c r="G11" s="890"/>
      <c r="H11" s="890"/>
      <c r="I11" s="890"/>
      <c r="J11" s="891" t="s">
        <v>574</v>
      </c>
      <c r="K11" s="891"/>
      <c r="L11" s="891"/>
      <c r="M11" s="891"/>
      <c r="N11" s="891"/>
      <c r="O11" s="891"/>
      <c r="P11" s="892"/>
    </row>
    <row r="12" s="904" customFormat="true" ht="32.25" hidden="false" customHeight="true" outlineLevel="0" collapsed="false">
      <c r="A12" s="893" t="s">
        <v>478</v>
      </c>
      <c r="B12" s="894" t="s">
        <v>575</v>
      </c>
      <c r="C12" s="895" t="s">
        <v>576</v>
      </c>
      <c r="D12" s="895" t="s">
        <v>577</v>
      </c>
      <c r="E12" s="896" t="s">
        <v>578</v>
      </c>
      <c r="F12" s="897" t="s">
        <v>579</v>
      </c>
      <c r="G12" s="898" t="s">
        <v>580</v>
      </c>
      <c r="H12" s="898" t="s">
        <v>581</v>
      </c>
      <c r="I12" s="899" t="s">
        <v>582</v>
      </c>
      <c r="J12" s="900" t="s">
        <v>583</v>
      </c>
      <c r="K12" s="901" t="s">
        <v>584</v>
      </c>
      <c r="L12" s="901" t="s">
        <v>585</v>
      </c>
      <c r="M12" s="901" t="s">
        <v>586</v>
      </c>
      <c r="N12" s="901" t="s">
        <v>587</v>
      </c>
      <c r="O12" s="902" t="s">
        <v>588</v>
      </c>
      <c r="P12" s="903"/>
    </row>
    <row r="13" customFormat="false" ht="16.5" hidden="false" customHeight="false" outlineLevel="0" collapsed="false">
      <c r="A13" s="905" t="s">
        <v>376</v>
      </c>
      <c r="B13" s="906" t="n">
        <v>6500</v>
      </c>
      <c r="C13" s="907" t="n">
        <v>60</v>
      </c>
      <c r="D13" s="907" t="n">
        <f aca="false">B13-C13</f>
        <v>6440</v>
      </c>
      <c r="E13" s="908" t="n">
        <f aca="false">(B13-C13)/B13</f>
        <v>0.990769230769231</v>
      </c>
      <c r="F13" s="909" t="n">
        <f aca="false">B13-C13</f>
        <v>6440</v>
      </c>
      <c r="G13" s="910" t="n">
        <v>434</v>
      </c>
      <c r="H13" s="911" t="n">
        <f aca="false">F13-G13</f>
        <v>6006</v>
      </c>
      <c r="I13" s="912" t="n">
        <f aca="false">H13/F13</f>
        <v>0.932608695652174</v>
      </c>
      <c r="J13" s="913" t="n">
        <v>6006</v>
      </c>
      <c r="K13" s="914" t="n">
        <v>4040</v>
      </c>
      <c r="L13" s="914" t="n">
        <f aca="false">J13-K13</f>
        <v>1966</v>
      </c>
      <c r="M13" s="914" t="n">
        <v>139</v>
      </c>
      <c r="N13" s="915" t="n">
        <f aca="false">K13-M13</f>
        <v>3901</v>
      </c>
      <c r="O13" s="916" t="n">
        <f aca="false">N13/K13</f>
        <v>0.965594059405941</v>
      </c>
      <c r="P13" s="917"/>
    </row>
    <row r="14" customFormat="false" ht="56.25" hidden="false" customHeight="false" outlineLevel="0" collapsed="false">
      <c r="A14" s="885"/>
      <c r="B14" s="918"/>
      <c r="C14" s="919" t="s">
        <v>589</v>
      </c>
      <c r="D14" s="920"/>
      <c r="E14" s="921"/>
      <c r="F14" s="885"/>
      <c r="G14" s="919" t="s">
        <v>590</v>
      </c>
      <c r="H14" s="920"/>
      <c r="I14" s="920"/>
      <c r="J14" s="922"/>
      <c r="K14" s="919" t="s">
        <v>591</v>
      </c>
      <c r="L14" s="920"/>
      <c r="M14" s="919" t="s">
        <v>592</v>
      </c>
      <c r="N14" s="886"/>
      <c r="O14" s="921"/>
    </row>
    <row r="15" customFormat="false" ht="19.5" hidden="false" customHeight="false" outlineLevel="0" collapsed="false">
      <c r="A15" s="885"/>
      <c r="B15" s="923"/>
      <c r="C15" s="924"/>
      <c r="D15" s="925"/>
      <c r="E15" s="926"/>
      <c r="F15" s="927"/>
      <c r="G15" s="928"/>
      <c r="H15" s="929"/>
      <c r="I15" s="925"/>
      <c r="J15" s="930"/>
      <c r="K15" s="925"/>
      <c r="L15" s="925"/>
      <c r="M15" s="931"/>
      <c r="N15" s="929"/>
      <c r="O15" s="926"/>
    </row>
    <row r="16" customFormat="false" ht="12.75" hidden="false" customHeight="true" outlineLevel="0" collapsed="false">
      <c r="A16" s="885"/>
      <c r="B16" s="885"/>
      <c r="C16" s="885"/>
      <c r="D16" s="885"/>
      <c r="E16" s="886"/>
      <c r="F16" s="886"/>
      <c r="G16" s="886"/>
      <c r="H16" s="886"/>
    </row>
    <row r="17" customFormat="false" ht="12.75" hidden="false" customHeight="true" outlineLevel="0" collapsed="false">
      <c r="A17" s="885"/>
      <c r="B17" s="885"/>
      <c r="C17" s="885"/>
      <c r="D17" s="885"/>
      <c r="E17" s="885"/>
      <c r="F17" s="920" t="s">
        <v>593</v>
      </c>
      <c r="G17" s="920"/>
      <c r="H17" s="932"/>
      <c r="I17" s="932"/>
    </row>
    <row r="18" customFormat="false" ht="12.75" hidden="false" customHeight="true" outlineLevel="0" collapsed="false">
      <c r="A18" s="885"/>
      <c r="B18" s="885"/>
      <c r="C18" s="885"/>
      <c r="D18" s="885"/>
      <c r="E18" s="885"/>
    </row>
    <row r="19" customFormat="false" ht="12.75" hidden="false" customHeight="true" outlineLevel="0" collapsed="false">
      <c r="A19" s="885"/>
      <c r="B19" s="885"/>
      <c r="C19" s="885"/>
      <c r="D19" s="885"/>
      <c r="E19" s="885"/>
      <c r="F19" s="933" t="s">
        <v>594</v>
      </c>
      <c r="G19" s="882" t="n">
        <v>6006</v>
      </c>
    </row>
    <row r="20" customFormat="false" ht="12.75" hidden="false" customHeight="true" outlineLevel="0" collapsed="false">
      <c r="A20" s="885"/>
      <c r="B20" s="885"/>
      <c r="C20" s="885"/>
      <c r="D20" s="885"/>
      <c r="E20" s="885"/>
      <c r="F20" s="933" t="s">
        <v>595</v>
      </c>
      <c r="G20" s="934" t="n">
        <v>186</v>
      </c>
      <c r="H20" s="935" t="n">
        <f aca="false">G20/$G$27</f>
        <v>0.428571428571429</v>
      </c>
    </row>
    <row r="21" customFormat="false" ht="12.75" hidden="false" customHeight="true" outlineLevel="0" collapsed="false">
      <c r="A21" s="885"/>
      <c r="B21" s="885"/>
      <c r="C21" s="885"/>
      <c r="D21" s="885"/>
      <c r="E21" s="885"/>
      <c r="F21" s="933" t="s">
        <v>596</v>
      </c>
      <c r="G21" s="936" t="n">
        <v>49</v>
      </c>
      <c r="H21" s="935" t="n">
        <f aca="false">G21/$G$27</f>
        <v>0.112903225806452</v>
      </c>
      <c r="I21" s="935"/>
      <c r="J21" s="935"/>
      <c r="K21" s="935"/>
    </row>
    <row r="22" customFormat="false" ht="18.75" hidden="false" customHeight="true" outlineLevel="0" collapsed="false">
      <c r="A22" s="885"/>
      <c r="B22" s="885"/>
      <c r="D22" s="885"/>
      <c r="E22" s="885"/>
      <c r="F22" s="933" t="s">
        <v>597</v>
      </c>
      <c r="G22" s="936" t="n">
        <v>58</v>
      </c>
      <c r="H22" s="935" t="n">
        <f aca="false">G22/$G$27</f>
        <v>0.133640552995392</v>
      </c>
    </row>
    <row r="23" customFormat="false" ht="12.75" hidden="false" customHeight="true" outlineLevel="0" collapsed="false">
      <c r="A23" s="885"/>
      <c r="B23" s="885"/>
      <c r="D23" s="885"/>
      <c r="E23" s="885"/>
      <c r="F23" s="933" t="s">
        <v>598</v>
      </c>
      <c r="G23" s="934" t="n">
        <v>106</v>
      </c>
      <c r="H23" s="935" t="n">
        <f aca="false">G23/$G$27</f>
        <v>0.244239631336406</v>
      </c>
    </row>
    <row r="24" customFormat="false" ht="12.75" hidden="false" customHeight="false" outlineLevel="0" collapsed="false">
      <c r="A24" s="886"/>
      <c r="B24" s="886"/>
      <c r="C24" s="886"/>
      <c r="D24" s="886"/>
      <c r="E24" s="886"/>
      <c r="F24" s="933" t="s">
        <v>599</v>
      </c>
      <c r="G24" s="882" t="n">
        <v>1</v>
      </c>
      <c r="H24" s="935" t="n">
        <f aca="false">G24/$G$27</f>
        <v>0.00230414746543779</v>
      </c>
    </row>
    <row r="25" customFormat="false" ht="12.75" hidden="false" customHeight="false" outlineLevel="0" collapsed="false">
      <c r="A25" s="886"/>
      <c r="B25" s="886"/>
      <c r="C25" s="886"/>
      <c r="D25" s="886"/>
      <c r="E25" s="886"/>
      <c r="F25" s="937" t="s">
        <v>600</v>
      </c>
      <c r="G25" s="886" t="n">
        <v>34</v>
      </c>
      <c r="H25" s="935" t="n">
        <f aca="false">G25/$G$27</f>
        <v>0.0783410138248848</v>
      </c>
      <c r="I25" s="886"/>
      <c r="J25" s="886"/>
    </row>
    <row r="26" customFormat="false" ht="12.75" hidden="false" customHeight="false" outlineLevel="0" collapsed="false">
      <c r="A26" s="886"/>
      <c r="B26" s="886"/>
      <c r="C26" s="886"/>
      <c r="D26" s="886"/>
      <c r="E26" s="886"/>
      <c r="F26" s="886"/>
      <c r="G26" s="886"/>
      <c r="H26" s="886"/>
      <c r="I26" s="886"/>
      <c r="J26" s="886"/>
    </row>
    <row r="27" customFormat="false" ht="12.75" hidden="false" customHeight="false" outlineLevel="0" collapsed="false">
      <c r="A27" s="886"/>
      <c r="B27" s="886"/>
      <c r="C27" s="886"/>
      <c r="D27" s="886"/>
      <c r="E27" s="886"/>
      <c r="F27" s="886" t="s">
        <v>601</v>
      </c>
      <c r="G27" s="886" t="n">
        <f aca="false">SUM(G20:G25)</f>
        <v>434</v>
      </c>
      <c r="H27" s="886"/>
      <c r="I27" s="886"/>
      <c r="J27" s="886"/>
    </row>
    <row r="28" customFormat="false" ht="12.75" hidden="false" customHeight="false" outlineLevel="0" collapsed="false">
      <c r="A28" s="886"/>
      <c r="B28" s="886"/>
      <c r="C28" s="886"/>
      <c r="D28" s="886"/>
      <c r="E28" s="886"/>
      <c r="F28" s="886"/>
      <c r="G28" s="886"/>
      <c r="H28" s="886"/>
      <c r="I28" s="886"/>
      <c r="J28" s="886"/>
    </row>
    <row r="29" customFormat="false" ht="12.75" hidden="false" customHeight="false" outlineLevel="0" collapsed="false">
      <c r="A29" s="886"/>
      <c r="B29" s="886"/>
      <c r="C29" s="886"/>
      <c r="D29" s="886"/>
      <c r="E29" s="886"/>
      <c r="F29" s="886"/>
      <c r="G29" s="886"/>
      <c r="H29" s="886"/>
      <c r="I29" s="886"/>
      <c r="J29" s="886"/>
    </row>
    <row r="30" customFormat="false" ht="12.75" hidden="false" customHeight="false" outlineLevel="0" collapsed="false">
      <c r="A30" s="886"/>
      <c r="B30" s="886"/>
      <c r="C30" s="886"/>
      <c r="D30" s="886"/>
      <c r="E30" s="886"/>
      <c r="F30" s="886"/>
      <c r="G30" s="886"/>
      <c r="H30" s="886"/>
      <c r="I30" s="886"/>
      <c r="J30" s="886"/>
    </row>
    <row r="31" customFormat="false" ht="12.75" hidden="false" customHeight="false" outlineLevel="0" collapsed="false">
      <c r="A31" s="886"/>
      <c r="B31" s="886"/>
      <c r="C31" s="886"/>
      <c r="D31" s="886"/>
      <c r="E31" s="886"/>
      <c r="F31" s="886"/>
      <c r="G31" s="886"/>
      <c r="H31" s="886"/>
      <c r="I31" s="886"/>
      <c r="J31" s="886"/>
    </row>
    <row r="32" customFormat="false" ht="12.75" hidden="false" customHeight="false" outlineLevel="0" collapsed="false">
      <c r="A32" s="886"/>
      <c r="B32" s="886"/>
      <c r="C32" s="886"/>
      <c r="D32" s="886"/>
      <c r="E32" s="886"/>
      <c r="F32" s="886"/>
      <c r="G32" s="886"/>
      <c r="H32" s="886"/>
      <c r="I32" s="886"/>
      <c r="J32" s="886"/>
    </row>
    <row r="33" customFormat="false" ht="12.75" hidden="false" customHeight="false" outlineLevel="0" collapsed="false">
      <c r="A33" s="886"/>
      <c r="B33" s="886"/>
      <c r="C33" s="886"/>
      <c r="D33" s="886"/>
      <c r="E33" s="886"/>
      <c r="F33" s="886"/>
      <c r="G33" s="886"/>
      <c r="H33" s="886"/>
      <c r="I33" s="886"/>
      <c r="J33" s="886"/>
    </row>
    <row r="34" customFormat="false" ht="12.75" hidden="false" customHeight="false" outlineLevel="0" collapsed="false">
      <c r="A34" s="886"/>
      <c r="B34" s="886"/>
      <c r="C34" s="886"/>
      <c r="D34" s="886"/>
      <c r="E34" s="886"/>
      <c r="F34" s="886"/>
      <c r="G34" s="886"/>
      <c r="H34" s="886"/>
      <c r="I34" s="886"/>
      <c r="J34" s="886"/>
    </row>
    <row r="35" customFormat="false" ht="12.75" hidden="false" customHeight="false" outlineLevel="0" collapsed="false">
      <c r="A35" s="886"/>
      <c r="B35" s="886"/>
      <c r="C35" s="886"/>
      <c r="D35" s="886"/>
      <c r="E35" s="886"/>
      <c r="F35" s="886"/>
      <c r="G35" s="886"/>
      <c r="H35" s="886"/>
      <c r="I35" s="886"/>
      <c r="J35" s="886"/>
    </row>
    <row r="36" customFormat="false" ht="12.75" hidden="false" customHeight="false" outlineLevel="0" collapsed="false">
      <c r="A36" s="886"/>
      <c r="B36" s="886"/>
      <c r="C36" s="886"/>
      <c r="D36" s="886"/>
      <c r="E36" s="886"/>
      <c r="F36" s="886"/>
      <c r="G36" s="886"/>
      <c r="H36" s="886"/>
      <c r="I36" s="886"/>
      <c r="J36" s="886"/>
    </row>
    <row r="37" customFormat="false" ht="12.75" hidden="false" customHeight="false" outlineLevel="0" collapsed="false">
      <c r="A37" s="886"/>
      <c r="B37" s="886"/>
      <c r="C37" s="886"/>
      <c r="D37" s="886"/>
      <c r="E37" s="886"/>
      <c r="F37" s="886"/>
      <c r="G37" s="886"/>
      <c r="H37" s="886"/>
      <c r="I37" s="886"/>
      <c r="J37" s="886"/>
    </row>
    <row r="38" customFormat="false" ht="12.75" hidden="false" customHeight="false" outlineLevel="0" collapsed="false">
      <c r="A38" s="886"/>
      <c r="B38" s="886"/>
      <c r="C38" s="886"/>
      <c r="D38" s="886"/>
      <c r="E38" s="886"/>
      <c r="F38" s="886"/>
      <c r="G38" s="886"/>
      <c r="H38" s="886"/>
      <c r="I38" s="886"/>
      <c r="J38" s="886"/>
    </row>
    <row r="39" customFormat="false" ht="12.75" hidden="false" customHeight="false" outlineLevel="0" collapsed="false">
      <c r="A39" s="886"/>
      <c r="B39" s="886"/>
      <c r="C39" s="886"/>
      <c r="D39" s="886"/>
      <c r="E39" s="886"/>
      <c r="F39" s="886"/>
      <c r="G39" s="886"/>
      <c r="H39" s="886"/>
      <c r="I39" s="886"/>
      <c r="J39" s="886"/>
    </row>
    <row r="40" customFormat="false" ht="12.75" hidden="false" customHeight="false" outlineLevel="0" collapsed="false">
      <c r="A40" s="886"/>
      <c r="B40" s="886"/>
      <c r="C40" s="886"/>
      <c r="D40" s="886"/>
      <c r="E40" s="886"/>
      <c r="F40" s="886"/>
      <c r="G40" s="886"/>
      <c r="H40" s="886"/>
      <c r="I40" s="886"/>
      <c r="J40" s="886"/>
    </row>
    <row r="41" customFormat="false" ht="12.75" hidden="false" customHeight="false" outlineLevel="0" collapsed="false">
      <c r="A41" s="886"/>
      <c r="B41" s="886"/>
      <c r="C41" s="886"/>
      <c r="D41" s="886"/>
      <c r="E41" s="886"/>
      <c r="F41" s="886"/>
      <c r="G41" s="886"/>
      <c r="H41" s="886"/>
      <c r="I41" s="886"/>
      <c r="J41" s="886"/>
    </row>
    <row r="42" customFormat="false" ht="12.75" hidden="false" customHeight="false" outlineLevel="0" collapsed="false">
      <c r="A42" s="886"/>
      <c r="B42" s="886"/>
      <c r="C42" s="886"/>
      <c r="D42" s="886"/>
      <c r="E42" s="886"/>
      <c r="F42" s="886"/>
      <c r="G42" s="886"/>
      <c r="H42" s="886"/>
      <c r="I42" s="886"/>
      <c r="J42" s="886"/>
    </row>
    <row r="43" customFormat="false" ht="12.75" hidden="false" customHeight="false" outlineLevel="0" collapsed="false">
      <c r="A43" s="886"/>
      <c r="B43" s="886"/>
      <c r="C43" s="886"/>
      <c r="D43" s="886"/>
      <c r="E43" s="886"/>
      <c r="F43" s="886"/>
      <c r="G43" s="886"/>
      <c r="H43" s="886"/>
      <c r="I43" s="886"/>
      <c r="J43" s="886"/>
    </row>
    <row r="44" customFormat="false" ht="12.75" hidden="false" customHeight="false" outlineLevel="0" collapsed="false">
      <c r="A44" s="886"/>
      <c r="B44" s="886"/>
      <c r="C44" s="886"/>
      <c r="D44" s="886"/>
      <c r="E44" s="886"/>
      <c r="F44" s="886"/>
      <c r="G44" s="886"/>
      <c r="H44" s="886"/>
      <c r="I44" s="886"/>
      <c r="J44" s="886"/>
    </row>
    <row r="45" customFormat="false" ht="12.75" hidden="false" customHeight="false" outlineLevel="0" collapsed="false">
      <c r="A45" s="886"/>
      <c r="B45" s="886"/>
      <c r="C45" s="886"/>
      <c r="D45" s="886"/>
      <c r="E45" s="886"/>
      <c r="F45" s="886"/>
      <c r="G45" s="886"/>
      <c r="H45" s="886"/>
      <c r="I45" s="886"/>
      <c r="J45" s="886"/>
    </row>
    <row r="46" customFormat="false" ht="12.75" hidden="false" customHeight="false" outlineLevel="0" collapsed="false">
      <c r="A46" s="886"/>
      <c r="B46" s="886"/>
      <c r="C46" s="886"/>
      <c r="D46" s="886"/>
      <c r="E46" s="886"/>
      <c r="F46" s="886"/>
      <c r="G46" s="886"/>
      <c r="H46" s="886"/>
      <c r="I46" s="886"/>
      <c r="J46" s="886"/>
    </row>
    <row r="47" customFormat="false" ht="12.75" hidden="false" customHeight="false" outlineLevel="0" collapsed="false">
      <c r="A47" s="886"/>
      <c r="B47" s="886"/>
      <c r="C47" s="886"/>
      <c r="D47" s="886"/>
      <c r="E47" s="886"/>
      <c r="F47" s="886"/>
      <c r="G47" s="886"/>
      <c r="H47" s="886"/>
      <c r="I47" s="886"/>
      <c r="J47" s="886"/>
    </row>
    <row r="48" customFormat="false" ht="12.75" hidden="false" customHeight="false" outlineLevel="0" collapsed="false">
      <c r="A48" s="886"/>
      <c r="B48" s="886"/>
      <c r="C48" s="886"/>
      <c r="D48" s="886"/>
      <c r="E48" s="886"/>
      <c r="F48" s="886"/>
      <c r="G48" s="886"/>
      <c r="H48" s="886"/>
      <c r="I48" s="886"/>
      <c r="J48" s="886"/>
    </row>
    <row r="49" customFormat="false" ht="12.75" hidden="false" customHeight="false" outlineLevel="0" collapsed="false">
      <c r="E49" s="886"/>
      <c r="F49" s="886"/>
      <c r="G49" s="886"/>
      <c r="H49" s="886"/>
      <c r="I49" s="886"/>
      <c r="J49" s="886"/>
    </row>
    <row r="50" customFormat="false" ht="12.75" hidden="false" customHeight="false" outlineLevel="0" collapsed="false">
      <c r="E50" s="886"/>
      <c r="F50" s="886"/>
      <c r="G50" s="886"/>
      <c r="H50" s="886"/>
      <c r="I50" s="886"/>
      <c r="J50" s="886"/>
    </row>
    <row r="51" customFormat="false" ht="12.75" hidden="false" customHeight="false" outlineLevel="0" collapsed="false">
      <c r="E51" s="886"/>
      <c r="F51" s="886"/>
      <c r="G51" s="886"/>
      <c r="H51" s="886"/>
      <c r="I51" s="886"/>
      <c r="J51" s="886"/>
    </row>
  </sheetData>
  <mergeCells count="15">
    <mergeCell ref="A2:B2"/>
    <mergeCell ref="C2:D2"/>
    <mergeCell ref="A3:B3"/>
    <mergeCell ref="C3:D3"/>
    <mergeCell ref="A4:B4"/>
    <mergeCell ref="C4:D4"/>
    <mergeCell ref="A5:B5"/>
    <mergeCell ref="C5:D5"/>
    <mergeCell ref="B10:E10"/>
    <mergeCell ref="F10:I10"/>
    <mergeCell ref="J10:O10"/>
    <mergeCell ref="B11:E11"/>
    <mergeCell ref="F11:I11"/>
    <mergeCell ref="J11:O11"/>
    <mergeCell ref="F17:G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Q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85" workbookViewId="0">
      <selection pane="topLeft" activeCell="K28" activeCellId="0" sqref="K28"/>
    </sheetView>
  </sheetViews>
  <sheetFormatPr defaultColWidth="15" defaultRowHeight="21" zeroHeight="false" outlineLevelRow="0" outlineLevelCol="0"/>
  <cols>
    <col collapsed="false" customWidth="false" hidden="false" outlineLevel="0" max="1" min="1" style="1" width="15"/>
    <col collapsed="false" customWidth="true" hidden="false" outlineLevel="0" max="2" min="2" style="1" width="18.43"/>
    <col collapsed="false" customWidth="true" hidden="false" outlineLevel="0" max="3" min="3" style="1" width="19.85"/>
    <col collapsed="false" customWidth="true" hidden="false" outlineLevel="0" max="4" min="4" style="1" width="22.15"/>
    <col collapsed="false" customWidth="true" hidden="false" outlineLevel="0" max="5" min="5" style="1" width="14.57"/>
    <col collapsed="false" customWidth="true" hidden="false" outlineLevel="0" max="6" min="6" style="1" width="10.14"/>
    <col collapsed="false" customWidth="true" hidden="false" outlineLevel="0" max="7" min="7" style="1" width="20.57"/>
    <col collapsed="false" customWidth="true" hidden="false" outlineLevel="0" max="8" min="8" style="1" width="10.85"/>
    <col collapsed="false" customWidth="false" hidden="false" outlineLevel="0" max="1024" min="9" style="1" width="15"/>
  </cols>
  <sheetData>
    <row r="1" customFormat="false" ht="21" hidden="false" customHeight="true" outlineLevel="0" collapsed="false">
      <c r="B1" s="2"/>
      <c r="C1" s="2"/>
      <c r="D1" s="2"/>
      <c r="E1" s="2"/>
      <c r="F1" s="2"/>
      <c r="G1" s="2"/>
      <c r="H1" s="2"/>
    </row>
    <row r="2" customFormat="false" ht="21" hidden="false" customHeight="true" outlineLevel="0" collapsed="false">
      <c r="B2" s="2" t="s">
        <v>602</v>
      </c>
      <c r="C2" s="2"/>
      <c r="D2" s="2"/>
      <c r="E2" s="2"/>
      <c r="F2" s="2"/>
      <c r="G2" s="2"/>
      <c r="H2" s="2"/>
      <c r="J2" s="108" t="s">
        <v>120</v>
      </c>
      <c r="K2" s="108"/>
      <c r="L2" s="108"/>
      <c r="M2" s="108"/>
      <c r="N2" s="108"/>
      <c r="O2" s="108"/>
      <c r="P2" s="108"/>
      <c r="Q2" s="108"/>
    </row>
    <row r="3" customFormat="false" ht="21" hidden="false" customHeight="true" outlineLevel="0" collapsed="false">
      <c r="B3" s="2" t="s">
        <v>603</v>
      </c>
      <c r="C3" s="2"/>
      <c r="D3" s="2"/>
      <c r="E3" s="2"/>
      <c r="F3" s="2"/>
      <c r="G3" s="2"/>
      <c r="H3" s="2"/>
      <c r="J3" s="108"/>
      <c r="K3" s="108"/>
      <c r="L3" s="108"/>
      <c r="M3" s="108"/>
      <c r="N3" s="108"/>
      <c r="O3" s="108"/>
      <c r="P3" s="108"/>
      <c r="Q3" s="108"/>
    </row>
    <row r="4" customFormat="false" ht="21" hidden="false" customHeight="true" outlineLevel="0" collapsed="false">
      <c r="B4" s="2" t="s">
        <v>604</v>
      </c>
      <c r="C4" s="2"/>
      <c r="D4" s="2"/>
      <c r="E4" s="2"/>
      <c r="F4" s="2"/>
      <c r="G4" s="2"/>
      <c r="H4" s="2"/>
    </row>
    <row r="5" s="938" customFormat="true" ht="72.75" hidden="false" customHeight="false" outlineLevel="0" collapsed="false">
      <c r="B5" s="939" t="s">
        <v>3</v>
      </c>
      <c r="C5" s="940" t="s">
        <v>605</v>
      </c>
      <c r="D5" s="941" t="s">
        <v>606</v>
      </c>
      <c r="E5" s="941" t="s">
        <v>607</v>
      </c>
      <c r="F5" s="941" t="s">
        <v>28</v>
      </c>
      <c r="G5" s="941" t="s">
        <v>5</v>
      </c>
      <c r="H5" s="941" t="s">
        <v>6</v>
      </c>
    </row>
    <row r="6" customFormat="false" ht="21" hidden="false" customHeight="true" outlineLevel="0" collapsed="false">
      <c r="A6" s="942" t="n">
        <v>2021</v>
      </c>
      <c r="B6" s="943" t="s">
        <v>9</v>
      </c>
      <c r="C6" s="944" t="n">
        <v>102</v>
      </c>
      <c r="D6" s="945" t="n">
        <v>14</v>
      </c>
      <c r="E6" s="946" t="n">
        <f aca="false">D6/C6</f>
        <v>0.137254901960784</v>
      </c>
      <c r="F6" s="947" t="n">
        <v>0.05</v>
      </c>
      <c r="G6" s="945" t="n">
        <f aca="false">C6-D6</f>
        <v>88</v>
      </c>
      <c r="H6" s="948" t="n">
        <f aca="false">G6/C6</f>
        <v>0.862745098039216</v>
      </c>
    </row>
    <row r="7" customFormat="false" ht="21" hidden="false" customHeight="true" outlineLevel="0" collapsed="false">
      <c r="A7" s="942"/>
      <c r="B7" s="949" t="s">
        <v>10</v>
      </c>
      <c r="C7" s="950" t="n">
        <v>70</v>
      </c>
      <c r="D7" s="951" t="n">
        <v>18</v>
      </c>
      <c r="E7" s="952" t="n">
        <f aca="false">D7/C7</f>
        <v>0.257142857142857</v>
      </c>
      <c r="F7" s="953" t="n">
        <v>0.05</v>
      </c>
      <c r="G7" s="951" t="n">
        <f aca="false">C7-D7</f>
        <v>52</v>
      </c>
      <c r="H7" s="954" t="n">
        <f aca="false">G7/C7</f>
        <v>0.742857142857143</v>
      </c>
    </row>
    <row r="8" customFormat="false" ht="21" hidden="false" customHeight="true" outlineLevel="0" collapsed="false">
      <c r="A8" s="942"/>
      <c r="B8" s="949" t="s">
        <v>11</v>
      </c>
      <c r="C8" s="950" t="n">
        <v>98</v>
      </c>
      <c r="D8" s="951" t="n">
        <v>16</v>
      </c>
      <c r="E8" s="952" t="n">
        <f aca="false">D8/C8</f>
        <v>0.163265306122449</v>
      </c>
      <c r="F8" s="953" t="n">
        <v>0.05</v>
      </c>
      <c r="G8" s="951" t="n">
        <f aca="false">C8-D8</f>
        <v>82</v>
      </c>
      <c r="H8" s="954" t="n">
        <f aca="false">G8/C8</f>
        <v>0.836734693877551</v>
      </c>
    </row>
    <row r="9" customFormat="false" ht="21" hidden="false" customHeight="true" outlineLevel="0" collapsed="false">
      <c r="A9" s="942"/>
      <c r="B9" s="949" t="s">
        <v>12</v>
      </c>
      <c r="C9" s="950" t="n">
        <v>100</v>
      </c>
      <c r="D9" s="951" t="n">
        <v>5</v>
      </c>
      <c r="E9" s="952" t="n">
        <f aca="false">D9/C9</f>
        <v>0.05</v>
      </c>
      <c r="F9" s="953" t="n">
        <v>0.05</v>
      </c>
      <c r="G9" s="951" t="n">
        <f aca="false">C9-D9</f>
        <v>95</v>
      </c>
      <c r="H9" s="954" t="n">
        <f aca="false">G9/C9</f>
        <v>0.95</v>
      </c>
    </row>
    <row r="10" customFormat="false" ht="21" hidden="false" customHeight="true" outlineLevel="0" collapsed="false">
      <c r="A10" s="942"/>
      <c r="B10" s="949" t="s">
        <v>13</v>
      </c>
      <c r="C10" s="295" t="n">
        <v>130</v>
      </c>
      <c r="D10" s="300" t="n">
        <v>14</v>
      </c>
      <c r="E10" s="952" t="n">
        <f aca="false">D10/C10</f>
        <v>0.107692307692308</v>
      </c>
      <c r="F10" s="953" t="n">
        <v>0.05</v>
      </c>
      <c r="G10" s="951" t="n">
        <f aca="false">C10-D10</f>
        <v>116</v>
      </c>
      <c r="H10" s="954" t="n">
        <f aca="false">G10/C10</f>
        <v>0.892307692307692</v>
      </c>
    </row>
    <row r="11" customFormat="false" ht="21" hidden="false" customHeight="true" outlineLevel="0" collapsed="false">
      <c r="A11" s="942"/>
      <c r="B11" s="949" t="s">
        <v>14</v>
      </c>
      <c r="C11" s="295" t="n">
        <v>147</v>
      </c>
      <c r="D11" s="300" t="n">
        <v>5</v>
      </c>
      <c r="E11" s="952" t="n">
        <f aca="false">D11/C11</f>
        <v>0.0340136054421769</v>
      </c>
      <c r="F11" s="953" t="n">
        <v>0.05</v>
      </c>
      <c r="G11" s="951" t="n">
        <f aca="false">C11-D11</f>
        <v>142</v>
      </c>
      <c r="H11" s="954" t="n">
        <f aca="false">G11/C11</f>
        <v>0.965986394557823</v>
      </c>
    </row>
    <row r="12" customFormat="false" ht="21" hidden="false" customHeight="true" outlineLevel="0" collapsed="false">
      <c r="A12" s="942"/>
      <c r="B12" s="949" t="s">
        <v>15</v>
      </c>
      <c r="C12" s="295" t="n">
        <v>115</v>
      </c>
      <c r="D12" s="300" t="n">
        <v>2</v>
      </c>
      <c r="E12" s="952" t="n">
        <f aca="false">D12/C12</f>
        <v>0.0173913043478261</v>
      </c>
      <c r="F12" s="953" t="n">
        <v>0.05</v>
      </c>
      <c r="G12" s="951" t="n">
        <f aca="false">C12-D12</f>
        <v>113</v>
      </c>
      <c r="H12" s="954" t="n">
        <f aca="false">G12/C12</f>
        <v>0.982608695652174</v>
      </c>
    </row>
    <row r="13" customFormat="false" ht="21" hidden="false" customHeight="true" outlineLevel="0" collapsed="false">
      <c r="A13" s="942"/>
      <c r="B13" s="949" t="s">
        <v>16</v>
      </c>
      <c r="C13" s="295" t="n">
        <v>139</v>
      </c>
      <c r="D13" s="300" t="n">
        <v>12</v>
      </c>
      <c r="E13" s="952" t="n">
        <f aca="false">D13/C13</f>
        <v>0.0863309352517986</v>
      </c>
      <c r="F13" s="953" t="n">
        <v>0.05</v>
      </c>
      <c r="G13" s="951" t="n">
        <f aca="false">C13-D13</f>
        <v>127</v>
      </c>
      <c r="H13" s="954" t="n">
        <f aca="false">G13/C13</f>
        <v>0.913669064748201</v>
      </c>
      <c r="I13" s="16"/>
    </row>
    <row r="14" customFormat="false" ht="21" hidden="false" customHeight="true" outlineLevel="0" collapsed="false">
      <c r="A14" s="942"/>
      <c r="B14" s="949" t="s">
        <v>17</v>
      </c>
      <c r="C14" s="950" t="n">
        <v>122</v>
      </c>
      <c r="D14" s="951" t="n">
        <v>3</v>
      </c>
      <c r="E14" s="952" t="n">
        <f aca="false">D14/C14</f>
        <v>0.0245901639344262</v>
      </c>
      <c r="F14" s="953" t="n">
        <v>0.05</v>
      </c>
      <c r="G14" s="951" t="n">
        <f aca="false">C14-D14</f>
        <v>119</v>
      </c>
      <c r="H14" s="954" t="n">
        <f aca="false">G14/C14</f>
        <v>0.975409836065574</v>
      </c>
    </row>
    <row r="15" customFormat="false" ht="21" hidden="false" customHeight="true" outlineLevel="0" collapsed="false">
      <c r="A15" s="942"/>
      <c r="B15" s="949" t="s">
        <v>18</v>
      </c>
      <c r="C15" s="295" t="n">
        <v>125</v>
      </c>
      <c r="D15" s="300" t="n">
        <v>2</v>
      </c>
      <c r="E15" s="952" t="n">
        <f aca="false">D15/C15</f>
        <v>0.016</v>
      </c>
      <c r="F15" s="953" t="n">
        <v>0.05</v>
      </c>
      <c r="G15" s="951" t="n">
        <f aca="false">C15-D15</f>
        <v>123</v>
      </c>
      <c r="H15" s="954" t="n">
        <f aca="false">G15/C15</f>
        <v>0.984</v>
      </c>
      <c r="I15" s="16"/>
    </row>
    <row r="16" customFormat="false" ht="21" hidden="false" customHeight="true" outlineLevel="0" collapsed="false">
      <c r="A16" s="942"/>
      <c r="B16" s="949" t="s">
        <v>19</v>
      </c>
      <c r="C16" s="295" t="n">
        <v>68</v>
      </c>
      <c r="D16" s="300" t="n">
        <v>2</v>
      </c>
      <c r="E16" s="952" t="n">
        <f aca="false">D16/C16</f>
        <v>0.0294117647058823</v>
      </c>
      <c r="F16" s="953" t="n">
        <v>0.05</v>
      </c>
      <c r="G16" s="951" t="n">
        <f aca="false">C16-D16</f>
        <v>66</v>
      </c>
      <c r="H16" s="954" t="n">
        <f aca="false">G16/C16</f>
        <v>0.970588235294118</v>
      </c>
    </row>
    <row r="17" customFormat="false" ht="21" hidden="false" customHeight="true" outlineLevel="0" collapsed="false">
      <c r="A17" s="942"/>
      <c r="B17" s="955" t="s">
        <v>20</v>
      </c>
      <c r="C17" s="956" t="n">
        <v>86</v>
      </c>
      <c r="D17" s="957" t="n">
        <v>12</v>
      </c>
      <c r="E17" s="280" t="n">
        <f aca="false">D17/C17</f>
        <v>0.13953488372093</v>
      </c>
      <c r="F17" s="958" t="n">
        <v>0.05</v>
      </c>
      <c r="G17" s="957" t="n">
        <f aca="false">C17-D17</f>
        <v>74</v>
      </c>
      <c r="H17" s="959" t="n">
        <f aca="false">G17/C17</f>
        <v>0.86046511627907</v>
      </c>
    </row>
    <row r="18" customFormat="false" ht="21" hidden="false" customHeight="true" outlineLevel="0" collapsed="false">
      <c r="A18" s="942" t="n">
        <v>2022</v>
      </c>
      <c r="B18" s="943" t="s">
        <v>9</v>
      </c>
      <c r="C18" s="944" t="n">
        <v>63</v>
      </c>
      <c r="D18" s="945" t="n">
        <v>1</v>
      </c>
      <c r="E18" s="946" t="n">
        <f aca="false">D18/C18</f>
        <v>0.0158730158730159</v>
      </c>
      <c r="F18" s="947" t="n">
        <v>0.05</v>
      </c>
      <c r="G18" s="945" t="n">
        <f aca="false">C18-D18</f>
        <v>62</v>
      </c>
      <c r="H18" s="948" t="n">
        <f aca="false">G18/C18</f>
        <v>0.984126984126984</v>
      </c>
    </row>
    <row r="19" customFormat="false" ht="21" hidden="false" customHeight="true" outlineLevel="0" collapsed="false">
      <c r="A19" s="942"/>
      <c r="B19" s="949" t="s">
        <v>10</v>
      </c>
      <c r="C19" s="950" t="n">
        <v>84</v>
      </c>
      <c r="D19" s="951" t="n">
        <v>0</v>
      </c>
      <c r="E19" s="952" t="n">
        <f aca="false">D19/C19</f>
        <v>0</v>
      </c>
      <c r="F19" s="953" t="n">
        <v>0.05</v>
      </c>
      <c r="G19" s="951" t="n">
        <f aca="false">C19-D19</f>
        <v>84</v>
      </c>
      <c r="H19" s="954" t="n">
        <f aca="false">G19/C19</f>
        <v>1</v>
      </c>
    </row>
    <row r="20" customFormat="false" ht="21" hidden="false" customHeight="true" outlineLevel="0" collapsed="false">
      <c r="A20" s="942"/>
      <c r="B20" s="949" t="s">
        <v>11</v>
      </c>
      <c r="C20" s="950" t="n">
        <v>89</v>
      </c>
      <c r="D20" s="951" t="n">
        <v>0</v>
      </c>
      <c r="E20" s="952" t="n">
        <f aca="false">D20/C20</f>
        <v>0</v>
      </c>
      <c r="F20" s="953" t="n">
        <v>0.05</v>
      </c>
      <c r="G20" s="951" t="n">
        <f aca="false">C20-D20</f>
        <v>89</v>
      </c>
      <c r="H20" s="954" t="n">
        <f aca="false">G20/C20</f>
        <v>1</v>
      </c>
    </row>
    <row r="21" customFormat="false" ht="21" hidden="false" customHeight="true" outlineLevel="0" collapsed="false">
      <c r="A21" s="942"/>
      <c r="B21" s="949" t="s">
        <v>12</v>
      </c>
      <c r="C21" s="950"/>
      <c r="D21" s="951"/>
      <c r="E21" s="952" t="e">
        <f aca="false">D21/C21</f>
        <v>#DIV/0!</v>
      </c>
      <c r="F21" s="953" t="n">
        <v>0.05</v>
      </c>
      <c r="G21" s="951" t="n">
        <f aca="false">C21-D21</f>
        <v>0</v>
      </c>
      <c r="H21" s="954" t="e">
        <f aca="false">G21/C21</f>
        <v>#DIV/0!</v>
      </c>
    </row>
    <row r="22" customFormat="false" ht="21" hidden="false" customHeight="true" outlineLevel="0" collapsed="false">
      <c r="A22" s="942"/>
      <c r="B22" s="949" t="s">
        <v>13</v>
      </c>
      <c r="C22" s="295"/>
      <c r="D22" s="300"/>
      <c r="E22" s="952" t="e">
        <f aca="false">D22/C22</f>
        <v>#DIV/0!</v>
      </c>
      <c r="F22" s="953" t="n">
        <v>0.05</v>
      </c>
      <c r="G22" s="951" t="n">
        <f aca="false">C22-D22</f>
        <v>0</v>
      </c>
      <c r="H22" s="954" t="e">
        <f aca="false">G22/C22</f>
        <v>#DIV/0!</v>
      </c>
    </row>
    <row r="23" customFormat="false" ht="21" hidden="false" customHeight="true" outlineLevel="0" collapsed="false">
      <c r="A23" s="942"/>
      <c r="B23" s="949" t="s">
        <v>14</v>
      </c>
      <c r="C23" s="295"/>
      <c r="D23" s="300"/>
      <c r="E23" s="952" t="e">
        <f aca="false">D23/C23</f>
        <v>#DIV/0!</v>
      </c>
      <c r="F23" s="953" t="n">
        <v>0.05</v>
      </c>
      <c r="G23" s="951" t="n">
        <f aca="false">C23-D23</f>
        <v>0</v>
      </c>
      <c r="H23" s="954" t="e">
        <f aca="false">G23/C23</f>
        <v>#DIV/0!</v>
      </c>
    </row>
    <row r="24" customFormat="false" ht="21" hidden="false" customHeight="true" outlineLevel="0" collapsed="false">
      <c r="A24" s="942"/>
      <c r="B24" s="949" t="s">
        <v>15</v>
      </c>
      <c r="C24" s="295"/>
      <c r="D24" s="300"/>
      <c r="E24" s="952" t="e">
        <f aca="false">D24/C24</f>
        <v>#DIV/0!</v>
      </c>
      <c r="F24" s="953" t="n">
        <v>0.05</v>
      </c>
      <c r="G24" s="951" t="n">
        <f aca="false">C24-D24</f>
        <v>0</v>
      </c>
      <c r="H24" s="954" t="e">
        <f aca="false">G24/C24</f>
        <v>#DIV/0!</v>
      </c>
    </row>
    <row r="25" customFormat="false" ht="21" hidden="false" customHeight="true" outlineLevel="0" collapsed="false">
      <c r="A25" s="942"/>
      <c r="B25" s="949" t="s">
        <v>16</v>
      </c>
      <c r="C25" s="295"/>
      <c r="D25" s="300"/>
      <c r="E25" s="952" t="e">
        <f aca="false">D25/C25</f>
        <v>#DIV/0!</v>
      </c>
      <c r="F25" s="953" t="n">
        <v>0.05</v>
      </c>
      <c r="G25" s="951" t="n">
        <f aca="false">C25-D25</f>
        <v>0</v>
      </c>
      <c r="H25" s="954" t="e">
        <f aca="false">G25/C25</f>
        <v>#DIV/0!</v>
      </c>
    </row>
    <row r="26" customFormat="false" ht="21" hidden="false" customHeight="true" outlineLevel="0" collapsed="false">
      <c r="A26" s="942"/>
      <c r="B26" s="949" t="s">
        <v>17</v>
      </c>
      <c r="C26" s="950"/>
      <c r="D26" s="951"/>
      <c r="E26" s="952" t="e">
        <f aca="false">D26/C26</f>
        <v>#DIV/0!</v>
      </c>
      <c r="F26" s="953" t="n">
        <v>0.05</v>
      </c>
      <c r="G26" s="951" t="n">
        <f aca="false">C26-D26</f>
        <v>0</v>
      </c>
      <c r="H26" s="954" t="e">
        <f aca="false">G26/C26</f>
        <v>#DIV/0!</v>
      </c>
    </row>
    <row r="27" customFormat="false" ht="21" hidden="false" customHeight="true" outlineLevel="0" collapsed="false">
      <c r="A27" s="942"/>
      <c r="B27" s="949" t="s">
        <v>18</v>
      </c>
      <c r="C27" s="295"/>
      <c r="D27" s="300"/>
      <c r="E27" s="952" t="e">
        <f aca="false">D27/C27</f>
        <v>#DIV/0!</v>
      </c>
      <c r="F27" s="953" t="n">
        <v>0.05</v>
      </c>
      <c r="G27" s="951" t="n">
        <f aca="false">C27-D27</f>
        <v>0</v>
      </c>
      <c r="H27" s="954" t="e">
        <f aca="false">G27/C27</f>
        <v>#DIV/0!</v>
      </c>
    </row>
    <row r="28" customFormat="false" ht="21" hidden="false" customHeight="true" outlineLevel="0" collapsed="false">
      <c r="A28" s="942"/>
      <c r="B28" s="949" t="s">
        <v>19</v>
      </c>
      <c r="C28" s="295"/>
      <c r="D28" s="300"/>
      <c r="E28" s="952" t="e">
        <f aca="false">D28/C28</f>
        <v>#DIV/0!</v>
      </c>
      <c r="F28" s="953" t="n">
        <v>0.05</v>
      </c>
      <c r="G28" s="951" t="n">
        <f aca="false">C28-D28</f>
        <v>0</v>
      </c>
      <c r="H28" s="954" t="e">
        <f aca="false">G28/C28</f>
        <v>#DIV/0!</v>
      </c>
    </row>
    <row r="29" customFormat="false" ht="21" hidden="false" customHeight="true" outlineLevel="0" collapsed="false">
      <c r="A29" s="942"/>
      <c r="B29" s="955" t="s">
        <v>20</v>
      </c>
      <c r="C29" s="956"/>
      <c r="D29" s="957"/>
      <c r="E29" s="280" t="e">
        <f aca="false">D29/C29</f>
        <v>#DIV/0!</v>
      </c>
      <c r="F29" s="958" t="n">
        <v>0.05</v>
      </c>
      <c r="G29" s="957" t="n">
        <f aca="false">C29-D29</f>
        <v>0</v>
      </c>
      <c r="H29" s="959" t="e">
        <f aca="false">G29/C29</f>
        <v>#DIV/0!</v>
      </c>
    </row>
  </sheetData>
  <mergeCells count="7">
    <mergeCell ref="B1:H1"/>
    <mergeCell ref="B2:H2"/>
    <mergeCell ref="J2:Q3"/>
    <mergeCell ref="B3:H3"/>
    <mergeCell ref="B4:H4"/>
    <mergeCell ref="A6:A17"/>
    <mergeCell ref="A18:A29"/>
  </mergeCells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5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I42" activeCellId="0" sqref="I42"/>
    </sheetView>
  </sheetViews>
  <sheetFormatPr defaultColWidth="9.14453125" defaultRowHeight="18.75" zeroHeight="false" outlineLevelRow="0" outlineLevelCol="0"/>
  <cols>
    <col collapsed="false" customWidth="true" hidden="false" outlineLevel="0" max="1" min="1" style="960" width="10.85"/>
    <col collapsed="false" customWidth="true" hidden="false" outlineLevel="0" max="2" min="2" style="960" width="32.14"/>
    <col collapsed="false" customWidth="true" hidden="false" outlineLevel="0" max="3" min="3" style="960" width="17.43"/>
    <col collapsed="false" customWidth="true" hidden="false" outlineLevel="0" max="4" min="4" style="960" width="20.71"/>
    <col collapsed="false" customWidth="true" hidden="false" outlineLevel="0" max="5" min="5" style="960" width="21.28"/>
    <col collapsed="false" customWidth="true" hidden="false" outlineLevel="0" max="6" min="6" style="960" width="29.86"/>
    <col collapsed="false" customWidth="true" hidden="false" outlineLevel="0" max="7" min="7" style="960" width="22"/>
    <col collapsed="false" customWidth="true" hidden="false" outlineLevel="0" max="8" min="8" style="960" width="18.57"/>
    <col collapsed="false" customWidth="true" hidden="false" outlineLevel="0" max="9" min="9" style="960" width="23.43"/>
    <col collapsed="false" customWidth="true" hidden="false" outlineLevel="0" max="10" min="10" style="960" width="19.57"/>
    <col collapsed="false" customWidth="true" hidden="false" outlineLevel="0" max="11" min="11" style="960" width="10.71"/>
    <col collapsed="false" customWidth="true" hidden="false" outlineLevel="0" max="12" min="12" style="960" width="10.85"/>
    <col collapsed="false" customWidth="true" hidden="false" outlineLevel="0" max="13" min="13" style="961" width="11.28"/>
    <col collapsed="false" customWidth="true" hidden="false" outlineLevel="0" max="14" min="14" style="960" width="15.71"/>
    <col collapsed="false" customWidth="false" hidden="false" outlineLevel="0" max="15" min="15" style="962" width="9.14"/>
    <col collapsed="false" customWidth="false" hidden="false" outlineLevel="0" max="1024" min="16" style="960" width="9.14"/>
  </cols>
  <sheetData>
    <row r="2" customFormat="false" ht="19.5" hidden="false" customHeight="false" outlineLevel="0" collapsed="false"/>
    <row r="3" customFormat="false" ht="18.75" hidden="false" customHeight="false" outlineLevel="0" collapsed="false">
      <c r="B3" s="963" t="s">
        <v>608</v>
      </c>
      <c r="C3" s="963"/>
      <c r="D3" s="963"/>
      <c r="E3" s="963"/>
      <c r="F3" s="963"/>
      <c r="G3" s="963"/>
      <c r="H3" s="963"/>
      <c r="I3" s="963"/>
      <c r="J3" s="963"/>
      <c r="K3" s="963"/>
      <c r="L3" s="963"/>
    </row>
    <row r="4" customFormat="false" ht="19.5" hidden="false" customHeight="false" outlineLevel="0" collapsed="false">
      <c r="B4" s="963"/>
      <c r="C4" s="963"/>
      <c r="D4" s="963"/>
      <c r="E4" s="963"/>
      <c r="F4" s="963"/>
      <c r="G4" s="963"/>
      <c r="H4" s="963"/>
      <c r="I4" s="963"/>
      <c r="J4" s="963"/>
      <c r="K4" s="963"/>
      <c r="L4" s="963"/>
    </row>
    <row r="5" customFormat="false" ht="19.5" hidden="false" customHeight="false" outlineLevel="0" collapsed="false">
      <c r="B5" s="964" t="s">
        <v>609</v>
      </c>
      <c r="C5" s="964"/>
      <c r="D5" s="964"/>
      <c r="E5" s="964"/>
      <c r="F5" s="964" t="s">
        <v>610</v>
      </c>
      <c r="G5" s="964"/>
      <c r="H5" s="964"/>
      <c r="I5" s="964" t="s">
        <v>611</v>
      </c>
      <c r="J5" s="964"/>
      <c r="K5" s="964"/>
      <c r="L5" s="964"/>
    </row>
    <row r="6" s="965" customFormat="true" ht="72" hidden="false" customHeight="false" outlineLevel="0" collapsed="false">
      <c r="B6" s="966" t="s">
        <v>185</v>
      </c>
      <c r="C6" s="967" t="s">
        <v>81</v>
      </c>
      <c r="D6" s="967" t="s">
        <v>612</v>
      </c>
      <c r="E6" s="968" t="s">
        <v>613</v>
      </c>
      <c r="F6" s="969" t="s">
        <v>614</v>
      </c>
      <c r="G6" s="970" t="s">
        <v>615</v>
      </c>
      <c r="H6" s="971" t="s">
        <v>6</v>
      </c>
      <c r="I6" s="972" t="s">
        <v>614</v>
      </c>
      <c r="J6" s="973" t="s">
        <v>616</v>
      </c>
      <c r="K6" s="974" t="s">
        <v>617</v>
      </c>
      <c r="L6" s="971" t="s">
        <v>6</v>
      </c>
    </row>
    <row r="7" customFormat="false" ht="18.75" hidden="false" customHeight="false" outlineLevel="0" collapsed="false">
      <c r="B7" s="975" t="s">
        <v>9</v>
      </c>
      <c r="C7" s="81" t="s">
        <v>144</v>
      </c>
      <c r="D7" s="976" t="n">
        <v>26</v>
      </c>
      <c r="E7" s="977"/>
      <c r="F7" s="978" t="s">
        <v>618</v>
      </c>
      <c r="G7" s="979" t="n">
        <v>3028</v>
      </c>
      <c r="H7" s="980" t="n">
        <f aca="false">(SUM(G7:G12)/G19)</f>
        <v>0.841225626740947</v>
      </c>
      <c r="I7" s="981" t="s">
        <v>618</v>
      </c>
      <c r="J7" s="982" t="n">
        <v>6958</v>
      </c>
      <c r="K7" s="983" t="n">
        <v>1227</v>
      </c>
      <c r="L7" s="984" t="n">
        <f aca="false">(SUM(K7:K12)/K19)</f>
        <v>0.944145026947575</v>
      </c>
    </row>
    <row r="8" customFormat="false" ht="18.75" hidden="false" customHeight="false" outlineLevel="0" collapsed="false">
      <c r="B8" s="975" t="s">
        <v>522</v>
      </c>
      <c r="C8" s="976" t="n">
        <v>7549</v>
      </c>
      <c r="D8" s="976" t="n">
        <v>97</v>
      </c>
      <c r="E8" s="977" t="n">
        <v>7</v>
      </c>
      <c r="F8" s="978" t="s">
        <v>619</v>
      </c>
      <c r="G8" s="979" t="n">
        <v>13</v>
      </c>
      <c r="H8" s="980"/>
      <c r="I8" s="981" t="s">
        <v>619</v>
      </c>
      <c r="J8" s="982" t="n">
        <v>1085</v>
      </c>
      <c r="K8" s="983" t="n">
        <v>85</v>
      </c>
      <c r="L8" s="984"/>
    </row>
    <row r="9" customFormat="false" ht="18.75" hidden="false" customHeight="false" outlineLevel="0" collapsed="false">
      <c r="B9" s="975" t="s">
        <v>523</v>
      </c>
      <c r="C9" s="976" t="n">
        <v>10775</v>
      </c>
      <c r="D9" s="976" t="n">
        <v>176</v>
      </c>
      <c r="E9" s="977" t="n">
        <v>13</v>
      </c>
      <c r="F9" s="978" t="s">
        <v>620</v>
      </c>
      <c r="G9" s="979" t="n">
        <v>87</v>
      </c>
      <c r="H9" s="980"/>
      <c r="I9" s="981" t="s">
        <v>620</v>
      </c>
      <c r="J9" s="982" t="n">
        <v>2177</v>
      </c>
      <c r="K9" s="983" t="n">
        <v>352</v>
      </c>
      <c r="L9" s="984"/>
    </row>
    <row r="10" customFormat="false" ht="18.75" hidden="false" customHeight="false" outlineLevel="0" collapsed="false">
      <c r="B10" s="975" t="s">
        <v>12</v>
      </c>
      <c r="C10" s="976" t="n">
        <v>9333</v>
      </c>
      <c r="D10" s="976" t="n">
        <v>289</v>
      </c>
      <c r="E10" s="977" t="n">
        <v>2</v>
      </c>
      <c r="F10" s="978" t="s">
        <v>621</v>
      </c>
      <c r="G10" s="979" t="n">
        <v>0</v>
      </c>
      <c r="H10" s="980"/>
      <c r="I10" s="981" t="s">
        <v>621</v>
      </c>
      <c r="J10" s="982" t="n">
        <v>10</v>
      </c>
      <c r="K10" s="983" t="n">
        <v>1</v>
      </c>
      <c r="L10" s="984"/>
    </row>
    <row r="11" customFormat="false" ht="18.75" hidden="false" customHeight="false" outlineLevel="0" collapsed="false">
      <c r="B11" s="975" t="s">
        <v>13</v>
      </c>
      <c r="C11" s="976" t="n">
        <v>12700</v>
      </c>
      <c r="D11" s="976" t="n">
        <v>200</v>
      </c>
      <c r="E11" s="977" t="n">
        <v>0</v>
      </c>
      <c r="F11" s="978" t="s">
        <v>622</v>
      </c>
      <c r="G11" s="979" t="n">
        <v>0</v>
      </c>
      <c r="H11" s="980"/>
      <c r="I11" s="981" t="s">
        <v>622</v>
      </c>
      <c r="J11" s="982" t="n">
        <v>164</v>
      </c>
      <c r="K11" s="983" t="n">
        <v>26</v>
      </c>
      <c r="L11" s="984"/>
    </row>
    <row r="12" customFormat="false" ht="18.75" hidden="false" customHeight="false" outlineLevel="0" collapsed="false">
      <c r="B12" s="975" t="s">
        <v>14</v>
      </c>
      <c r="C12" s="976" t="n">
        <v>11521</v>
      </c>
      <c r="D12" s="976" t="n">
        <v>208</v>
      </c>
      <c r="E12" s="977" t="n">
        <v>3</v>
      </c>
      <c r="F12" s="978" t="s">
        <v>623</v>
      </c>
      <c r="G12" s="979" t="n">
        <v>194</v>
      </c>
      <c r="H12" s="980"/>
      <c r="I12" s="981" t="s">
        <v>623</v>
      </c>
      <c r="J12" s="982" t="n">
        <v>1296</v>
      </c>
      <c r="K12" s="983" t="n">
        <v>236</v>
      </c>
      <c r="L12" s="984"/>
    </row>
    <row r="13" customFormat="false" ht="18.75" hidden="false" customHeight="false" outlineLevel="0" collapsed="false">
      <c r="B13" s="975" t="s">
        <v>15</v>
      </c>
      <c r="C13" s="976" t="n">
        <v>14488</v>
      </c>
      <c r="D13" s="976" t="n">
        <v>282</v>
      </c>
      <c r="E13" s="977" t="n">
        <v>5</v>
      </c>
      <c r="F13" s="985" t="s">
        <v>624</v>
      </c>
      <c r="G13" s="986" t="n">
        <v>627</v>
      </c>
      <c r="H13" s="987" t="n">
        <f aca="false">G13/$G$19</f>
        <v>0.158774373259053</v>
      </c>
      <c r="I13" s="988" t="s">
        <v>624</v>
      </c>
      <c r="J13" s="989" t="n">
        <v>1322</v>
      </c>
      <c r="K13" s="990" t="n">
        <v>114</v>
      </c>
      <c r="L13" s="991" t="n">
        <f aca="false">K13/$K$19</f>
        <v>0.0558549730524253</v>
      </c>
    </row>
    <row r="14" customFormat="false" ht="18.75" hidden="false" customHeight="false" outlineLevel="0" collapsed="false">
      <c r="B14" s="975" t="s">
        <v>16</v>
      </c>
      <c r="C14" s="976" t="n">
        <v>13645</v>
      </c>
      <c r="D14" s="976" t="n">
        <v>375</v>
      </c>
      <c r="E14" s="977" t="n">
        <v>0</v>
      </c>
      <c r="F14" s="992"/>
      <c r="G14" s="993"/>
      <c r="H14" s="977"/>
      <c r="I14" s="975"/>
      <c r="J14" s="976"/>
      <c r="K14" s="994"/>
      <c r="L14" s="994"/>
    </row>
    <row r="15" customFormat="false" ht="18.75" hidden="false" customHeight="false" outlineLevel="0" collapsed="false">
      <c r="B15" s="975" t="s">
        <v>17</v>
      </c>
      <c r="C15" s="976" t="n">
        <v>11943</v>
      </c>
      <c r="D15" s="976" t="n">
        <v>303</v>
      </c>
      <c r="E15" s="977" t="n">
        <v>1</v>
      </c>
      <c r="F15" s="995"/>
      <c r="G15" s="976"/>
      <c r="H15" s="994"/>
      <c r="I15" s="975"/>
      <c r="J15" s="976"/>
      <c r="K15" s="994"/>
      <c r="L15" s="994"/>
    </row>
    <row r="16" customFormat="false" ht="18.75" hidden="false" customHeight="false" outlineLevel="0" collapsed="false">
      <c r="B16" s="975" t="s">
        <v>18</v>
      </c>
      <c r="C16" s="976" t="n">
        <v>7322</v>
      </c>
      <c r="D16" s="976" t="n">
        <v>316</v>
      </c>
      <c r="E16" s="977" t="n">
        <v>78</v>
      </c>
      <c r="F16" s="995"/>
      <c r="G16" s="976"/>
      <c r="H16" s="994"/>
      <c r="I16" s="975"/>
      <c r="J16" s="976"/>
      <c r="K16" s="994"/>
      <c r="L16" s="994"/>
    </row>
    <row r="17" customFormat="false" ht="18.75" hidden="false" customHeight="false" outlineLevel="0" collapsed="false">
      <c r="B17" s="975" t="s">
        <v>19</v>
      </c>
      <c r="C17" s="976" t="n">
        <v>8297</v>
      </c>
      <c r="D17" s="976" t="n">
        <v>208</v>
      </c>
      <c r="E17" s="977" t="n">
        <v>43</v>
      </c>
      <c r="F17" s="995"/>
      <c r="G17" s="976"/>
      <c r="H17" s="994"/>
      <c r="I17" s="975"/>
      <c r="J17" s="976"/>
      <c r="K17" s="994"/>
      <c r="L17" s="994"/>
    </row>
    <row r="18" customFormat="false" ht="18.75" hidden="false" customHeight="false" outlineLevel="0" collapsed="false">
      <c r="B18" s="975" t="s">
        <v>20</v>
      </c>
      <c r="C18" s="976" t="n">
        <v>7457</v>
      </c>
      <c r="D18" s="976" t="n">
        <v>211</v>
      </c>
      <c r="E18" s="977" t="n">
        <v>0</v>
      </c>
      <c r="F18" s="995"/>
      <c r="G18" s="976"/>
      <c r="H18" s="994"/>
      <c r="I18" s="975"/>
      <c r="J18" s="976"/>
      <c r="K18" s="994"/>
      <c r="L18" s="994"/>
    </row>
    <row r="19" customFormat="false" ht="19.5" hidden="false" customHeight="false" outlineLevel="0" collapsed="false">
      <c r="B19" s="996" t="s">
        <v>625</v>
      </c>
      <c r="C19" s="997" t="n">
        <f aca="false">SUM(C7:C18)</f>
        <v>115030</v>
      </c>
      <c r="D19" s="998" t="n">
        <f aca="false">SUM(D7:D18)</f>
        <v>2691</v>
      </c>
      <c r="E19" s="999" t="n">
        <f aca="false">SUM(E7:E18)</f>
        <v>152</v>
      </c>
      <c r="F19" s="1000" t="s">
        <v>626</v>
      </c>
      <c r="G19" s="1001" t="n">
        <f aca="false">SUM(G7:G13)</f>
        <v>3949</v>
      </c>
      <c r="H19" s="999"/>
      <c r="I19" s="996" t="s">
        <v>626</v>
      </c>
      <c r="J19" s="997" t="n">
        <f aca="false">SUM(J7:J18)</f>
        <v>13012</v>
      </c>
      <c r="K19" s="1002" t="n">
        <f aca="false">SUM(K7:K18)</f>
        <v>2041</v>
      </c>
      <c r="L19" s="1003" t="n">
        <f aca="false">K19/J19</f>
        <v>0.156855210574854</v>
      </c>
    </row>
    <row r="20" customFormat="false" ht="19.5" hidden="false" customHeight="false" outlineLevel="0" collapsed="false">
      <c r="H20" s="1004"/>
    </row>
    <row r="21" customFormat="false" ht="19.5" hidden="false" customHeight="false" outlineLevel="0" collapsed="false">
      <c r="B21" s="1005" t="s">
        <v>627</v>
      </c>
      <c r="C21" s="1005"/>
      <c r="D21" s="1005"/>
      <c r="E21" s="1005"/>
      <c r="F21" s="1005"/>
      <c r="G21" s="1005"/>
      <c r="H21" s="1006"/>
      <c r="I21" s="1006"/>
      <c r="J21" s="1006"/>
      <c r="K21" s="1006"/>
      <c r="L21" s="1007"/>
    </row>
    <row r="22" customFormat="false" ht="18.75" hidden="false" customHeight="false" outlineLevel="0" collapsed="false">
      <c r="B22" s="1008"/>
      <c r="C22" s="1009" t="s">
        <v>628</v>
      </c>
      <c r="D22" s="1009" t="s">
        <v>629</v>
      </c>
      <c r="E22" s="1009" t="s">
        <v>6</v>
      </c>
      <c r="F22" s="1010" t="s">
        <v>630</v>
      </c>
      <c r="G22" s="1011" t="s">
        <v>631</v>
      </c>
      <c r="H22" s="1004"/>
      <c r="I22" s="1012"/>
      <c r="J22" s="1012"/>
      <c r="K22" s="1013"/>
    </row>
    <row r="23" customFormat="false" ht="19.5" hidden="false" customHeight="false" outlineLevel="0" collapsed="false">
      <c r="B23" s="1014" t="s">
        <v>632</v>
      </c>
      <c r="C23" s="1015" t="n">
        <f aca="false">C19</f>
        <v>115030</v>
      </c>
      <c r="D23" s="1016" t="n">
        <f aca="false">D19</f>
        <v>2691</v>
      </c>
      <c r="E23" s="1017" t="n">
        <f aca="false">D23/C23</f>
        <v>0.0233938972441972</v>
      </c>
      <c r="F23" s="1018" t="n">
        <f aca="false">100%-E23</f>
        <v>0.976606102755803</v>
      </c>
      <c r="G23" s="1019" t="n">
        <v>3</v>
      </c>
      <c r="K23" s="1013"/>
    </row>
    <row r="24" customFormat="false" ht="18.75" hidden="false" customHeight="false" outlineLevel="0" collapsed="false">
      <c r="B24" s="1020" t="s">
        <v>633</v>
      </c>
      <c r="C24" s="1021" t="n">
        <f aca="false">C19</f>
        <v>115030</v>
      </c>
      <c r="D24" s="1022" t="n">
        <f aca="false">D19+G19</f>
        <v>6640</v>
      </c>
      <c r="E24" s="1023" t="n">
        <f aca="false">D24/C24</f>
        <v>0.0577240719812223</v>
      </c>
      <c r="F24" s="1024" t="n">
        <f aca="false">100%-E24</f>
        <v>0.942275928018778</v>
      </c>
      <c r="G24" s="1025" t="n">
        <v>2</v>
      </c>
      <c r="H24" s="1026"/>
      <c r="I24" s="1026"/>
      <c r="J24" s="1026"/>
      <c r="K24" s="1027"/>
      <c r="L24" s="1027"/>
      <c r="M24" s="1028"/>
    </row>
    <row r="25" customFormat="false" ht="18.75" hidden="false" customHeight="false" outlineLevel="0" collapsed="false">
      <c r="B25" s="1029" t="s">
        <v>634</v>
      </c>
      <c r="C25" s="1030" t="n">
        <f aca="false">J19</f>
        <v>13012</v>
      </c>
      <c r="D25" s="1030" t="n">
        <f aca="false">K19</f>
        <v>2041</v>
      </c>
      <c r="E25" s="1031" t="n">
        <f aca="false">D25/C25</f>
        <v>0.156855210574854</v>
      </c>
      <c r="F25" s="1032" t="n">
        <f aca="false">100%-E25</f>
        <v>0.843144789425146</v>
      </c>
      <c r="G25" s="1033" t="n">
        <v>2</v>
      </c>
      <c r="H25" s="1026"/>
      <c r="I25" s="1026"/>
      <c r="J25" s="1026"/>
      <c r="K25" s="1027"/>
      <c r="L25" s="1027"/>
      <c r="M25" s="1028"/>
    </row>
    <row r="26" customFormat="false" ht="19.5" hidden="false" customHeight="false" outlineLevel="0" collapsed="false">
      <c r="B26" s="1034" t="s">
        <v>635</v>
      </c>
      <c r="C26" s="1035" t="n">
        <f aca="false">SUM(C24,C25)</f>
        <v>128042</v>
      </c>
      <c r="D26" s="1035" t="n">
        <f aca="false">SUM(D24,D25)</f>
        <v>8681</v>
      </c>
      <c r="E26" s="1036" t="n">
        <f aca="false">D26/C26</f>
        <v>0.0677980662595086</v>
      </c>
      <c r="F26" s="1037" t="n">
        <f aca="false">100%-E26</f>
        <v>0.932201933740491</v>
      </c>
      <c r="G26" s="1038" t="n">
        <v>2</v>
      </c>
      <c r="H26" s="1039"/>
      <c r="I26" s="1039"/>
      <c r="J26" s="1039"/>
      <c r="K26" s="1027"/>
      <c r="L26" s="1027"/>
      <c r="M26" s="1028"/>
    </row>
    <row r="27" customFormat="false" ht="19.5" hidden="false" customHeight="false" outlineLevel="0" collapsed="false">
      <c r="H27" s="1004"/>
    </row>
    <row r="28" customFormat="false" ht="72.75" hidden="false" customHeight="false" outlineLevel="0" collapsed="false">
      <c r="B28" s="286" t="s">
        <v>636</v>
      </c>
      <c r="C28" s="1040" t="s">
        <v>637</v>
      </c>
      <c r="D28" s="1041" t="s">
        <v>638</v>
      </c>
      <c r="E28" s="1042" t="s">
        <v>639</v>
      </c>
      <c r="F28" s="1040" t="s">
        <v>640</v>
      </c>
      <c r="G28" s="1042" t="s">
        <v>641</v>
      </c>
      <c r="H28" s="1043" t="s">
        <v>642</v>
      </c>
      <c r="L28" s="1044"/>
    </row>
    <row r="29" customFormat="false" ht="18.75" hidden="false" customHeight="false" outlineLevel="0" collapsed="false">
      <c r="B29" s="1045" t="s">
        <v>643</v>
      </c>
      <c r="C29" s="1046" t="n">
        <v>1000000</v>
      </c>
      <c r="D29" s="1046" t="n">
        <f aca="false">C29-E29</f>
        <v>308537</v>
      </c>
      <c r="E29" s="1047" t="n">
        <v>691463</v>
      </c>
      <c r="F29" s="1048" t="n">
        <v>0.3085</v>
      </c>
      <c r="G29" s="1048" t="n">
        <f aca="false">100%-F29</f>
        <v>0.6915</v>
      </c>
      <c r="H29" s="1049" t="s">
        <v>644</v>
      </c>
      <c r="L29" s="1050"/>
    </row>
    <row r="30" customFormat="false" ht="18.75" hidden="false" customHeight="false" outlineLevel="0" collapsed="false">
      <c r="B30" s="1051" t="s">
        <v>645</v>
      </c>
      <c r="C30" s="1052" t="n">
        <v>1000000</v>
      </c>
      <c r="D30" s="1052" t="n">
        <f aca="false">C30-E30</f>
        <v>500000</v>
      </c>
      <c r="E30" s="993" t="n">
        <v>500000</v>
      </c>
      <c r="F30" s="1053" t="n">
        <v>0.5</v>
      </c>
      <c r="G30" s="1053" t="n">
        <f aca="false">100%-F30</f>
        <v>0.5</v>
      </c>
      <c r="H30" s="1054" t="s">
        <v>646</v>
      </c>
    </row>
    <row r="31" customFormat="false" ht="18.75" hidden="false" customHeight="false" outlineLevel="0" collapsed="false">
      <c r="B31" s="1051" t="s">
        <v>647</v>
      </c>
      <c r="C31" s="1052" t="n">
        <v>1000000</v>
      </c>
      <c r="D31" s="1052" t="n">
        <f aca="false">C31-E31</f>
        <v>691463</v>
      </c>
      <c r="E31" s="993" t="n">
        <v>308537</v>
      </c>
      <c r="F31" s="1053" t="n">
        <v>0.6915</v>
      </c>
      <c r="G31" s="1053" t="n">
        <f aca="false">100%-F31</f>
        <v>0.3085</v>
      </c>
      <c r="H31" s="1054" t="s">
        <v>648</v>
      </c>
    </row>
    <row r="32" customFormat="false" ht="18.75" hidden="false" customHeight="false" outlineLevel="0" collapsed="false">
      <c r="B32" s="1051" t="s">
        <v>649</v>
      </c>
      <c r="C32" s="1052" t="n">
        <v>1000000</v>
      </c>
      <c r="D32" s="1052" t="n">
        <f aca="false">C32-E32</f>
        <v>933193</v>
      </c>
      <c r="E32" s="993" t="n">
        <v>66807</v>
      </c>
      <c r="F32" s="1053" t="n">
        <v>0.9332</v>
      </c>
      <c r="G32" s="1053" t="n">
        <f aca="false">100%-F32</f>
        <v>0.0668</v>
      </c>
      <c r="H32" s="1054" t="s">
        <v>650</v>
      </c>
      <c r="L32" s="1044"/>
    </row>
    <row r="33" customFormat="false" ht="18.75" hidden="false" customHeight="false" outlineLevel="0" collapsed="false">
      <c r="B33" s="1051" t="s">
        <v>651</v>
      </c>
      <c r="C33" s="1052" t="n">
        <v>1000000</v>
      </c>
      <c r="D33" s="1052" t="n">
        <f aca="false">C33-E33</f>
        <v>993790</v>
      </c>
      <c r="E33" s="993" t="n">
        <v>6210</v>
      </c>
      <c r="F33" s="1053" t="n">
        <v>0.9938</v>
      </c>
      <c r="G33" s="1053" t="n">
        <f aca="false">100%-F33</f>
        <v>0.00619999999999998</v>
      </c>
      <c r="H33" s="1054" t="s">
        <v>652</v>
      </c>
      <c r="L33" s="1055"/>
    </row>
    <row r="34" customFormat="false" ht="18.75" hidden="false" customHeight="false" outlineLevel="0" collapsed="false">
      <c r="B34" s="1051" t="s">
        <v>653</v>
      </c>
      <c r="C34" s="1052" t="n">
        <v>1000000</v>
      </c>
      <c r="D34" s="1052" t="n">
        <f aca="false">C34-E34</f>
        <v>999767</v>
      </c>
      <c r="E34" s="993" t="n">
        <v>233</v>
      </c>
      <c r="F34" s="1053" t="n">
        <v>0.9997</v>
      </c>
      <c r="G34" s="1053" t="n">
        <f aca="false">100%-F34</f>
        <v>0.000299999999999967</v>
      </c>
      <c r="H34" s="1054" t="s">
        <v>654</v>
      </c>
    </row>
    <row r="35" customFormat="false" ht="19.5" hidden="false" customHeight="false" outlineLevel="0" collapsed="false">
      <c r="B35" s="1056" t="s">
        <v>655</v>
      </c>
      <c r="C35" s="1057" t="n">
        <v>1000000</v>
      </c>
      <c r="D35" s="1058" t="n">
        <f aca="false">C35-E35</f>
        <v>999996.6</v>
      </c>
      <c r="E35" s="1059" t="n">
        <v>3.4</v>
      </c>
      <c r="F35" s="1060" t="n">
        <v>0.999966</v>
      </c>
      <c r="G35" s="1060" t="n">
        <f aca="false">100%-F35</f>
        <v>3.39999999999785E-005</v>
      </c>
      <c r="H35" s="1061" t="s">
        <v>656</v>
      </c>
    </row>
  </sheetData>
  <mergeCells count="7">
    <mergeCell ref="B3:L4"/>
    <mergeCell ref="B5:E5"/>
    <mergeCell ref="F5:H5"/>
    <mergeCell ref="I5:L5"/>
    <mergeCell ref="H7:H12"/>
    <mergeCell ref="L7:L12"/>
    <mergeCell ref="B21:G2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42" activeCellId="0" sqref="I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54.57"/>
    <col collapsed="false" customWidth="true" hidden="false" outlineLevel="0" max="4" min="4" style="0" width="19"/>
    <col collapsed="false" customWidth="true" hidden="false" outlineLevel="0" max="6" min="5" style="0" width="17.57"/>
    <col collapsed="false" customWidth="true" hidden="false" outlineLevel="0" max="9" min="9" style="0" width="10.43"/>
    <col collapsed="false" customWidth="true" hidden="false" outlineLevel="0" max="10" min="10" style="0" width="11.43"/>
    <col collapsed="false" customWidth="true" hidden="false" outlineLevel="0" max="11" min="11" style="0" width="10.71"/>
    <col collapsed="false" customWidth="true" hidden="false" outlineLevel="0" max="13" min="13" style="452" width="11.71"/>
  </cols>
  <sheetData>
    <row r="2" customFormat="false" ht="15" hidden="false" customHeight="false" outlineLevel="0" collapsed="false">
      <c r="B2" s="0" t="s">
        <v>657</v>
      </c>
      <c r="D2" s="1062" t="s">
        <v>658</v>
      </c>
      <c r="E2" s="1062"/>
      <c r="F2" s="1062"/>
    </row>
    <row r="3" customFormat="false" ht="61.5" hidden="false" customHeight="true" outlineLevel="0" collapsed="false">
      <c r="A3" s="1063" t="s">
        <v>659</v>
      </c>
      <c r="B3" s="1063"/>
      <c r="D3" s="1064" t="s">
        <v>660</v>
      </c>
      <c r="E3" s="1065" t="s">
        <v>661</v>
      </c>
      <c r="F3" s="1066" t="s">
        <v>662</v>
      </c>
      <c r="H3" s="1067" t="s">
        <v>663</v>
      </c>
      <c r="I3" s="1067"/>
      <c r="J3" s="1067"/>
      <c r="K3" s="1067"/>
      <c r="M3" s="1068" t="s">
        <v>173</v>
      </c>
      <c r="O3" s="1069" t="s">
        <v>636</v>
      </c>
      <c r="P3" s="1069" t="s">
        <v>664</v>
      </c>
      <c r="Q3" s="1069" t="s">
        <v>640</v>
      </c>
    </row>
    <row r="4" customFormat="false" ht="18.75" hidden="false" customHeight="false" outlineLevel="0" collapsed="false">
      <c r="A4" s="1070" t="s">
        <v>665</v>
      </c>
      <c r="B4" s="1070"/>
      <c r="D4" s="1071" t="s">
        <v>316</v>
      </c>
      <c r="E4" s="1071" t="s">
        <v>294</v>
      </c>
      <c r="F4" s="1071" t="s">
        <v>373</v>
      </c>
      <c r="H4" s="1072" t="s">
        <v>137</v>
      </c>
      <c r="I4" s="1073" t="s">
        <v>3</v>
      </c>
      <c r="J4" s="1073" t="s">
        <v>666</v>
      </c>
      <c r="K4" s="1074" t="s">
        <v>667</v>
      </c>
      <c r="M4" s="1075" t="s">
        <v>197</v>
      </c>
      <c r="O4" s="0" t="s">
        <v>643</v>
      </c>
      <c r="P4" s="1076" t="n">
        <v>691463</v>
      </c>
      <c r="Q4" s="1077" t="n">
        <v>0.3085</v>
      </c>
    </row>
    <row r="5" customFormat="false" ht="18" hidden="false" customHeight="false" outlineLevel="0" collapsed="false">
      <c r="A5" s="1078" t="s">
        <v>668</v>
      </c>
      <c r="B5" s="450" t="s">
        <v>669</v>
      </c>
      <c r="D5" s="1071" t="s">
        <v>319</v>
      </c>
      <c r="E5" s="1071" t="s">
        <v>295</v>
      </c>
      <c r="F5" s="1071" t="s">
        <v>374</v>
      </c>
      <c r="H5" s="1079" t="n">
        <v>2021</v>
      </c>
      <c r="I5" s="1080" t="s">
        <v>9</v>
      </c>
      <c r="J5" s="1081" t="n">
        <v>44197</v>
      </c>
      <c r="K5" s="1082" t="n">
        <v>44227</v>
      </c>
      <c r="M5" s="1083" t="s">
        <v>670</v>
      </c>
      <c r="O5" s="0" t="s">
        <v>645</v>
      </c>
      <c r="P5" s="1076" t="n">
        <v>500000</v>
      </c>
      <c r="Q5" s="1077" t="n">
        <v>0.5</v>
      </c>
    </row>
    <row r="6" customFormat="false" ht="18" hidden="false" customHeight="false" outlineLevel="0" collapsed="false">
      <c r="A6" s="1078" t="s">
        <v>224</v>
      </c>
      <c r="B6" s="450" t="s">
        <v>671</v>
      </c>
      <c r="D6" s="1071" t="s">
        <v>672</v>
      </c>
      <c r="E6" s="1071" t="s">
        <v>296</v>
      </c>
      <c r="F6" s="1071" t="s">
        <v>376</v>
      </c>
      <c r="H6" s="1079"/>
      <c r="I6" s="35" t="s">
        <v>10</v>
      </c>
      <c r="J6" s="406" t="n">
        <v>44228</v>
      </c>
      <c r="K6" s="1084" t="n">
        <v>44255</v>
      </c>
      <c r="O6" s="0" t="s">
        <v>647</v>
      </c>
      <c r="P6" s="1076" t="n">
        <v>308537</v>
      </c>
      <c r="Q6" s="1077" t="n">
        <v>0.6915</v>
      </c>
    </row>
    <row r="7" customFormat="false" ht="18" hidden="false" customHeight="false" outlineLevel="0" collapsed="false">
      <c r="A7" s="1078" t="s">
        <v>226</v>
      </c>
      <c r="B7" s="450" t="s">
        <v>673</v>
      </c>
      <c r="D7" s="1071" t="s">
        <v>321</v>
      </c>
      <c r="E7" s="1071" t="s">
        <v>297</v>
      </c>
      <c r="F7" s="1071" t="s">
        <v>674</v>
      </c>
      <c r="H7" s="1079"/>
      <c r="I7" s="35" t="s">
        <v>11</v>
      </c>
      <c r="J7" s="406" t="n">
        <v>44256</v>
      </c>
      <c r="K7" s="1084" t="n">
        <v>44286</v>
      </c>
      <c r="O7" s="0" t="s">
        <v>649</v>
      </c>
      <c r="P7" s="1076" t="n">
        <v>66807</v>
      </c>
      <c r="Q7" s="1077" t="n">
        <v>0.9332</v>
      </c>
    </row>
    <row r="8" customFormat="false" ht="18" hidden="false" customHeight="false" outlineLevel="0" collapsed="false">
      <c r="A8" s="1078" t="s">
        <v>256</v>
      </c>
      <c r="B8" s="450" t="s">
        <v>675</v>
      </c>
      <c r="D8" s="1071" t="s">
        <v>322</v>
      </c>
      <c r="E8" s="1071" t="s">
        <v>298</v>
      </c>
      <c r="F8" s="1071" t="s">
        <v>676</v>
      </c>
      <c r="H8" s="1079"/>
      <c r="I8" s="35" t="s">
        <v>12</v>
      </c>
      <c r="J8" s="406" t="n">
        <v>44287</v>
      </c>
      <c r="K8" s="1084" t="n">
        <v>44316</v>
      </c>
      <c r="O8" s="0" t="s">
        <v>651</v>
      </c>
      <c r="P8" s="1076" t="n">
        <v>6210</v>
      </c>
      <c r="Q8" s="1077" t="n">
        <v>0.9938</v>
      </c>
    </row>
    <row r="9" customFormat="false" ht="18" hidden="false" customHeight="false" outlineLevel="0" collapsed="false">
      <c r="A9" s="1078" t="s">
        <v>677</v>
      </c>
      <c r="B9" s="450" t="s">
        <v>678</v>
      </c>
      <c r="D9" s="1071" t="s">
        <v>323</v>
      </c>
      <c r="E9" s="1071" t="s">
        <v>299</v>
      </c>
      <c r="F9" s="1085"/>
      <c r="H9" s="1079"/>
      <c r="I9" s="35" t="s">
        <v>13</v>
      </c>
      <c r="J9" s="406" t="n">
        <v>44317</v>
      </c>
      <c r="K9" s="1084" t="n">
        <v>44347</v>
      </c>
      <c r="O9" s="0" t="s">
        <v>653</v>
      </c>
      <c r="P9" s="1076" t="n">
        <v>233</v>
      </c>
      <c r="Q9" s="1077" t="n">
        <v>0.9997</v>
      </c>
    </row>
    <row r="10" customFormat="false" ht="18" hidden="false" customHeight="false" outlineLevel="0" collapsed="false">
      <c r="A10" s="1078" t="s">
        <v>196</v>
      </c>
      <c r="B10" s="450" t="s">
        <v>679</v>
      </c>
      <c r="D10" s="1071" t="s">
        <v>324</v>
      </c>
      <c r="E10" s="1071" t="s">
        <v>300</v>
      </c>
      <c r="F10" s="1085"/>
      <c r="H10" s="1079"/>
      <c r="I10" s="35" t="s">
        <v>14</v>
      </c>
      <c r="J10" s="406" t="n">
        <v>44348</v>
      </c>
      <c r="K10" s="1084" t="n">
        <v>44377</v>
      </c>
      <c r="O10" s="0" t="s">
        <v>655</v>
      </c>
      <c r="P10" s="1086" t="n">
        <v>3.4</v>
      </c>
      <c r="Q10" s="1087" t="n">
        <v>0.999966</v>
      </c>
    </row>
    <row r="11" customFormat="false" ht="18" hidden="false" customHeight="false" outlineLevel="0" collapsed="false">
      <c r="A11" s="1078" t="s">
        <v>243</v>
      </c>
      <c r="B11" s="450" t="s">
        <v>680</v>
      </c>
      <c r="D11" s="1071" t="s">
        <v>325</v>
      </c>
      <c r="E11" s="1071" t="s">
        <v>301</v>
      </c>
      <c r="F11" s="1085"/>
      <c r="H11" s="1079"/>
      <c r="I11" s="35" t="s">
        <v>15</v>
      </c>
      <c r="J11" s="406" t="n">
        <v>44378</v>
      </c>
      <c r="K11" s="1084" t="n">
        <v>44408</v>
      </c>
    </row>
    <row r="12" customFormat="false" ht="18" hidden="false" customHeight="false" outlineLevel="0" collapsed="false">
      <c r="A12" s="1078" t="s">
        <v>245</v>
      </c>
      <c r="B12" s="450" t="s">
        <v>681</v>
      </c>
      <c r="D12" s="1071" t="s">
        <v>326</v>
      </c>
      <c r="E12" s="1071" t="s">
        <v>302</v>
      </c>
      <c r="F12" s="1085"/>
      <c r="H12" s="1079"/>
      <c r="I12" s="35" t="s">
        <v>16</v>
      </c>
      <c r="J12" s="406" t="n">
        <v>44409</v>
      </c>
      <c r="K12" s="1084" t="n">
        <v>44439</v>
      </c>
    </row>
    <row r="13" customFormat="false" ht="18" hidden="false" customHeight="false" outlineLevel="0" collapsed="false">
      <c r="A13" s="1078" t="s">
        <v>682</v>
      </c>
      <c r="B13" s="450" t="s">
        <v>683</v>
      </c>
      <c r="D13" s="1071" t="s">
        <v>327</v>
      </c>
      <c r="E13" s="1071" t="s">
        <v>303</v>
      </c>
      <c r="F13" s="1085"/>
      <c r="H13" s="1079"/>
      <c r="I13" s="35" t="s">
        <v>17</v>
      </c>
      <c r="J13" s="405" t="n">
        <v>44440</v>
      </c>
      <c r="K13" s="1088" t="n">
        <v>44469</v>
      </c>
    </row>
    <row r="14" customFormat="false" ht="18" hidden="false" customHeight="false" outlineLevel="0" collapsed="false">
      <c r="A14" s="1078" t="s">
        <v>253</v>
      </c>
      <c r="B14" s="450" t="s">
        <v>684</v>
      </c>
      <c r="D14" s="1071" t="s">
        <v>328</v>
      </c>
      <c r="E14" s="1071" t="s">
        <v>304</v>
      </c>
      <c r="F14" s="1085"/>
      <c r="H14" s="1079"/>
      <c r="I14" s="35" t="s">
        <v>18</v>
      </c>
      <c r="J14" s="405" t="n">
        <v>44470</v>
      </c>
      <c r="K14" s="1088" t="n">
        <v>44500</v>
      </c>
    </row>
    <row r="15" customFormat="false" ht="18" hidden="false" customHeight="false" outlineLevel="0" collapsed="false">
      <c r="A15" s="1078" t="s">
        <v>685</v>
      </c>
      <c r="B15" s="450" t="s">
        <v>686</v>
      </c>
      <c r="D15" s="1071" t="s">
        <v>329</v>
      </c>
      <c r="E15" s="1071" t="s">
        <v>305</v>
      </c>
      <c r="F15" s="1085"/>
      <c r="H15" s="1079"/>
      <c r="I15" s="35" t="s">
        <v>19</v>
      </c>
      <c r="J15" s="406" t="n">
        <v>44501</v>
      </c>
      <c r="K15" s="1084" t="n">
        <v>44530</v>
      </c>
    </row>
    <row r="16" customFormat="false" ht="18.75" hidden="false" customHeight="false" outlineLevel="0" collapsed="false">
      <c r="A16" s="1078" t="s">
        <v>687</v>
      </c>
      <c r="B16" s="450" t="s">
        <v>688</v>
      </c>
      <c r="D16" s="1071" t="s">
        <v>330</v>
      </c>
      <c r="E16" s="1071" t="s">
        <v>306</v>
      </c>
      <c r="F16" s="1085"/>
      <c r="H16" s="1079"/>
      <c r="I16" s="1089" t="s">
        <v>20</v>
      </c>
      <c r="J16" s="1090" t="n">
        <v>44531</v>
      </c>
      <c r="K16" s="1091" t="n">
        <v>44561</v>
      </c>
    </row>
    <row r="17" customFormat="false" ht="18" hidden="false" customHeight="false" outlineLevel="0" collapsed="false">
      <c r="A17" s="1078" t="s">
        <v>216</v>
      </c>
      <c r="B17" s="450" t="s">
        <v>689</v>
      </c>
      <c r="D17" s="1071" t="s">
        <v>331</v>
      </c>
      <c r="E17" s="1071" t="s">
        <v>307</v>
      </c>
      <c r="F17" s="1085"/>
      <c r="H17" s="1079" t="n">
        <v>2022</v>
      </c>
      <c r="I17" s="1080" t="s">
        <v>9</v>
      </c>
      <c r="J17" s="1081" t="n">
        <v>44562</v>
      </c>
      <c r="K17" s="1082" t="n">
        <v>44592</v>
      </c>
    </row>
    <row r="18" customFormat="false" ht="15" hidden="false" customHeight="false" outlineLevel="0" collapsed="false">
      <c r="D18" s="1071" t="s">
        <v>320</v>
      </c>
      <c r="E18" s="1071" t="s">
        <v>308</v>
      </c>
      <c r="F18" s="1085"/>
      <c r="H18" s="1079"/>
      <c r="I18" s="35" t="s">
        <v>10</v>
      </c>
      <c r="J18" s="406" t="n">
        <v>44593</v>
      </c>
      <c r="K18" s="1084" t="n">
        <v>44620</v>
      </c>
    </row>
    <row r="19" customFormat="false" ht="15" hidden="false" customHeight="false" outlineLevel="0" collapsed="false">
      <c r="D19" s="1071" t="s">
        <v>332</v>
      </c>
      <c r="E19" s="1071" t="s">
        <v>309</v>
      </c>
      <c r="F19" s="1085"/>
      <c r="H19" s="1079"/>
      <c r="I19" s="35" t="s">
        <v>11</v>
      </c>
      <c r="J19" s="406" t="n">
        <v>44621</v>
      </c>
      <c r="K19" s="1084" t="n">
        <v>44651</v>
      </c>
    </row>
    <row r="20" customFormat="false" ht="15" hidden="false" customHeight="false" outlineLevel="0" collapsed="false">
      <c r="D20" s="1071" t="s">
        <v>333</v>
      </c>
      <c r="E20" s="1071" t="s">
        <v>310</v>
      </c>
      <c r="F20" s="1085"/>
      <c r="H20" s="1079"/>
      <c r="I20" s="35" t="s">
        <v>12</v>
      </c>
      <c r="J20" s="406" t="n">
        <v>44652</v>
      </c>
      <c r="K20" s="1084" t="n">
        <v>44681</v>
      </c>
    </row>
    <row r="21" customFormat="false" ht="15" hidden="false" customHeight="false" outlineLevel="0" collapsed="false">
      <c r="D21" s="1071" t="s">
        <v>334</v>
      </c>
      <c r="E21" s="1071" t="s">
        <v>311</v>
      </c>
      <c r="F21" s="1085"/>
      <c r="H21" s="1079"/>
      <c r="I21" s="35" t="s">
        <v>13</v>
      </c>
      <c r="J21" s="406" t="n">
        <v>44682</v>
      </c>
      <c r="K21" s="1084" t="n">
        <v>44712</v>
      </c>
    </row>
    <row r="22" customFormat="false" ht="15" hidden="false" customHeight="false" outlineLevel="0" collapsed="false">
      <c r="D22" s="1071" t="s">
        <v>335</v>
      </c>
      <c r="E22" s="1071" t="s">
        <v>312</v>
      </c>
      <c r="F22" s="1085"/>
      <c r="H22" s="1079"/>
      <c r="I22" s="35" t="s">
        <v>14</v>
      </c>
      <c r="J22" s="406" t="n">
        <v>44713</v>
      </c>
      <c r="K22" s="1084" t="n">
        <v>44742</v>
      </c>
    </row>
    <row r="23" customFormat="false" ht="15" hidden="false" customHeight="false" outlineLevel="0" collapsed="false">
      <c r="D23" s="1071" t="s">
        <v>336</v>
      </c>
      <c r="E23" s="1071" t="s">
        <v>313</v>
      </c>
      <c r="F23" s="1085"/>
      <c r="H23" s="1079"/>
      <c r="I23" s="35" t="s">
        <v>15</v>
      </c>
      <c r="J23" s="406" t="n">
        <v>44743</v>
      </c>
      <c r="K23" s="1084" t="n">
        <v>44773</v>
      </c>
    </row>
    <row r="24" customFormat="false" ht="15" hidden="false" customHeight="false" outlineLevel="0" collapsed="false">
      <c r="D24" s="1071" t="s">
        <v>337</v>
      </c>
      <c r="E24" s="1071" t="s">
        <v>314</v>
      </c>
      <c r="F24" s="1085"/>
      <c r="H24" s="1079"/>
      <c r="I24" s="35" t="s">
        <v>16</v>
      </c>
      <c r="J24" s="406" t="n">
        <v>44774</v>
      </c>
      <c r="K24" s="1084" t="n">
        <v>44804</v>
      </c>
    </row>
    <row r="25" customFormat="false" ht="15" hidden="false" customHeight="false" outlineLevel="0" collapsed="false">
      <c r="D25" s="1071" t="s">
        <v>338</v>
      </c>
      <c r="E25" s="1071" t="s">
        <v>317</v>
      </c>
      <c r="F25" s="1085"/>
      <c r="H25" s="1079"/>
      <c r="I25" s="35" t="s">
        <v>17</v>
      </c>
      <c r="J25" s="406" t="n">
        <v>44805</v>
      </c>
      <c r="K25" s="1084" t="n">
        <v>44834</v>
      </c>
    </row>
    <row r="26" customFormat="false" ht="15" hidden="false" customHeight="false" outlineLevel="0" collapsed="false">
      <c r="D26" s="1071" t="s">
        <v>339</v>
      </c>
      <c r="E26" s="1071" t="s">
        <v>318</v>
      </c>
      <c r="F26" s="1085"/>
      <c r="H26" s="1079"/>
      <c r="I26" s="35" t="s">
        <v>18</v>
      </c>
      <c r="J26" s="406" t="n">
        <v>44835</v>
      </c>
      <c r="K26" s="1084" t="n">
        <v>44865</v>
      </c>
    </row>
    <row r="27" customFormat="false" ht="15" hidden="false" customHeight="false" outlineLevel="0" collapsed="false">
      <c r="D27" s="1071" t="s">
        <v>340</v>
      </c>
      <c r="E27" s="1085"/>
      <c r="F27" s="1085"/>
      <c r="H27" s="1079"/>
      <c r="I27" s="35" t="s">
        <v>19</v>
      </c>
      <c r="J27" s="406" t="n">
        <v>44866</v>
      </c>
      <c r="K27" s="1084" t="n">
        <v>44895</v>
      </c>
    </row>
    <row r="28" customFormat="false" ht="15.75" hidden="false" customHeight="false" outlineLevel="0" collapsed="false">
      <c r="D28" s="1071" t="s">
        <v>342</v>
      </c>
      <c r="E28" s="1085"/>
      <c r="F28" s="1085"/>
      <c r="H28" s="1079"/>
      <c r="I28" s="1089" t="s">
        <v>20</v>
      </c>
      <c r="J28" s="1090" t="n">
        <v>44896</v>
      </c>
      <c r="K28" s="1091" t="n">
        <v>44926</v>
      </c>
    </row>
    <row r="29" customFormat="false" ht="15" hidden="false" customHeight="false" outlineLevel="0" collapsed="false">
      <c r="D29" s="1071" t="s">
        <v>343</v>
      </c>
      <c r="E29" s="1085"/>
      <c r="F29" s="1085"/>
      <c r="H29" s="1079" t="n">
        <v>2023</v>
      </c>
      <c r="I29" s="1080" t="s">
        <v>9</v>
      </c>
      <c r="J29" s="1081" t="n">
        <v>44927</v>
      </c>
      <c r="K29" s="1082" t="n">
        <v>44957</v>
      </c>
    </row>
    <row r="30" customFormat="false" ht="15" hidden="false" customHeight="false" outlineLevel="0" collapsed="false">
      <c r="D30" s="1071" t="s">
        <v>690</v>
      </c>
      <c r="E30" s="1085"/>
      <c r="F30" s="1085"/>
      <c r="H30" s="1079"/>
      <c r="I30" s="35" t="s">
        <v>10</v>
      </c>
      <c r="J30" s="406" t="n">
        <v>44958</v>
      </c>
      <c r="K30" s="1084" t="n">
        <v>44985</v>
      </c>
    </row>
    <row r="31" customFormat="false" ht="15" hidden="false" customHeight="false" outlineLevel="0" collapsed="false">
      <c r="A31" s="1092"/>
      <c r="B31" s="1092"/>
      <c r="D31" s="1071" t="s">
        <v>344</v>
      </c>
      <c r="E31" s="1085"/>
      <c r="F31" s="1085"/>
      <c r="H31" s="1079"/>
      <c r="I31" s="35" t="s">
        <v>11</v>
      </c>
      <c r="J31" s="406" t="n">
        <v>44986</v>
      </c>
      <c r="K31" s="1084" t="n">
        <v>45016</v>
      </c>
    </row>
    <row r="32" customFormat="false" ht="15" hidden="false" customHeight="false" outlineLevel="0" collapsed="false">
      <c r="D32" s="1071" t="s">
        <v>345</v>
      </c>
      <c r="E32" s="1085"/>
      <c r="F32" s="1085"/>
      <c r="H32" s="1079"/>
      <c r="I32" s="35" t="s">
        <v>12</v>
      </c>
      <c r="J32" s="406" t="n">
        <v>45017</v>
      </c>
      <c r="K32" s="1084" t="n">
        <v>45046</v>
      </c>
    </row>
    <row r="33" customFormat="false" ht="15" hidden="false" customHeight="false" outlineLevel="0" collapsed="false">
      <c r="D33" s="1071" t="s">
        <v>346</v>
      </c>
      <c r="E33" s="1085"/>
      <c r="F33" s="1085"/>
      <c r="H33" s="1079"/>
      <c r="I33" s="35" t="s">
        <v>13</v>
      </c>
      <c r="J33" s="406" t="n">
        <v>45047</v>
      </c>
      <c r="K33" s="1084" t="n">
        <v>45077</v>
      </c>
    </row>
    <row r="34" customFormat="false" ht="15" hidden="false" customHeight="false" outlineLevel="0" collapsed="false">
      <c r="D34" s="1071" t="s">
        <v>347</v>
      </c>
      <c r="E34" s="1085"/>
      <c r="F34" s="1085"/>
      <c r="H34" s="1079"/>
      <c r="I34" s="35" t="s">
        <v>14</v>
      </c>
      <c r="J34" s="406" t="n">
        <v>45078</v>
      </c>
      <c r="K34" s="1084" t="n">
        <v>45107</v>
      </c>
    </row>
    <row r="35" customFormat="false" ht="15" hidden="false" customHeight="false" outlineLevel="0" collapsed="false">
      <c r="D35" s="1071" t="s">
        <v>348</v>
      </c>
      <c r="E35" s="1085"/>
      <c r="F35" s="1085"/>
      <c r="H35" s="1079"/>
      <c r="I35" s="35" t="s">
        <v>15</v>
      </c>
      <c r="J35" s="406" t="n">
        <v>45108</v>
      </c>
      <c r="K35" s="1084" t="n">
        <v>45138</v>
      </c>
    </row>
    <row r="36" customFormat="false" ht="15" hidden="false" customHeight="false" outlineLevel="0" collapsed="false">
      <c r="D36" s="1071" t="s">
        <v>349</v>
      </c>
      <c r="E36" s="1085"/>
      <c r="F36" s="1085"/>
      <c r="H36" s="1079"/>
      <c r="I36" s="35" t="s">
        <v>16</v>
      </c>
      <c r="J36" s="406" t="n">
        <v>45139</v>
      </c>
      <c r="K36" s="1084" t="n">
        <v>45169</v>
      </c>
    </row>
    <row r="37" customFormat="false" ht="15" hidden="false" customHeight="false" outlineLevel="0" collapsed="false">
      <c r="D37" s="1071" t="s">
        <v>350</v>
      </c>
      <c r="E37" s="1085"/>
      <c r="F37" s="1085"/>
      <c r="H37" s="1079"/>
      <c r="I37" s="35" t="s">
        <v>17</v>
      </c>
      <c r="J37" s="406" t="n">
        <v>45170</v>
      </c>
      <c r="K37" s="1084" t="n">
        <v>45199</v>
      </c>
    </row>
    <row r="38" customFormat="false" ht="15" hidden="false" customHeight="false" outlineLevel="0" collapsed="false">
      <c r="D38" s="1071" t="s">
        <v>351</v>
      </c>
      <c r="E38" s="1085"/>
      <c r="F38" s="1085"/>
      <c r="H38" s="1079"/>
      <c r="I38" s="35" t="s">
        <v>18</v>
      </c>
      <c r="J38" s="406" t="n">
        <v>45200</v>
      </c>
      <c r="K38" s="1084" t="n">
        <v>45230</v>
      </c>
    </row>
    <row r="39" customFormat="false" ht="15" hidden="false" customHeight="false" outlineLevel="0" collapsed="false">
      <c r="D39" s="1071" t="s">
        <v>352</v>
      </c>
      <c r="E39" s="1085"/>
      <c r="F39" s="1085"/>
      <c r="H39" s="1079"/>
      <c r="I39" s="35" t="s">
        <v>19</v>
      </c>
      <c r="J39" s="406" t="n">
        <v>45231</v>
      </c>
      <c r="K39" s="1084" t="n">
        <v>45260</v>
      </c>
    </row>
    <row r="40" customFormat="false" ht="15.75" hidden="false" customHeight="false" outlineLevel="0" collapsed="false">
      <c r="D40" s="1071" t="s">
        <v>353</v>
      </c>
      <c r="E40" s="1085"/>
      <c r="F40" s="1085"/>
      <c r="H40" s="1079"/>
      <c r="I40" s="1089" t="s">
        <v>20</v>
      </c>
      <c r="J40" s="1090" t="n">
        <v>45261</v>
      </c>
      <c r="K40" s="1091" t="n">
        <v>45291</v>
      </c>
    </row>
    <row r="41" customFormat="false" ht="15" hidden="false" customHeight="false" outlineLevel="0" collapsed="false">
      <c r="D41" s="1071" t="s">
        <v>354</v>
      </c>
      <c r="E41" s="1085"/>
      <c r="F41" s="1085"/>
    </row>
    <row r="42" customFormat="false" ht="15" hidden="false" customHeight="false" outlineLevel="0" collapsed="false">
      <c r="D42" s="1071" t="s">
        <v>357</v>
      </c>
      <c r="E42" s="1085"/>
      <c r="F42" s="1085"/>
    </row>
    <row r="43" customFormat="false" ht="15" hidden="false" customHeight="false" outlineLevel="0" collapsed="false">
      <c r="D43" s="1071" t="s">
        <v>691</v>
      </c>
      <c r="E43" s="1085"/>
      <c r="F43" s="1085"/>
    </row>
    <row r="44" customFormat="false" ht="15" hidden="false" customHeight="false" outlineLevel="0" collapsed="false">
      <c r="D44" s="1071" t="s">
        <v>692</v>
      </c>
      <c r="E44" s="1085"/>
      <c r="F44" s="1085"/>
    </row>
    <row r="45" customFormat="false" ht="15" hidden="false" customHeight="false" outlineLevel="0" collapsed="false">
      <c r="D45" s="1071" t="s">
        <v>360</v>
      </c>
      <c r="E45" s="1085"/>
      <c r="F45" s="1085"/>
    </row>
    <row r="46" customFormat="false" ht="15" hidden="false" customHeight="false" outlineLevel="0" collapsed="false">
      <c r="D46" s="1071" t="s">
        <v>361</v>
      </c>
      <c r="E46" s="1085"/>
      <c r="F46" s="1085"/>
    </row>
    <row r="47" customFormat="false" ht="15" hidden="false" customHeight="false" outlineLevel="0" collapsed="false">
      <c r="D47" s="1071" t="s">
        <v>364</v>
      </c>
      <c r="E47" s="1085"/>
      <c r="F47" s="1085"/>
    </row>
    <row r="48" customFormat="false" ht="15" hidden="false" customHeight="false" outlineLevel="0" collapsed="false">
      <c r="D48" s="1071" t="s">
        <v>693</v>
      </c>
      <c r="E48" s="1085"/>
      <c r="F48" s="1085"/>
    </row>
    <row r="49" customFormat="false" ht="15" hidden="false" customHeight="false" outlineLevel="0" collapsed="false">
      <c r="D49" s="1071" t="s">
        <v>366</v>
      </c>
      <c r="E49" s="1085"/>
      <c r="F49" s="1085"/>
    </row>
    <row r="50" customFormat="false" ht="15" hidden="false" customHeight="false" outlineLevel="0" collapsed="false">
      <c r="D50" s="1071" t="s">
        <v>367</v>
      </c>
      <c r="E50" s="1085"/>
      <c r="F50" s="1085"/>
    </row>
    <row r="51" customFormat="false" ht="15" hidden="false" customHeight="false" outlineLevel="0" collapsed="false">
      <c r="D51" s="1071" t="s">
        <v>368</v>
      </c>
      <c r="E51" s="1085"/>
      <c r="F51" s="1085"/>
    </row>
    <row r="52" customFormat="false" ht="15" hidden="false" customHeight="false" outlineLevel="0" collapsed="false">
      <c r="D52" s="1071" t="s">
        <v>369</v>
      </c>
      <c r="E52" s="1085"/>
      <c r="F52" s="1085"/>
    </row>
    <row r="53" customFormat="false" ht="15" hidden="false" customHeight="false" outlineLevel="0" collapsed="false">
      <c r="D53" s="1071" t="s">
        <v>370</v>
      </c>
      <c r="E53" s="1085"/>
      <c r="F53" s="1085"/>
    </row>
    <row r="54" customFormat="false" ht="15" hidden="false" customHeight="false" outlineLevel="0" collapsed="false">
      <c r="D54" s="1071" t="s">
        <v>371</v>
      </c>
      <c r="E54" s="1085"/>
      <c r="F54" s="1085"/>
    </row>
    <row r="55" customFormat="false" ht="15" hidden="false" customHeight="false" outlineLevel="0" collapsed="false">
      <c r="D55" s="1071" t="s">
        <v>372</v>
      </c>
      <c r="E55" s="1085"/>
      <c r="F55" s="1085"/>
    </row>
  </sheetData>
  <mergeCells count="7">
    <mergeCell ref="D2:F2"/>
    <mergeCell ref="A3:B3"/>
    <mergeCell ref="H3:K3"/>
    <mergeCell ref="A4:B4"/>
    <mergeCell ref="H5:H16"/>
    <mergeCell ref="H17:H28"/>
    <mergeCell ref="H29:H4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2013-07-29T11:57:22Z</dcterms:created>
  <dc:creator>Tanca</dc:creator>
  <dc:description/>
  <dc:language>pt-BR</dc:language>
  <cp:lastModifiedBy/>
  <cp:lastPrinted>2021-12-07T14:59:04Z</cp:lastPrinted>
  <dcterms:modified xsi:type="dcterms:W3CDTF">2023-03-14T10:00:20Z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