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iovetsch/Documents/22-001 Studium/HS23/HS23_Programmieren/HSLU_Programmieren_Projekte/Semesterprojekt_Kostenschaetztool/"/>
    </mc:Choice>
  </mc:AlternateContent>
  <xr:revisionPtr revIDLastSave="0" documentId="13_ncr:1_{A03B05E5-2C2D-544A-89EC-F3B1A0FF9299}" xr6:coauthVersionLast="47" xr6:coauthVersionMax="47" xr10:uidLastSave="{00000000-0000-0000-0000-000000000000}"/>
  <bookViews>
    <workbookView xWindow="0" yWindow="640" windowWidth="34560" windowHeight="20140" activeTab="4" xr2:uid="{00000000-000D-0000-FFFF-FFFF00000000}"/>
  </bookViews>
  <sheets>
    <sheet name="Einfamilienhaus" sheetId="1" r:id="rId1"/>
    <sheet name="Mehrfamilienhaus" sheetId="3" r:id="rId2"/>
    <sheet name="Gewerbe" sheetId="4" r:id="rId3"/>
    <sheet name="Industrie" sheetId="5" r:id="rId4"/>
    <sheet name="Extra" sheetId="6" r:id="rId5"/>
  </sheets>
  <definedNames>
    <definedName name="_xlnm.Print_Area" localSheetId="0">Einfamilienhaus!$A$1:$G$26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D3" i="4"/>
  <c r="D3" i="3"/>
  <c r="D3" i="1"/>
</calcChain>
</file>

<file path=xl/sharedStrings.xml><?xml version="1.0" encoding="utf-8"?>
<sst xmlns="http://schemas.openxmlformats.org/spreadsheetml/2006/main" count="228" uniqueCount="45">
  <si>
    <t>Kategorie</t>
  </si>
  <si>
    <t>Rohbau</t>
  </si>
  <si>
    <t>Einheitspreis</t>
  </si>
  <si>
    <t>BKP</t>
  </si>
  <si>
    <t>BKP0</t>
  </si>
  <si>
    <t>BKP1</t>
  </si>
  <si>
    <t>Gebühren</t>
  </si>
  <si>
    <t>Erklärung</t>
  </si>
  <si>
    <t>Preis pro Quadratmeter</t>
  </si>
  <si>
    <t>0.7 % von der Grundstücksbeschaffung</t>
  </si>
  <si>
    <t>BKP2</t>
  </si>
  <si>
    <t>Oberkategorie BKP</t>
  </si>
  <si>
    <t>BKP3</t>
  </si>
  <si>
    <t>13</t>
  </si>
  <si>
    <t>Gemeinsame Baustelleneinrichtung</t>
  </si>
  <si>
    <t>BKP4</t>
  </si>
  <si>
    <t>BKP5</t>
  </si>
  <si>
    <t>Honorare</t>
  </si>
  <si>
    <t>10%-15% Bausumme</t>
  </si>
  <si>
    <t>Industrieeinrichtung</t>
  </si>
  <si>
    <t>Gewerbeeinrichtung</t>
  </si>
  <si>
    <t>Grundstückbeschaffung</t>
  </si>
  <si>
    <t>Anpassungen</t>
  </si>
  <si>
    <t>Fundation</t>
  </si>
  <si>
    <t>Garage</t>
  </si>
  <si>
    <t>Nebenräume</t>
  </si>
  <si>
    <t>Gewerbe</t>
  </si>
  <si>
    <t>Wohnen</t>
  </si>
  <si>
    <t>Balkon</t>
  </si>
  <si>
    <t>Hartfläche</t>
  </si>
  <si>
    <t>Grünfläche</t>
  </si>
  <si>
    <t>überdeckte Umgebungsfläche</t>
  </si>
  <si>
    <t>Baunebenkosten</t>
  </si>
  <si>
    <t>6% von BKP 1-4</t>
  </si>
  <si>
    <t>Dachfläche</t>
  </si>
  <si>
    <t>Vorbereitungsarbeiten</t>
  </si>
  <si>
    <t xml:space="preserve">pro m2 </t>
  </si>
  <si>
    <t>pro m3</t>
  </si>
  <si>
    <t>pro m2</t>
  </si>
  <si>
    <t xml:space="preserve"> BKP</t>
  </si>
  <si>
    <t>Fenster</t>
  </si>
  <si>
    <t>Dach</t>
  </si>
  <si>
    <t>Türen</t>
  </si>
  <si>
    <t>Küche</t>
  </si>
  <si>
    <t>Aufzug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</si>
</sst>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UnitOT Light"/>
    </font>
    <font>
      <sz val="9"/>
      <name val="UnitOT Light"/>
    </font>
    <font>
      <sz val="11"/>
      <color theme="1"/>
      <name val="Calibri Light"/>
      <family val="2"/>
    </font>
    <font>
      <sz val="11"/>
      <name val="Calibri Light"/>
      <family val="2"/>
    </font>
    <font>
      <b/>
      <sz val="14"/>
      <name val="Calibri Light"/>
      <family val="2"/>
    </font>
    <font>
      <b/>
      <sz val="14"/>
      <color theme="1"/>
      <name val="Calibri Light"/>
      <family val="2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</fills>
  <borders count="4">
    <border>
      <left/>
      <right/>
      <top/>
      <bottom/>
      <diagonal/>
    </border>
    <border>
      <left style="thick">
        <color indexed="23"/>
      </left>
      <right style="thin">
        <color indexed="2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2" borderId="0" applyNumberFormat="0" applyFill="0" applyBorder="0" applyAlignment="0" applyProtection="0">
      <protection hidden="1"/>
    </xf>
    <xf numFmtId="0" fontId="5" fillId="0" borderId="1" applyNumberFormat="0" applyFill="0" applyBorder="0" applyAlignment="0" applyProtection="0">
      <alignment horizontal="left"/>
      <protection hidden="1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4" fillId="0" borderId="0" xfId="1" applyFill="1" applyAlignment="1" applyProtection="1">
      <alignment horizontal="left" vertical="center"/>
      <protection hidden="1"/>
    </xf>
    <xf numFmtId="0" fontId="4" fillId="0" borderId="0" xfId="1" applyFill="1" applyBorder="1" applyAlignment="1" applyProtection="1">
      <alignment horizontal="left" vertical="center"/>
      <protection hidden="1"/>
    </xf>
    <xf numFmtId="49" fontId="4" fillId="2" borderId="0" xfId="1" quotePrefix="1" applyNumberFormat="1" applyFill="1" applyAlignment="1" applyProtection="1">
      <alignment horizontal="left" vertical="center"/>
      <protection hidden="1"/>
    </xf>
    <xf numFmtId="0" fontId="4" fillId="2" borderId="0" xfId="1" applyFill="1" applyAlignment="1" applyProtection="1">
      <alignment vertical="center"/>
      <protection hidden="1"/>
    </xf>
    <xf numFmtId="0" fontId="1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7" fillId="3" borderId="0" xfId="1" applyFont="1" applyFill="1" applyAlignment="1" applyProtection="1">
      <alignment horizontal="left" vertical="center"/>
      <protection hidden="1"/>
    </xf>
    <xf numFmtId="0" fontId="0" fillId="3" borderId="0" xfId="0" applyFill="1" applyAlignment="1">
      <alignment vertical="center"/>
    </xf>
    <xf numFmtId="0" fontId="7" fillId="3" borderId="2" xfId="1" applyFont="1" applyFill="1" applyBorder="1" applyAlignment="1" applyProtection="1">
      <alignment horizontal="left" vertical="center"/>
      <protection hidden="1"/>
    </xf>
    <xf numFmtId="0" fontId="7" fillId="3" borderId="0" xfId="1" quotePrefix="1" applyNumberFormat="1" applyFont="1" applyFill="1" applyBorder="1" applyAlignment="1" applyProtection="1">
      <alignment horizontal="right" vertical="center"/>
      <protection hidden="1"/>
    </xf>
    <xf numFmtId="0" fontId="6" fillId="3" borderId="0" xfId="0" applyFont="1" applyFill="1" applyAlignment="1">
      <alignment horizontal="right" vertical="center"/>
    </xf>
    <xf numFmtId="0" fontId="7" fillId="3" borderId="0" xfId="1" applyFont="1" applyFill="1" applyBorder="1" applyAlignment="1" applyProtection="1">
      <alignment horizontal="left" vertical="center"/>
      <protection hidden="1"/>
    </xf>
    <xf numFmtId="0" fontId="6" fillId="4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1" quotePrefix="1" applyNumberFormat="1" applyFill="1" applyAlignment="1" applyProtection="1">
      <alignment horizontal="left" vertical="center"/>
      <protection hidden="1"/>
    </xf>
    <xf numFmtId="0" fontId="9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0" borderId="0" xfId="1" quotePrefix="1" applyNumberFormat="1" applyFill="1" applyAlignment="1" applyProtection="1">
      <alignment horizontal="left" vertical="center"/>
      <protection hidden="1"/>
    </xf>
    <xf numFmtId="0" fontId="4" fillId="0" borderId="0" xfId="1" quotePrefix="1" applyNumberFormat="1" applyFill="1" applyBorder="1" applyAlignment="1" applyProtection="1">
      <alignment horizontal="left" vertical="center"/>
      <protection hidden="1"/>
    </xf>
    <xf numFmtId="0" fontId="7" fillId="5" borderId="0" xfId="1" applyFont="1" applyFill="1" applyAlignment="1" applyProtection="1">
      <alignment horizontal="left" vertical="center"/>
      <protection hidden="1"/>
    </xf>
    <xf numFmtId="0" fontId="7" fillId="5" borderId="2" xfId="1" applyFont="1" applyFill="1" applyBorder="1" applyAlignment="1" applyProtection="1">
      <alignment horizontal="left" vertical="center"/>
      <protection hidden="1"/>
    </xf>
    <xf numFmtId="0" fontId="7" fillId="5" borderId="0" xfId="1" applyFont="1" applyFill="1" applyBorder="1" applyAlignment="1" applyProtection="1">
      <alignment horizontal="left" vertical="center"/>
      <protection hidden="1"/>
    </xf>
    <xf numFmtId="0" fontId="8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7" fillId="5" borderId="0" xfId="1" quotePrefix="1" applyNumberFormat="1" applyFont="1" applyFill="1" applyBorder="1" applyAlignment="1" applyProtection="1">
      <alignment horizontal="left" vertical="center"/>
      <protection hidden="1"/>
    </xf>
    <xf numFmtId="0" fontId="4" fillId="2" borderId="0" xfId="1" applyFill="1" applyAlignment="1" applyProtection="1">
      <alignment horizontal="left" vertical="center"/>
      <protection hidden="1"/>
    </xf>
    <xf numFmtId="0" fontId="3" fillId="0" borderId="3" xfId="0" applyFont="1" applyBorder="1" applyAlignment="1">
      <alignment horizontal="center" vertical="top"/>
    </xf>
    <xf numFmtId="0" fontId="6" fillId="0" borderId="0" xfId="0" applyFont="1" applyFill="1" applyAlignment="1">
      <alignment vertical="center"/>
    </xf>
    <xf numFmtId="0" fontId="7" fillId="0" borderId="0" xfId="1" applyFont="1" applyFill="1" applyAlignment="1" applyProtection="1">
      <alignment horizontal="left" vertical="center"/>
      <protection hidden="1"/>
    </xf>
    <xf numFmtId="0" fontId="0" fillId="0" borderId="0" xfId="0" applyFill="1" applyAlignment="1">
      <alignment vertical="center"/>
    </xf>
    <xf numFmtId="0" fontId="7" fillId="0" borderId="2" xfId="1" applyFont="1" applyFill="1" applyBorder="1" applyAlignment="1" applyProtection="1">
      <alignment horizontal="left" vertical="center"/>
      <protection hidden="1"/>
    </xf>
    <xf numFmtId="0" fontId="7" fillId="0" borderId="0" xfId="1" quotePrefix="1" applyNumberFormat="1" applyFont="1" applyFill="1" applyBorder="1" applyAlignment="1" applyProtection="1">
      <alignment horizontal="right" vertical="center"/>
      <protection hidden="1"/>
    </xf>
    <xf numFmtId="0" fontId="6" fillId="0" borderId="0" xfId="0" applyFont="1" applyFill="1" applyAlignment="1">
      <alignment horizontal="right" vertical="center"/>
    </xf>
    <xf numFmtId="0" fontId="7" fillId="0" borderId="0" xfId="1" applyFont="1" applyFill="1" applyBorder="1" applyAlignment="1" applyProtection="1">
      <alignment horizontal="left" vertical="center"/>
      <protection hidden="1"/>
    </xf>
  </cellXfs>
  <cellStyles count="3">
    <cellStyle name="Standard" xfId="0" builtinId="0"/>
    <cellStyle name="TextKlein" xfId="2" xr:uid="{48BDD395-7FD2-C64D-B81E-546CD3A94B5F}"/>
    <cellStyle name="TextNormal" xfId="1" xr:uid="{272785A4-2FB2-1444-B5BD-2808B3B68A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zoomScaleNormal="147" workbookViewId="0">
      <selection activeCell="G8" sqref="G8"/>
    </sheetView>
  </sheetViews>
  <sheetFormatPr baseColWidth="10" defaultColWidth="26" defaultRowHeight="15" x14ac:dyDescent="0.2"/>
  <cols>
    <col min="1" max="1" width="28.33203125" style="19" customWidth="1"/>
    <col min="2" max="2" width="12.1640625" style="19" customWidth="1"/>
    <col min="3" max="3" width="4.83203125" style="19" bestFit="1" customWidth="1"/>
    <col min="4" max="4" width="17.6640625" style="19" customWidth="1"/>
    <col min="5" max="5" width="36.33203125" style="19" customWidth="1"/>
    <col min="6" max="6" width="3" style="19" customWidth="1"/>
    <col min="7" max="16384" width="26" style="19"/>
  </cols>
  <sheetData>
    <row r="1" spans="1:9" ht="19" x14ac:dyDescent="0.2">
      <c r="A1" s="28" t="s">
        <v>0</v>
      </c>
      <c r="B1" s="28" t="s">
        <v>39</v>
      </c>
      <c r="C1" s="21" t="s">
        <v>3</v>
      </c>
      <c r="D1" s="28" t="s">
        <v>2</v>
      </c>
      <c r="E1" s="28" t="s">
        <v>7</v>
      </c>
      <c r="G1" s="17"/>
      <c r="H1" s="17"/>
      <c r="I1" s="17"/>
    </row>
    <row r="2" spans="1:9" x14ac:dyDescent="0.2">
      <c r="A2" s="29" t="s">
        <v>21</v>
      </c>
      <c r="B2" s="29" t="s">
        <v>4</v>
      </c>
      <c r="C2" s="29"/>
      <c r="D2" s="29">
        <v>1000</v>
      </c>
      <c r="E2" s="29" t="s">
        <v>8</v>
      </c>
      <c r="F2" s="17"/>
    </row>
    <row r="3" spans="1:9" x14ac:dyDescent="0.2">
      <c r="A3" s="29" t="s">
        <v>6</v>
      </c>
      <c r="B3" s="29" t="s">
        <v>4</v>
      </c>
      <c r="C3" s="29"/>
      <c r="D3" s="29">
        <f>0.007*D2</f>
        <v>7</v>
      </c>
      <c r="E3" s="29" t="s">
        <v>9</v>
      </c>
      <c r="F3" s="18"/>
    </row>
    <row r="4" spans="1:9" x14ac:dyDescent="0.2">
      <c r="A4" s="30"/>
      <c r="B4" s="30"/>
      <c r="C4" s="30"/>
      <c r="D4" s="30"/>
      <c r="E4" s="30"/>
      <c r="F4" s="17"/>
    </row>
    <row r="5" spans="1:9" x14ac:dyDescent="0.2">
      <c r="A5" s="29" t="s">
        <v>35</v>
      </c>
      <c r="B5" s="29" t="s">
        <v>5</v>
      </c>
      <c r="C5" s="29">
        <v>130</v>
      </c>
      <c r="D5" s="29">
        <v>200</v>
      </c>
      <c r="E5" s="29" t="s">
        <v>36</v>
      </c>
      <c r="F5" s="18"/>
    </row>
    <row r="6" spans="1:9" x14ac:dyDescent="0.2">
      <c r="A6" s="29" t="s">
        <v>23</v>
      </c>
      <c r="B6" s="29" t="s">
        <v>5</v>
      </c>
      <c r="C6" s="29">
        <v>130</v>
      </c>
      <c r="D6" s="29"/>
      <c r="E6" s="29"/>
      <c r="F6" s="18"/>
    </row>
    <row r="7" spans="1:9" x14ac:dyDescent="0.2">
      <c r="A7" s="29" t="s">
        <v>22</v>
      </c>
      <c r="B7" s="29" t="s">
        <v>5</v>
      </c>
      <c r="C7" s="29">
        <v>130</v>
      </c>
      <c r="D7" s="29"/>
      <c r="E7" s="29"/>
      <c r="F7" s="17"/>
    </row>
    <row r="8" spans="1:9" x14ac:dyDescent="0.2">
      <c r="A8" s="25" t="s">
        <v>14</v>
      </c>
      <c r="B8" s="29" t="s">
        <v>5</v>
      </c>
      <c r="C8" s="29">
        <v>130</v>
      </c>
      <c r="D8" s="29"/>
      <c r="E8" s="29"/>
      <c r="F8" s="18"/>
    </row>
    <row r="9" spans="1:9" x14ac:dyDescent="0.2">
      <c r="A9" s="30"/>
      <c r="B9" s="30"/>
      <c r="C9" s="30"/>
      <c r="D9" s="30"/>
      <c r="E9" s="30"/>
      <c r="F9" s="17"/>
    </row>
    <row r="10" spans="1:9" x14ac:dyDescent="0.2">
      <c r="A10" s="29" t="s">
        <v>1</v>
      </c>
      <c r="B10" s="29" t="s">
        <v>10</v>
      </c>
      <c r="C10" s="29">
        <v>210</v>
      </c>
      <c r="D10" s="29">
        <v>700</v>
      </c>
      <c r="E10" s="29" t="s">
        <v>37</v>
      </c>
      <c r="F10" s="18"/>
    </row>
    <row r="11" spans="1:9" x14ac:dyDescent="0.2">
      <c r="A11" s="29" t="s">
        <v>24</v>
      </c>
      <c r="B11" s="29" t="s">
        <v>10</v>
      </c>
      <c r="C11" s="29">
        <v>2</v>
      </c>
      <c r="D11" s="29">
        <v>750</v>
      </c>
      <c r="E11" s="31" t="s">
        <v>36</v>
      </c>
      <c r="F11" s="18"/>
    </row>
    <row r="12" spans="1:9" x14ac:dyDescent="0.2">
      <c r="A12" s="29" t="s">
        <v>25</v>
      </c>
      <c r="B12" s="29" t="s">
        <v>10</v>
      </c>
      <c r="C12" s="29">
        <v>2</v>
      </c>
      <c r="D12" s="29">
        <v>1500</v>
      </c>
      <c r="E12" s="31" t="s">
        <v>36</v>
      </c>
      <c r="F12" s="17"/>
    </row>
    <row r="13" spans="1:9" x14ac:dyDescent="0.2">
      <c r="A13" s="29" t="s">
        <v>26</v>
      </c>
      <c r="B13" s="29" t="s">
        <v>10</v>
      </c>
      <c r="C13" s="32">
        <v>2</v>
      </c>
      <c r="D13" s="29">
        <v>2700</v>
      </c>
      <c r="E13" s="31" t="s">
        <v>38</v>
      </c>
      <c r="F13" s="18"/>
    </row>
    <row r="14" spans="1:9" x14ac:dyDescent="0.2">
      <c r="A14" s="29" t="s">
        <v>27</v>
      </c>
      <c r="B14" s="29" t="s">
        <v>10</v>
      </c>
      <c r="C14" s="29">
        <v>2</v>
      </c>
      <c r="D14" s="29">
        <v>2000</v>
      </c>
      <c r="E14" s="31" t="s">
        <v>38</v>
      </c>
      <c r="F14" s="17"/>
    </row>
    <row r="15" spans="1:9" x14ac:dyDescent="0.2">
      <c r="A15" s="29" t="s">
        <v>28</v>
      </c>
      <c r="B15" s="29" t="s">
        <v>10</v>
      </c>
      <c r="C15" s="29">
        <v>2</v>
      </c>
      <c r="D15" s="29">
        <v>900</v>
      </c>
      <c r="E15" s="31" t="s">
        <v>38</v>
      </c>
      <c r="F15" s="18"/>
    </row>
    <row r="16" spans="1:9" x14ac:dyDescent="0.2">
      <c r="A16" s="29" t="s">
        <v>34</v>
      </c>
      <c r="B16" s="29" t="s">
        <v>10</v>
      </c>
      <c r="C16" s="29">
        <v>2</v>
      </c>
      <c r="D16" s="29">
        <v>300</v>
      </c>
      <c r="E16" s="31" t="s">
        <v>38</v>
      </c>
      <c r="F16" s="17"/>
    </row>
    <row r="17" spans="1:6" x14ac:dyDescent="0.2">
      <c r="A17" s="29" t="s">
        <v>17</v>
      </c>
      <c r="B17" s="29" t="s">
        <v>10</v>
      </c>
      <c r="C17" s="29">
        <v>290</v>
      </c>
      <c r="D17" s="29"/>
      <c r="E17" s="29" t="s">
        <v>18</v>
      </c>
      <c r="F17" s="18"/>
    </row>
    <row r="18" spans="1:6" x14ac:dyDescent="0.2">
      <c r="A18" s="30"/>
      <c r="B18" s="30"/>
      <c r="C18" s="30"/>
      <c r="D18" s="30"/>
      <c r="E18" s="30"/>
      <c r="F18" s="17"/>
    </row>
    <row r="19" spans="1:6" x14ac:dyDescent="0.2">
      <c r="A19" s="29" t="s">
        <v>19</v>
      </c>
      <c r="B19" s="29" t="s">
        <v>12</v>
      </c>
      <c r="C19" s="29">
        <v>3</v>
      </c>
      <c r="D19" s="29">
        <v>500</v>
      </c>
      <c r="E19" s="31" t="s">
        <v>36</v>
      </c>
      <c r="F19" s="18"/>
    </row>
    <row r="20" spans="1:6" x14ac:dyDescent="0.2">
      <c r="A20" s="29" t="s">
        <v>20</v>
      </c>
      <c r="B20" s="29" t="s">
        <v>12</v>
      </c>
      <c r="C20" s="29">
        <v>3</v>
      </c>
      <c r="D20" s="29">
        <v>500</v>
      </c>
      <c r="E20" s="31" t="s">
        <v>36</v>
      </c>
      <c r="F20" s="17"/>
    </row>
    <row r="21" spans="1:6" x14ac:dyDescent="0.2">
      <c r="A21" s="30"/>
      <c r="B21" s="30"/>
      <c r="C21" s="30"/>
      <c r="D21" s="30"/>
      <c r="E21" s="30"/>
      <c r="F21" s="18"/>
    </row>
    <row r="22" spans="1:6" x14ac:dyDescent="0.2">
      <c r="A22" s="26" t="s">
        <v>29</v>
      </c>
      <c r="B22" s="29" t="s">
        <v>15</v>
      </c>
      <c r="C22" s="33">
        <v>4</v>
      </c>
      <c r="D22" s="29">
        <v>200</v>
      </c>
      <c r="E22" s="31" t="s">
        <v>36</v>
      </c>
      <c r="F22" s="17"/>
    </row>
    <row r="23" spans="1:6" x14ac:dyDescent="0.2">
      <c r="A23" s="26" t="s">
        <v>30</v>
      </c>
      <c r="B23" s="29" t="s">
        <v>15</v>
      </c>
      <c r="C23" s="33">
        <v>4</v>
      </c>
      <c r="D23" s="29">
        <v>150</v>
      </c>
      <c r="E23" s="31" t="s">
        <v>36</v>
      </c>
      <c r="F23" s="18"/>
    </row>
    <row r="24" spans="1:6" x14ac:dyDescent="0.2">
      <c r="A24" s="26" t="s">
        <v>31</v>
      </c>
      <c r="B24" s="29" t="s">
        <v>15</v>
      </c>
      <c r="C24" s="33">
        <v>4</v>
      </c>
      <c r="D24" s="29">
        <v>200</v>
      </c>
      <c r="E24" s="31" t="s">
        <v>36</v>
      </c>
      <c r="F24" s="17"/>
    </row>
    <row r="25" spans="1:6" x14ac:dyDescent="0.2">
      <c r="A25" s="30"/>
      <c r="B25" s="30"/>
      <c r="C25" s="30"/>
      <c r="D25" s="30"/>
      <c r="E25" s="30"/>
      <c r="F25" s="18"/>
    </row>
    <row r="26" spans="1:6" x14ac:dyDescent="0.2">
      <c r="A26" s="27" t="s">
        <v>32</v>
      </c>
      <c r="B26" s="29" t="s">
        <v>16</v>
      </c>
      <c r="C26" s="33">
        <v>5</v>
      </c>
      <c r="D26" s="29"/>
      <c r="E26" s="29" t="s">
        <v>33</v>
      </c>
      <c r="F26" s="17"/>
    </row>
    <row r="27" spans="1:6" x14ac:dyDescent="0.2">
      <c r="F27" s="18"/>
    </row>
    <row r="54" spans="2:3" x14ac:dyDescent="0.2">
      <c r="B54" s="4" t="s">
        <v>13</v>
      </c>
      <c r="C54" s="34"/>
    </row>
  </sheetData>
  <phoneticPr fontId="2" type="noConversion"/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7DE2-2589-2848-9F24-866A78E2971E}">
  <dimension ref="A1:I54"/>
  <sheetViews>
    <sheetView zoomScale="115" workbookViewId="0">
      <selection activeCell="D38" sqref="D38"/>
    </sheetView>
  </sheetViews>
  <sheetFormatPr baseColWidth="10" defaultColWidth="26" defaultRowHeight="15" x14ac:dyDescent="0.2"/>
  <cols>
    <col min="1" max="1" width="27.5" style="1" bestFit="1" customWidth="1"/>
    <col min="2" max="2" width="19.1640625" style="1" bestFit="1" customWidth="1"/>
    <col min="3" max="3" width="4.83203125" style="1" bestFit="1" customWidth="1"/>
    <col min="4" max="4" width="13.33203125" style="1" bestFit="1" customWidth="1"/>
    <col min="5" max="5" width="30.33203125" style="1" bestFit="1" customWidth="1"/>
    <col min="6" max="6" width="3.1640625" style="19" bestFit="1" customWidth="1"/>
    <col min="7" max="16384" width="26" style="1"/>
  </cols>
  <sheetData>
    <row r="1" spans="1:9" ht="19" x14ac:dyDescent="0.2">
      <c r="A1" s="7" t="s">
        <v>0</v>
      </c>
      <c r="B1" s="7" t="s">
        <v>11</v>
      </c>
      <c r="C1" s="8" t="s">
        <v>3</v>
      </c>
      <c r="D1" s="7" t="s">
        <v>2</v>
      </c>
      <c r="E1" s="7" t="s">
        <v>7</v>
      </c>
      <c r="G1" s="6"/>
      <c r="H1" s="6"/>
      <c r="I1" s="6"/>
    </row>
    <row r="2" spans="1:9" x14ac:dyDescent="0.2">
      <c r="A2" s="16" t="s">
        <v>21</v>
      </c>
      <c r="B2" s="16" t="s">
        <v>4</v>
      </c>
      <c r="C2" s="16"/>
      <c r="D2" s="16">
        <v>1000</v>
      </c>
      <c r="E2" s="16" t="s">
        <v>8</v>
      </c>
      <c r="F2" s="17">
        <v>1</v>
      </c>
    </row>
    <row r="3" spans="1:9" x14ac:dyDescent="0.2">
      <c r="A3" s="16" t="s">
        <v>6</v>
      </c>
      <c r="B3" s="16" t="s">
        <v>4</v>
      </c>
      <c r="C3" s="16"/>
      <c r="D3" s="16">
        <f>0.007*D2</f>
        <v>7</v>
      </c>
      <c r="E3" s="16" t="s">
        <v>9</v>
      </c>
      <c r="F3" s="18">
        <v>2</v>
      </c>
    </row>
    <row r="4" spans="1:9" x14ac:dyDescent="0.2">
      <c r="A4" s="9"/>
      <c r="B4" s="9"/>
      <c r="C4" s="9"/>
      <c r="D4" s="9"/>
      <c r="E4" s="9"/>
      <c r="F4" s="17">
        <v>3</v>
      </c>
    </row>
    <row r="5" spans="1:9" x14ac:dyDescent="0.2">
      <c r="A5" s="9" t="s">
        <v>35</v>
      </c>
      <c r="B5" s="9" t="s">
        <v>5</v>
      </c>
      <c r="C5" s="9">
        <v>130</v>
      </c>
      <c r="D5" s="9">
        <v>200</v>
      </c>
      <c r="E5" s="9" t="s">
        <v>36</v>
      </c>
      <c r="F5" s="18">
        <v>3</v>
      </c>
    </row>
    <row r="6" spans="1:9" x14ac:dyDescent="0.2">
      <c r="A6" s="9" t="s">
        <v>23</v>
      </c>
      <c r="B6" s="9" t="s">
        <v>5</v>
      </c>
      <c r="C6" s="9">
        <v>130</v>
      </c>
      <c r="D6" s="9">
        <v>0</v>
      </c>
      <c r="E6" s="9"/>
      <c r="F6" s="18">
        <v>4</v>
      </c>
    </row>
    <row r="7" spans="1:9" x14ac:dyDescent="0.2">
      <c r="A7" s="9" t="s">
        <v>22</v>
      </c>
      <c r="B7" s="9" t="s">
        <v>5</v>
      </c>
      <c r="C7" s="9">
        <v>130</v>
      </c>
      <c r="D7" s="9">
        <v>0</v>
      </c>
      <c r="E7" s="9"/>
      <c r="F7" s="17">
        <v>5</v>
      </c>
    </row>
    <row r="8" spans="1:9" x14ac:dyDescent="0.2">
      <c r="A8" s="10" t="s">
        <v>14</v>
      </c>
      <c r="B8" s="9" t="s">
        <v>5</v>
      </c>
      <c r="C8" s="9">
        <v>130</v>
      </c>
      <c r="D8" s="9">
        <v>0</v>
      </c>
      <c r="E8" s="9"/>
      <c r="F8" s="18">
        <v>6</v>
      </c>
    </row>
    <row r="9" spans="1:9" x14ac:dyDescent="0.2">
      <c r="A9" s="9"/>
      <c r="B9" s="9"/>
      <c r="C9" s="9"/>
      <c r="D9" s="9"/>
      <c r="E9" s="9"/>
      <c r="F9" s="17"/>
    </row>
    <row r="10" spans="1:9" x14ac:dyDescent="0.2">
      <c r="A10" s="9" t="s">
        <v>1</v>
      </c>
      <c r="B10" s="9" t="s">
        <v>10</v>
      </c>
      <c r="C10" s="9">
        <v>210</v>
      </c>
      <c r="D10" s="9">
        <v>600</v>
      </c>
      <c r="E10" s="9"/>
      <c r="F10" s="18"/>
    </row>
    <row r="11" spans="1:9" x14ac:dyDescent="0.2">
      <c r="A11" s="9" t="s">
        <v>24</v>
      </c>
      <c r="B11" s="9" t="s">
        <v>10</v>
      </c>
      <c r="C11" s="9">
        <v>2</v>
      </c>
      <c r="D11" s="9">
        <v>800</v>
      </c>
      <c r="E11" s="9"/>
      <c r="F11" s="18">
        <v>7</v>
      </c>
    </row>
    <row r="12" spans="1:9" x14ac:dyDescent="0.2">
      <c r="A12" s="9" t="s">
        <v>25</v>
      </c>
      <c r="B12" s="9" t="s">
        <v>10</v>
      </c>
      <c r="C12" s="9">
        <v>2</v>
      </c>
      <c r="D12" s="9">
        <v>1500</v>
      </c>
      <c r="E12" s="9"/>
      <c r="F12" s="17">
        <v>9</v>
      </c>
    </row>
    <row r="13" spans="1:9" x14ac:dyDescent="0.2">
      <c r="A13" s="9" t="s">
        <v>26</v>
      </c>
      <c r="B13" s="9" t="s">
        <v>10</v>
      </c>
      <c r="C13" s="11">
        <v>2</v>
      </c>
      <c r="D13" s="9">
        <v>2700</v>
      </c>
      <c r="E13" s="9"/>
      <c r="F13" s="18">
        <v>10</v>
      </c>
    </row>
    <row r="14" spans="1:9" x14ac:dyDescent="0.2">
      <c r="A14" s="9" t="s">
        <v>27</v>
      </c>
      <c r="B14" s="9" t="s">
        <v>10</v>
      </c>
      <c r="C14" s="9">
        <v>2</v>
      </c>
      <c r="D14" s="9">
        <v>2000</v>
      </c>
      <c r="E14" s="9"/>
      <c r="F14" s="17">
        <v>11</v>
      </c>
    </row>
    <row r="15" spans="1:9" x14ac:dyDescent="0.2">
      <c r="A15" s="9" t="s">
        <v>28</v>
      </c>
      <c r="B15" s="9" t="s">
        <v>10</v>
      </c>
      <c r="C15" s="9">
        <v>2</v>
      </c>
      <c r="D15" s="9">
        <v>900</v>
      </c>
      <c r="E15" s="9"/>
      <c r="F15" s="18">
        <v>12</v>
      </c>
    </row>
    <row r="16" spans="1:9" x14ac:dyDescent="0.2">
      <c r="A16" s="9" t="s">
        <v>34</v>
      </c>
      <c r="B16" s="9" t="s">
        <v>10</v>
      </c>
      <c r="C16" s="9">
        <v>2</v>
      </c>
      <c r="D16" s="9">
        <v>300</v>
      </c>
      <c r="E16" s="9"/>
      <c r="F16" s="17">
        <v>13</v>
      </c>
    </row>
    <row r="17" spans="1:6" x14ac:dyDescent="0.2">
      <c r="A17" s="9" t="s">
        <v>17</v>
      </c>
      <c r="B17" s="9" t="s">
        <v>10</v>
      </c>
      <c r="C17" s="9">
        <v>290</v>
      </c>
      <c r="D17" s="9"/>
      <c r="E17" s="9" t="s">
        <v>18</v>
      </c>
      <c r="F17" s="18">
        <v>14</v>
      </c>
    </row>
    <row r="18" spans="1:6" x14ac:dyDescent="0.2">
      <c r="A18" s="9"/>
      <c r="B18" s="9"/>
      <c r="C18" s="9"/>
      <c r="D18" s="9"/>
      <c r="E18" s="9"/>
      <c r="F18" s="17">
        <v>15</v>
      </c>
    </row>
    <row r="19" spans="1:6" x14ac:dyDescent="0.2">
      <c r="A19" s="9" t="s">
        <v>19</v>
      </c>
      <c r="B19" s="9" t="s">
        <v>12</v>
      </c>
      <c r="C19" s="9">
        <v>3</v>
      </c>
      <c r="D19" s="9">
        <v>700</v>
      </c>
      <c r="E19" s="9"/>
      <c r="F19" s="18">
        <v>16</v>
      </c>
    </row>
    <row r="20" spans="1:6" x14ac:dyDescent="0.2">
      <c r="A20" s="9" t="s">
        <v>20</v>
      </c>
      <c r="B20" s="9" t="s">
        <v>12</v>
      </c>
      <c r="C20" s="9">
        <v>3</v>
      </c>
      <c r="D20" s="9">
        <v>500</v>
      </c>
      <c r="E20" s="9"/>
      <c r="F20" s="17">
        <v>17</v>
      </c>
    </row>
    <row r="21" spans="1:6" x14ac:dyDescent="0.2">
      <c r="A21" s="9"/>
      <c r="B21" s="9"/>
      <c r="C21" s="9"/>
      <c r="D21" s="9"/>
      <c r="E21" s="9"/>
      <c r="F21" s="18">
        <v>18</v>
      </c>
    </row>
    <row r="22" spans="1:6" x14ac:dyDescent="0.2">
      <c r="A22" s="12" t="s">
        <v>29</v>
      </c>
      <c r="B22" s="9" t="s">
        <v>15</v>
      </c>
      <c r="C22" s="13">
        <v>4</v>
      </c>
      <c r="D22" s="9">
        <v>200</v>
      </c>
      <c r="E22" s="9"/>
      <c r="F22" s="17">
        <v>19</v>
      </c>
    </row>
    <row r="23" spans="1:6" x14ac:dyDescent="0.2">
      <c r="A23" s="12" t="s">
        <v>30</v>
      </c>
      <c r="B23" s="9" t="s">
        <v>15</v>
      </c>
      <c r="C23" s="13">
        <v>4</v>
      </c>
      <c r="D23" s="9">
        <v>150</v>
      </c>
      <c r="E23" s="9"/>
      <c r="F23" s="18">
        <v>20</v>
      </c>
    </row>
    <row r="24" spans="1:6" x14ac:dyDescent="0.2">
      <c r="A24" s="12" t="s">
        <v>31</v>
      </c>
      <c r="B24" s="9" t="s">
        <v>15</v>
      </c>
      <c r="C24" s="13">
        <v>4</v>
      </c>
      <c r="D24" s="9">
        <v>200</v>
      </c>
      <c r="E24" s="9"/>
      <c r="F24" s="17">
        <v>21</v>
      </c>
    </row>
    <row r="25" spans="1:6" x14ac:dyDescent="0.2">
      <c r="A25" s="9"/>
      <c r="B25" s="9"/>
      <c r="C25" s="14"/>
      <c r="D25" s="9"/>
      <c r="E25" s="9"/>
      <c r="F25" s="18"/>
    </row>
    <row r="26" spans="1:6" x14ac:dyDescent="0.2">
      <c r="A26" s="15" t="s">
        <v>32</v>
      </c>
      <c r="B26" s="9" t="s">
        <v>16</v>
      </c>
      <c r="C26" s="13">
        <v>5</v>
      </c>
      <c r="D26" s="9"/>
      <c r="E26" s="9" t="s">
        <v>33</v>
      </c>
      <c r="F26" s="17">
        <v>23</v>
      </c>
    </row>
    <row r="27" spans="1:6" x14ac:dyDescent="0.2">
      <c r="F27" s="18"/>
    </row>
    <row r="54" spans="2:3" x14ac:dyDescent="0.2">
      <c r="B54" s="4" t="s">
        <v>13</v>
      </c>
      <c r="C54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7042-C660-BC41-9369-7CEEF5CD24C2}">
  <dimension ref="A1:I54"/>
  <sheetViews>
    <sheetView zoomScale="115" workbookViewId="0">
      <selection activeCell="D11" sqref="D11"/>
    </sheetView>
  </sheetViews>
  <sheetFormatPr baseColWidth="10" defaultColWidth="26" defaultRowHeight="15" x14ac:dyDescent="0.2"/>
  <cols>
    <col min="1" max="1" width="27.5" style="1" bestFit="1" customWidth="1"/>
    <col min="2" max="2" width="19.1640625" style="1" bestFit="1" customWidth="1"/>
    <col min="3" max="3" width="4.83203125" style="1" bestFit="1" customWidth="1"/>
    <col min="4" max="4" width="13.33203125" style="1" bestFit="1" customWidth="1"/>
    <col min="5" max="5" width="30.33203125" style="1" bestFit="1" customWidth="1"/>
    <col min="6" max="6" width="3.1640625" style="19" bestFit="1" customWidth="1"/>
    <col min="7" max="16384" width="26" style="1"/>
  </cols>
  <sheetData>
    <row r="1" spans="1:9" ht="19" x14ac:dyDescent="0.2">
      <c r="A1" s="7" t="s">
        <v>0</v>
      </c>
      <c r="B1" s="7" t="s">
        <v>11</v>
      </c>
      <c r="C1" s="8" t="s">
        <v>3</v>
      </c>
      <c r="D1" s="7" t="s">
        <v>2</v>
      </c>
      <c r="E1" s="7" t="s">
        <v>7</v>
      </c>
      <c r="G1" s="6"/>
      <c r="H1" s="6"/>
      <c r="I1" s="6"/>
    </row>
    <row r="2" spans="1:9" x14ac:dyDescent="0.2">
      <c r="A2" s="16" t="s">
        <v>21</v>
      </c>
      <c r="B2" s="16" t="s">
        <v>4</v>
      </c>
      <c r="C2" s="16"/>
      <c r="D2" s="16">
        <v>1000</v>
      </c>
      <c r="E2" s="16" t="s">
        <v>8</v>
      </c>
      <c r="F2" s="17">
        <v>1</v>
      </c>
    </row>
    <row r="3" spans="1:9" x14ac:dyDescent="0.2">
      <c r="A3" s="16" t="s">
        <v>6</v>
      </c>
      <c r="B3" s="16" t="s">
        <v>4</v>
      </c>
      <c r="C3" s="16"/>
      <c r="D3" s="16">
        <f>0.007*D2</f>
        <v>7</v>
      </c>
      <c r="E3" s="16" t="s">
        <v>9</v>
      </c>
      <c r="F3" s="18">
        <v>2</v>
      </c>
    </row>
    <row r="4" spans="1:9" x14ac:dyDescent="0.2">
      <c r="A4" s="9"/>
      <c r="B4" s="9"/>
      <c r="C4" s="9"/>
      <c r="D4" s="9"/>
      <c r="E4" s="9"/>
      <c r="F4" s="17">
        <v>3</v>
      </c>
    </row>
    <row r="5" spans="1:9" x14ac:dyDescent="0.2">
      <c r="A5" s="9" t="s">
        <v>35</v>
      </c>
      <c r="B5" s="9" t="s">
        <v>5</v>
      </c>
      <c r="C5" s="9">
        <v>130</v>
      </c>
      <c r="D5" s="9">
        <v>200</v>
      </c>
      <c r="E5" s="9" t="s">
        <v>36</v>
      </c>
      <c r="F5" s="18">
        <v>3</v>
      </c>
    </row>
    <row r="6" spans="1:9" x14ac:dyDescent="0.2">
      <c r="A6" s="9" t="s">
        <v>23</v>
      </c>
      <c r="B6" s="9" t="s">
        <v>5</v>
      </c>
      <c r="C6" s="9">
        <v>130</v>
      </c>
      <c r="D6" s="9">
        <v>0</v>
      </c>
      <c r="E6" s="9"/>
      <c r="F6" s="18">
        <v>4</v>
      </c>
    </row>
    <row r="7" spans="1:9" x14ac:dyDescent="0.2">
      <c r="A7" s="9" t="s">
        <v>22</v>
      </c>
      <c r="B7" s="9" t="s">
        <v>5</v>
      </c>
      <c r="C7" s="9">
        <v>130</v>
      </c>
      <c r="D7" s="9">
        <v>0</v>
      </c>
      <c r="E7" s="9"/>
      <c r="F7" s="17">
        <v>5</v>
      </c>
    </row>
    <row r="8" spans="1:9" x14ac:dyDescent="0.2">
      <c r="A8" s="10" t="s">
        <v>14</v>
      </c>
      <c r="B8" s="9" t="s">
        <v>5</v>
      </c>
      <c r="C8" s="9">
        <v>130</v>
      </c>
      <c r="D8" s="9">
        <v>0</v>
      </c>
      <c r="E8" s="9"/>
      <c r="F8" s="18">
        <v>6</v>
      </c>
    </row>
    <row r="9" spans="1:9" x14ac:dyDescent="0.2">
      <c r="A9" s="9"/>
      <c r="B9" s="9"/>
      <c r="C9" s="9"/>
      <c r="D9" s="9"/>
      <c r="E9" s="9"/>
      <c r="F9" s="17"/>
    </row>
    <row r="10" spans="1:9" x14ac:dyDescent="0.2">
      <c r="A10" s="9" t="s">
        <v>1</v>
      </c>
      <c r="B10" s="9" t="s">
        <v>10</v>
      </c>
      <c r="C10" s="9">
        <v>210</v>
      </c>
      <c r="D10" s="9">
        <v>600</v>
      </c>
      <c r="E10" s="9"/>
      <c r="F10" s="18"/>
    </row>
    <row r="11" spans="1:9" x14ac:dyDescent="0.2">
      <c r="A11" s="9" t="s">
        <v>24</v>
      </c>
      <c r="B11" s="9" t="s">
        <v>10</v>
      </c>
      <c r="C11" s="9">
        <v>2</v>
      </c>
      <c r="D11" s="9">
        <v>800</v>
      </c>
      <c r="E11" s="9"/>
      <c r="F11" s="18">
        <v>7</v>
      </c>
    </row>
    <row r="12" spans="1:9" x14ac:dyDescent="0.2">
      <c r="A12" s="9" t="s">
        <v>25</v>
      </c>
      <c r="B12" s="9" t="s">
        <v>10</v>
      </c>
      <c r="C12" s="9">
        <v>2</v>
      </c>
      <c r="D12" s="9">
        <v>1500</v>
      </c>
      <c r="E12" s="9"/>
      <c r="F12" s="17">
        <v>9</v>
      </c>
    </row>
    <row r="13" spans="1:9" x14ac:dyDescent="0.2">
      <c r="A13" s="9" t="s">
        <v>26</v>
      </c>
      <c r="B13" s="9" t="s">
        <v>10</v>
      </c>
      <c r="C13" s="11">
        <v>2</v>
      </c>
      <c r="D13" s="9">
        <v>2700</v>
      </c>
      <c r="E13" s="9"/>
      <c r="F13" s="18">
        <v>10</v>
      </c>
    </row>
    <row r="14" spans="1:9" x14ac:dyDescent="0.2">
      <c r="A14" s="9" t="s">
        <v>27</v>
      </c>
      <c r="B14" s="9" t="s">
        <v>10</v>
      </c>
      <c r="C14" s="9">
        <v>2</v>
      </c>
      <c r="D14" s="9">
        <v>2000</v>
      </c>
      <c r="E14" s="9"/>
      <c r="F14" s="17">
        <v>11</v>
      </c>
    </row>
    <row r="15" spans="1:9" x14ac:dyDescent="0.2">
      <c r="A15" s="9" t="s">
        <v>28</v>
      </c>
      <c r="B15" s="9" t="s">
        <v>10</v>
      </c>
      <c r="C15" s="9">
        <v>2</v>
      </c>
      <c r="D15" s="9">
        <v>900</v>
      </c>
      <c r="E15" s="9"/>
      <c r="F15" s="18">
        <v>12</v>
      </c>
    </row>
    <row r="16" spans="1:9" x14ac:dyDescent="0.2">
      <c r="A16" s="9" t="s">
        <v>34</v>
      </c>
      <c r="B16" s="9" t="s">
        <v>10</v>
      </c>
      <c r="C16" s="9">
        <v>2</v>
      </c>
      <c r="D16" s="9">
        <v>300</v>
      </c>
      <c r="E16" s="9"/>
      <c r="F16" s="17">
        <v>13</v>
      </c>
    </row>
    <row r="17" spans="1:6" x14ac:dyDescent="0.2">
      <c r="A17" s="9" t="s">
        <v>17</v>
      </c>
      <c r="B17" s="9" t="s">
        <v>10</v>
      </c>
      <c r="C17" s="9">
        <v>290</v>
      </c>
      <c r="D17" s="9"/>
      <c r="E17" s="9" t="s">
        <v>18</v>
      </c>
      <c r="F17" s="18">
        <v>14</v>
      </c>
    </row>
    <row r="18" spans="1:6" x14ac:dyDescent="0.2">
      <c r="A18" s="9"/>
      <c r="B18" s="9"/>
      <c r="C18" s="9"/>
      <c r="D18" s="9"/>
      <c r="E18" s="9"/>
      <c r="F18" s="17">
        <v>15</v>
      </c>
    </row>
    <row r="19" spans="1:6" x14ac:dyDescent="0.2">
      <c r="A19" s="9" t="s">
        <v>19</v>
      </c>
      <c r="B19" s="9" t="s">
        <v>12</v>
      </c>
      <c r="C19" s="9">
        <v>3</v>
      </c>
      <c r="D19" s="9">
        <v>700</v>
      </c>
      <c r="E19" s="9"/>
      <c r="F19" s="18">
        <v>16</v>
      </c>
    </row>
    <row r="20" spans="1:6" x14ac:dyDescent="0.2">
      <c r="A20" s="9" t="s">
        <v>20</v>
      </c>
      <c r="B20" s="9" t="s">
        <v>12</v>
      </c>
      <c r="C20" s="9">
        <v>3</v>
      </c>
      <c r="D20" s="9">
        <v>500</v>
      </c>
      <c r="E20" s="9"/>
      <c r="F20" s="17">
        <v>17</v>
      </c>
    </row>
    <row r="21" spans="1:6" x14ac:dyDescent="0.2">
      <c r="A21" s="9"/>
      <c r="B21" s="9"/>
      <c r="C21" s="9"/>
      <c r="D21" s="9"/>
      <c r="E21" s="9"/>
      <c r="F21" s="18">
        <v>18</v>
      </c>
    </row>
    <row r="22" spans="1:6" x14ac:dyDescent="0.2">
      <c r="A22" s="12" t="s">
        <v>29</v>
      </c>
      <c r="B22" s="9" t="s">
        <v>15</v>
      </c>
      <c r="C22" s="13">
        <v>4</v>
      </c>
      <c r="D22" s="9">
        <v>200</v>
      </c>
      <c r="E22" s="9"/>
      <c r="F22" s="17">
        <v>19</v>
      </c>
    </row>
    <row r="23" spans="1:6" x14ac:dyDescent="0.2">
      <c r="A23" s="12" t="s">
        <v>30</v>
      </c>
      <c r="B23" s="9" t="s">
        <v>15</v>
      </c>
      <c r="C23" s="13">
        <v>4</v>
      </c>
      <c r="D23" s="9">
        <v>150</v>
      </c>
      <c r="E23" s="9"/>
      <c r="F23" s="18">
        <v>20</v>
      </c>
    </row>
    <row r="24" spans="1:6" x14ac:dyDescent="0.2">
      <c r="A24" s="12" t="s">
        <v>31</v>
      </c>
      <c r="B24" s="9" t="s">
        <v>15</v>
      </c>
      <c r="C24" s="13">
        <v>4</v>
      </c>
      <c r="D24" s="9">
        <v>200</v>
      </c>
      <c r="E24" s="9"/>
      <c r="F24" s="17">
        <v>21</v>
      </c>
    </row>
    <row r="25" spans="1:6" x14ac:dyDescent="0.2">
      <c r="A25" s="9"/>
      <c r="B25" s="9"/>
      <c r="C25" s="14"/>
      <c r="D25" s="9"/>
      <c r="E25" s="9"/>
      <c r="F25" s="18"/>
    </row>
    <row r="26" spans="1:6" x14ac:dyDescent="0.2">
      <c r="A26" s="15" t="s">
        <v>32</v>
      </c>
      <c r="B26" s="9" t="s">
        <v>16</v>
      </c>
      <c r="C26" s="13">
        <v>5</v>
      </c>
      <c r="D26" s="9"/>
      <c r="E26" s="9" t="s">
        <v>33</v>
      </c>
      <c r="F26" s="17">
        <v>23</v>
      </c>
    </row>
    <row r="27" spans="1:6" x14ac:dyDescent="0.2">
      <c r="F27" s="18"/>
    </row>
    <row r="54" spans="2:3" x14ac:dyDescent="0.2">
      <c r="B54" s="4" t="s">
        <v>13</v>
      </c>
      <c r="C54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FE3F-C0E0-7A47-A1D2-1FA60D36F87F}">
  <dimension ref="A1:I62"/>
  <sheetViews>
    <sheetView topLeftCell="A3" zoomScale="115" workbookViewId="0">
      <selection activeCell="E28" sqref="A3:E28"/>
    </sheetView>
  </sheetViews>
  <sheetFormatPr baseColWidth="10" defaultColWidth="26" defaultRowHeight="15" x14ac:dyDescent="0.2"/>
  <cols>
    <col min="1" max="1" width="28.1640625" style="1" bestFit="1" customWidth="1"/>
    <col min="2" max="2" width="19" style="1" bestFit="1" customWidth="1"/>
    <col min="3" max="3" width="4.6640625" style="19" bestFit="1" customWidth="1"/>
    <col min="4" max="4" width="13" style="1" bestFit="1" customWidth="1"/>
    <col min="5" max="5" width="30.6640625" style="1" bestFit="1" customWidth="1"/>
    <col min="6" max="6" width="3.1640625" style="1" bestFit="1" customWidth="1"/>
    <col min="7" max="16384" width="26" style="1"/>
  </cols>
  <sheetData>
    <row r="1" spans="1:9" ht="19" x14ac:dyDescent="0.2">
      <c r="A1" s="7" t="s">
        <v>0</v>
      </c>
      <c r="B1" s="7" t="s">
        <v>11</v>
      </c>
      <c r="C1" s="21" t="s">
        <v>3</v>
      </c>
      <c r="D1" s="7" t="s">
        <v>2</v>
      </c>
      <c r="E1" s="7" t="s">
        <v>7</v>
      </c>
      <c r="F1" s="6"/>
      <c r="G1" s="6"/>
      <c r="H1" s="6"/>
      <c r="I1" s="6"/>
    </row>
    <row r="2" spans="1:9" x14ac:dyDescent="0.2">
      <c r="A2" s="16" t="s">
        <v>21</v>
      </c>
      <c r="B2" s="16" t="s">
        <v>4</v>
      </c>
      <c r="C2" s="22"/>
      <c r="D2" s="16">
        <v>1000</v>
      </c>
      <c r="E2" s="16" t="s">
        <v>8</v>
      </c>
    </row>
    <row r="3" spans="1:9" ht="19" x14ac:dyDescent="0.2">
      <c r="A3" s="7" t="s">
        <v>0</v>
      </c>
      <c r="B3" s="7" t="s">
        <v>11</v>
      </c>
      <c r="C3" s="8" t="s">
        <v>3</v>
      </c>
      <c r="D3" s="7" t="s">
        <v>2</v>
      </c>
      <c r="E3" s="7" t="s">
        <v>7</v>
      </c>
      <c r="F3" s="19"/>
    </row>
    <row r="4" spans="1:9" x14ac:dyDescent="0.2">
      <c r="A4" s="16" t="s">
        <v>21</v>
      </c>
      <c r="B4" s="16" t="s">
        <v>4</v>
      </c>
      <c r="C4" s="16"/>
      <c r="D4" s="16">
        <v>1000</v>
      </c>
      <c r="E4" s="16" t="s">
        <v>8</v>
      </c>
      <c r="F4" s="17">
        <v>1</v>
      </c>
    </row>
    <row r="5" spans="1:9" x14ac:dyDescent="0.2">
      <c r="A5" s="16" t="s">
        <v>6</v>
      </c>
      <c r="B5" s="16" t="s">
        <v>4</v>
      </c>
      <c r="C5" s="16"/>
      <c r="D5" s="16">
        <f>0.007*D4</f>
        <v>7</v>
      </c>
      <c r="E5" s="16" t="s">
        <v>9</v>
      </c>
      <c r="F5" s="18">
        <v>2</v>
      </c>
    </row>
    <row r="6" spans="1:9" x14ac:dyDescent="0.2">
      <c r="A6" s="9"/>
      <c r="B6" s="9"/>
      <c r="C6" s="9"/>
      <c r="D6" s="9"/>
      <c r="E6" s="9"/>
      <c r="F6" s="17">
        <v>3</v>
      </c>
    </row>
    <row r="7" spans="1:9" x14ac:dyDescent="0.2">
      <c r="A7" s="9" t="s">
        <v>35</v>
      </c>
      <c r="B7" s="9" t="s">
        <v>5</v>
      </c>
      <c r="C7" s="9">
        <v>130</v>
      </c>
      <c r="D7" s="9">
        <v>200</v>
      </c>
      <c r="E7" s="9" t="s">
        <v>36</v>
      </c>
      <c r="F7" s="18">
        <v>3</v>
      </c>
    </row>
    <row r="8" spans="1:9" x14ac:dyDescent="0.2">
      <c r="A8" s="9" t="s">
        <v>23</v>
      </c>
      <c r="B8" s="9" t="s">
        <v>5</v>
      </c>
      <c r="C8" s="9">
        <v>130</v>
      </c>
      <c r="D8" s="9">
        <v>0</v>
      </c>
      <c r="E8" s="9"/>
      <c r="F8" s="18">
        <v>4</v>
      </c>
    </row>
    <row r="9" spans="1:9" x14ac:dyDescent="0.2">
      <c r="A9" s="9" t="s">
        <v>22</v>
      </c>
      <c r="B9" s="9" t="s">
        <v>5</v>
      </c>
      <c r="C9" s="9">
        <v>130</v>
      </c>
      <c r="D9" s="9">
        <v>0</v>
      </c>
      <c r="E9" s="9"/>
      <c r="F9" s="17">
        <v>5</v>
      </c>
    </row>
    <row r="10" spans="1:9" x14ac:dyDescent="0.2">
      <c r="A10" s="10" t="s">
        <v>14</v>
      </c>
      <c r="B10" s="9" t="s">
        <v>5</v>
      </c>
      <c r="C10" s="9">
        <v>130</v>
      </c>
      <c r="D10" s="9">
        <v>0</v>
      </c>
      <c r="E10" s="9"/>
      <c r="F10" s="18">
        <v>6</v>
      </c>
    </row>
    <row r="11" spans="1:9" x14ac:dyDescent="0.2">
      <c r="A11" s="9"/>
      <c r="B11" s="9"/>
      <c r="C11" s="9"/>
      <c r="D11" s="9"/>
      <c r="E11" s="9"/>
      <c r="F11" s="17"/>
    </row>
    <row r="12" spans="1:9" x14ac:dyDescent="0.2">
      <c r="A12" s="9" t="s">
        <v>1</v>
      </c>
      <c r="B12" s="9" t="s">
        <v>10</v>
      </c>
      <c r="C12" s="9">
        <v>210</v>
      </c>
      <c r="D12" s="9">
        <v>600</v>
      </c>
      <c r="E12" s="9"/>
      <c r="F12" s="18"/>
    </row>
    <row r="13" spans="1:9" x14ac:dyDescent="0.2">
      <c r="A13" s="9" t="s">
        <v>24</v>
      </c>
      <c r="B13" s="9" t="s">
        <v>10</v>
      </c>
      <c r="C13" s="9">
        <v>2</v>
      </c>
      <c r="D13" s="9">
        <v>800</v>
      </c>
      <c r="E13" s="9"/>
      <c r="F13" s="18">
        <v>7</v>
      </c>
    </row>
    <row r="14" spans="1:9" x14ac:dyDescent="0.2">
      <c r="A14" s="9" t="s">
        <v>25</v>
      </c>
      <c r="B14" s="9" t="s">
        <v>10</v>
      </c>
      <c r="C14" s="9">
        <v>2</v>
      </c>
      <c r="D14" s="9">
        <v>1500</v>
      </c>
      <c r="E14" s="9"/>
      <c r="F14" s="17">
        <v>9</v>
      </c>
    </row>
    <row r="15" spans="1:9" x14ac:dyDescent="0.2">
      <c r="A15" s="9" t="s">
        <v>26</v>
      </c>
      <c r="B15" s="9" t="s">
        <v>10</v>
      </c>
      <c r="C15" s="11">
        <v>2</v>
      </c>
      <c r="D15" s="9">
        <v>2700</v>
      </c>
      <c r="E15" s="9"/>
      <c r="F15" s="18">
        <v>10</v>
      </c>
    </row>
    <row r="16" spans="1:9" x14ac:dyDescent="0.2">
      <c r="A16" s="9" t="s">
        <v>27</v>
      </c>
      <c r="B16" s="9" t="s">
        <v>10</v>
      </c>
      <c r="C16" s="9">
        <v>2</v>
      </c>
      <c r="D16" s="9">
        <v>2000</v>
      </c>
      <c r="E16" s="9"/>
      <c r="F16" s="17">
        <v>11</v>
      </c>
    </row>
    <row r="17" spans="1:6" x14ac:dyDescent="0.2">
      <c r="A17" s="9" t="s">
        <v>28</v>
      </c>
      <c r="B17" s="9" t="s">
        <v>10</v>
      </c>
      <c r="C17" s="9">
        <v>2</v>
      </c>
      <c r="D17" s="9">
        <v>900</v>
      </c>
      <c r="E17" s="9"/>
      <c r="F17" s="18">
        <v>12</v>
      </c>
    </row>
    <row r="18" spans="1:6" x14ac:dyDescent="0.2">
      <c r="A18" s="9" t="s">
        <v>34</v>
      </c>
      <c r="B18" s="9" t="s">
        <v>10</v>
      </c>
      <c r="C18" s="9">
        <v>2</v>
      </c>
      <c r="D18" s="9">
        <v>300</v>
      </c>
      <c r="E18" s="9"/>
      <c r="F18" s="17">
        <v>13</v>
      </c>
    </row>
    <row r="19" spans="1:6" x14ac:dyDescent="0.2">
      <c r="A19" s="9" t="s">
        <v>17</v>
      </c>
      <c r="B19" s="9" t="s">
        <v>10</v>
      </c>
      <c r="C19" s="9">
        <v>290</v>
      </c>
      <c r="D19" s="9"/>
      <c r="E19" s="9" t="s">
        <v>18</v>
      </c>
      <c r="F19" s="18">
        <v>14</v>
      </c>
    </row>
    <row r="20" spans="1:6" x14ac:dyDescent="0.2">
      <c r="A20" s="9"/>
      <c r="B20" s="9"/>
      <c r="C20" s="9"/>
      <c r="D20" s="9"/>
      <c r="E20" s="9"/>
      <c r="F20" s="17">
        <v>15</v>
      </c>
    </row>
    <row r="21" spans="1:6" x14ac:dyDescent="0.2">
      <c r="A21" s="9" t="s">
        <v>19</v>
      </c>
      <c r="B21" s="9" t="s">
        <v>12</v>
      </c>
      <c r="C21" s="9">
        <v>3</v>
      </c>
      <c r="D21" s="9">
        <v>600</v>
      </c>
      <c r="E21" s="9"/>
      <c r="F21" s="18">
        <v>16</v>
      </c>
    </row>
    <row r="22" spans="1:6" x14ac:dyDescent="0.2">
      <c r="A22" s="9" t="s">
        <v>20</v>
      </c>
      <c r="B22" s="9" t="s">
        <v>12</v>
      </c>
      <c r="C22" s="9">
        <v>3</v>
      </c>
      <c r="D22" s="9">
        <v>450</v>
      </c>
      <c r="E22" s="9"/>
      <c r="F22" s="17">
        <v>17</v>
      </c>
    </row>
    <row r="23" spans="1:6" x14ac:dyDescent="0.2">
      <c r="A23" s="9"/>
      <c r="B23" s="9"/>
      <c r="C23" s="9"/>
      <c r="D23" s="9"/>
      <c r="E23" s="9"/>
      <c r="F23" s="18">
        <v>18</v>
      </c>
    </row>
    <row r="24" spans="1:6" x14ac:dyDescent="0.2">
      <c r="A24" s="12" t="s">
        <v>29</v>
      </c>
      <c r="B24" s="9" t="s">
        <v>15</v>
      </c>
      <c r="C24" s="13">
        <v>4</v>
      </c>
      <c r="D24" s="9">
        <v>200</v>
      </c>
      <c r="E24" s="9"/>
      <c r="F24" s="17">
        <v>19</v>
      </c>
    </row>
    <row r="25" spans="1:6" x14ac:dyDescent="0.2">
      <c r="A25" s="12" t="s">
        <v>30</v>
      </c>
      <c r="B25" s="9" t="s">
        <v>15</v>
      </c>
      <c r="C25" s="13">
        <v>4</v>
      </c>
      <c r="D25" s="9">
        <v>150</v>
      </c>
      <c r="E25" s="9"/>
      <c r="F25" s="18">
        <v>20</v>
      </c>
    </row>
    <row r="26" spans="1:6" x14ac:dyDescent="0.2">
      <c r="A26" s="12" t="s">
        <v>31</v>
      </c>
      <c r="B26" s="9" t="s">
        <v>15</v>
      </c>
      <c r="C26" s="13">
        <v>4</v>
      </c>
      <c r="D26" s="9">
        <v>200</v>
      </c>
      <c r="E26" s="9"/>
      <c r="F26" s="17">
        <v>21</v>
      </c>
    </row>
    <row r="27" spans="1:6" x14ac:dyDescent="0.2">
      <c r="A27" s="9"/>
      <c r="B27" s="9"/>
      <c r="C27" s="14"/>
      <c r="D27" s="9"/>
      <c r="E27" s="9"/>
      <c r="F27" s="18"/>
    </row>
    <row r="28" spans="1:6" x14ac:dyDescent="0.2">
      <c r="A28" s="15" t="s">
        <v>32</v>
      </c>
      <c r="B28" s="9" t="s">
        <v>16</v>
      </c>
      <c r="C28" s="13">
        <v>5</v>
      </c>
      <c r="D28" s="9"/>
      <c r="E28" s="9" t="s">
        <v>33</v>
      </c>
      <c r="F28" s="17">
        <v>23</v>
      </c>
    </row>
    <row r="29" spans="1:6" x14ac:dyDescent="0.2">
      <c r="A29" s="2"/>
      <c r="C29" s="23"/>
    </row>
    <row r="31" spans="1:6" x14ac:dyDescent="0.2">
      <c r="A31" s="3"/>
      <c r="C31" s="24"/>
    </row>
    <row r="32" spans="1:6" x14ac:dyDescent="0.2">
      <c r="A32" s="3"/>
      <c r="C32" s="24"/>
    </row>
    <row r="33" spans="1:3" x14ac:dyDescent="0.2">
      <c r="A33" s="3"/>
      <c r="C33" s="24"/>
    </row>
    <row r="34" spans="1:3" x14ac:dyDescent="0.2">
      <c r="A34" s="3"/>
    </row>
    <row r="62" spans="2:3" x14ac:dyDescent="0.2">
      <c r="B62" s="20"/>
      <c r="C6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2D-CD4B-664C-991D-F0E77629A814}">
  <dimension ref="A1:P26"/>
  <sheetViews>
    <sheetView tabSelected="1" workbookViewId="0">
      <selection activeCell="D6" sqref="D6"/>
    </sheetView>
  </sheetViews>
  <sheetFormatPr baseColWidth="10" defaultRowHeight="15" x14ac:dyDescent="0.2"/>
  <cols>
    <col min="1" max="1" width="27.5" bestFit="1" customWidth="1"/>
    <col min="2" max="2" width="19" bestFit="1" customWidth="1"/>
    <col min="3" max="3" width="5.6640625" bestFit="1" customWidth="1"/>
    <col min="4" max="4" width="13" bestFit="1" customWidth="1"/>
    <col min="5" max="5" width="30.33203125" bestFit="1" customWidth="1"/>
  </cols>
  <sheetData>
    <row r="1" spans="1:16" x14ac:dyDescent="0.2">
      <c r="A1" s="35" t="s">
        <v>40</v>
      </c>
      <c r="B1" s="35" t="s">
        <v>41</v>
      </c>
      <c r="C1" s="35" t="s">
        <v>42</v>
      </c>
      <c r="D1" s="35" t="s">
        <v>43</v>
      </c>
      <c r="E1" s="35" t="s">
        <v>44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2">
      <c r="A2">
        <v>500</v>
      </c>
      <c r="B2">
        <v>300</v>
      </c>
      <c r="C2">
        <v>300</v>
      </c>
      <c r="D2">
        <v>15000</v>
      </c>
      <c r="E2">
        <v>30000</v>
      </c>
    </row>
    <row r="3" spans="1:16" x14ac:dyDescent="0.2">
      <c r="A3" s="36"/>
      <c r="B3" s="36"/>
      <c r="C3" s="36"/>
      <c r="D3" s="36"/>
      <c r="E3" s="36"/>
    </row>
    <row r="4" spans="1:16" x14ac:dyDescent="0.2">
      <c r="A4" s="36"/>
      <c r="B4" s="36"/>
      <c r="C4" s="36"/>
      <c r="D4" s="36"/>
      <c r="E4" s="36"/>
    </row>
    <row r="5" spans="1:16" x14ac:dyDescent="0.2">
      <c r="A5" s="36"/>
      <c r="B5" s="36"/>
      <c r="C5" s="36"/>
      <c r="D5" s="36"/>
      <c r="E5" s="36"/>
    </row>
    <row r="6" spans="1:16" x14ac:dyDescent="0.2">
      <c r="A6" s="36"/>
      <c r="B6" s="36"/>
      <c r="C6" s="36"/>
      <c r="D6" s="36"/>
      <c r="E6" s="36"/>
    </row>
    <row r="7" spans="1:16" x14ac:dyDescent="0.2">
      <c r="A7" s="36"/>
      <c r="B7" s="36"/>
      <c r="C7" s="36"/>
      <c r="D7" s="36"/>
      <c r="E7" s="36"/>
    </row>
    <row r="8" spans="1:16" x14ac:dyDescent="0.2">
      <c r="A8" s="37"/>
      <c r="B8" s="36"/>
      <c r="C8" s="36"/>
      <c r="D8" s="36"/>
      <c r="E8" s="36"/>
    </row>
    <row r="9" spans="1:16" x14ac:dyDescent="0.2">
      <c r="A9" s="36"/>
      <c r="B9" s="36"/>
      <c r="C9" s="36"/>
      <c r="D9" s="36"/>
      <c r="E9" s="36"/>
    </row>
    <row r="10" spans="1:16" x14ac:dyDescent="0.2">
      <c r="A10" s="36"/>
      <c r="B10" s="36"/>
      <c r="C10" s="36"/>
      <c r="D10" s="36"/>
      <c r="E10" s="36"/>
    </row>
    <row r="11" spans="1:16" x14ac:dyDescent="0.2">
      <c r="A11" s="36"/>
      <c r="B11" s="36"/>
      <c r="C11" s="36"/>
      <c r="D11" s="36"/>
      <c r="E11" s="36"/>
    </row>
    <row r="12" spans="1:16" x14ac:dyDescent="0.2">
      <c r="A12" s="36"/>
      <c r="B12" s="36"/>
      <c r="C12" s="36"/>
      <c r="D12" s="36"/>
      <c r="E12" s="36"/>
    </row>
    <row r="13" spans="1:16" x14ac:dyDescent="0.2">
      <c r="A13" s="36"/>
      <c r="B13" s="36"/>
      <c r="C13" s="38"/>
      <c r="D13" s="36"/>
      <c r="E13" s="36"/>
    </row>
    <row r="14" spans="1:16" x14ac:dyDescent="0.2">
      <c r="A14" s="36"/>
      <c r="B14" s="36"/>
      <c r="C14" s="36"/>
      <c r="D14" s="36"/>
      <c r="E14" s="36"/>
    </row>
    <row r="15" spans="1:16" x14ac:dyDescent="0.2">
      <c r="A15" s="36"/>
      <c r="B15" s="36"/>
      <c r="C15" s="36"/>
      <c r="D15" s="36"/>
      <c r="E15" s="36"/>
    </row>
    <row r="16" spans="1:16" x14ac:dyDescent="0.2">
      <c r="A16" s="36"/>
      <c r="B16" s="36"/>
      <c r="C16" s="36"/>
      <c r="D16" s="36"/>
      <c r="E16" s="36"/>
    </row>
    <row r="17" spans="1:5" x14ac:dyDescent="0.2">
      <c r="A17" s="36"/>
      <c r="B17" s="36"/>
      <c r="C17" s="36"/>
      <c r="D17" s="36"/>
      <c r="E17" s="36"/>
    </row>
    <row r="18" spans="1:5" x14ac:dyDescent="0.2">
      <c r="A18" s="36"/>
      <c r="B18" s="36"/>
      <c r="C18" s="36"/>
      <c r="D18" s="36"/>
      <c r="E18" s="36"/>
    </row>
    <row r="19" spans="1:5" x14ac:dyDescent="0.2">
      <c r="A19" s="36"/>
      <c r="B19" s="36"/>
      <c r="C19" s="36"/>
      <c r="D19" s="36"/>
      <c r="E19" s="36"/>
    </row>
    <row r="20" spans="1:5" x14ac:dyDescent="0.2">
      <c r="A20" s="36"/>
      <c r="B20" s="36"/>
      <c r="C20" s="36"/>
      <c r="D20" s="36"/>
      <c r="E20" s="36"/>
    </row>
    <row r="21" spans="1:5" x14ac:dyDescent="0.2">
      <c r="A21" s="36"/>
      <c r="B21" s="36"/>
      <c r="C21" s="36"/>
      <c r="D21" s="36"/>
      <c r="E21" s="36"/>
    </row>
    <row r="22" spans="1:5" x14ac:dyDescent="0.2">
      <c r="A22" s="39"/>
      <c r="B22" s="36"/>
      <c r="C22" s="40"/>
      <c r="D22" s="36"/>
      <c r="E22" s="36"/>
    </row>
    <row r="23" spans="1:5" x14ac:dyDescent="0.2">
      <c r="A23" s="39"/>
      <c r="B23" s="36"/>
      <c r="C23" s="40"/>
      <c r="D23" s="36"/>
      <c r="E23" s="36"/>
    </row>
    <row r="24" spans="1:5" x14ac:dyDescent="0.2">
      <c r="A24" s="39"/>
      <c r="B24" s="36"/>
      <c r="C24" s="40"/>
      <c r="D24" s="36"/>
      <c r="E24" s="36"/>
    </row>
    <row r="25" spans="1:5" x14ac:dyDescent="0.2">
      <c r="A25" s="36"/>
      <c r="B25" s="36"/>
      <c r="C25" s="41"/>
      <c r="D25" s="36"/>
      <c r="E25" s="36"/>
    </row>
    <row r="26" spans="1:5" x14ac:dyDescent="0.2">
      <c r="A26" s="42"/>
      <c r="B26" s="36"/>
      <c r="C26" s="40"/>
      <c r="D26" s="36"/>
      <c r="E26" s="3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Einfamilienhaus</vt:lpstr>
      <vt:lpstr>Mehrfamilienhaus</vt:lpstr>
      <vt:lpstr>Gewerbe</vt:lpstr>
      <vt:lpstr>Industrie</vt:lpstr>
      <vt:lpstr>Extra</vt:lpstr>
      <vt:lpstr>Einfamilienhaus!Druckbereich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Vetsch Dario TA.DCA.2201</cp:lastModifiedBy>
  <dcterms:created xsi:type="dcterms:W3CDTF">2023-11-02T22:11:50Z</dcterms:created>
  <dcterms:modified xsi:type="dcterms:W3CDTF">2024-01-17T12:09:58Z</dcterms:modified>
</cp:coreProperties>
</file>