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6C3A1CE7-8F4C-41BD-AC13-B97A7CE78D3C}" xr6:coauthVersionLast="47" xr6:coauthVersionMax="47" xr10:uidLastSave="{00000000-0000-0000-0000-000000000000}"/>
  <bookViews>
    <workbookView xWindow="1170" yWindow="525" windowWidth="14820" windowHeight="10995" tabRatio="500" activeTab="1" xr2:uid="{00000000-000D-0000-FFFF-FFFF00000000}"/>
  </bookViews>
  <sheets>
    <sheet name="GAJI" sheetId="1" r:id="rId1"/>
    <sheet name="DATA" sheetId="2" r:id="rId2"/>
    <sheet name="DEC" r:id="rId7" sheetId="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8" i="2" l="1"/>
  <c r="C47" i="2"/>
  <c r="B47" i="2"/>
  <c r="C47" i="1"/>
  <c r="B47" i="1"/>
  <c r="B43" i="1"/>
  <c r="B42" i="1"/>
  <c r="B41" i="1"/>
  <c r="B40" i="1"/>
  <c r="B39" i="1"/>
  <c r="B38" i="1"/>
  <c r="B37" i="1"/>
  <c r="B36" i="1"/>
  <c r="B35" i="1"/>
  <c r="B34" i="1"/>
  <c r="B33" i="1"/>
  <c r="F48" i="1"/>
  <c r="F45" i="1"/>
  <c r="F42" i="1"/>
  <c r="F39" i="1"/>
  <c r="F38" i="1"/>
  <c r="F37" i="1"/>
  <c r="F36" i="1"/>
  <c r="F35" i="1"/>
  <c r="F34" i="1"/>
  <c r="F33" i="1"/>
  <c r="F32" i="1"/>
  <c r="F31" i="1"/>
  <c r="F30" i="1"/>
  <c r="F29" i="1"/>
</calcChain>
</file>

<file path=xl/comments2.xml><?xml version="1.0" encoding="utf-8"?>
<comments xmlns="http://schemas.openxmlformats.org/spreadsheetml/2006/main">
  <authors>
    <author/>
  </authors>
  <commentList>
    <comment ref="E2" authorId="0">
      <text>
        <t>Decimal: 7.048799571E9</t>
      </text>
    </comment>
    <comment ref="E4" authorId="0">
      <text>
        <t>Decimal: 9.089849958E9</t>
      </text>
    </comment>
    <comment ref="E5" authorId="0">
      <text>
        <t>Decimal: 3.948810973E9</t>
      </text>
    </comment>
    <comment ref="E6" authorId="0">
      <text>
        <t>Decimal: 7.456426731E9</t>
      </text>
    </comment>
    <comment ref="E8" authorId="0">
      <text>
        <t>Decimal: 2.447155165E9</t>
      </text>
    </comment>
    <comment ref="E9" authorId="0">
      <text>
        <t>Decimal: 7.466743114E9</t>
      </text>
    </comment>
    <comment ref="E11" authorId="0">
      <text>
        <t>Decimal: 5.465083595E9</t>
      </text>
    </comment>
    <comment ref="E12" authorId="0">
      <text>
        <t>Decimal: 7.312988181E9</t>
      </text>
    </comment>
    <comment ref="E13" authorId="0">
      <text>
        <t>Decimal: 4.43099227E9</t>
      </text>
    </comment>
    <comment ref="E14" authorId="0">
      <text>
        <t>Decimal: 5.469707892E9</t>
      </text>
    </comment>
    <comment ref="E16" authorId="0">
      <text>
        <t>Decimal: 6.473323815E9</t>
      </text>
    </comment>
    <comment ref="E17" authorId="0">
      <text>
        <t>Decimal: 7.736507781E9</t>
      </text>
    </comment>
    <comment ref="E18" authorId="0">
      <text>
        <t>Decimal: 8.545117977E9</t>
      </text>
    </comment>
    <comment ref="E19" authorId="0">
      <text>
        <t>Decimal: 6.63110614E9</t>
      </text>
    </comment>
    <comment ref="E20" authorId="0">
      <text>
        <t>Decimal: 6.686975752E9</t>
      </text>
    </comment>
    <comment ref="E21" authorId="0">
      <text>
        <t>Decimal: 6.329808145E9</t>
      </text>
    </comment>
    <comment ref="E22" authorId="0">
      <text>
        <t>Decimal: 7.747272623E9</t>
      </text>
    </comment>
    <comment ref="E23" authorId="0">
      <text>
        <t>Decimal: 3.590747631E9</t>
      </text>
    </comment>
    <comment ref="E24" authorId="0">
      <text>
        <t>Decimal: 2.244359908E9</t>
      </text>
    </comment>
    <comment ref="E25" authorId="0">
      <text>
        <t>Decimal: 5.439615658E9</t>
      </text>
    </comment>
    <comment ref="E26" authorId="0">
      <text>
        <t>Decimal: 6.170456235E9</t>
      </text>
    </comment>
    <comment ref="E27" authorId="0">
      <text>
        <t>Decimal: 9.752098812E9</t>
      </text>
    </comment>
    <comment ref="E28" authorId="0">
      <text>
        <t>Decimal: 5.911514465E9</t>
      </text>
    </comment>
    <comment ref="E29" authorId="0">
      <text>
        <t>Decimal: 4.107775884E9</t>
      </text>
    </comment>
    <comment ref="E30" authorId="0">
      <text>
        <t>Decimal: 2.633156224E9</t>
      </text>
    </comment>
    <comment ref="E31" authorId="0">
      <text>
        <t>Decimal: 6.510299377E9</t>
      </text>
    </comment>
    <comment ref="E32" authorId="0">
      <text>
        <t>Decimal: 8.826308367E9</t>
      </text>
    </comment>
    <comment ref="E33" authorId="0">
      <text>
        <t>Decimal: 2.935071859E9</t>
      </text>
    </comment>
    <comment ref="E34" authorId="0">
      <text>
        <t>Decimal: 2.518724429E9</t>
      </text>
    </comment>
    <comment ref="E35" authorId="0">
      <text>
        <t>Decimal: 6.764670589E9</t>
      </text>
    </comment>
    <comment ref="E37" authorId="0">
      <text>
        <t>Decimal: 5.646622423E9</t>
      </text>
    </comment>
    <comment ref="E38" authorId="0">
      <text>
        <t>Decimal: 8.947178636E9</t>
      </text>
    </comment>
    <comment ref="E39" authorId="0">
      <text>
        <t>Decimal: 8.051816865E9</t>
      </text>
    </comment>
    <comment ref="E40" authorId="0">
      <text>
        <t>Decimal: 4.597529514E9</t>
      </text>
    </comment>
    <comment ref="E42" authorId="0">
      <text>
        <t>Decimal: 4.580102106E9</t>
      </text>
    </comment>
    <comment ref="E43" authorId="0">
      <text>
        <t>Decimal: 2.845608261E9</t>
      </text>
    </comment>
    <comment ref="E44" authorId="0">
      <text>
        <t>Decimal: 3.164347618E9</t>
      </text>
    </comment>
    <comment ref="E45" authorId="0">
      <text>
        <t>Decimal: 9.703402747E9</t>
      </text>
    </comment>
    <comment ref="E46" authorId="0">
      <text>
        <t>Decimal: 8.478189458E9</t>
      </text>
    </comment>
  </commentList>
</comments>
</file>

<file path=xl/sharedStrings.xml><?xml version="1.0" encoding="utf-8"?>
<sst xmlns="http://schemas.openxmlformats.org/spreadsheetml/2006/main" count="133" uniqueCount="88">
  <si>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</si>
  <si>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</si>
  <si>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</si>
  <si>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</si>
  <si>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</si>
  <si>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</si>
  <si>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</si>
  <si>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</si>
  <si>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</si>
  <si>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</si>
  <si>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-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</si>
  <si>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</si>
  <si>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</si>
  <si>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</si>
  <si>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</si>
  <si>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</si>
  <si>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</si>
  <si>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</si>
  <si>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</si>
  <si>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</si>
  <si>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</si>
  <si>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</si>
  <si>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</si>
  <si>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 xml:space="preserve">          </t>
  </si>
  <si>
    <t xml:space="preserve"> 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</si>
  <si>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</si>
  <si>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</si>
  <si>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</si>
  <si>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</si>
  <si>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</si>
  <si>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</si>
  <si>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</si>
  <si>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</si>
  <si>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</si>
  <si>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</si>
  <si>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</si>
  <si>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</si>
  <si>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</si>
  <si>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</si>
  <si>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</si>
  <si>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</si>
  <si>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</si>
  <si>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</si>
  <si>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</si>
  <si>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</si>
  <si>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</si>
  <si>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>No</t>
  </si>
  <si>
    <t>Cell</t>
  </si>
  <si>
    <t>Decimal</t>
  </si>
  <si>
    <t>E2</t>
  </si>
  <si>
    <t>E4</t>
  </si>
  <si>
    <t>E5</t>
  </si>
  <si>
    <t>E6</t>
  </si>
  <si>
    <t>E8</t>
  </si>
  <si>
    <t>E9</t>
  </si>
  <si>
    <t>E11</t>
  </si>
  <si>
    <t>E12</t>
  </si>
  <si>
    <t>E13</t>
  </si>
  <si>
    <t>E14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</si>
  <si>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</si>
  <si>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</si>
  <si>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</si>
  <si>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</si>
  <si>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</si>
  <si>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</si>
  <si>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</si>
  <si>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</si>
  <si>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</si>
  <si>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</si>
  <si>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</si>
  <si>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</si>
  <si>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</si>
  <si>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</si>
  <si>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</si>
  <si>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</si>
  <si>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</si>
  <si>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</si>
  <si>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</si>
  <si>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</si>
  <si>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E37</t>
  </si>
  <si>
    <t>E38</t>
  </si>
  <si>
    <t>E39</t>
  </si>
  <si>
    <t>E40</t>
  </si>
  <si>
    <t>E42</t>
  </si>
  <si>
    <t>E43</t>
  </si>
  <si>
    <t>E44</t>
  </si>
  <si>
    <t>E45</t>
  </si>
  <si>
    <t>E46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</si>
</sst>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35" zoomScale="80" zoomScaleNormal="80" workbookViewId="0">
      <selection activeCell="A47" sqref="A47:F50"/>
    </sheetView>
  </sheetViews>
  <sheetFormatPr defaultColWidth="9.140625" defaultRowHeight="15"/>
  <cols>
    <col min="1" max="1" customWidth="true" width="10.0"/>
    <col min="2" max="2" customWidth="true" width="9.0"/>
    <col min="3" max="3" customWidth="true" width="10.0"/>
    <col min="4" max="4" customWidth="true" width="9.0"/>
    <col min="5" max="5" customWidth="true" width="10.0"/>
    <col min="6" max="6" customWidth="true" width="18.85546875"/>
  </cols>
  <sheetData>
    <row r="1" spans="1:6" ht="19.5" customHeight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6" ht="19.5" customHeight="1">
      <c r="A2" s="0">
        <v>912071</v>
      </c>
      <c r="B2" s="0">
        <v>350002</v>
      </c>
      <c r="C2" s="0">
        <v>1262073</v>
      </c>
      <c r="D2" s="0">
        <v>182414.2</v>
      </c>
      <c r="E2" s="0">
        <v>1079658.8</v>
      </c>
      <c r="F2" t="s" s="0">
        <v>6</v>
      </c>
    </row>
    <row r="3" spans="1:6" ht="19.5" customHeight="1">
      <c r="B3" s="0">
        <v>448872</v>
      </c>
      <c r="C3" s="0">
        <v>448872</v>
      </c>
      <c r="D3" s="0">
        <v>0</v>
      </c>
      <c r="E3" s="0">
        <v>448872</v>
      </c>
      <c r="F3" t="s" s="0">
        <v>7</v>
      </c>
    </row>
    <row r="4" spans="1:6" ht="19.5" customHeight="1">
      <c r="A4" s="0">
        <v>495605.67</v>
      </c>
      <c r="B4" s="0">
        <v>488171</v>
      </c>
      <c r="C4" s="0">
        <v>983776.67</v>
      </c>
      <c r="D4" s="0">
        <v>99121</v>
      </c>
      <c r="E4" s="0">
        <v>884655.67</v>
      </c>
      <c r="F4" t="s" s="0">
        <v>8</v>
      </c>
    </row>
    <row r="5" spans="1:6" ht="19.5" customHeight="1">
      <c r="A5" s="0">
        <v>799464</v>
      </c>
      <c r="B5" s="0">
        <v>214417</v>
      </c>
      <c r="C5" s="0">
        <v>1013881</v>
      </c>
      <c r="D5" s="0">
        <v>159892.79999999999</v>
      </c>
      <c r="E5" s="0">
        <v>853988.2</v>
      </c>
      <c r="F5" t="s" s="0">
        <v>9</v>
      </c>
    </row>
    <row r="6" spans="1:6" ht="19.5" customHeight="1">
      <c r="A6" s="0">
        <v>64929</v>
      </c>
      <c r="B6" s="0">
        <v>324970</v>
      </c>
      <c r="C6" s="0">
        <v>389899</v>
      </c>
      <c r="D6" s="0">
        <v>12985.8</v>
      </c>
      <c r="E6" s="0">
        <v>376913.2</v>
      </c>
      <c r="F6" t="s" s="0">
        <v>10</v>
      </c>
    </row>
    <row r="7" spans="1:6" ht="19.5" customHeight="1">
      <c r="A7" s="0">
        <v>959847</v>
      </c>
      <c r="B7" s="0">
        <v>144113</v>
      </c>
      <c r="C7" s="0">
        <v>1103960</v>
      </c>
      <c r="D7" s="0">
        <v>191969.4</v>
      </c>
      <c r="E7" s="0">
        <v>911990.6</v>
      </c>
    </row>
    <row r="8" spans="1:6" ht="19.5" customHeight="1">
      <c r="A8" s="0">
        <v>805001</v>
      </c>
      <c r="B8" s="0">
        <v>414396</v>
      </c>
      <c r="C8" s="0">
        <v>1219397</v>
      </c>
      <c r="D8" s="0">
        <v>161000.20000000001</v>
      </c>
      <c r="E8" s="0">
        <v>1058396.8</v>
      </c>
      <c r="F8" t="s" s="0">
        <v>11</v>
      </c>
    </row>
    <row r="9" spans="1:6" ht="19.5" customHeight="1">
      <c r="A9" s="0">
        <v>923363</v>
      </c>
      <c r="B9" s="0">
        <v>271054</v>
      </c>
      <c r="C9" s="0">
        <v>1194417</v>
      </c>
      <c r="D9" s="0">
        <v>184672.6</v>
      </c>
      <c r="E9" s="0">
        <v>1009744.4</v>
      </c>
    </row>
    <row r="10" spans="1:6" ht="19.5" customHeight="1">
      <c r="A10" s="0">
        <v>282580</v>
      </c>
      <c r="B10" s="0">
        <v>169463</v>
      </c>
      <c r="C10" s="0">
        <v>452043</v>
      </c>
      <c r="D10" s="0">
        <v>-0.79</v>
      </c>
      <c r="E10" s="0">
        <v>395527</v>
      </c>
      <c r="F10" s="0">
        <v>-0.56000000000000005</v>
      </c>
    </row>
    <row r="11" spans="1:6" ht="19.5" customHeight="1">
      <c r="A11" s="0">
        <v>96122</v>
      </c>
      <c r="B11" s="0">
        <v>490631</v>
      </c>
      <c r="C11" s="0">
        <v>586753</v>
      </c>
      <c r="D11" s="0">
        <v>19224.400000000001</v>
      </c>
      <c r="E11" s="0">
        <v>567528.6</v>
      </c>
    </row>
    <row r="12" spans="1:6" ht="19.5" customHeight="1">
      <c r="A12" s="0">
        <v>798094</v>
      </c>
      <c r="B12" s="0">
        <v>321762</v>
      </c>
      <c r="C12" s="0">
        <v>1119856</v>
      </c>
      <c r="D12" s="0">
        <v>159618.79999999999</v>
      </c>
      <c r="E12" s="0">
        <v>960237.2</v>
      </c>
      <c r="F12" t="s" s="0">
        <v>12</v>
      </c>
    </row>
    <row r="13" spans="1:6" ht="19.5" customHeight="1">
      <c r="A13" s="0">
        <v>200222</v>
      </c>
      <c r="B13" s="0">
        <v>474244</v>
      </c>
      <c r="C13" s="0">
        <v>674466</v>
      </c>
      <c r="D13" s="0">
        <v>40044.400000000001</v>
      </c>
      <c r="E13" s="0">
        <v>634421.6</v>
      </c>
    </row>
    <row r="14" spans="1:6" ht="19.5" customHeight="1">
      <c r="A14" s="0">
        <v>65407</v>
      </c>
      <c r="B14" s="0">
        <v>42142</v>
      </c>
      <c r="C14" s="0">
        <v>107549</v>
      </c>
      <c r="D14" s="0">
        <v>13081.4</v>
      </c>
      <c r="E14" s="0">
        <v>94467.6</v>
      </c>
      <c r="F14" t="s" s="0">
        <v>13</v>
      </c>
    </row>
    <row r="15" spans="1:6" ht="19.5" customHeight="1">
      <c r="A15" s="0">
        <v>686073</v>
      </c>
      <c r="B15" s="0">
        <v>427165</v>
      </c>
      <c r="C15" s="0">
        <v>1113238</v>
      </c>
      <c r="D15" s="0">
        <v>137214.6</v>
      </c>
      <c r="E15" s="0">
        <v>976023.4</v>
      </c>
      <c r="F15" t="s" s="0">
        <v>14</v>
      </c>
    </row>
    <row r="16" spans="1:6" ht="19.5" customHeight="1">
      <c r="A16" s="0">
        <v>16216</v>
      </c>
      <c r="B16" s="0">
        <v>119175</v>
      </c>
      <c r="C16" s="0">
        <v>135391</v>
      </c>
      <c r="D16" s="0">
        <v>3243.2</v>
      </c>
      <c r="E16" s="0">
        <v>132147.79999999999</v>
      </c>
      <c r="F16" t="s" s="0">
        <v>6</v>
      </c>
    </row>
    <row r="17" spans="1:6" ht="19.5" customHeight="1">
      <c r="A17" s="0">
        <v>875325</v>
      </c>
      <c r="B17" s="0">
        <v>291481</v>
      </c>
      <c r="C17" s="0">
        <v>1166806</v>
      </c>
      <c r="D17" s="0">
        <v>175065</v>
      </c>
      <c r="E17" s="0">
        <v>991741</v>
      </c>
      <c r="F17" t="s" s="0">
        <v>7</v>
      </c>
    </row>
    <row r="18" spans="1:6" ht="19.5" customHeight="1">
      <c r="A18" s="0">
        <v>465591</v>
      </c>
      <c r="B18" s="0">
        <v>43023.15</v>
      </c>
      <c r="C18" s="0">
        <v>508614.15</v>
      </c>
      <c r="D18" s="0">
        <v>93118.2</v>
      </c>
      <c r="E18" s="0">
        <v>415495.95</v>
      </c>
      <c r="F18" t="s" s="0">
        <v>13</v>
      </c>
    </row>
    <row r="19" spans="1:6" ht="19.5" customHeight="1">
      <c r="A19" s="0">
        <v>576575</v>
      </c>
      <c r="C19" s="0">
        <v>576575</v>
      </c>
      <c r="D19" s="0">
        <v>0</v>
      </c>
      <c r="E19" s="0">
        <v>576575</v>
      </c>
      <c r="F19" t="s" s="0">
        <v>14</v>
      </c>
    </row>
    <row r="20" spans="1:6" ht="19.5" customHeight="1">
      <c r="A20" s="0">
        <v>163642</v>
      </c>
      <c r="B20" s="0">
        <v>-274497</v>
      </c>
      <c r="C20" s="0">
        <v>-110855</v>
      </c>
      <c r="D20" s="0">
        <v>32728.400000000001</v>
      </c>
      <c r="E20" s="0">
        <v>-143583.4</v>
      </c>
      <c r="F20" t="s" s="0">
        <v>15</v>
      </c>
    </row>
    <row r="21" spans="1:6" ht="19.5" customHeight="1">
      <c r="A21" s="0">
        <v>925970</v>
      </c>
      <c r="B21" s="0">
        <v>31786</v>
      </c>
      <c r="C21" s="0">
        <v>957756</v>
      </c>
      <c r="D21" s="0">
        <v>185194</v>
      </c>
      <c r="E21" s="0">
        <v>772562</v>
      </c>
      <c r="F21" t="s" s="0">
        <v>16</v>
      </c>
    </row>
    <row r="22" spans="1:6" ht="19.5" customHeight="1">
      <c r="A22" s="0">
        <v>959847</v>
      </c>
      <c r="B22" s="0">
        <v>144113</v>
      </c>
      <c r="C22" s="0">
        <v>1103960</v>
      </c>
      <c r="D22" s="0">
        <v>191969.4</v>
      </c>
      <c r="E22" s="0">
        <v>911990.6</v>
      </c>
      <c r="F22" t="s" s="0">
        <v>7</v>
      </c>
    </row>
    <row r="23" spans="1:6" ht="19.5" customHeight="1">
      <c r="A23" s="0">
        <v>138130</v>
      </c>
      <c r="B23" s="0">
        <v>293141</v>
      </c>
      <c r="C23" s="0">
        <v>431271</v>
      </c>
      <c r="D23" s="0">
        <v>-27626</v>
      </c>
      <c r="E23" s="0">
        <v>458897</v>
      </c>
      <c r="F23" t="s" s="0">
        <v>17</v>
      </c>
    </row>
    <row r="24" spans="1:6" ht="19.5" customHeight="1">
      <c r="A24" s="0">
        <v>678319</v>
      </c>
      <c r="B24" s="0">
        <v>0</v>
      </c>
      <c r="C24" s="0">
        <v>678319</v>
      </c>
      <c r="D24" s="0">
        <v>135663.79999999999</v>
      </c>
      <c r="E24" s="0">
        <v>542655.19999999995</v>
      </c>
      <c r="F24" t="s" s="0">
        <v>10</v>
      </c>
    </row>
    <row r="25" spans="1:6" ht="19.5" customHeight="1">
      <c r="A25" t="s" s="0">
        <v>18</v>
      </c>
      <c r="B25" s="0">
        <v>106553</v>
      </c>
      <c r="C25" s="0">
        <v>106553</v>
      </c>
      <c r="D25" s="0">
        <v>14804.2</v>
      </c>
      <c r="E25" s="0">
        <v>91748.800000000003</v>
      </c>
      <c r="F25" t="s" s="0">
        <v>19</v>
      </c>
    </row>
    <row r="26" spans="1:6" ht="19.5" customHeight="1">
      <c r="A26" s="0">
        <v>388249</v>
      </c>
      <c r="B26" s="0">
        <v>61773</v>
      </c>
      <c r="C26" s="0">
        <v>450022</v>
      </c>
      <c r="D26" s="0">
        <v>77649.8</v>
      </c>
      <c r="E26" s="0">
        <v>372372.2</v>
      </c>
      <c r="F26" s="0">
        <v>333356</v>
      </c>
    </row>
    <row r="27" spans="1:6" ht="19.5" customHeight="1">
      <c r="A27" s="0">
        <v>492184</v>
      </c>
      <c r="B27" s="0">
        <v>0</v>
      </c>
      <c r="C27" s="0">
        <v>492184</v>
      </c>
      <c r="D27" s="0">
        <v>98436.800000000003</v>
      </c>
      <c r="E27" s="0">
        <v>393747.20000000001</v>
      </c>
      <c r="F27" t="s" s="0">
        <v>20</v>
      </c>
    </row>
    <row r="28" spans="1:6" ht="19.5" customHeight="1">
      <c r="A28" s="0">
        <v>611450</v>
      </c>
      <c r="B28" s="0">
        <v>470040</v>
      </c>
      <c r="C28" s="0">
        <v>1081490</v>
      </c>
      <c r="D28" s="0">
        <v>122290</v>
      </c>
      <c r="E28" s="0">
        <v>959200</v>
      </c>
      <c r="F28" s="0">
        <v>8118989234</v>
      </c>
    </row>
    <row r="29" spans="1:6" ht="19.5" customHeight="1">
      <c r="A29" t="s" s="0">
        <v>18</v>
      </c>
      <c r="B29" s="0">
        <v>309974</v>
      </c>
      <c r="C29" s="0">
        <v>309974</v>
      </c>
      <c r="D29" s="0">
        <v>194413.6</v>
      </c>
      <c r="E29" s="0">
        <v>115560.4</v>
      </c>
      <c r="F29" t="e" s="0">
        <f>#N/A</f>
        <v>#N/A</v>
      </c>
    </row>
    <row r="30" spans="1:6" ht="19.5" customHeight="1">
      <c r="A30" s="0">
        <v>967422</v>
      </c>
      <c r="B30" s="0">
        <v>366974</v>
      </c>
      <c r="C30" s="0">
        <v>1334396</v>
      </c>
      <c r="D30" s="0">
        <v>193484.4</v>
      </c>
      <c r="E30" s="0">
        <v>1140911.6000000001</v>
      </c>
      <c r="F30" t="e" s="0">
        <f>#DIV/0!</f>
        <v>#DIV/0!</v>
      </c>
    </row>
    <row r="31" spans="1:6" ht="19.5" customHeight="1">
      <c r="A31" s="0">
        <v>889385</v>
      </c>
      <c r="B31" s="0">
        <v>453938</v>
      </c>
      <c r="C31" s="0">
        <v>1343323</v>
      </c>
      <c r="D31" s="0">
        <v>177877</v>
      </c>
      <c r="E31" s="0">
        <v>1165446</v>
      </c>
      <c r="F31" t="e" s="0">
        <f>#VALUE!</f>
        <v>#VALUE!</v>
      </c>
    </row>
    <row r="32" spans="1:6" ht="19.5" customHeight="1">
      <c r="A32" s="0">
        <v>0</v>
      </c>
      <c r="B32" s="0">
        <v>92809</v>
      </c>
      <c r="C32" s="0">
        <v>92809</v>
      </c>
      <c r="D32" s="0">
        <v>78457.2</v>
      </c>
      <c r="E32" s="0">
        <v>14351.8</v>
      </c>
      <c r="F32" t="e" s="0">
        <f>#REF!</f>
        <v>#REF!</v>
      </c>
    </row>
    <row r="33" spans="1:6" ht="19.5" customHeight="1">
      <c r="A33" s="0">
        <v>326224</v>
      </c>
      <c r="B33" t="e" s="0">
        <f>#N/A</f>
        <v>#N/A</v>
      </c>
      <c r="C33" s="0">
        <v>694448</v>
      </c>
      <c r="D33" s="0">
        <v>65244.800000000003</v>
      </c>
      <c r="E33" s="0">
        <v>629203.19999999995</v>
      </c>
      <c r="F33" t="e" s="0">
        <f>#NAME?</f>
        <v>#NAME?</v>
      </c>
    </row>
    <row r="34" spans="1:6" ht="19.5" customHeight="1">
      <c r="A34" s="0">
        <v>519767</v>
      </c>
      <c r="B34" t="e" s="0">
        <f>#DIV/0!</f>
        <v>#DIV/0!</v>
      </c>
      <c r="C34" s="0">
        <v>826385</v>
      </c>
      <c r="D34" s="0">
        <v>103953.4</v>
      </c>
      <c r="E34" s="0">
        <v>722431.6</v>
      </c>
      <c r="F34" t="e" s="0">
        <f>#NUM!</f>
        <v>#NUM!</v>
      </c>
    </row>
    <row r="35" spans="1:6" ht="19.5" customHeight="1">
      <c r="A35" s="0">
        <v>595232</v>
      </c>
      <c r="B35" t="e" s="0">
        <f>#VALUE!</f>
        <v>#VALUE!</v>
      </c>
      <c r="C35" s="0">
        <v>759147</v>
      </c>
      <c r="D35" s="0">
        <v>119046.39999999999</v>
      </c>
      <c r="E35" s="0">
        <v>640100.6</v>
      </c>
      <c r="F35" t="e" s="0">
        <f>#NULL!</f>
        <v>#NULL!</v>
      </c>
    </row>
    <row r="36" spans="1:6" ht="19.5" customHeight="1">
      <c r="A36" s="0">
        <v>350758</v>
      </c>
      <c r="B36" t="e" s="0">
        <f>#REF!</f>
        <v>#REF!</v>
      </c>
      <c r="C36" s="0">
        <v>518954</v>
      </c>
      <c r="D36" s="0">
        <v>70151.600000000006</v>
      </c>
      <c r="E36" s="0">
        <v>448802.4</v>
      </c>
      <c r="F36" t="e" s="0">
        <f>#N/A</f>
        <v>#N/A</v>
      </c>
    </row>
    <row r="37" spans="1:6" ht="19.5" customHeight="1">
      <c r="A37" s="0">
        <v>800974</v>
      </c>
      <c r="B37" t="e" s="0">
        <f>#NAME?</f>
        <v>#NAME?</v>
      </c>
      <c r="C37" s="0">
        <v>907236</v>
      </c>
      <c r="E37" s="0">
        <v>907236</v>
      </c>
      <c r="F37" t="e" s="0">
        <f>#VALUE!</f>
        <v>#VALUE!</v>
      </c>
    </row>
    <row r="38" spans="1:6" ht="19.5" customHeight="1">
      <c r="A38" s="0">
        <v>768575</v>
      </c>
      <c r="B38" t="e" s="0">
        <f>#NUM!</f>
        <v>#NUM!</v>
      </c>
      <c r="C38" s="0">
        <v>904331</v>
      </c>
      <c r="D38" s="0">
        <v>153715</v>
      </c>
      <c r="E38" s="0">
        <v>750616</v>
      </c>
      <c r="F38" t="e" s="0">
        <f>#VALUE!</f>
        <v>#VALUE!</v>
      </c>
    </row>
    <row r="39" spans="1:6" ht="19.5" customHeight="1">
      <c r="A39" s="0">
        <v>993511</v>
      </c>
      <c r="B39" t="e" s="0">
        <f>#NULL!</f>
        <v>#NULL!</v>
      </c>
      <c r="C39" s="0">
        <v>1246925</v>
      </c>
      <c r="D39" s="0">
        <v>198702.2</v>
      </c>
      <c r="E39" s="0">
        <v>1048222.8</v>
      </c>
      <c r="F39" t="e" s="0">
        <f>#VALUE!</f>
        <v>#VALUE!</v>
      </c>
    </row>
    <row r="40" spans="1:6" ht="19.5" customHeight="1">
      <c r="A40" s="0">
        <v>394973</v>
      </c>
      <c r="B40" t="e" s="0">
        <f>#N/A</f>
        <v>#N/A</v>
      </c>
      <c r="C40" s="0">
        <v>780936</v>
      </c>
      <c r="D40" s="0">
        <v>78994.600000000006</v>
      </c>
      <c r="E40" s="0">
        <v>701941.4</v>
      </c>
      <c r="F40" t="s" s="0">
        <v>21</v>
      </c>
    </row>
    <row r="41" spans="1:6" ht="19.5" customHeight="1">
      <c r="A41" s="0">
        <v>692671</v>
      </c>
      <c r="B41" t="e" s="0">
        <f>#VALUE!</f>
        <v>#VALUE!</v>
      </c>
      <c r="C41" s="0">
        <v>893477</v>
      </c>
      <c r="D41" s="0">
        <v>138534.20000000001</v>
      </c>
      <c r="E41" s="0">
        <v>754942.8</v>
      </c>
      <c r="F41" t="s" s="0">
        <v>22</v>
      </c>
    </row>
    <row r="42" spans="1:6" ht="19.5" customHeight="1">
      <c r="A42" s="0">
        <v>799107</v>
      </c>
      <c r="B42" t="e" s="0">
        <f>#VALUE!</f>
        <v>#VALUE!</v>
      </c>
      <c r="C42" s="0">
        <v>959124</v>
      </c>
      <c r="D42" s="0">
        <v>159821.4</v>
      </c>
      <c r="E42" s="0">
        <v>799302.6</v>
      </c>
      <c r="F42" t="e" s="0">
        <f>#NULL!</f>
        <v>#NULL!</v>
      </c>
    </row>
    <row r="43" spans="1:6" ht="19.5" customHeight="1">
      <c r="A43" s="0">
        <v>959847</v>
      </c>
      <c r="B43" t="e" s="0">
        <f>#VALUE!</f>
        <v>#VALUE!</v>
      </c>
      <c r="C43" s="0">
        <v>1103960</v>
      </c>
      <c r="D43" s="0">
        <v>191969.4</v>
      </c>
      <c r="E43" s="0">
        <v>911990.6</v>
      </c>
    </row>
    <row r="44" spans="1:6" ht="19.5" customHeight="1">
      <c r="A44" s="0">
        <v>990429</v>
      </c>
      <c r="B44" s="0">
        <v>114695</v>
      </c>
      <c r="C44" s="0">
        <v>1105124</v>
      </c>
      <c r="D44" s="0">
        <v>198085.8</v>
      </c>
      <c r="E44" s="0">
        <v>907038.2</v>
      </c>
      <c r="F44" t="s" s="0">
        <v>23</v>
      </c>
    </row>
    <row r="45" spans="1:6" ht="19.5" customHeight="1">
      <c r="A45" s="0">
        <v>-11011</v>
      </c>
      <c r="B45" s="0">
        <v>174252</v>
      </c>
      <c r="C45" s="0">
        <v>163241</v>
      </c>
      <c r="D45" s="0">
        <v>2202.1999999999998</v>
      </c>
      <c r="E45" s="0">
        <v>161038.79999999999</v>
      </c>
      <c r="F45" t="e" s="0">
        <f>1/0</f>
        <v>#DIV/0!</v>
      </c>
    </row>
    <row r="46" spans="1:6" ht="19.5" customHeight="1">
      <c r="A46" s="0">
        <v>334146</v>
      </c>
      <c r="B46" s="0">
        <v>215608</v>
      </c>
      <c r="C46" s="0">
        <v>549754</v>
      </c>
      <c r="D46" s="0">
        <v>66829.2</v>
      </c>
      <c r="E46" s="0">
        <v>482924.79999999999</v>
      </c>
      <c r="F46" t="s" s="0">
        <v>24</v>
      </c>
    </row>
    <row r="47" spans="1:6">
      <c r="A47" s="0">
        <v>66666</v>
      </c>
      <c r="B47" t="e" s="0">
        <f>#NULL!</f>
        <v>#NULL!</v>
      </c>
      <c r="C47" t="e" s="0">
        <f>1/0</f>
        <v>#DIV/0!</v>
      </c>
    </row>
    <row r="48" spans="1:6">
      <c r="F48" t="e" s="0">
        <f>1/0</f>
        <v>#DIV/0!</v>
      </c>
    </row>
    <row r="49" spans="1:5">
      <c r="D49" t="s" s="0">
        <v>22</v>
      </c>
      <c r="E49" s="0">
        <v>0</v>
      </c>
    </row>
    <row r="50" spans="1:5">
      <c r="A50" t="s" s="0">
        <v>17</v>
      </c>
      <c r="B50" s="0">
        <v>999999</v>
      </c>
      <c r="C50" t="s" s="0">
        <v>10</v>
      </c>
      <c r="D50" t="s" s="0">
        <v>21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"/>
  <sheetViews>
    <sheetView tabSelected="1" zoomScaleNormal="100" workbookViewId="0">
      <selection activeCell="H46" sqref="H46"/>
    </sheetView>
  </sheetViews>
  <sheetFormatPr defaultColWidth="9" defaultRowHeight="15"/>
  <cols>
    <col min="1" max="1" bestFit="true" customWidth="true" width="6.0"/>
    <col min="2" max="2" customWidth="true" width="8.5703125"/>
    <col min="3" max="3" customWidth="true" width="9.5703125"/>
    <col min="4" max="5" customWidth="true" width="11.7109375"/>
    <col min="6" max="6" customWidth="true" width="20.28515625"/>
  </cols>
  <sheetData>
    <row r="1" spans="1:6" ht="18.75" customHeight="1">
      <c r="A1" t="s" s="0">
        <v>25</v>
      </c>
      <c r="B1" t="s" s="0">
        <v>26</v>
      </c>
      <c r="C1" t="s" s="0">
        <v>27</v>
      </c>
      <c r="D1" t="s" s="0">
        <v>28</v>
      </c>
      <c r="E1" t="s" s="0">
        <v>29</v>
      </c>
      <c r="F1" t="s" s="0">
        <v>30</v>
      </c>
    </row>
    <row r="2" spans="1:6" ht="19.5" customHeight="1">
      <c r="A2" s="0">
        <v>9056</v>
      </c>
      <c r="B2" s="0">
        <v>8717374</v>
      </c>
      <c r="C2" s="0">
        <v>84695012</v>
      </c>
      <c r="E2" s="1">
        <v>7048799571</v>
      </c>
      <c r="F2" t="s" s="0">
        <v>31</v>
      </c>
    </row>
    <row r="3" spans="1:6" ht="19.5" customHeight="1">
      <c r="A3" s="0">
        <v>7928</v>
      </c>
      <c r="B3" s="0">
        <v>1815396</v>
      </c>
      <c r="C3" s="0">
        <v>38210518</v>
      </c>
      <c r="D3" s="0">
        <v>591514141</v>
      </c>
      <c r="E3" s="0">
        <v>1610466157</v>
      </c>
      <c r="F3" t="s" s="0">
        <v>32</v>
      </c>
    </row>
    <row r="4" spans="1:6" ht="19.5" customHeight="1">
      <c r="A4" s="0">
        <v>6286</v>
      </c>
      <c r="B4" s="0">
        <v>2734017</v>
      </c>
      <c r="C4" s="0">
        <v>47017906</v>
      </c>
      <c r="D4" s="0">
        <v>974431385</v>
      </c>
      <c r="E4" s="2">
        <v>9089849958</v>
      </c>
      <c r="F4" t="s" s="0">
        <v>8</v>
      </c>
    </row>
    <row r="5" spans="1:6" ht="19.5" customHeight="1">
      <c r="A5" s="0">
        <v>2536</v>
      </c>
      <c r="B5" s="0">
        <v>7446595</v>
      </c>
      <c r="C5" s="0">
        <v>93832336</v>
      </c>
      <c r="D5" s="0">
        <v>953647543</v>
      </c>
      <c r="E5" s="3">
        <v>3948810973</v>
      </c>
      <c r="F5" t="s" s="0">
        <v>9</v>
      </c>
    </row>
    <row r="6" spans="1:6" ht="19.5" customHeight="1">
      <c r="B6" s="0">
        <v>6654803</v>
      </c>
      <c r="C6" s="0">
        <v>22663854</v>
      </c>
      <c r="D6" s="0">
        <v>259001487</v>
      </c>
      <c r="E6" s="4">
        <v>7456426731</v>
      </c>
      <c r="F6" t="s" s="0">
        <v>33</v>
      </c>
    </row>
    <row r="7" spans="1:6" ht="19.5" customHeight="1">
      <c r="A7" s="0">
        <v>6029</v>
      </c>
      <c r="B7" s="0">
        <v>7702457</v>
      </c>
      <c r="C7" s="0">
        <v>82783026</v>
      </c>
      <c r="D7" s="0">
        <v>326212530</v>
      </c>
      <c r="F7" t="s" s="0">
        <v>34</v>
      </c>
    </row>
    <row r="8" spans="1:6" ht="19.5" customHeight="1">
      <c r="A8" s="0">
        <v>3988</v>
      </c>
      <c r="B8" s="0">
        <v>8582621</v>
      </c>
      <c r="C8" s="0">
        <v>82298692</v>
      </c>
      <c r="D8" s="0">
        <v>873913237</v>
      </c>
      <c r="E8" s="5">
        <v>2447155165</v>
      </c>
      <c r="F8" t="s" s="0">
        <v>11</v>
      </c>
    </row>
    <row r="9" spans="1:6" ht="19.5" customHeight="1">
      <c r="A9" s="0">
        <v>2682</v>
      </c>
      <c r="B9" s="0">
        <v>5146551</v>
      </c>
      <c r="C9" s="0">
        <v>71722906</v>
      </c>
      <c r="D9" s="0">
        <v>319352427</v>
      </c>
      <c r="E9" s="6">
        <v>7466743114</v>
      </c>
      <c r="F9" t="s" s="0">
        <v>35</v>
      </c>
    </row>
    <row r="10" spans="1:6" ht="19.5" customHeight="1">
      <c r="A10" s="0">
        <v>8529</v>
      </c>
      <c r="B10" s="0">
        <v>5746943</v>
      </c>
      <c r="C10" s="0">
        <v>50174281</v>
      </c>
      <c r="D10" s="0">
        <v>497818920</v>
      </c>
      <c r="E10" s="0">
        <v>1547549979</v>
      </c>
      <c r="F10" t="s" s="0">
        <v>36</v>
      </c>
    </row>
    <row r="11" spans="1:6" ht="19.5" customHeight="1">
      <c r="A11" s="0">
        <v>1376</v>
      </c>
      <c r="B11" s="0">
        <v>9995691</v>
      </c>
      <c r="C11" s="0">
        <v>29037708</v>
      </c>
      <c r="D11" s="0">
        <v>953937201</v>
      </c>
      <c r="E11" s="7">
        <v>5465083595</v>
      </c>
      <c r="F11" t="s" s="0">
        <v>37</v>
      </c>
    </row>
    <row r="12" spans="1:6" ht="19.5" customHeight="1">
      <c r="A12" s="0">
        <v>1295</v>
      </c>
      <c r="B12" s="0">
        <v>1796425</v>
      </c>
      <c r="C12" s="0">
        <v>16968784</v>
      </c>
      <c r="D12" s="0">
        <v>524773338</v>
      </c>
      <c r="E12" s="8">
        <v>7312988181</v>
      </c>
      <c r="F12" t="s" s="0">
        <v>12</v>
      </c>
    </row>
    <row r="13" spans="1:6" ht="19.5" customHeight="1">
      <c r="A13" s="0">
        <v>8845</v>
      </c>
      <c r="B13" s="0">
        <v>6969631</v>
      </c>
      <c r="C13" s="0">
        <v>59328980</v>
      </c>
      <c r="D13" s="0">
        <v>479539376</v>
      </c>
      <c r="E13" s="9">
        <v>4430992270</v>
      </c>
      <c r="F13" t="s" s="0">
        <v>38</v>
      </c>
    </row>
    <row r="14" spans="1:6" ht="19.5" customHeight="1">
      <c r="A14" s="0">
        <v>2767</v>
      </c>
      <c r="B14" s="0">
        <v>1555648</v>
      </c>
      <c r="C14" s="0">
        <v>85309936</v>
      </c>
      <c r="D14" s="0">
        <v>188195949</v>
      </c>
      <c r="E14" s="10">
        <v>5469707892</v>
      </c>
      <c r="F14" t="s" s="0">
        <v>13</v>
      </c>
    </row>
    <row r="15" spans="1:6" ht="19.5" customHeight="1">
      <c r="A15" s="0">
        <v>2909</v>
      </c>
      <c r="B15" s="0">
        <v>7455466</v>
      </c>
      <c r="C15" s="0">
        <v>98523224</v>
      </c>
      <c r="D15" s="0">
        <v>212816875</v>
      </c>
      <c r="E15" s="0">
        <v>1326702889</v>
      </c>
      <c r="F15" t="s" s="0">
        <v>14</v>
      </c>
    </row>
    <row r="16" spans="1:6" ht="19.5" customHeight="1">
      <c r="A16" s="0">
        <v>5666</v>
      </c>
      <c r="B16" s="0">
        <v>5791284</v>
      </c>
      <c r="C16" s="0">
        <v>29946459</v>
      </c>
      <c r="D16" s="0">
        <v>964152892</v>
      </c>
      <c r="E16" s="11">
        <v>6473323815</v>
      </c>
      <c r="F16" t="s" s="0">
        <v>6</v>
      </c>
    </row>
    <row r="17" spans="1:6" ht="19.5" customHeight="1">
      <c r="A17" s="0">
        <v>6418</v>
      </c>
      <c r="C17" s="0">
        <v>76642087</v>
      </c>
      <c r="D17" s="0">
        <v>319553582</v>
      </c>
      <c r="E17" s="12">
        <v>7736507781</v>
      </c>
      <c r="F17" t="s" s="0">
        <v>7</v>
      </c>
    </row>
    <row r="18" spans="1:6" ht="19.5" customHeight="1">
      <c r="A18" s="0">
        <v>4836</v>
      </c>
      <c r="C18" s="0">
        <v>72061957</v>
      </c>
      <c r="D18" s="0">
        <v>970715923</v>
      </c>
      <c r="E18" s="13">
        <v>8545117977</v>
      </c>
      <c r="F18" t="s" s="0">
        <v>13</v>
      </c>
    </row>
    <row r="19" spans="1:6" ht="19.5" customHeight="1">
      <c r="A19" s="0">
        <v>8495</v>
      </c>
      <c r="B19" s="0">
        <v>1476377</v>
      </c>
      <c r="C19" s="0">
        <v>92114971</v>
      </c>
      <c r="D19" s="0">
        <v>860020671</v>
      </c>
      <c r="E19" s="14">
        <v>6631106140</v>
      </c>
      <c r="F19" t="s" s="0">
        <v>14</v>
      </c>
    </row>
    <row r="20" spans="1:6" ht="19.5" customHeight="1">
      <c r="A20" s="0">
        <v>4843</v>
      </c>
      <c r="B20" s="0">
        <v>2590438</v>
      </c>
      <c r="C20" s="0">
        <v>80973720</v>
      </c>
      <c r="D20" s="0">
        <v>603727996</v>
      </c>
      <c r="E20" s="15">
        <v>6686975752</v>
      </c>
      <c r="F20" t="s" s="0">
        <v>15</v>
      </c>
    </row>
    <row r="21" spans="1:6" ht="19.5" customHeight="1">
      <c r="A21" s="0">
        <v>3520</v>
      </c>
      <c r="B21" s="0">
        <v>2203983</v>
      </c>
      <c r="C21" s="0">
        <v>63410130</v>
      </c>
      <c r="D21" s="0">
        <v>510590154</v>
      </c>
      <c r="E21" s="16">
        <v>6329808145</v>
      </c>
      <c r="F21" t="s" s="0">
        <v>16</v>
      </c>
    </row>
    <row r="22" spans="1:6" ht="19.5" customHeight="1">
      <c r="A22" s="0">
        <v>9629</v>
      </c>
      <c r="B22" s="0">
        <v>9477605</v>
      </c>
      <c r="C22" s="0">
        <v>49027257</v>
      </c>
      <c r="D22" s="0">
        <v>710700301</v>
      </c>
      <c r="E22" s="17">
        <v>7747272623</v>
      </c>
      <c r="F22" t="s" s="0">
        <v>7</v>
      </c>
    </row>
    <row r="23" spans="1:6" ht="19.5" customHeight="1">
      <c r="A23" s="0">
        <v>5590</v>
      </c>
      <c r="B23" s="0">
        <v>7705871</v>
      </c>
      <c r="C23" s="0">
        <v>45559307</v>
      </c>
      <c r="D23" s="0">
        <v>390074057</v>
      </c>
      <c r="E23" s="18">
        <v>3590747631</v>
      </c>
      <c r="F23" t="s" s="0">
        <v>32</v>
      </c>
    </row>
    <row r="24" spans="1:6" ht="19.5" customHeight="1">
      <c r="A24" s="0">
        <v>5055</v>
      </c>
      <c r="B24" s="0">
        <v>4372781</v>
      </c>
      <c r="C24" s="0">
        <v>52680896</v>
      </c>
      <c r="D24" s="0">
        <v>711929906</v>
      </c>
      <c r="E24" s="19">
        <v>2244359908</v>
      </c>
      <c r="F24" t="s" s="0">
        <v>39</v>
      </c>
    </row>
    <row r="25" spans="1:6" ht="18.75" customHeight="1">
      <c r="A25" s="0">
        <v>8751</v>
      </c>
      <c r="B25" s="0">
        <v>8397404</v>
      </c>
      <c r="D25" s="0">
        <v>756966311</v>
      </c>
      <c r="E25" s="20">
        <v>5439615658</v>
      </c>
      <c r="F25" t="s" s="0">
        <v>40</v>
      </c>
    </row>
    <row r="26" spans="1:6" ht="18.75" customHeight="1">
      <c r="A26" s="0">
        <v>5614</v>
      </c>
      <c r="B26" s="0">
        <v>1198723</v>
      </c>
      <c r="C26" s="0">
        <v>41607267</v>
      </c>
      <c r="D26" s="0">
        <v>637872987</v>
      </c>
      <c r="E26" s="21">
        <v>6170456235</v>
      </c>
      <c r="F26" t="s" s="0">
        <v>41</v>
      </c>
    </row>
    <row r="27" spans="1:6" ht="18.75" customHeight="1">
      <c r="A27" s="0">
        <v>6467</v>
      </c>
      <c r="B27" s="0">
        <v>5148952</v>
      </c>
      <c r="C27" s="0">
        <v>44921435</v>
      </c>
      <c r="E27" s="22">
        <v>9752098812</v>
      </c>
      <c r="F27" t="s" s="0">
        <v>42</v>
      </c>
    </row>
    <row r="28" spans="1:6" ht="18.75" customHeight="1">
      <c r="A28" s="0">
        <v>2779</v>
      </c>
      <c r="B28" s="0">
        <v>4546460</v>
      </c>
      <c r="C28" s="0">
        <v>16566731</v>
      </c>
      <c r="D28" s="0">
        <v>833495377</v>
      </c>
      <c r="E28" s="23">
        <v>5911514465</v>
      </c>
      <c r="F28" t="s" s="0">
        <v>43</v>
      </c>
    </row>
    <row r="29" spans="1:6" ht="18.75" customHeight="1">
      <c r="A29" s="0">
        <v>5122</v>
      </c>
      <c r="B29" s="0">
        <v>6692023</v>
      </c>
      <c r="C29" s="0">
        <v>25526548</v>
      </c>
      <c r="D29" s="0">
        <v>427290987</v>
      </c>
      <c r="E29" s="24">
        <v>4107775884</v>
      </c>
      <c r="F29" t="s" s="0">
        <v>44</v>
      </c>
    </row>
    <row r="30" spans="1:6" ht="18.75" customHeight="1">
      <c r="A30" s="0">
        <v>9952</v>
      </c>
      <c r="B30" s="0">
        <v>5448438</v>
      </c>
      <c r="C30" s="0">
        <v>40475507</v>
      </c>
      <c r="D30" s="0">
        <v>707448071</v>
      </c>
      <c r="E30" s="25">
        <v>2633156224</v>
      </c>
      <c r="F30" t="s" s="0">
        <v>35</v>
      </c>
    </row>
    <row r="31" spans="1:6" ht="18.75" customHeight="1">
      <c r="A31" s="0">
        <v>7399</v>
      </c>
      <c r="B31" s="0">
        <v>8677979</v>
      </c>
      <c r="C31" s="0">
        <v>86827271</v>
      </c>
      <c r="D31" s="0">
        <v>202883683</v>
      </c>
      <c r="E31" s="26">
        <v>6510299377</v>
      </c>
      <c r="F31" t="s" s="0">
        <v>36</v>
      </c>
    </row>
    <row r="32" spans="1:6" ht="18.75" customHeight="1">
      <c r="A32" s="0">
        <v>7717</v>
      </c>
      <c r="B32" s="0">
        <v>9972659</v>
      </c>
      <c r="C32" s="0">
        <v>57586000</v>
      </c>
      <c r="D32" s="0">
        <v>744669809</v>
      </c>
      <c r="E32" s="27">
        <v>8826308367</v>
      </c>
      <c r="F32" t="s" s="0">
        <v>37</v>
      </c>
    </row>
    <row r="33" spans="1:6" ht="18.75" customHeight="1">
      <c r="B33" s="0">
        <v>5423004</v>
      </c>
      <c r="C33" s="0">
        <v>75015805</v>
      </c>
      <c r="D33" s="0">
        <v>888765897</v>
      </c>
      <c r="E33" s="28">
        <v>2935071859</v>
      </c>
      <c r="F33" t="s" s="0">
        <v>12</v>
      </c>
    </row>
    <row r="34" spans="1:6" ht="18.75" customHeight="1">
      <c r="A34" s="0">
        <v>9277</v>
      </c>
      <c r="B34" s="0">
        <v>5035663</v>
      </c>
      <c r="C34" s="0">
        <v>18927045</v>
      </c>
      <c r="D34" s="0">
        <v>459248647</v>
      </c>
      <c r="E34" s="29">
        <v>2518724429</v>
      </c>
      <c r="F34" t="s" s="0">
        <v>38</v>
      </c>
    </row>
    <row r="35" spans="1:6" ht="18.75" customHeight="1">
      <c r="A35" s="0">
        <v>3339</v>
      </c>
      <c r="B35" s="0">
        <v>9724219</v>
      </c>
      <c r="C35" s="0">
        <v>41975624</v>
      </c>
      <c r="D35" s="0">
        <v>469547701</v>
      </c>
      <c r="E35" s="30">
        <v>6764670589</v>
      </c>
      <c r="F35" t="s" s="0">
        <v>13</v>
      </c>
    </row>
    <row r="36" spans="1:6" ht="18.75" customHeight="1">
      <c r="A36" s="0">
        <v>2779</v>
      </c>
      <c r="B36" s="0">
        <v>2914168</v>
      </c>
      <c r="C36" s="0">
        <v>75043422</v>
      </c>
      <c r="D36" s="0">
        <v>471199138</v>
      </c>
      <c r="F36" t="s" s="0">
        <v>14</v>
      </c>
    </row>
    <row r="37" spans="1:6" ht="18.75" customHeight="1">
      <c r="A37" s="0">
        <v>1827</v>
      </c>
      <c r="B37" s="0">
        <v>6509831</v>
      </c>
      <c r="C37" s="0">
        <v>60396813</v>
      </c>
      <c r="D37" s="0">
        <v>752422968</v>
      </c>
      <c r="E37" s="31">
        <v>5646622423</v>
      </c>
      <c r="F37" t="s" s="0">
        <v>6</v>
      </c>
    </row>
    <row r="38" spans="1:6" ht="18.75" customHeight="1">
      <c r="A38" s="0">
        <v>1208</v>
      </c>
      <c r="B38" s="0">
        <v>8078980</v>
      </c>
      <c r="C38" s="0">
        <v>45486819</v>
      </c>
      <c r="D38" s="0">
        <v>289017162</v>
      </c>
      <c r="E38" s="32">
        <v>8947178636</v>
      </c>
      <c r="F38" t="s" s="0">
        <v>7</v>
      </c>
    </row>
    <row r="39" spans="1:6" ht="18.75" customHeight="1">
      <c r="A39" s="0">
        <v>7052</v>
      </c>
      <c r="B39" s="0">
        <v>6143222</v>
      </c>
      <c r="C39" s="0">
        <v>13417588</v>
      </c>
      <c r="D39" s="0">
        <v>348954380</v>
      </c>
      <c r="E39" s="33">
        <v>8051816865</v>
      </c>
      <c r="F39" t="s" s="0">
        <v>13</v>
      </c>
    </row>
    <row r="40" spans="1:6" ht="18.75" customHeight="1">
      <c r="A40" s="0">
        <v>6091</v>
      </c>
      <c r="B40" s="0">
        <v>5666170</v>
      </c>
      <c r="C40" s="0">
        <v>80149167</v>
      </c>
      <c r="D40" s="0">
        <v>890298786</v>
      </c>
      <c r="E40" s="34">
        <v>4597529514</v>
      </c>
      <c r="F40" t="s" s="0">
        <v>14</v>
      </c>
    </row>
    <row r="41" spans="1:6" ht="18.75" customHeight="1">
      <c r="A41" s="0">
        <v>2159</v>
      </c>
      <c r="B41" s="0">
        <v>4447695</v>
      </c>
      <c r="C41" s="0">
        <v>89290223</v>
      </c>
      <c r="D41" s="0">
        <v>942686416</v>
      </c>
      <c r="E41" s="0">
        <v>1501788597</v>
      </c>
      <c r="F41" t="s" s="0">
        <v>15</v>
      </c>
    </row>
    <row r="42" spans="1:6" ht="18.75" customHeight="1">
      <c r="A42" s="0">
        <v>5083</v>
      </c>
      <c r="B42" s="0">
        <v>1308584</v>
      </c>
      <c r="C42" s="0">
        <v>64929941</v>
      </c>
      <c r="D42" s="0">
        <v>842921356</v>
      </c>
      <c r="E42" s="35">
        <v>4580102106</v>
      </c>
      <c r="F42" t="s" s="0">
        <v>16</v>
      </c>
    </row>
    <row r="43" spans="1:6" ht="18.75" customHeight="1">
      <c r="A43" s="0">
        <v>4635</v>
      </c>
      <c r="B43" s="0">
        <v>5473104</v>
      </c>
      <c r="C43" s="0">
        <v>29540235</v>
      </c>
      <c r="D43" s="0">
        <v>230119117</v>
      </c>
      <c r="E43" s="36">
        <v>2845608261</v>
      </c>
      <c r="F43" t="s" s="0">
        <v>45</v>
      </c>
    </row>
    <row r="44" spans="1:6" ht="18.75" customHeight="1">
      <c r="A44" s="0">
        <v>2791</v>
      </c>
      <c r="B44" s="0">
        <v>8448070</v>
      </c>
      <c r="C44" s="0">
        <v>33623253</v>
      </c>
      <c r="D44" s="0">
        <v>541043618</v>
      </c>
      <c r="E44" s="37">
        <v>3164347618</v>
      </c>
      <c r="F44" t="s" s="0">
        <v>32</v>
      </c>
    </row>
    <row r="45" spans="1:6" ht="18.75" customHeight="1">
      <c r="A45" s="0">
        <v>3574</v>
      </c>
      <c r="B45" s="0">
        <v>4150516</v>
      </c>
      <c r="D45" s="0">
        <v>379775256</v>
      </c>
      <c r="E45" s="38">
        <v>9703402747</v>
      </c>
      <c r="F45" t="s" s="0">
        <v>36</v>
      </c>
    </row>
    <row r="46" spans="1:6" ht="18.75" customHeight="1">
      <c r="A46" s="0">
        <v>9906</v>
      </c>
      <c r="B46" s="0">
        <v>7546725</v>
      </c>
      <c r="C46" s="0">
        <v>76979349</v>
      </c>
      <c r="D46" s="0">
        <v>622875072</v>
      </c>
      <c r="E46" s="39">
        <v>8478189458</v>
      </c>
      <c r="F46" t="s" s="0">
        <v>9</v>
      </c>
    </row>
    <row r="47" spans="1:6">
      <c r="A47" s="0">
        <v>66666</v>
      </c>
      <c r="B47" t="e" s="0">
        <f>#NULL!</f>
        <v>#NULL!</v>
      </c>
      <c r="C47" t="e" s="0">
        <f>1/0</f>
        <v>#DIV/0!</v>
      </c>
    </row>
    <row r="48" spans="1:6">
      <c r="F48" t="e" s="0">
        <f>1/0</f>
        <v>#DIV/0!</v>
      </c>
    </row>
    <row r="49" spans="1:5">
      <c r="D49" t="s" s="0">
        <v>22</v>
      </c>
      <c r="E49" s="0">
        <v>0</v>
      </c>
    </row>
    <row r="50" spans="1:5">
      <c r="A50" t="s" s="0">
        <v>17</v>
      </c>
      <c r="B50" s="0">
        <v>999999</v>
      </c>
      <c r="C50" t="s" s="0">
        <v>10</v>
      </c>
      <c r="D50" t="s" s="0">
        <v>21</v>
      </c>
    </row>
  </sheetData>
  <pageMargins left="0.7" right="0.7" top="0.75" bottom="0.75" header="0.511811023622047" footer="0.511811023622047"/>
  <pageSetup paperSize="9" orientation="portrait" horizontalDpi="300" verticalDpi="300"/>
  <drawing r:id="rId1"/>
  <legacyDrawing r:id="rId3"/>
</worksheet>
</file>

<file path=xl/worksheets/sheet3.xml><?xml version="1.0" encoding="utf-8"?>
<worksheet xmlns="http://schemas.openxmlformats.org/spreadsheetml/2006/main">
  <dimension ref="A1:C40"/>
  <sheetViews>
    <sheetView workbookViewId="0"/>
  </sheetViews>
  <sheetFormatPr defaultRowHeight="15.0"/>
  <sheetData>
    <row r="1">
      <c r="A1" t="s" s="0">
        <v>46</v>
      </c>
      <c r="B1" t="s" s="0">
        <v>47</v>
      </c>
      <c r="C1" t="s" s="0">
        <v>48</v>
      </c>
    </row>
    <row r="2">
      <c r="A2" t="n" s="0">
        <v>1.0</v>
      </c>
      <c r="B2" t="s" s="0">
        <v>49</v>
      </c>
      <c r="C2" t="n" s="0">
        <v>7.048799571E9</v>
      </c>
    </row>
    <row r="3">
      <c r="A3" t="n" s="0">
        <v>2.0</v>
      </c>
      <c r="B3" t="s" s="0">
        <v>50</v>
      </c>
      <c r="C3" t="n" s="0">
        <v>9.089849958E9</v>
      </c>
    </row>
    <row r="4">
      <c r="A4" t="n" s="0">
        <v>3.0</v>
      </c>
      <c r="B4" t="s" s="0">
        <v>51</v>
      </c>
      <c r="C4" t="n" s="0">
        <v>3.948810973E9</v>
      </c>
    </row>
    <row r="5">
      <c r="A5" t="n" s="0">
        <v>4.0</v>
      </c>
      <c r="B5" t="s" s="0">
        <v>52</v>
      </c>
      <c r="C5" t="n" s="0">
        <v>7.456426731E9</v>
      </c>
    </row>
    <row r="6">
      <c r="A6" t="n" s="0">
        <v>5.0</v>
      </c>
      <c r="B6" t="s" s="0">
        <v>53</v>
      </c>
      <c r="C6" t="n" s="0">
        <v>2.447155165E9</v>
      </c>
    </row>
    <row r="7">
      <c r="A7" t="n" s="0">
        <v>6.0</v>
      </c>
      <c r="B7" t="s" s="0">
        <v>54</v>
      </c>
      <c r="C7" t="n" s="0">
        <v>7.466743114E9</v>
      </c>
    </row>
    <row r="8">
      <c r="A8" t="n" s="0">
        <v>7.0</v>
      </c>
      <c r="B8" t="s" s="0">
        <v>55</v>
      </c>
      <c r="C8" t="n" s="0">
        <v>5.465083595E9</v>
      </c>
    </row>
    <row r="9">
      <c r="A9" t="n" s="0">
        <v>8.0</v>
      </c>
      <c r="B9" t="s" s="0">
        <v>56</v>
      </c>
      <c r="C9" t="n" s="0">
        <v>7.312988181E9</v>
      </c>
    </row>
    <row r="10">
      <c r="A10" t="n" s="0">
        <v>9.0</v>
      </c>
      <c r="B10" t="s" s="0">
        <v>57</v>
      </c>
      <c r="C10" t="n" s="0">
        <v>4.43099227E9</v>
      </c>
    </row>
    <row r="11">
      <c r="A11" t="n" s="0">
        <v>10.0</v>
      </c>
      <c r="B11" t="s" s="0">
        <v>58</v>
      </c>
      <c r="C11" t="n" s="0">
        <v>5.469707892E9</v>
      </c>
    </row>
    <row r="12">
      <c r="A12" t="n" s="0">
        <v>11.0</v>
      </c>
      <c r="B12" t="s" s="0">
        <v>59</v>
      </c>
      <c r="C12" t="n" s="0">
        <v>6.473323815E9</v>
      </c>
    </row>
    <row r="13">
      <c r="A13" t="n" s="0">
        <v>12.0</v>
      </c>
      <c r="B13" t="s" s="0">
        <v>60</v>
      </c>
      <c r="C13" t="n" s="0">
        <v>7.736507781E9</v>
      </c>
    </row>
    <row r="14">
      <c r="A14" t="n" s="0">
        <v>13.0</v>
      </c>
      <c r="B14" t="s" s="0">
        <v>61</v>
      </c>
      <c r="C14" t="n" s="0">
        <v>8.545117977E9</v>
      </c>
    </row>
    <row r="15">
      <c r="A15" t="n" s="0">
        <v>14.0</v>
      </c>
      <c r="B15" t="s" s="0">
        <v>62</v>
      </c>
      <c r="C15" t="n" s="0">
        <v>6.63110614E9</v>
      </c>
    </row>
    <row r="16">
      <c r="A16" t="n" s="0">
        <v>15.0</v>
      </c>
      <c r="B16" t="s" s="0">
        <v>63</v>
      </c>
      <c r="C16" t="n" s="0">
        <v>6.686975752E9</v>
      </c>
    </row>
    <row r="17">
      <c r="A17" t="n" s="0">
        <v>16.0</v>
      </c>
      <c r="B17" t="s" s="0">
        <v>64</v>
      </c>
      <c r="C17" t="n" s="0">
        <v>6.329808145E9</v>
      </c>
    </row>
    <row r="18">
      <c r="A18" t="n" s="0">
        <v>17.0</v>
      </c>
      <c r="B18" t="s" s="0">
        <v>65</v>
      </c>
      <c r="C18" t="n" s="0">
        <v>7.747272623E9</v>
      </c>
    </row>
    <row r="19">
      <c r="A19" t="n" s="0">
        <v>18.0</v>
      </c>
      <c r="B19" t="s" s="0">
        <v>66</v>
      </c>
      <c r="C19" t="n" s="0">
        <v>3.590747631E9</v>
      </c>
    </row>
    <row r="20">
      <c r="A20" t="n" s="0">
        <v>19.0</v>
      </c>
      <c r="B20" t="s" s="0">
        <v>67</v>
      </c>
      <c r="C20" t="n" s="0">
        <v>2.244359908E9</v>
      </c>
    </row>
    <row r="21">
      <c r="A21" t="n" s="0">
        <v>20.0</v>
      </c>
      <c r="B21" t="s" s="0">
        <v>68</v>
      </c>
      <c r="C21" t="n" s="0">
        <v>5.439615658E9</v>
      </c>
    </row>
    <row r="22">
      <c r="A22" t="n" s="0">
        <v>21.0</v>
      </c>
      <c r="B22" t="s" s="0">
        <v>69</v>
      </c>
      <c r="C22" t="n" s="0">
        <v>6.170456235E9</v>
      </c>
    </row>
    <row r="23">
      <c r="A23" t="n" s="0">
        <v>22.0</v>
      </c>
      <c r="B23" t="s" s="0">
        <v>70</v>
      </c>
      <c r="C23" t="n" s="0">
        <v>9.752098812E9</v>
      </c>
    </row>
    <row r="24">
      <c r="A24" t="n" s="0">
        <v>23.0</v>
      </c>
      <c r="B24" t="s" s="0">
        <v>71</v>
      </c>
      <c r="C24" t="n" s="0">
        <v>5.911514465E9</v>
      </c>
    </row>
    <row r="25">
      <c r="A25" t="n" s="0">
        <v>24.0</v>
      </c>
      <c r="B25" t="s" s="0">
        <v>72</v>
      </c>
      <c r="C25" t="n" s="0">
        <v>4.107775884E9</v>
      </c>
    </row>
    <row r="26">
      <c r="A26" t="n" s="0">
        <v>25.0</v>
      </c>
      <c r="B26" t="s" s="0">
        <v>73</v>
      </c>
      <c r="C26" t="n" s="0">
        <v>2.633156224E9</v>
      </c>
    </row>
    <row r="27">
      <c r="A27" t="n" s="0">
        <v>26.0</v>
      </c>
      <c r="B27" t="s" s="0">
        <v>74</v>
      </c>
      <c r="C27" t="n" s="0">
        <v>6.510299377E9</v>
      </c>
    </row>
    <row r="28">
      <c r="A28" t="n" s="0">
        <v>27.0</v>
      </c>
      <c r="B28" t="s" s="0">
        <v>75</v>
      </c>
      <c r="C28" t="n" s="0">
        <v>8.826308367E9</v>
      </c>
    </row>
    <row r="29">
      <c r="A29" t="n" s="0">
        <v>28.0</v>
      </c>
      <c r="B29" t="s" s="0">
        <v>76</v>
      </c>
      <c r="C29" t="n" s="0">
        <v>2.935071859E9</v>
      </c>
    </row>
    <row r="30">
      <c r="A30" t="n" s="0">
        <v>29.0</v>
      </c>
      <c r="B30" t="s" s="0">
        <v>77</v>
      </c>
      <c r="C30" t="n" s="0">
        <v>2.518724429E9</v>
      </c>
    </row>
    <row r="31">
      <c r="A31" t="n" s="0">
        <v>30.0</v>
      </c>
      <c r="B31" t="s" s="0">
        <v>78</v>
      </c>
      <c r="C31" t="n" s="0">
        <v>6.764670589E9</v>
      </c>
    </row>
    <row r="32">
      <c r="A32" t="n" s="0">
        <v>31.0</v>
      </c>
      <c r="B32" t="s" s="0">
        <v>79</v>
      </c>
      <c r="C32" t="n" s="0">
        <v>5.646622423E9</v>
      </c>
    </row>
    <row r="33">
      <c r="A33" t="n" s="0">
        <v>32.0</v>
      </c>
      <c r="B33" t="s" s="0">
        <v>80</v>
      </c>
      <c r="C33" t="n" s="0">
        <v>8.947178636E9</v>
      </c>
    </row>
    <row r="34">
      <c r="A34" t="n" s="0">
        <v>33.0</v>
      </c>
      <c r="B34" t="s" s="0">
        <v>81</v>
      </c>
      <c r="C34" t="n" s="0">
        <v>8.051816865E9</v>
      </c>
    </row>
    <row r="35">
      <c r="A35" t="n" s="0">
        <v>34.0</v>
      </c>
      <c r="B35" t="s" s="0">
        <v>82</v>
      </c>
      <c r="C35" t="n" s="0">
        <v>4.597529514E9</v>
      </c>
    </row>
    <row r="36">
      <c r="A36" t="n" s="0">
        <v>35.0</v>
      </c>
      <c r="B36" t="s" s="0">
        <v>83</v>
      </c>
      <c r="C36" t="n" s="0">
        <v>4.580102106E9</v>
      </c>
    </row>
    <row r="37">
      <c r="A37" t="n" s="0">
        <v>36.0</v>
      </c>
      <c r="B37" t="s" s="0">
        <v>84</v>
      </c>
      <c r="C37" t="n" s="0">
        <v>2.845608261E9</v>
      </c>
    </row>
    <row r="38">
      <c r="A38" t="n" s="0">
        <v>37.0</v>
      </c>
      <c r="B38" t="s" s="0">
        <v>85</v>
      </c>
      <c r="C38" t="n" s="0">
        <v>3.164347618E9</v>
      </c>
    </row>
    <row r="39">
      <c r="A39" t="n" s="0">
        <v>38.0</v>
      </c>
      <c r="B39" t="s" s="0">
        <v>86</v>
      </c>
      <c r="C39" t="n" s="0">
        <v>9.703402747E9</v>
      </c>
    </row>
    <row r="40">
      <c r="A40" t="n" s="0">
        <v>39.0</v>
      </c>
      <c r="B40" t="s" s="0">
        <v>87</v>
      </c>
      <c r="C40" t="n" s="0">
        <v>8.478189458E9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2023-08-12T15:42:00Z</dcterms:created>
  <dc:creator>openpyxl</dc:creator>
  <dc:language>id-ID</dc:language>
  <cp:lastModifiedBy>raden pratama</cp:lastModifiedBy>
  <dcterms:modified xsi:type="dcterms:W3CDTF">2024-01-16T01:11:57Z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828E7318DEC04144AE221858D5AC5D1C_12</vt:lpwstr>
  </property>
  <property fmtid="{D5CDD505-2E9C-101B-9397-08002B2CF9AE}" pid="3" name="KSOProductBuildVer">
    <vt:lpwstr>1033-12.2.0.13266</vt:lpwstr>
  </property>
  <property fmtid="{D5CDD505-2E9C-101B-9397-08002B2CF9AE}" pid="4" name="WorkbookGuid">
    <vt:lpwstr>d46c6dc9-abf1-441d-a730-d10437c24de1</vt:lpwstr>
  </property>
</Properties>
</file>