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60" yWindow="3560" windowWidth="25040" windowHeight="15500" tabRatio="500" activeTab="1"/>
  </bookViews>
  <sheets>
    <sheet name="Egot" sheetId="1" r:id="rId1"/>
    <sheet name="Kuorinipu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2" l="1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108" i="1"/>
  <c r="F105" i="1"/>
  <c r="F107" i="1"/>
  <c r="F104" i="1"/>
  <c r="F106" i="1"/>
  <c r="F103" i="1"/>
  <c r="F102" i="1"/>
  <c r="Q1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<sst xmlns="http://schemas.openxmlformats.org/spreadsheetml/2006/main" count="615" uniqueCount="478">
  <si>
    <t>#</t>
  </si>
  <si>
    <t>Nimi</t>
  </si>
  <si>
    <t>Ammatti</t>
  </si>
  <si>
    <t>Kansallisuus</t>
  </si>
  <si>
    <t>Synt.</t>
  </si>
  <si>
    <t>Ikä</t>
  </si>
  <si>
    <t>Osaaminen</t>
  </si>
  <si>
    <t>Motivaatio</t>
  </si>
  <si>
    <t>Ajisaka Suharto</t>
  </si>
  <si>
    <t>Helikopterilentäjä</t>
  </si>
  <si>
    <t>Indonesia</t>
  </si>
  <si>
    <t>lento, pelastustyö, sotilas</t>
  </si>
  <si>
    <t>altruisti</t>
  </si>
  <si>
    <t>WIL</t>
  </si>
  <si>
    <t>COG</t>
  </si>
  <si>
    <t>Status</t>
  </si>
  <si>
    <t>Oliver Sung</t>
  </si>
  <si>
    <t>Aluepäällikkö / LG</t>
  </si>
  <si>
    <t>Korea</t>
  </si>
  <si>
    <t>Lobbaaminen</t>
  </si>
  <si>
    <t>Perhe, raha, valta</t>
  </si>
  <si>
    <t>Elisa Kishiev</t>
  </si>
  <si>
    <t>Nina Olsen</t>
  </si>
  <si>
    <t>Dalkhan Bazhaev</t>
  </si>
  <si>
    <t>Jasmine Seccombe</t>
  </si>
  <si>
    <t>Jason S. Watts</t>
  </si>
  <si>
    <t>Okwuoma Chijioke</t>
  </si>
  <si>
    <t>Conor King</t>
  </si>
  <si>
    <t>Jadranka Barišić</t>
  </si>
  <si>
    <t>Guang Lung</t>
  </si>
  <si>
    <t>Sigurósk Sigvaldadóttir</t>
  </si>
  <si>
    <t>Alarico Covarrubias Mireles</t>
  </si>
  <si>
    <t>Stella Ozerova</t>
  </si>
  <si>
    <t>Vanesa Novitasari</t>
  </si>
  <si>
    <t>Gamanto Prasetyo</t>
  </si>
  <si>
    <t>Dinda Kusmawati</t>
  </si>
  <si>
    <t>Purwa Thamrin</t>
  </si>
  <si>
    <t>Rachel Novitasari</t>
  </si>
  <si>
    <t>Yooichi Tashida</t>
  </si>
  <si>
    <t>Gao Xang</t>
  </si>
  <si>
    <t>Fat Leong</t>
  </si>
  <si>
    <t>Leveni Timoco</t>
  </si>
  <si>
    <t>Fiji</t>
  </si>
  <si>
    <t>Etiopia</t>
  </si>
  <si>
    <t>Australia</t>
  </si>
  <si>
    <t>Kiina</t>
  </si>
  <si>
    <t>Kimiko Ota</t>
  </si>
  <si>
    <t>Japani</t>
  </si>
  <si>
    <t>Islanti</t>
  </si>
  <si>
    <t>Venäjä</t>
  </si>
  <si>
    <t>USA</t>
  </si>
  <si>
    <t>Intia</t>
  </si>
  <si>
    <t>Filippiinit</t>
  </si>
  <si>
    <t>EU</t>
  </si>
  <si>
    <t>Singapore</t>
  </si>
  <si>
    <t>Kuncara Hidayanto</t>
  </si>
  <si>
    <t>Bakda Gunarto</t>
  </si>
  <si>
    <t>Laksana Hidayat</t>
  </si>
  <si>
    <t>Dono Sitorus</t>
  </si>
  <si>
    <t>Diana Laksmiwati </t>
  </si>
  <si>
    <t>Bao Tsui</t>
  </si>
  <si>
    <t>Jin Meong</t>
  </si>
  <si>
    <t>Jin-wei Chang</t>
  </si>
  <si>
    <t>Karen Archer</t>
  </si>
  <si>
    <t>Tan Trung</t>
  </si>
  <si>
    <t>Vietnam</t>
  </si>
  <si>
    <t>Poptähti</t>
  </si>
  <si>
    <t>Musiikki</t>
  </si>
  <si>
    <t>Kuuluisuus, ekopakolaiset</t>
  </si>
  <si>
    <t>Thai Thi Luu</t>
  </si>
  <si>
    <t>Hoa Do</t>
  </si>
  <si>
    <t>Ravintoloitsija</t>
  </si>
  <si>
    <t>Ruuanlaitto</t>
  </si>
  <si>
    <t>perhe</t>
  </si>
  <si>
    <t>Obb Lalana</t>
  </si>
  <si>
    <t>Thaimaa</t>
  </si>
  <si>
    <t>Astronomi</t>
  </si>
  <si>
    <t>Eksoplaneetat</t>
  </si>
  <si>
    <t>ihmiskunnan selviytyminen</t>
  </si>
  <si>
    <t>juristi</t>
  </si>
  <si>
    <t>taiteilija</t>
  </si>
  <si>
    <t>itseilmaisu</t>
  </si>
  <si>
    <t>VR-taide, kielet</t>
  </si>
  <si>
    <t>yrityslaki, seikkailuharrastukset</t>
  </si>
  <si>
    <t>perhe, adrenaliini</t>
  </si>
  <si>
    <t>Udom Hitapot</t>
  </si>
  <si>
    <t>IT-työläinen</t>
  </si>
  <si>
    <t>scada-koodaus, polkupyörät</t>
  </si>
  <si>
    <t>vakaa toimeentulo</t>
  </si>
  <si>
    <t>Sopheray Vann</t>
  </si>
  <si>
    <t>Kambodzda</t>
  </si>
  <si>
    <t>polkupyörälähetti</t>
  </si>
  <si>
    <t>Kulttuurihistoria, polkupyörät</t>
  </si>
  <si>
    <t>akateeminen ura</t>
  </si>
  <si>
    <t>Hsiu-feng Yun</t>
  </si>
  <si>
    <t>myyjä</t>
  </si>
  <si>
    <t>perhe keskiluokkaan</t>
  </si>
  <si>
    <t>kaupankäynti, jakeluautoilu</t>
  </si>
  <si>
    <t>Cheng-ji Ba</t>
  </si>
  <si>
    <t>huumekauppias</t>
  </si>
  <si>
    <t>torpedo</t>
  </si>
  <si>
    <t>veitset, tilannehahmotus</t>
  </si>
  <si>
    <t>seksi ja väkivalta</t>
  </si>
  <si>
    <t>Gading Mangunsong</t>
  </si>
  <si>
    <t>poliisi</t>
  </si>
  <si>
    <t>lainvalvonta, nyrkkeily</t>
  </si>
  <si>
    <t>konservatiitipolitiikka</t>
  </si>
  <si>
    <t>SOM</t>
  </si>
  <si>
    <t>COO</t>
  </si>
  <si>
    <t>Lantar Putra</t>
  </si>
  <si>
    <t>Zulaikha Namaga</t>
  </si>
  <si>
    <t>Tania Aryani</t>
  </si>
  <si>
    <t>kemia</t>
  </si>
  <si>
    <t>raha</t>
  </si>
  <si>
    <t>Keisha Andriani</t>
  </si>
  <si>
    <t>Edustuspuoliso</t>
  </si>
  <si>
    <t>onnellinen elämä lapsille</t>
  </si>
  <si>
    <t>edustaminen, perhediplomatia</t>
  </si>
  <si>
    <t>Nyoman Saragih</t>
  </si>
  <si>
    <t>Marsudi Sihotang</t>
  </si>
  <si>
    <t>Wulan Pertiwi </t>
  </si>
  <si>
    <t>Faizah Anggraini</t>
  </si>
  <si>
    <t>Zulaikha Widiastuti</t>
  </si>
  <si>
    <t>Arkkitehti</t>
  </si>
  <si>
    <t>Asuinrakennukset, kaupunkiekologia</t>
  </si>
  <si>
    <t>paluu nuoruuteen</t>
  </si>
  <si>
    <t>Yökerhoyrittäjä</t>
  </si>
  <si>
    <t>CHA</t>
  </si>
  <si>
    <t>seksi, raha, maine</t>
  </si>
  <si>
    <t>suhmurointi, alamaailma, biletys</t>
  </si>
  <si>
    <t>Markkinat, ihmistuntemus</t>
  </si>
  <si>
    <t>Elokuvatähti</t>
  </si>
  <si>
    <t>näytteleminen, koirat</t>
  </si>
  <si>
    <t>perhe, maine</t>
  </si>
  <si>
    <t>LEO-insinööri</t>
  </si>
  <si>
    <t>kiertoratamekaniikka, materiaalitekniikka</t>
  </si>
  <si>
    <t>masennus</t>
  </si>
  <si>
    <t>Betty Fairman</t>
  </si>
  <si>
    <t>Tekoälykouluttaja</t>
  </si>
  <si>
    <t>Psykologia, koneoppiminen</t>
  </si>
  <si>
    <t>Mohammad al-Yeddah</t>
  </si>
  <si>
    <t>Tekninen piirtäjä</t>
  </si>
  <si>
    <t>Irak</t>
  </si>
  <si>
    <t>Elektroniikka</t>
  </si>
  <si>
    <t>haluaa olla hyvis</t>
  </si>
  <si>
    <t>sosiopaatti; raha</t>
  </si>
  <si>
    <t>biletys, nopeat autot</t>
  </si>
  <si>
    <t>maximum Dalkhan</t>
  </si>
  <si>
    <t>perijä</t>
  </si>
  <si>
    <t>edustuspuoliso</t>
  </si>
  <si>
    <t>ehostus, seksi, edustaminen</t>
  </si>
  <si>
    <t>maximum Jasmine</t>
  </si>
  <si>
    <t>Toimitusjohtaja</t>
  </si>
  <si>
    <t>Markkinat, kuljetusala</t>
  </si>
  <si>
    <t>raha, valta</t>
  </si>
  <si>
    <t>Controller</t>
  </si>
  <si>
    <t>Talous, toimistopolitiikka</t>
  </si>
  <si>
    <t>Kiipiminen</t>
  </si>
  <si>
    <t>Bioskulptori</t>
  </si>
  <si>
    <t>Soon-yi Kim</t>
  </si>
  <si>
    <t>Lääketiede, kosmetiikka, sukitus</t>
  </si>
  <si>
    <t>Ci-xi Lopan</t>
  </si>
  <si>
    <t>perhe, velkojen maksaminen</t>
  </si>
  <si>
    <t>(avaruus)rahtisuunnittelija</t>
  </si>
  <si>
    <t>fysiikka, huonekasvit</t>
  </si>
  <si>
    <t>Raketti-insinööri</t>
  </si>
  <si>
    <t>Mahmud Nashiruddin</t>
  </si>
  <si>
    <t>Malesia</t>
  </si>
  <si>
    <t>∆v, metallivety, päteminen</t>
  </si>
  <si>
    <t>perhe, muutto Jupiteriin</t>
  </si>
  <si>
    <t>Lidya Winarsih</t>
  </si>
  <si>
    <t>personal trainer</t>
  </si>
  <si>
    <t>fysiologia, kuntoilu</t>
  </si>
  <si>
    <t>extreme-kokemukset</t>
  </si>
  <si>
    <t>Lang Wie</t>
  </si>
  <si>
    <t>Silmäkirurgi</t>
  </si>
  <si>
    <t>lääketiede, golf</t>
  </si>
  <si>
    <t>perhe, liberaali politiikka</t>
  </si>
  <si>
    <t>vastaanottovirkailija (Pikiran)</t>
  </si>
  <si>
    <t>Lidya Utami</t>
  </si>
  <si>
    <t>toimisto, upload-tieto</t>
  </si>
  <si>
    <t>opinnot, poikaystävä</t>
  </si>
  <si>
    <t>Hartaka Situmorang</t>
  </si>
  <si>
    <t>Poliitikko</t>
  </si>
  <si>
    <t>poltiikka, sosialismi</t>
  </si>
  <si>
    <t>tasavertaisempi maailma</t>
  </si>
  <si>
    <t>Agus Habibi</t>
  </si>
  <si>
    <t>Elektroniikka-asentaja</t>
  </si>
  <si>
    <t>opettaja</t>
  </si>
  <si>
    <t>matematiikka, kemia, fysiikka</t>
  </si>
  <si>
    <t>kaapelointi, asennus</t>
  </si>
  <si>
    <t>kosto puolison viemisestä</t>
  </si>
  <si>
    <t>Majuri</t>
  </si>
  <si>
    <t>Sotilastoiminta, aseet</t>
  </si>
  <si>
    <t>Nationalismi</t>
  </si>
  <si>
    <t>sijoittaja</t>
  </si>
  <si>
    <t>markkinat, likainen peli</t>
  </si>
  <si>
    <t>huippumalli</t>
  </si>
  <si>
    <t>esiintyminen, ekologia</t>
  </si>
  <si>
    <t>raha; muka luonto</t>
  </si>
  <si>
    <t>ex-ministeri</t>
  </si>
  <si>
    <t>politiikka, kv-suhteet</t>
  </si>
  <si>
    <t>uplift-oikeudet</t>
  </si>
  <si>
    <t>amiraali</t>
  </si>
  <si>
    <t>sotilastoiminta, strategia, politiikka</t>
  </si>
  <si>
    <t>perhe, kv-suhteet</t>
  </si>
  <si>
    <t>Aluepäällikkö</t>
  </si>
  <si>
    <t>viihdeteollisuus, suhdetoiminta</t>
  </si>
  <si>
    <t>raha, seksi</t>
  </si>
  <si>
    <t>muotoilu, UX, suhdetoiminta</t>
  </si>
  <si>
    <t>hab designer</t>
  </si>
  <si>
    <t>Daruna Saragih</t>
  </si>
  <si>
    <t>Jalkapalloilija</t>
  </si>
  <si>
    <t>jalkapallo, valmennus</t>
  </si>
  <si>
    <t>perhe, nationalismi</t>
  </si>
  <si>
    <t>Ozy Nugroho</t>
  </si>
  <si>
    <t>erikoissotilas</t>
  </si>
  <si>
    <t>aseenkäyttö, hiiviskely, maasto</t>
  </si>
  <si>
    <t>löytää puoliso</t>
  </si>
  <si>
    <t>Alambana Sirait</t>
  </si>
  <si>
    <t>robottioperaattori</t>
  </si>
  <si>
    <t>remote ops, elektroniikka</t>
  </si>
  <si>
    <t>kilpauimari</t>
  </si>
  <si>
    <t>uinti, nopeat veneet</t>
  </si>
  <si>
    <t>valtamerellä hengailu</t>
  </si>
  <si>
    <t>slumlord</t>
  </si>
  <si>
    <t>lahjonta, paskanpuhuminen</t>
  </si>
  <si>
    <t>Elokuvatuottaja</t>
  </si>
  <si>
    <t>tuotanto, kykyjenetsintä</t>
  </si>
  <si>
    <t>nationalismi</t>
  </si>
  <si>
    <t>Pankin osastopäällikkö</t>
  </si>
  <si>
    <t>henkkohta talous, rahapolitiikka</t>
  </si>
  <si>
    <t>Lentokapteeni</t>
  </si>
  <si>
    <t>lentokoneet, asiakaspalvelu</t>
  </si>
  <si>
    <t>Neuvottelija</t>
  </si>
  <si>
    <t>diplomatia, yrityskaupat</t>
  </si>
  <si>
    <t>kunnia suvulle</t>
  </si>
  <si>
    <t>fysiikan opiskelija</t>
  </si>
  <si>
    <t>Lili Nurdiyanti</t>
  </si>
  <si>
    <t>fysiikka, frisbeegolf</t>
  </si>
  <si>
    <t>tiede</t>
  </si>
  <si>
    <t>Tapahtumajärjestäjä</t>
  </si>
  <si>
    <t>organisointi, tuottaminen</t>
  </si>
  <si>
    <t>Biologi</t>
  </si>
  <si>
    <t>Marie Cremoux</t>
  </si>
  <si>
    <t>ekologia, entomologia</t>
  </si>
  <si>
    <t>luonto</t>
  </si>
  <si>
    <t>Fuusioinsinööri</t>
  </si>
  <si>
    <t>Fuusioreaktorit, keramiikka</t>
  </si>
  <si>
    <t>seikkailut</t>
  </si>
  <si>
    <t>Energiakauppias</t>
  </si>
  <si>
    <t>kauppa, suhdetoiminta</t>
  </si>
  <si>
    <t>Putu Ramadan</t>
  </si>
  <si>
    <t>Freelance-animaattori</t>
  </si>
  <si>
    <t>Animaatio, scifi</t>
  </si>
  <si>
    <t>Työvoimanvälittäjä</t>
  </si>
  <si>
    <t>"orjakauppa", lahjonta</t>
  </si>
  <si>
    <t>Tomas Cortesa</t>
  </si>
  <si>
    <t>sairaanhoitaja</t>
  </si>
  <si>
    <t>Kuuba</t>
  </si>
  <si>
    <t>terveydenhoito, veneily</t>
  </si>
  <si>
    <t>Raina Wahyuni</t>
  </si>
  <si>
    <t>Muotisuunnittelija</t>
  </si>
  <si>
    <t>muoti, diplomatia, kissanjalostus</t>
  </si>
  <si>
    <t>itseilmaisu, jäljen jättäminen</t>
  </si>
  <si>
    <t>Ohjelmistoarkkitehti</t>
  </si>
  <si>
    <t>tiimityö, koodaus</t>
  </si>
  <si>
    <t>itseilmaisu, raha</t>
  </si>
  <si>
    <t>rikosoikeus, taloustiede</t>
  </si>
  <si>
    <t>haasteet ja onnistuminen</t>
  </si>
  <si>
    <t>Atma Hutasoit</t>
  </si>
  <si>
    <t>Juristi</t>
  </si>
  <si>
    <t>Perintö- ja sopimusoikeus, tennis</t>
  </si>
  <si>
    <t>Biomod-laki, biologia</t>
  </si>
  <si>
    <t>futurismi, scifi</t>
  </si>
  <si>
    <t>Shiro Okawa</t>
  </si>
  <si>
    <t>Ibrahim Mustofa</t>
  </si>
  <si>
    <t>Jaavankielen professori</t>
  </si>
  <si>
    <t>Kielitiede, opettaminen</t>
  </si>
  <si>
    <t>perhe, akatemia</t>
  </si>
  <si>
    <t>Ulva Mayasari</t>
  </si>
  <si>
    <t>Hallintopäällikkö</t>
  </si>
  <si>
    <t>Byrokratia, kulttuurit</t>
  </si>
  <si>
    <t>perhe, haave tieteentekemisestä</t>
  </si>
  <si>
    <t>TV-evankelista</t>
  </si>
  <si>
    <t>propaganda, buddhalaisuus</t>
  </si>
  <si>
    <t>sosiopaatti; raha, valta</t>
  </si>
  <si>
    <t>Mekaanikkoyrittäjä</t>
  </si>
  <si>
    <t>Artanto Kurniawan</t>
  </si>
  <si>
    <t>automekaniikka, pencak</t>
  </si>
  <si>
    <t>lapset</t>
  </si>
  <si>
    <t>Gazmir Sava</t>
  </si>
  <si>
    <t>psykopaatti; raha</t>
  </si>
  <si>
    <t>aseet, jäljitys, veitset</t>
  </si>
  <si>
    <t>palkkatappaja</t>
  </si>
  <si>
    <t>nanoinsinööri</t>
  </si>
  <si>
    <t>nanotekniikka, fysiikka</t>
  </si>
  <si>
    <t>tieteellisten rajojen rikkominen</t>
  </si>
  <si>
    <t>Garda Wasita</t>
  </si>
  <si>
    <t>Uutiskasvo</t>
  </si>
  <si>
    <t>Esiintyminen, uutiset</t>
  </si>
  <si>
    <t>kyyninen masennus</t>
  </si>
  <si>
    <t>agronomia, diplomatia</t>
  </si>
  <si>
    <t>suurviljelijä</t>
  </si>
  <si>
    <t>suku</t>
  </si>
  <si>
    <t>Diplomaatti</t>
  </si>
  <si>
    <t>kv-diplomatia, politiikka</t>
  </si>
  <si>
    <t>kv-yhteistyö</t>
  </si>
  <si>
    <t>Vesiviljelijä</t>
  </si>
  <si>
    <t>agronomia, ekologia</t>
  </si>
  <si>
    <t>perhe, futurismi, Mars</t>
  </si>
  <si>
    <t>Lalita Pertiwi </t>
  </si>
  <si>
    <t>Robotti-insinööri</t>
  </si>
  <si>
    <t>automaatio, robotit, oluet</t>
  </si>
  <si>
    <t>uusi alku jossakin</t>
  </si>
  <si>
    <t>biletys, huumeet</t>
  </si>
  <si>
    <t>päästä mahdollisimman helpolla</t>
  </si>
  <si>
    <t>Laiskuri</t>
  </si>
  <si>
    <t>Avaruushissin tuotantopäällikkö</t>
  </si>
  <si>
    <t>rahtikujetus, fysiikka, talous</t>
  </si>
  <si>
    <t>nationalismi, perhe</t>
  </si>
  <si>
    <t>Myynnin konsultti</t>
  </si>
  <si>
    <t>esiintyminen, kauppatiede</t>
  </si>
  <si>
    <t>Jela Fook</t>
  </si>
  <si>
    <t>3D-animaattori</t>
  </si>
  <si>
    <t>animaatio, mallinnus, piirtäminen</t>
  </si>
  <si>
    <t>Osastopäällikkö / agrifirma</t>
  </si>
  <si>
    <t>agronomia, genetiikka, tiimityö</t>
  </si>
  <si>
    <t>raha, perhe</t>
  </si>
  <si>
    <t>Lidya Puspita</t>
  </si>
  <si>
    <t>Koodari (Pikiran)</t>
  </si>
  <si>
    <t>Neuroverkot, kirjallisuus</t>
  </si>
  <si>
    <t>melkein-autistinen työnarkkari</t>
  </si>
  <si>
    <t>Himawan Maryadi</t>
  </si>
  <si>
    <t>Kiinteistövälittäjä</t>
  </si>
  <si>
    <t>Myynti, arkkitehtuuri</t>
  </si>
  <si>
    <t>Yani Pudjiastuti</t>
  </si>
  <si>
    <t>Pornotähti</t>
  </si>
  <si>
    <t>esiintyminen, seksi, tanssi</t>
  </si>
  <si>
    <t>Umar Ramadan</t>
  </si>
  <si>
    <t>Rakennusyrityksen CEO</t>
  </si>
  <si>
    <t>elämäm koulu, myynti</t>
  </si>
  <si>
    <t>Iran</t>
  </si>
  <si>
    <t>Sattar Zakaria</t>
  </si>
  <si>
    <t>Opiskelija (talous)</t>
  </si>
  <si>
    <t>ihmistaidot, perheyrityksen kuviot</t>
  </si>
  <si>
    <t>Carmen Oaxaca</t>
  </si>
  <si>
    <t>Meksiko</t>
  </si>
  <si>
    <t>HR-päällikkö / Pikiran</t>
  </si>
  <si>
    <t>laki, yritysdiplomatia</t>
  </si>
  <si>
    <t>lapset ja näiden menestys</t>
  </si>
  <si>
    <t>Felipe Serrao</t>
  </si>
  <si>
    <t>Brasilia</t>
  </si>
  <si>
    <t>Psykiatri</t>
  </si>
  <si>
    <t>psykologia, diplomatia</t>
  </si>
  <si>
    <t>vallankäyttö</t>
  </si>
  <si>
    <t>suku, perheyritys</t>
  </si>
  <si>
    <t>Pedro Alicante</t>
  </si>
  <si>
    <t>Teksas</t>
  </si>
  <si>
    <t>Kauppias / kodintekniikka</t>
  </si>
  <si>
    <t>myynti, kodinkoneet, tanssi</t>
  </si>
  <si>
    <t>paluu kotiin perheen luo</t>
  </si>
  <si>
    <t>Gunther Stross</t>
  </si>
  <si>
    <t>Klimatologi</t>
  </si>
  <si>
    <t>klimatologia, fysiikka, sukeltaminen</t>
  </si>
  <si>
    <t>altruismi, seikkailu, perhe</t>
  </si>
  <si>
    <t>Hideko Kinoshita</t>
  </si>
  <si>
    <t>Executive assistant</t>
  </si>
  <si>
    <t>moniajo, asioiden järjestely, diplomatia</t>
  </si>
  <si>
    <t>suorittaminen</t>
  </si>
  <si>
    <t>Ulrika Tomasson</t>
  </si>
  <si>
    <t>Matkatoimiston exec</t>
  </si>
  <si>
    <t>matkustus, ympäristö, neuvottelu</t>
  </si>
  <si>
    <t>perhe, kulttuurit</t>
  </si>
  <si>
    <t>Zahra Maryati</t>
  </si>
  <si>
    <t>(vanha) avaruustekniikka, PR</t>
  </si>
  <si>
    <t>ihmiskunnan tulevaisuus</t>
  </si>
  <si>
    <t>Eläkeläisastronautt</t>
  </si>
  <si>
    <t>REP</t>
  </si>
  <si>
    <t>Mariadi Hutagalung</t>
  </si>
  <si>
    <t>Influensseri</t>
  </si>
  <si>
    <t>videotuotanto, maastopyöräily</t>
  </si>
  <si>
    <t>kuuluisuus</t>
  </si>
  <si>
    <t>playgirl</t>
  </si>
  <si>
    <t>Diana Farida</t>
  </si>
  <si>
    <t>biletys</t>
  </si>
  <si>
    <t>Dipa Halim</t>
  </si>
  <si>
    <t>muka-alipäällikkö</t>
  </si>
  <si>
    <t>pomottaminen, tanssi, seksi</t>
  </si>
  <si>
    <t>kiusata muita</t>
  </si>
  <si>
    <t>wannabe-rokkari</t>
  </si>
  <si>
    <t>Dartono Samosir</t>
  </si>
  <si>
    <t>kitaransoitto, sotalyriikka</t>
  </si>
  <si>
    <t>Rahmi Nasyiah</t>
  </si>
  <si>
    <t>Valtiotieteen opiskelija</t>
  </si>
  <si>
    <t>politiikan teoria, telinevoimistelu</t>
  </si>
  <si>
    <t>vapaus perheestä; tyttöystävä</t>
  </si>
  <si>
    <t>kuuluisuus; kapina</t>
  </si>
  <si>
    <t>työ, perhe</t>
  </si>
  <si>
    <t>TV-koomikko</t>
  </si>
  <si>
    <t>Ina Melani</t>
  </si>
  <si>
    <t>verbaliikka, standup, markkinointi</t>
  </si>
  <si>
    <t>ikuinen nuoruus</t>
  </si>
  <si>
    <t>Biokemian opiskelija</t>
  </si>
  <si>
    <t>Ishani Patel</t>
  </si>
  <si>
    <t>biokemia, akvaariot</t>
  </si>
  <si>
    <t>itsensä löytäminen</t>
  </si>
  <si>
    <t>Argentina</t>
  </si>
  <si>
    <t>Isabella Villalba</t>
  </si>
  <si>
    <t>Harjoittelija / kolonisaatiovirasto</t>
  </si>
  <si>
    <t>byrokratia, avaruuskoloniat</t>
  </si>
  <si>
    <t>perhe ja suku</t>
  </si>
  <si>
    <t>Oseania</t>
  </si>
  <si>
    <t>vahtimestari</t>
  </si>
  <si>
    <t>Peter Hitam</t>
  </si>
  <si>
    <t>palvelu, siivous, LVI-huolto</t>
  </si>
  <si>
    <t>selvitä syövästä jotenkin</t>
  </si>
  <si>
    <t>Altair Corcoran</t>
  </si>
  <si>
    <t>sopeuttaja</t>
  </si>
  <si>
    <t>Irlanti</t>
  </si>
  <si>
    <t>psykologia, lääketiede</t>
  </si>
  <si>
    <t>suorittaminen uralla</t>
  </si>
  <si>
    <t>Berin Nasri</t>
  </si>
  <si>
    <t>meribiologi</t>
  </si>
  <si>
    <t>meribiologia, sukeltaminen</t>
  </si>
  <si>
    <t>Europan elämä</t>
  </si>
  <si>
    <t>labrateknikko</t>
  </si>
  <si>
    <t>Gabriela Indemar</t>
  </si>
  <si>
    <t>Etelä-Afrikka</t>
  </si>
  <si>
    <t>ROV, elektroniikka</t>
  </si>
  <si>
    <t>seikkailu uusissa maailmoissa</t>
  </si>
  <si>
    <t>Kriang Krai Chanthara</t>
  </si>
  <si>
    <t>tekniikka, organisointi</t>
  </si>
  <si>
    <t>Sosiaalinen oikeudenmukaisuus</t>
  </si>
  <si>
    <t>Taman Sari</t>
  </si>
  <si>
    <t>mekaniikka</t>
  </si>
  <si>
    <t>Fajar Setiawan</t>
  </si>
  <si>
    <t>musiikin opiskelija</t>
  </si>
  <si>
    <t>musiikki</t>
  </si>
  <si>
    <t>löytää paikkansa maailmassa</t>
  </si>
  <si>
    <t>Dravid Klumm</t>
  </si>
  <si>
    <t>labrapäällikkö / Pikiran</t>
  </si>
  <si>
    <t>laboratoriotekniikka</t>
  </si>
  <si>
    <t>huoltoteknikko / Pikiran</t>
  </si>
  <si>
    <t>Sijainti</t>
  </si>
  <si>
    <t>Ralph Howard</t>
  </si>
  <si>
    <t>sotilas</t>
  </si>
  <si>
    <t>selviytyminen</t>
  </si>
  <si>
    <t>Tina Coppersmith</t>
  </si>
  <si>
    <t>sotilas, uhkapelit</t>
  </si>
  <si>
    <t>sotilas, kung fu</t>
  </si>
  <si>
    <t>käskyt</t>
  </si>
  <si>
    <t>Kuolema</t>
  </si>
  <si>
    <t>Calvin Accadi</t>
  </si>
  <si>
    <t>sotilas, elektroniikka</t>
  </si>
  <si>
    <t>Holly Unger</t>
  </si>
  <si>
    <t>sotilas, alusjärjestelmät</t>
  </si>
  <si>
    <t>kaverit</t>
  </si>
  <si>
    <t>AJ, E cargo</t>
  </si>
  <si>
    <t>Onnettomuus</t>
  </si>
  <si>
    <t>Laos</t>
  </si>
  <si>
    <t>Rathana Thammavong</t>
  </si>
  <si>
    <t>Kam Thannavong</t>
  </si>
  <si>
    <t>Lakitieteen professori</t>
  </si>
  <si>
    <t>Hallinnon suunnittelija</t>
  </si>
  <si>
    <t>juridiikka, yliopisto-opetus</t>
  </si>
  <si>
    <t>byrokratia</t>
  </si>
  <si>
    <t>uusi elämä, perhe</t>
  </si>
  <si>
    <t>TG, kapt. hytti</t>
  </si>
  <si>
    <t>Teloitus</t>
  </si>
  <si>
    <t>Taistelubotti</t>
  </si>
  <si>
    <t>Adi Rambuka</t>
  </si>
  <si>
    <t>rahtiteknikko</t>
  </si>
  <si>
    <t>robottimorfien kauko-ohjaus</t>
  </si>
  <si>
    <t>perhe, rikastuminen</t>
  </si>
  <si>
    <t>WT, crew</t>
  </si>
  <si>
    <t>Laser alukseen</t>
  </si>
  <si>
    <t>WT, C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</si>
</sst>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sz val="12"/>
      <color rgb="FF000000"/>
      <name val="Calibri (Body)"/>
    </font>
    <font>
      <b/>
      <u/>
      <sz val="12"/>
      <color theme="10"/>
      <name val="Calibri (Body)"/>
    </font>
    <font>
      <sz val="12"/>
      <color rgb="FF000000"/>
      <name val="Calibri (Body)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2" fillId="0" borderId="0" xfId="17"/>
    <xf numFmtId="0" fontId="6" fillId="0" borderId="0" xfId="0" applyFont="1"/>
    <xf numFmtId="0" fontId="7" fillId="0" borderId="0" xfId="0" applyFont="1"/>
    <xf numFmtId="0" fontId="8" fillId="0" borderId="0" xfId="17" applyFont="1"/>
    <xf numFmtId="0" fontId="9" fillId="0" borderId="0" xfId="0" applyFont="1"/>
    <xf numFmtId="0" fontId="1" fillId="0" borderId="0" xfId="0" applyFont="1"/>
    <xf numFmtId="0" fontId="10" fillId="0" borderId="0" xfId="0" applyFont="1"/>
  </cellXfs>
  <cellStyles count="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random-name-generator.com/indonesia?gender=&amp;n=5&amp;s=53499" TargetMode="External"/><Relationship Id="rId47" Type="http://schemas.openxmlformats.org/officeDocument/2006/relationships/hyperlink" Target="https://www.random-name-generator.com/indonesia?gender=&amp;n=5&amp;s=59171" TargetMode="External"/><Relationship Id="rId20" Type="http://schemas.openxmlformats.org/officeDocument/2006/relationships/hyperlink" Target="https://www.random-name-generator.com/indonesia?gender=&amp;n=5&amp;s=30591" TargetMode="External"/><Relationship Id="rId21" Type="http://schemas.openxmlformats.org/officeDocument/2006/relationships/hyperlink" Target="https://www.random-name-generator.com/indonesia?gender=&amp;n=5&amp;s=32553" TargetMode="External"/><Relationship Id="rId22" Type="http://schemas.openxmlformats.org/officeDocument/2006/relationships/hyperlink" Target="https://www.random-name-generator.com/indonesia?gender=&amp;n=5&amp;s=32553" TargetMode="External"/><Relationship Id="rId23" Type="http://schemas.openxmlformats.org/officeDocument/2006/relationships/hyperlink" Target="https://www.random-name-generator.com/indonesia?gender=&amp;n=5&amp;s=32553" TargetMode="External"/><Relationship Id="rId24" Type="http://schemas.openxmlformats.org/officeDocument/2006/relationships/hyperlink" Target="https://www.random-name-generator.com/indonesia?gender=&amp;n=5&amp;s=32553" TargetMode="External"/><Relationship Id="rId25" Type="http://schemas.openxmlformats.org/officeDocument/2006/relationships/hyperlink" Target="https://www.random-name-generator.com/indonesia?gender=&amp;n=5&amp;s=32553" TargetMode="External"/><Relationship Id="rId26" Type="http://schemas.openxmlformats.org/officeDocument/2006/relationships/hyperlink" Target="https://www.random-name-generator.com/indonesia?gender=&amp;n=5&amp;s=32553" TargetMode="External"/><Relationship Id="rId27" Type="http://schemas.openxmlformats.org/officeDocument/2006/relationships/hyperlink" Target="https://www.random-name-generator.com/indonesia?gender=&amp;n=5&amp;s=83199" TargetMode="External"/><Relationship Id="rId28" Type="http://schemas.openxmlformats.org/officeDocument/2006/relationships/hyperlink" Target="https://www.random-name-generator.com/indonesia?gender=&amp;n=5&amp;s=83199" TargetMode="External"/><Relationship Id="rId29" Type="http://schemas.openxmlformats.org/officeDocument/2006/relationships/hyperlink" Target="https://www.random-name-generator.com/indonesia?gender=&amp;n=5&amp;s=83199" TargetMode="External"/><Relationship Id="rId1" Type="http://schemas.openxmlformats.org/officeDocument/2006/relationships/hyperlink" Target="https://www.random-name-generator.com/indonesia?gender=&amp;n=5&amp;s=16580" TargetMode="External"/><Relationship Id="rId2" Type="http://schemas.openxmlformats.org/officeDocument/2006/relationships/hyperlink" Target="https://www.random-name-generator.com/indonesia?gender=&amp;n=5&amp;s=16580" TargetMode="External"/><Relationship Id="rId3" Type="http://schemas.openxmlformats.org/officeDocument/2006/relationships/hyperlink" Target="https://www.random-name-generator.com/indonesia?gender=&amp;n=5&amp;s=16580" TargetMode="External"/><Relationship Id="rId4" Type="http://schemas.openxmlformats.org/officeDocument/2006/relationships/hyperlink" Target="https://www.random-name-generator.com/indonesia?gender=&amp;n=5&amp;s=16580" TargetMode="External"/><Relationship Id="rId5" Type="http://schemas.openxmlformats.org/officeDocument/2006/relationships/hyperlink" Target="https://www.random-name-generator.com/indonesia?gender=&amp;n=5&amp;s=16580" TargetMode="External"/><Relationship Id="rId30" Type="http://schemas.openxmlformats.org/officeDocument/2006/relationships/hyperlink" Target="https://www.random-name-generator.com/indonesia?gender=&amp;n=5&amp;s=83199" TargetMode="External"/><Relationship Id="rId31" Type="http://schemas.openxmlformats.org/officeDocument/2006/relationships/hyperlink" Target="https://www.random-name-generator.com/indonesia?gender=&amp;n=5&amp;s=83199" TargetMode="External"/><Relationship Id="rId32" Type="http://schemas.openxmlformats.org/officeDocument/2006/relationships/hyperlink" Target="https://www.random-name-generator.com/indonesia?gender=&amp;n=5&amp;s=34355" TargetMode="External"/><Relationship Id="rId9" Type="http://schemas.openxmlformats.org/officeDocument/2006/relationships/hyperlink" Target="https://www.random-name-generator.com/indonesia?gender=&amp;n=5&amp;s=86729" TargetMode="External"/><Relationship Id="rId6" Type="http://schemas.openxmlformats.org/officeDocument/2006/relationships/hyperlink" Target="https://www.random-name-generator.com/indonesia?gender=&amp;n=5&amp;s=86729" TargetMode="External"/><Relationship Id="rId7" Type="http://schemas.openxmlformats.org/officeDocument/2006/relationships/hyperlink" Target="https://www.random-name-generator.com/indonesia?gender=&amp;n=5&amp;s=86729" TargetMode="External"/><Relationship Id="rId8" Type="http://schemas.openxmlformats.org/officeDocument/2006/relationships/hyperlink" Target="https://www.random-name-generator.com/indonesia?gender=&amp;n=5&amp;s=86729" TargetMode="External"/><Relationship Id="rId33" Type="http://schemas.openxmlformats.org/officeDocument/2006/relationships/hyperlink" Target="https://www.random-name-generator.com/indonesia?gender=&amp;n=5&amp;s=34355" TargetMode="External"/><Relationship Id="rId34" Type="http://schemas.openxmlformats.org/officeDocument/2006/relationships/hyperlink" Target="https://www.random-name-generator.com/indonesia?gender=&amp;n=5&amp;s=25071" TargetMode="External"/><Relationship Id="rId35" Type="http://schemas.openxmlformats.org/officeDocument/2006/relationships/hyperlink" Target="https://www.random-name-generator.com/indonesia?gender=&amp;n=5&amp;s=25071" TargetMode="External"/><Relationship Id="rId36" Type="http://schemas.openxmlformats.org/officeDocument/2006/relationships/hyperlink" Target="https://www.random-name-generator.com/indonesia?gender=&amp;n=5&amp;s=25071" TargetMode="External"/><Relationship Id="rId10" Type="http://schemas.openxmlformats.org/officeDocument/2006/relationships/hyperlink" Target="https://www.random-name-generator.com/indonesia?gender=&amp;n=5&amp;s=86729" TargetMode="External"/><Relationship Id="rId11" Type="http://schemas.openxmlformats.org/officeDocument/2006/relationships/hyperlink" Target="https://www.random-name-generator.com/indonesia?gender=&amp;n=5&amp;s=82172" TargetMode="External"/><Relationship Id="rId12" Type="http://schemas.openxmlformats.org/officeDocument/2006/relationships/hyperlink" Target="https://www.random-name-generator.com/indonesia?gender=&amp;n=5&amp;s=82172" TargetMode="External"/><Relationship Id="rId13" Type="http://schemas.openxmlformats.org/officeDocument/2006/relationships/hyperlink" Target="https://www.random-name-generator.com/indonesia?gender=&amp;n=5&amp;s=82172" TargetMode="External"/><Relationship Id="rId14" Type="http://schemas.openxmlformats.org/officeDocument/2006/relationships/hyperlink" Target="https://www.random-name-generator.com/indonesia?gender=&amp;n=5&amp;s=82172" TargetMode="External"/><Relationship Id="rId15" Type="http://schemas.openxmlformats.org/officeDocument/2006/relationships/hyperlink" Target="https://www.random-name-generator.com/indonesia?gender=&amp;n=5&amp;s=82172" TargetMode="External"/><Relationship Id="rId16" Type="http://schemas.openxmlformats.org/officeDocument/2006/relationships/hyperlink" Target="https://www.random-name-generator.com/indonesia?gender=&amp;n=5&amp;s=30591" TargetMode="External"/><Relationship Id="rId17" Type="http://schemas.openxmlformats.org/officeDocument/2006/relationships/hyperlink" Target="https://www.random-name-generator.com/indonesia?gender=&amp;n=5&amp;s=30591" TargetMode="External"/><Relationship Id="rId18" Type="http://schemas.openxmlformats.org/officeDocument/2006/relationships/hyperlink" Target="https://www.random-name-generator.com/indonesia?gender=&amp;n=5&amp;s=30591" TargetMode="External"/><Relationship Id="rId19" Type="http://schemas.openxmlformats.org/officeDocument/2006/relationships/hyperlink" Target="https://www.random-name-generator.com/indonesia?gender=&amp;n=5&amp;s=30591" TargetMode="External"/><Relationship Id="rId37" Type="http://schemas.openxmlformats.org/officeDocument/2006/relationships/hyperlink" Target="https://www.random-name-generator.com/indonesia?gender=&amp;n=5&amp;s=9324" TargetMode="External"/><Relationship Id="rId38" Type="http://schemas.openxmlformats.org/officeDocument/2006/relationships/hyperlink" Target="https://www.random-name-generator.com/indonesia?gender=&amp;n=5&amp;s=9324" TargetMode="External"/><Relationship Id="rId39" Type="http://schemas.openxmlformats.org/officeDocument/2006/relationships/hyperlink" Target="https://www.random-name-generator.com/indonesia?gender=&amp;n=5&amp;s=54070" TargetMode="External"/><Relationship Id="rId40" Type="http://schemas.openxmlformats.org/officeDocument/2006/relationships/hyperlink" Target="https://www.random-name-generator.com/indonesia?gender=&amp;n=5&amp;s=54070" TargetMode="External"/><Relationship Id="rId41" Type="http://schemas.openxmlformats.org/officeDocument/2006/relationships/hyperlink" Target="https://www.random-name-generator.com/indonesia?gender=&amp;n=5&amp;s=54070" TargetMode="External"/><Relationship Id="rId42" Type="http://schemas.openxmlformats.org/officeDocument/2006/relationships/hyperlink" Target="https://www.random-name-generator.com/indonesia?gender=&amp;n=5&amp;s=2704" TargetMode="External"/><Relationship Id="rId43" Type="http://schemas.openxmlformats.org/officeDocument/2006/relationships/hyperlink" Target="https://www.random-name-generator.com/indonesia?gender=&amp;n=5&amp;s=30051" TargetMode="External"/><Relationship Id="rId44" Type="http://schemas.openxmlformats.org/officeDocument/2006/relationships/hyperlink" Target="https://www.random-name-generator.com/indonesia?gender=&amp;n=5&amp;s=30051" TargetMode="External"/><Relationship Id="rId45" Type="http://schemas.openxmlformats.org/officeDocument/2006/relationships/hyperlink" Target="https://www.random-name-generator.com/indonesia?gender=&amp;n=5&amp;s=53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zoomScale="115" zoomScaleNormal="115" zoomScalePageLayoutView="115" workbookViewId="0">
      <pane ySplit="1" topLeftCell="A73" activePane="bottomLeft" state="frozen"/>
      <selection pane="bottomLeft" activeCell="B107" sqref="B107"/>
    </sheetView>
  </sheetViews>
  <sheetFormatPr baseColWidth="10" defaultRowHeight="16" x14ac:dyDescent="0"/>
  <cols>
    <col min="1" max="1" width="6" customWidth="1"/>
    <col min="2" max="2" width="21.6640625" style="3" customWidth="1"/>
    <col min="3" max="3" width="18.5" customWidth="1"/>
    <col min="5" max="5" width="6.1640625" customWidth="1"/>
    <col min="6" max="6" width="6.5" customWidth="1"/>
    <col min="7" max="7" width="6.1640625" customWidth="1"/>
    <col min="8" max="8" width="4.1640625" customWidth="1"/>
    <col min="9" max="9" width="4.33203125" customWidth="1"/>
    <col min="10" max="13" width="4.1640625" customWidth="1"/>
    <col min="14" max="14" width="27.5" customWidth="1"/>
    <col min="15" max="15" width="18.5" customWidth="1"/>
  </cols>
  <sheetData>
    <row r="1" spans="1:17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378</v>
      </c>
      <c r="I1" s="1" t="s">
        <v>107</v>
      </c>
      <c r="J1" s="1" t="s">
        <v>108</v>
      </c>
      <c r="K1" s="1" t="s">
        <v>13</v>
      </c>
      <c r="L1" s="1" t="s">
        <v>14</v>
      </c>
      <c r="M1" s="1" t="s">
        <v>127</v>
      </c>
      <c r="N1" s="1" t="s">
        <v>6</v>
      </c>
      <c r="O1" s="1" t="s">
        <v>7</v>
      </c>
      <c r="Q1" s="1">
        <f>COUNTIF(C2:C101,"*")</f>
        <v>100</v>
      </c>
    </row>
    <row r="2" spans="1:17">
      <c r="A2">
        <f>ROW()-1</f>
        <v>1</v>
      </c>
      <c r="B2" s="5" t="s">
        <v>16</v>
      </c>
      <c r="C2" t="s">
        <v>17</v>
      </c>
      <c r="D2" t="s">
        <v>18</v>
      </c>
      <c r="E2">
        <v>2094</v>
      </c>
      <c r="F2">
        <f>(2133-E2)</f>
        <v>39</v>
      </c>
      <c r="G2">
        <v>4</v>
      </c>
      <c r="N2" t="s">
        <v>19</v>
      </c>
      <c r="O2" t="s">
        <v>20</v>
      </c>
    </row>
    <row r="3" spans="1:17">
      <c r="A3">
        <f t="shared" ref="A3:A66" si="0">ROW()-1</f>
        <v>2</v>
      </c>
      <c r="B3" s="6" t="s">
        <v>21</v>
      </c>
      <c r="C3" t="s">
        <v>152</v>
      </c>
      <c r="D3" t="s">
        <v>50</v>
      </c>
      <c r="E3">
        <v>2080</v>
      </c>
      <c r="F3">
        <f t="shared" ref="F3:F66" si="1">(2133-E3)</f>
        <v>53</v>
      </c>
      <c r="G3">
        <v>3</v>
      </c>
      <c r="K3">
        <v>1</v>
      </c>
      <c r="L3">
        <v>1</v>
      </c>
      <c r="N3" t="s">
        <v>153</v>
      </c>
      <c r="O3" t="s">
        <v>154</v>
      </c>
    </row>
    <row r="4" spans="1:17">
      <c r="A4">
        <f t="shared" si="0"/>
        <v>3</v>
      </c>
      <c r="B4" s="6" t="s">
        <v>22</v>
      </c>
      <c r="C4" t="s">
        <v>200</v>
      </c>
      <c r="D4" t="s">
        <v>53</v>
      </c>
      <c r="E4">
        <v>2040</v>
      </c>
      <c r="F4">
        <f t="shared" si="1"/>
        <v>93</v>
      </c>
      <c r="G4">
        <v>3</v>
      </c>
      <c r="H4">
        <v>2</v>
      </c>
      <c r="L4">
        <v>1</v>
      </c>
      <c r="M4">
        <v>1</v>
      </c>
      <c r="N4" t="s">
        <v>201</v>
      </c>
      <c r="O4" t="s">
        <v>202</v>
      </c>
    </row>
    <row r="5" spans="1:17">
      <c r="A5">
        <f t="shared" si="0"/>
        <v>4</v>
      </c>
      <c r="B5" s="6" t="s">
        <v>23</v>
      </c>
      <c r="C5" t="s">
        <v>148</v>
      </c>
      <c r="D5" t="s">
        <v>49</v>
      </c>
      <c r="E5">
        <v>2101</v>
      </c>
      <c r="F5">
        <f t="shared" si="1"/>
        <v>32</v>
      </c>
      <c r="G5">
        <v>3</v>
      </c>
      <c r="N5" t="s">
        <v>146</v>
      </c>
      <c r="O5" t="s">
        <v>147</v>
      </c>
    </row>
    <row r="6" spans="1:17">
      <c r="A6">
        <f t="shared" si="0"/>
        <v>5</v>
      </c>
      <c r="B6" s="6" t="s">
        <v>24</v>
      </c>
      <c r="C6" t="s">
        <v>149</v>
      </c>
      <c r="D6" t="s">
        <v>52</v>
      </c>
      <c r="E6">
        <v>2105</v>
      </c>
      <c r="F6">
        <f t="shared" si="1"/>
        <v>28</v>
      </c>
      <c r="G6">
        <v>3</v>
      </c>
      <c r="J6">
        <v>1</v>
      </c>
      <c r="L6">
        <v>-1</v>
      </c>
      <c r="N6" t="s">
        <v>150</v>
      </c>
      <c r="O6" t="s">
        <v>151</v>
      </c>
    </row>
    <row r="7" spans="1:17">
      <c r="A7">
        <f t="shared" si="0"/>
        <v>6</v>
      </c>
      <c r="B7" s="7" t="s">
        <v>34</v>
      </c>
      <c r="C7" t="s">
        <v>203</v>
      </c>
      <c r="D7" t="s">
        <v>10</v>
      </c>
      <c r="E7">
        <v>2055</v>
      </c>
      <c r="F7">
        <f t="shared" si="1"/>
        <v>78</v>
      </c>
      <c r="G7">
        <v>3</v>
      </c>
      <c r="K7">
        <v>2</v>
      </c>
      <c r="L7">
        <v>1</v>
      </c>
      <c r="N7" t="s">
        <v>204</v>
      </c>
      <c r="O7" t="s">
        <v>205</v>
      </c>
    </row>
    <row r="8" spans="1:17">
      <c r="A8">
        <f t="shared" si="0"/>
        <v>7</v>
      </c>
      <c r="B8" s="5" t="s">
        <v>38</v>
      </c>
      <c r="C8" t="s">
        <v>206</v>
      </c>
      <c r="D8" t="s">
        <v>47</v>
      </c>
      <c r="E8">
        <v>2067</v>
      </c>
      <c r="F8">
        <f t="shared" si="1"/>
        <v>66</v>
      </c>
      <c r="G8">
        <v>3</v>
      </c>
      <c r="N8" t="s">
        <v>207</v>
      </c>
      <c r="O8" t="s">
        <v>208</v>
      </c>
    </row>
    <row r="9" spans="1:17">
      <c r="A9">
        <f t="shared" si="0"/>
        <v>8</v>
      </c>
      <c r="B9" s="6" t="s">
        <v>27</v>
      </c>
      <c r="C9" t="s">
        <v>210</v>
      </c>
      <c r="D9" t="s">
        <v>54</v>
      </c>
      <c r="E9">
        <v>2078</v>
      </c>
      <c r="F9">
        <f t="shared" si="1"/>
        <v>55</v>
      </c>
      <c r="G9">
        <v>3</v>
      </c>
      <c r="H9">
        <v>1</v>
      </c>
      <c r="L9">
        <v>1</v>
      </c>
      <c r="M9">
        <v>1</v>
      </c>
      <c r="N9" t="s">
        <v>209</v>
      </c>
      <c r="O9" t="s">
        <v>81</v>
      </c>
    </row>
    <row r="10" spans="1:17">
      <c r="A10">
        <f t="shared" si="0"/>
        <v>9</v>
      </c>
      <c r="B10" s="6" t="s">
        <v>28</v>
      </c>
      <c r="C10" t="s">
        <v>195</v>
      </c>
      <c r="D10" t="s">
        <v>53</v>
      </c>
      <c r="E10">
        <v>2073</v>
      </c>
      <c r="F10">
        <f t="shared" si="1"/>
        <v>60</v>
      </c>
      <c r="G10">
        <v>3</v>
      </c>
      <c r="K10">
        <v>1</v>
      </c>
      <c r="N10" t="s">
        <v>196</v>
      </c>
      <c r="O10" t="s">
        <v>145</v>
      </c>
    </row>
    <row r="11" spans="1:17" s="9" customFormat="1">
      <c r="A11" s="9">
        <f t="shared" si="0"/>
        <v>10</v>
      </c>
      <c r="B11" s="6" t="s">
        <v>29</v>
      </c>
      <c r="C11" s="9" t="s">
        <v>195</v>
      </c>
      <c r="D11" s="9" t="s">
        <v>45</v>
      </c>
      <c r="E11" s="9">
        <v>2077</v>
      </c>
      <c r="F11" s="9">
        <f t="shared" si="1"/>
        <v>56</v>
      </c>
      <c r="G11" s="9">
        <v>3</v>
      </c>
      <c r="K11" s="9">
        <v>1</v>
      </c>
      <c r="L11" s="9">
        <v>1</v>
      </c>
      <c r="N11" s="9" t="s">
        <v>130</v>
      </c>
      <c r="O11" s="9" t="s">
        <v>145</v>
      </c>
    </row>
    <row r="12" spans="1:17">
      <c r="A12">
        <f t="shared" si="0"/>
        <v>11</v>
      </c>
      <c r="B12" s="6" t="s">
        <v>30</v>
      </c>
      <c r="C12" t="s">
        <v>197</v>
      </c>
      <c r="D12" t="s">
        <v>48</v>
      </c>
      <c r="E12">
        <v>2099</v>
      </c>
      <c r="F12">
        <f t="shared" si="1"/>
        <v>34</v>
      </c>
      <c r="G12">
        <v>2</v>
      </c>
      <c r="H12">
        <v>1</v>
      </c>
      <c r="M12">
        <v>1</v>
      </c>
      <c r="N12" t="s">
        <v>198</v>
      </c>
      <c r="O12" t="s">
        <v>199</v>
      </c>
    </row>
    <row r="13" spans="1:17">
      <c r="A13">
        <f t="shared" si="0"/>
        <v>12</v>
      </c>
      <c r="B13" s="7" t="s">
        <v>35</v>
      </c>
      <c r="C13" t="s">
        <v>321</v>
      </c>
      <c r="D13" t="s">
        <v>10</v>
      </c>
      <c r="E13">
        <v>2095</v>
      </c>
      <c r="F13">
        <f t="shared" si="1"/>
        <v>38</v>
      </c>
      <c r="G13">
        <v>2</v>
      </c>
      <c r="M13">
        <v>1</v>
      </c>
      <c r="N13" t="s">
        <v>322</v>
      </c>
      <c r="O13" t="s">
        <v>113</v>
      </c>
    </row>
    <row r="14" spans="1:17">
      <c r="A14">
        <f t="shared" si="0"/>
        <v>13</v>
      </c>
      <c r="B14" s="6" t="s">
        <v>32</v>
      </c>
      <c r="C14" t="s">
        <v>250</v>
      </c>
      <c r="D14" t="s">
        <v>49</v>
      </c>
      <c r="E14">
        <v>2081</v>
      </c>
      <c r="F14">
        <f t="shared" si="1"/>
        <v>52</v>
      </c>
      <c r="G14">
        <v>2</v>
      </c>
      <c r="M14">
        <v>1</v>
      </c>
      <c r="N14" t="s">
        <v>251</v>
      </c>
      <c r="O14" t="s">
        <v>113</v>
      </c>
    </row>
    <row r="15" spans="1:17">
      <c r="A15">
        <f t="shared" si="0"/>
        <v>14</v>
      </c>
      <c r="B15" s="5" t="s">
        <v>39</v>
      </c>
      <c r="C15" t="s">
        <v>265</v>
      </c>
      <c r="D15" t="s">
        <v>50</v>
      </c>
      <c r="E15">
        <v>2078</v>
      </c>
      <c r="F15">
        <f t="shared" si="1"/>
        <v>55</v>
      </c>
      <c r="G15">
        <v>2</v>
      </c>
      <c r="L15">
        <v>1</v>
      </c>
      <c r="N15" t="s">
        <v>266</v>
      </c>
      <c r="O15" t="s">
        <v>267</v>
      </c>
    </row>
    <row r="16" spans="1:17">
      <c r="A16">
        <f t="shared" si="0"/>
        <v>15</v>
      </c>
      <c r="B16" s="7" t="s">
        <v>36</v>
      </c>
      <c r="C16" t="s">
        <v>284</v>
      </c>
      <c r="D16" t="s">
        <v>51</v>
      </c>
      <c r="E16">
        <v>2076</v>
      </c>
      <c r="F16">
        <f t="shared" si="1"/>
        <v>57</v>
      </c>
      <c r="G16">
        <v>2</v>
      </c>
      <c r="H16">
        <v>1</v>
      </c>
      <c r="M16">
        <v>2</v>
      </c>
      <c r="N16" t="s">
        <v>285</v>
      </c>
      <c r="O16" t="s">
        <v>286</v>
      </c>
    </row>
    <row r="17" spans="1:15">
      <c r="A17">
        <f t="shared" si="0"/>
        <v>16</v>
      </c>
      <c r="B17" s="7" t="s">
        <v>33</v>
      </c>
      <c r="C17" t="s">
        <v>80</v>
      </c>
      <c r="D17" t="s">
        <v>10</v>
      </c>
      <c r="E17">
        <v>2096</v>
      </c>
      <c r="F17">
        <f t="shared" si="1"/>
        <v>37</v>
      </c>
      <c r="G17">
        <v>2</v>
      </c>
      <c r="H17">
        <v>1</v>
      </c>
      <c r="N17" t="s">
        <v>82</v>
      </c>
      <c r="O17" t="s">
        <v>81</v>
      </c>
    </row>
    <row r="18" spans="1:15">
      <c r="A18">
        <f t="shared" si="0"/>
        <v>17</v>
      </c>
      <c r="B18" s="7" t="s">
        <v>37</v>
      </c>
      <c r="C18" t="s">
        <v>79</v>
      </c>
      <c r="D18" t="s">
        <v>10</v>
      </c>
      <c r="E18">
        <v>2092</v>
      </c>
      <c r="F18">
        <f t="shared" si="1"/>
        <v>41</v>
      </c>
      <c r="G18">
        <v>2</v>
      </c>
      <c r="N18" t="s">
        <v>83</v>
      </c>
      <c r="O18" t="s">
        <v>84</v>
      </c>
    </row>
    <row r="19" spans="1:15">
      <c r="A19">
        <f t="shared" si="0"/>
        <v>18</v>
      </c>
      <c r="B19" s="6" t="s">
        <v>31</v>
      </c>
      <c r="C19" t="s">
        <v>305</v>
      </c>
      <c r="D19" t="s">
        <v>52</v>
      </c>
      <c r="E19">
        <v>2086</v>
      </c>
      <c r="F19">
        <f t="shared" si="1"/>
        <v>47</v>
      </c>
      <c r="G19">
        <v>2</v>
      </c>
      <c r="M19">
        <v>1</v>
      </c>
      <c r="N19" t="s">
        <v>306</v>
      </c>
      <c r="O19" t="s">
        <v>307</v>
      </c>
    </row>
    <row r="20" spans="1:15">
      <c r="A20">
        <f t="shared" si="0"/>
        <v>19</v>
      </c>
      <c r="B20" s="5" t="s">
        <v>40</v>
      </c>
      <c r="C20" t="s">
        <v>318</v>
      </c>
      <c r="D20" t="s">
        <v>45</v>
      </c>
      <c r="E20">
        <v>2088</v>
      </c>
      <c r="F20">
        <f t="shared" si="1"/>
        <v>45</v>
      </c>
      <c r="G20">
        <v>2</v>
      </c>
      <c r="N20" t="s">
        <v>319</v>
      </c>
      <c r="O20" t="s">
        <v>320</v>
      </c>
    </row>
    <row r="21" spans="1:15">
      <c r="A21">
        <f t="shared" si="0"/>
        <v>20</v>
      </c>
      <c r="B21" s="6" t="s">
        <v>25</v>
      </c>
      <c r="C21" t="s">
        <v>131</v>
      </c>
      <c r="D21" t="s">
        <v>44</v>
      </c>
      <c r="E21">
        <v>2090</v>
      </c>
      <c r="F21">
        <f t="shared" si="1"/>
        <v>43</v>
      </c>
      <c r="G21">
        <v>2</v>
      </c>
      <c r="H21">
        <v>2</v>
      </c>
      <c r="N21" t="s">
        <v>132</v>
      </c>
      <c r="O21" t="s">
        <v>133</v>
      </c>
    </row>
    <row r="22" spans="1:15">
      <c r="A22">
        <f t="shared" si="0"/>
        <v>21</v>
      </c>
      <c r="B22" s="5" t="s">
        <v>46</v>
      </c>
      <c r="C22" t="s">
        <v>241</v>
      </c>
      <c r="D22" t="s">
        <v>47</v>
      </c>
      <c r="E22">
        <v>2090</v>
      </c>
      <c r="F22">
        <f t="shared" si="1"/>
        <v>43</v>
      </c>
      <c r="G22">
        <v>2</v>
      </c>
      <c r="M22">
        <v>1</v>
      </c>
      <c r="N22" t="s">
        <v>242</v>
      </c>
      <c r="O22" t="s">
        <v>136</v>
      </c>
    </row>
    <row r="23" spans="1:15">
      <c r="A23">
        <f t="shared" si="0"/>
        <v>22</v>
      </c>
      <c r="B23" s="6" t="s">
        <v>26</v>
      </c>
      <c r="C23" t="s">
        <v>255</v>
      </c>
      <c r="D23" t="s">
        <v>43</v>
      </c>
      <c r="E23">
        <v>2087</v>
      </c>
      <c r="F23">
        <f t="shared" si="1"/>
        <v>46</v>
      </c>
      <c r="G23">
        <v>2</v>
      </c>
      <c r="M23">
        <v>1</v>
      </c>
      <c r="N23" t="s">
        <v>256</v>
      </c>
      <c r="O23" t="s">
        <v>113</v>
      </c>
    </row>
    <row r="24" spans="1:15">
      <c r="A24">
        <f t="shared" si="0"/>
        <v>23</v>
      </c>
      <c r="B24" s="5" t="s">
        <v>41</v>
      </c>
      <c r="C24" t="s">
        <v>222</v>
      </c>
      <c r="D24" t="s">
        <v>42</v>
      </c>
      <c r="E24">
        <v>2109</v>
      </c>
      <c r="F24">
        <f t="shared" si="1"/>
        <v>24</v>
      </c>
      <c r="G24">
        <v>2</v>
      </c>
      <c r="H24">
        <v>2</v>
      </c>
      <c r="I24">
        <v>2</v>
      </c>
      <c r="N24" t="s">
        <v>223</v>
      </c>
      <c r="O24" t="s">
        <v>224</v>
      </c>
    </row>
    <row r="25" spans="1:15" ht="15">
      <c r="A25">
        <f t="shared" si="0"/>
        <v>24</v>
      </c>
      <c r="B25" s="4" t="s">
        <v>55</v>
      </c>
      <c r="C25" t="s">
        <v>303</v>
      </c>
      <c r="D25" t="s">
        <v>10</v>
      </c>
      <c r="E25">
        <v>2034</v>
      </c>
      <c r="F25">
        <f t="shared" si="1"/>
        <v>99</v>
      </c>
      <c r="G25">
        <v>2</v>
      </c>
      <c r="K25">
        <v>1</v>
      </c>
      <c r="M25">
        <v>1</v>
      </c>
      <c r="N25" t="s">
        <v>302</v>
      </c>
      <c r="O25" t="s">
        <v>304</v>
      </c>
    </row>
    <row r="26" spans="1:15" ht="15">
      <c r="A26">
        <f t="shared" si="0"/>
        <v>25</v>
      </c>
      <c r="B26" s="4" t="s">
        <v>56</v>
      </c>
      <c r="C26" t="s">
        <v>225</v>
      </c>
      <c r="D26" t="s">
        <v>10</v>
      </c>
      <c r="E26">
        <v>2082</v>
      </c>
      <c r="F26">
        <f t="shared" si="1"/>
        <v>51</v>
      </c>
      <c r="G26">
        <v>2</v>
      </c>
      <c r="N26" t="s">
        <v>226</v>
      </c>
      <c r="O26" t="s">
        <v>113</v>
      </c>
    </row>
    <row r="27" spans="1:15" ht="15">
      <c r="A27">
        <f t="shared" si="0"/>
        <v>26</v>
      </c>
      <c r="B27" s="4" t="s">
        <v>57</v>
      </c>
      <c r="C27" t="s">
        <v>79</v>
      </c>
      <c r="D27" t="s">
        <v>10</v>
      </c>
      <c r="E27">
        <v>2083</v>
      </c>
      <c r="F27">
        <f t="shared" si="1"/>
        <v>50</v>
      </c>
      <c r="G27">
        <v>2</v>
      </c>
      <c r="L27">
        <v>1</v>
      </c>
      <c r="N27" t="s">
        <v>268</v>
      </c>
      <c r="O27" t="s">
        <v>269</v>
      </c>
    </row>
    <row r="28" spans="1:15" ht="15">
      <c r="A28">
        <f t="shared" si="0"/>
        <v>27</v>
      </c>
      <c r="B28" s="4" t="s">
        <v>58</v>
      </c>
      <c r="C28" t="s">
        <v>295</v>
      </c>
      <c r="D28" t="s">
        <v>10</v>
      </c>
      <c r="E28">
        <v>2091</v>
      </c>
      <c r="F28">
        <f t="shared" si="1"/>
        <v>42</v>
      </c>
      <c r="G28">
        <v>2</v>
      </c>
      <c r="L28">
        <v>2</v>
      </c>
      <c r="N28" t="s">
        <v>296</v>
      </c>
      <c r="O28" t="s">
        <v>297</v>
      </c>
    </row>
    <row r="29" spans="1:15" ht="15">
      <c r="A29">
        <f t="shared" si="0"/>
        <v>28</v>
      </c>
      <c r="B29" s="4" t="s">
        <v>59</v>
      </c>
      <c r="C29" t="s">
        <v>230</v>
      </c>
      <c r="D29" t="s">
        <v>10</v>
      </c>
      <c r="E29">
        <v>2092</v>
      </c>
      <c r="F29">
        <f t="shared" si="1"/>
        <v>41</v>
      </c>
      <c r="G29">
        <v>2</v>
      </c>
      <c r="L29">
        <v>1</v>
      </c>
      <c r="N29" t="s">
        <v>231</v>
      </c>
      <c r="O29" t="s">
        <v>73</v>
      </c>
    </row>
    <row r="30" spans="1:15">
      <c r="A30">
        <f t="shared" si="0"/>
        <v>29</v>
      </c>
      <c r="B30" s="3" t="s">
        <v>60</v>
      </c>
      <c r="C30" t="s">
        <v>234</v>
      </c>
      <c r="D30" t="s">
        <v>45</v>
      </c>
      <c r="E30">
        <v>2085</v>
      </c>
      <c r="F30">
        <f t="shared" si="1"/>
        <v>48</v>
      </c>
      <c r="G30">
        <v>2</v>
      </c>
      <c r="L30">
        <v>1</v>
      </c>
      <c r="M30">
        <v>1</v>
      </c>
      <c r="N30" t="s">
        <v>235</v>
      </c>
      <c r="O30" t="s">
        <v>236</v>
      </c>
    </row>
    <row r="31" spans="1:15">
      <c r="A31">
        <f t="shared" si="0"/>
        <v>30</v>
      </c>
      <c r="B31" s="3" t="s">
        <v>61</v>
      </c>
      <c r="C31" t="s">
        <v>227</v>
      </c>
      <c r="D31" t="s">
        <v>45</v>
      </c>
      <c r="E31">
        <v>2069</v>
      </c>
      <c r="F31">
        <f t="shared" si="1"/>
        <v>64</v>
      </c>
      <c r="G31">
        <v>2</v>
      </c>
      <c r="N31" t="s">
        <v>228</v>
      </c>
      <c r="O31" t="s">
        <v>229</v>
      </c>
    </row>
    <row r="32" spans="1:15">
      <c r="A32">
        <f t="shared" si="0"/>
        <v>31</v>
      </c>
      <c r="B32" s="3" t="s">
        <v>62</v>
      </c>
      <c r="C32" t="s">
        <v>326</v>
      </c>
      <c r="D32" t="s">
        <v>45</v>
      </c>
      <c r="E32">
        <v>2082</v>
      </c>
      <c r="F32">
        <f t="shared" si="1"/>
        <v>51</v>
      </c>
      <c r="G32">
        <v>2</v>
      </c>
      <c r="N32" t="s">
        <v>327</v>
      </c>
      <c r="O32" t="s">
        <v>328</v>
      </c>
    </row>
    <row r="33" spans="1:15">
      <c r="A33">
        <f t="shared" si="0"/>
        <v>32</v>
      </c>
      <c r="B33" s="3" t="s">
        <v>63</v>
      </c>
      <c r="C33" t="s">
        <v>308</v>
      </c>
      <c r="D33" t="s">
        <v>44</v>
      </c>
      <c r="E33">
        <v>2075</v>
      </c>
      <c r="F33">
        <f t="shared" si="1"/>
        <v>58</v>
      </c>
      <c r="G33">
        <v>2</v>
      </c>
      <c r="N33" t="s">
        <v>309</v>
      </c>
      <c r="O33" t="s">
        <v>310</v>
      </c>
    </row>
    <row r="34" spans="1:15">
      <c r="A34">
        <f t="shared" si="0"/>
        <v>33</v>
      </c>
      <c r="B34" s="3" t="s">
        <v>64</v>
      </c>
      <c r="C34" t="s">
        <v>66</v>
      </c>
      <c r="D34" t="s">
        <v>65</v>
      </c>
      <c r="E34">
        <v>2101</v>
      </c>
      <c r="F34">
        <f t="shared" si="1"/>
        <v>32</v>
      </c>
      <c r="G34">
        <v>2</v>
      </c>
      <c r="H34">
        <v>1</v>
      </c>
      <c r="J34">
        <v>1</v>
      </c>
      <c r="M34">
        <v>1</v>
      </c>
      <c r="N34" t="s">
        <v>67</v>
      </c>
      <c r="O34" t="s">
        <v>68</v>
      </c>
    </row>
    <row r="35" spans="1:15" ht="15">
      <c r="A35">
        <f t="shared" si="0"/>
        <v>34</v>
      </c>
      <c r="B35" s="4" t="s">
        <v>211</v>
      </c>
      <c r="C35" t="s">
        <v>212</v>
      </c>
      <c r="D35" t="s">
        <v>10</v>
      </c>
      <c r="E35">
        <v>2093</v>
      </c>
      <c r="F35">
        <f t="shared" si="1"/>
        <v>40</v>
      </c>
      <c r="G35">
        <v>2</v>
      </c>
      <c r="H35">
        <v>2</v>
      </c>
      <c r="I35">
        <v>1</v>
      </c>
      <c r="J35">
        <v>1</v>
      </c>
      <c r="N35" t="s">
        <v>213</v>
      </c>
      <c r="O35" t="s">
        <v>214</v>
      </c>
    </row>
    <row r="36" spans="1:15" ht="15">
      <c r="A36">
        <f t="shared" si="0"/>
        <v>35</v>
      </c>
      <c r="B36" s="4" t="s">
        <v>339</v>
      </c>
      <c r="C36" t="s">
        <v>340</v>
      </c>
      <c r="D36" t="s">
        <v>10</v>
      </c>
      <c r="E36">
        <v>2070</v>
      </c>
      <c r="F36">
        <f t="shared" si="1"/>
        <v>63</v>
      </c>
      <c r="G36">
        <v>2</v>
      </c>
      <c r="I36">
        <v>1</v>
      </c>
      <c r="N36" t="s">
        <v>341</v>
      </c>
      <c r="O36" t="s">
        <v>214</v>
      </c>
    </row>
    <row r="37" spans="1:15">
      <c r="A37">
        <f t="shared" si="0"/>
        <v>36</v>
      </c>
      <c r="B37" s="8" t="s">
        <v>343</v>
      </c>
      <c r="C37" t="s">
        <v>344</v>
      </c>
      <c r="D37" t="s">
        <v>342</v>
      </c>
      <c r="E37">
        <v>2109</v>
      </c>
      <c r="F37">
        <f t="shared" si="1"/>
        <v>24</v>
      </c>
      <c r="G37">
        <v>2</v>
      </c>
      <c r="L37">
        <v>1</v>
      </c>
      <c r="M37">
        <v>1</v>
      </c>
      <c r="N37" t="s">
        <v>345</v>
      </c>
      <c r="O37" t="s">
        <v>356</v>
      </c>
    </row>
    <row r="38" spans="1:15" ht="15">
      <c r="A38">
        <f t="shared" si="0"/>
        <v>37</v>
      </c>
      <c r="B38" s="4" t="s">
        <v>261</v>
      </c>
      <c r="C38" t="s">
        <v>262</v>
      </c>
      <c r="D38" t="s">
        <v>10</v>
      </c>
      <c r="E38">
        <v>2066</v>
      </c>
      <c r="F38">
        <f t="shared" si="1"/>
        <v>67</v>
      </c>
      <c r="G38">
        <v>2</v>
      </c>
      <c r="M38">
        <v>1</v>
      </c>
      <c r="N38" t="s">
        <v>263</v>
      </c>
      <c r="O38" t="s">
        <v>264</v>
      </c>
    </row>
    <row r="39" spans="1:15" s="9" customFormat="1">
      <c r="A39" s="9">
        <f t="shared" si="0"/>
        <v>38</v>
      </c>
      <c r="B39" s="5" t="s">
        <v>346</v>
      </c>
      <c r="C39" s="9" t="s">
        <v>348</v>
      </c>
      <c r="D39" s="9" t="s">
        <v>347</v>
      </c>
      <c r="E39" s="9">
        <v>2083</v>
      </c>
      <c r="F39" s="9">
        <f t="shared" si="1"/>
        <v>50</v>
      </c>
      <c r="G39" s="9">
        <v>2</v>
      </c>
      <c r="K39" s="9">
        <v>1</v>
      </c>
      <c r="N39" s="9" t="s">
        <v>349</v>
      </c>
      <c r="O39" s="9" t="s">
        <v>350</v>
      </c>
    </row>
    <row r="40" spans="1:15">
      <c r="A40">
        <f t="shared" si="0"/>
        <v>39</v>
      </c>
      <c r="B40" s="3" t="s">
        <v>174</v>
      </c>
      <c r="C40" t="s">
        <v>175</v>
      </c>
      <c r="D40" t="s">
        <v>45</v>
      </c>
      <c r="E40">
        <v>2075</v>
      </c>
      <c r="F40">
        <f t="shared" si="1"/>
        <v>58</v>
      </c>
      <c r="G40">
        <v>2</v>
      </c>
      <c r="J40">
        <v>2</v>
      </c>
      <c r="L40">
        <v>1</v>
      </c>
      <c r="N40" t="s">
        <v>176</v>
      </c>
      <c r="O40" t="s">
        <v>177</v>
      </c>
    </row>
    <row r="41" spans="1:15">
      <c r="A41">
        <f t="shared" si="0"/>
        <v>40</v>
      </c>
      <c r="B41" s="3" t="s">
        <v>351</v>
      </c>
      <c r="C41" t="s">
        <v>353</v>
      </c>
      <c r="D41" t="s">
        <v>352</v>
      </c>
      <c r="E41">
        <v>2083</v>
      </c>
      <c r="F41">
        <f t="shared" si="1"/>
        <v>50</v>
      </c>
      <c r="G41">
        <v>2</v>
      </c>
      <c r="L41">
        <v>1</v>
      </c>
      <c r="N41" t="s">
        <v>354</v>
      </c>
      <c r="O41" t="s">
        <v>355</v>
      </c>
    </row>
    <row r="42" spans="1:15">
      <c r="A42">
        <f t="shared" si="0"/>
        <v>41</v>
      </c>
      <c r="B42" s="3" t="s">
        <v>362</v>
      </c>
      <c r="C42" t="s">
        <v>363</v>
      </c>
      <c r="D42" t="s">
        <v>53</v>
      </c>
      <c r="E42">
        <v>2079</v>
      </c>
      <c r="F42">
        <f t="shared" si="1"/>
        <v>54</v>
      </c>
      <c r="G42">
        <v>2</v>
      </c>
      <c r="H42">
        <v>1</v>
      </c>
      <c r="J42">
        <v>1</v>
      </c>
      <c r="L42">
        <v>1</v>
      </c>
      <c r="M42">
        <v>1</v>
      </c>
      <c r="N42" t="s">
        <v>364</v>
      </c>
      <c r="O42" t="s">
        <v>365</v>
      </c>
    </row>
    <row r="43" spans="1:15">
      <c r="A43">
        <f t="shared" si="0"/>
        <v>42</v>
      </c>
      <c r="B43" s="3" t="s">
        <v>370</v>
      </c>
      <c r="C43" t="s">
        <v>371</v>
      </c>
      <c r="D43" t="s">
        <v>53</v>
      </c>
      <c r="E43">
        <v>2092</v>
      </c>
      <c r="F43">
        <f t="shared" si="1"/>
        <v>41</v>
      </c>
      <c r="G43">
        <v>2</v>
      </c>
      <c r="M43">
        <v>1</v>
      </c>
      <c r="N43" t="s">
        <v>372</v>
      </c>
      <c r="O43" t="s">
        <v>373</v>
      </c>
    </row>
    <row r="44" spans="1:15" ht="15">
      <c r="A44">
        <f t="shared" si="0"/>
        <v>43</v>
      </c>
      <c r="B44" s="4" t="s">
        <v>182</v>
      </c>
      <c r="C44" t="s">
        <v>183</v>
      </c>
      <c r="D44" t="s">
        <v>10</v>
      </c>
      <c r="E44">
        <v>2094</v>
      </c>
      <c r="F44">
        <f t="shared" si="1"/>
        <v>39</v>
      </c>
      <c r="G44">
        <v>2</v>
      </c>
      <c r="H44">
        <v>2</v>
      </c>
      <c r="K44">
        <v>1</v>
      </c>
      <c r="M44">
        <v>1</v>
      </c>
      <c r="N44" t="s">
        <v>184</v>
      </c>
      <c r="O44" t="s">
        <v>185</v>
      </c>
    </row>
    <row r="45" spans="1:15">
      <c r="A45">
        <f t="shared" si="0"/>
        <v>44</v>
      </c>
      <c r="B45" s="3" t="s">
        <v>366</v>
      </c>
      <c r="C45" t="s">
        <v>367</v>
      </c>
      <c r="D45" t="s">
        <v>47</v>
      </c>
      <c r="E45">
        <v>2102</v>
      </c>
      <c r="F45">
        <f t="shared" si="1"/>
        <v>31</v>
      </c>
      <c r="G45">
        <v>2</v>
      </c>
      <c r="L45">
        <v>1</v>
      </c>
      <c r="N45" t="s">
        <v>368</v>
      </c>
      <c r="O45" t="s">
        <v>369</v>
      </c>
    </row>
    <row r="46" spans="1:15">
      <c r="A46">
        <f t="shared" si="0"/>
        <v>45</v>
      </c>
      <c r="B46" s="3" t="s">
        <v>374</v>
      </c>
      <c r="C46" t="s">
        <v>377</v>
      </c>
      <c r="D46" t="s">
        <v>10</v>
      </c>
      <c r="E46">
        <v>2055</v>
      </c>
      <c r="F46">
        <f t="shared" si="1"/>
        <v>78</v>
      </c>
      <c r="G46">
        <v>2</v>
      </c>
      <c r="H46">
        <v>2</v>
      </c>
      <c r="J46">
        <v>1</v>
      </c>
      <c r="K46">
        <v>2</v>
      </c>
      <c r="L46">
        <v>1</v>
      </c>
      <c r="N46" t="s">
        <v>375</v>
      </c>
      <c r="O46" t="s">
        <v>376</v>
      </c>
    </row>
    <row r="47" spans="1:15" ht="15">
      <c r="A47">
        <f t="shared" si="0"/>
        <v>46</v>
      </c>
      <c r="B47" s="4" t="s">
        <v>118</v>
      </c>
      <c r="C47" t="s">
        <v>317</v>
      </c>
      <c r="D47" t="s">
        <v>10</v>
      </c>
      <c r="E47">
        <v>2108</v>
      </c>
      <c r="F47">
        <f t="shared" si="1"/>
        <v>25</v>
      </c>
      <c r="G47">
        <v>2</v>
      </c>
      <c r="I47">
        <v>1</v>
      </c>
      <c r="N47" t="s">
        <v>315</v>
      </c>
      <c r="O47" t="s">
        <v>316</v>
      </c>
    </row>
    <row r="48" spans="1:15" ht="15">
      <c r="A48">
        <f t="shared" si="0"/>
        <v>47</v>
      </c>
      <c r="B48" s="4" t="s">
        <v>119</v>
      </c>
      <c r="C48" t="s">
        <v>126</v>
      </c>
      <c r="D48" t="s">
        <v>10</v>
      </c>
      <c r="E48">
        <v>2085</v>
      </c>
      <c r="F48">
        <f t="shared" si="1"/>
        <v>48</v>
      </c>
      <c r="G48">
        <v>2</v>
      </c>
      <c r="M48">
        <v>1</v>
      </c>
      <c r="N48" t="s">
        <v>129</v>
      </c>
      <c r="O48" t="s">
        <v>128</v>
      </c>
    </row>
    <row r="49" spans="1:15" ht="15">
      <c r="A49">
        <f t="shared" si="0"/>
        <v>48</v>
      </c>
      <c r="B49" s="4" t="s">
        <v>120</v>
      </c>
      <c r="C49" t="s">
        <v>232</v>
      </c>
      <c r="D49" t="s">
        <v>10</v>
      </c>
      <c r="E49">
        <v>2088</v>
      </c>
      <c r="F49">
        <f t="shared" si="1"/>
        <v>45</v>
      </c>
      <c r="G49">
        <v>1</v>
      </c>
      <c r="N49" t="s">
        <v>233</v>
      </c>
      <c r="O49" t="s">
        <v>73</v>
      </c>
    </row>
    <row r="50" spans="1:15" ht="15">
      <c r="A50">
        <f t="shared" si="0"/>
        <v>49</v>
      </c>
      <c r="B50" s="4" t="s">
        <v>121</v>
      </c>
      <c r="C50" t="s">
        <v>134</v>
      </c>
      <c r="D50" t="s">
        <v>10</v>
      </c>
      <c r="E50">
        <v>2097</v>
      </c>
      <c r="F50">
        <f t="shared" si="1"/>
        <v>36</v>
      </c>
      <c r="G50" s="2">
        <v>1</v>
      </c>
      <c r="H50" s="2"/>
      <c r="I50" s="2"/>
      <c r="J50" s="2"/>
      <c r="K50">
        <v>-1</v>
      </c>
      <c r="L50">
        <v>1</v>
      </c>
      <c r="N50" t="s">
        <v>135</v>
      </c>
      <c r="O50" t="s">
        <v>136</v>
      </c>
    </row>
    <row r="51" spans="1:15" ht="15">
      <c r="A51">
        <f t="shared" si="0"/>
        <v>50</v>
      </c>
      <c r="B51" s="4" t="s">
        <v>122</v>
      </c>
      <c r="C51" t="s">
        <v>123</v>
      </c>
      <c r="D51" t="s">
        <v>10</v>
      </c>
      <c r="E51">
        <v>2060</v>
      </c>
      <c r="F51">
        <f t="shared" si="1"/>
        <v>73</v>
      </c>
      <c r="G51" s="2">
        <v>1</v>
      </c>
      <c r="H51" s="2"/>
      <c r="I51" s="2"/>
      <c r="J51" s="2"/>
      <c r="L51">
        <v>1</v>
      </c>
      <c r="N51" t="s">
        <v>124</v>
      </c>
      <c r="O51" t="s">
        <v>125</v>
      </c>
    </row>
    <row r="52" spans="1:15" ht="15">
      <c r="A52">
        <f t="shared" si="0"/>
        <v>51</v>
      </c>
      <c r="B52" s="4" t="s">
        <v>384</v>
      </c>
      <c r="C52" t="s">
        <v>383</v>
      </c>
      <c r="D52" t="s">
        <v>10</v>
      </c>
      <c r="E52">
        <v>2114</v>
      </c>
      <c r="F52">
        <f t="shared" si="1"/>
        <v>19</v>
      </c>
      <c r="G52" s="2">
        <v>1</v>
      </c>
      <c r="H52" s="2"/>
      <c r="I52" s="2"/>
      <c r="J52" s="2"/>
      <c r="K52">
        <v>-1</v>
      </c>
      <c r="N52" t="s">
        <v>385</v>
      </c>
      <c r="O52" t="s">
        <v>316</v>
      </c>
    </row>
    <row r="53" spans="1:15">
      <c r="A53">
        <f t="shared" si="0"/>
        <v>52</v>
      </c>
      <c r="B53" s="3" t="s">
        <v>159</v>
      </c>
      <c r="C53" t="s">
        <v>158</v>
      </c>
      <c r="D53" t="s">
        <v>18</v>
      </c>
      <c r="E53">
        <v>2093</v>
      </c>
      <c r="F53">
        <f t="shared" si="1"/>
        <v>40</v>
      </c>
      <c r="G53" s="2">
        <v>1</v>
      </c>
      <c r="H53" s="2"/>
      <c r="I53" s="2"/>
      <c r="J53" s="2"/>
      <c r="N53" t="s">
        <v>160</v>
      </c>
      <c r="O53" t="s">
        <v>81</v>
      </c>
    </row>
    <row r="54" spans="1:15" ht="15">
      <c r="A54">
        <f t="shared" si="0"/>
        <v>53</v>
      </c>
      <c r="B54" s="4" t="s">
        <v>276</v>
      </c>
      <c r="C54" t="s">
        <v>277</v>
      </c>
      <c r="D54" t="s">
        <v>10</v>
      </c>
      <c r="E54">
        <v>2075</v>
      </c>
      <c r="F54">
        <f t="shared" si="1"/>
        <v>58</v>
      </c>
      <c r="G54" s="2">
        <v>1</v>
      </c>
      <c r="H54" s="2"/>
      <c r="I54" s="2"/>
      <c r="J54" s="2"/>
      <c r="K54">
        <v>1</v>
      </c>
      <c r="L54">
        <v>1</v>
      </c>
      <c r="M54" s="2">
        <v>1</v>
      </c>
      <c r="N54" t="s">
        <v>278</v>
      </c>
      <c r="O54" t="s">
        <v>279</v>
      </c>
    </row>
    <row r="55" spans="1:15" ht="15">
      <c r="A55">
        <f t="shared" si="0"/>
        <v>54</v>
      </c>
      <c r="B55" s="4" t="s">
        <v>166</v>
      </c>
      <c r="C55" t="s">
        <v>165</v>
      </c>
      <c r="D55" t="s">
        <v>167</v>
      </c>
      <c r="E55">
        <v>2091</v>
      </c>
      <c r="F55">
        <f t="shared" si="1"/>
        <v>42</v>
      </c>
      <c r="G55" s="2">
        <v>1</v>
      </c>
      <c r="H55" s="2"/>
      <c r="I55" s="2"/>
      <c r="J55" s="2"/>
      <c r="N55" t="s">
        <v>168</v>
      </c>
      <c r="O55" t="s">
        <v>169</v>
      </c>
    </row>
    <row r="56" spans="1:15">
      <c r="A56">
        <f t="shared" si="0"/>
        <v>55</v>
      </c>
      <c r="B56" s="3" t="s">
        <v>357</v>
      </c>
      <c r="C56" t="s">
        <v>359</v>
      </c>
      <c r="D56" t="s">
        <v>358</v>
      </c>
      <c r="E56">
        <v>2094</v>
      </c>
      <c r="F56">
        <f t="shared" si="1"/>
        <v>39</v>
      </c>
      <c r="G56" s="2">
        <v>1</v>
      </c>
      <c r="H56" s="2"/>
      <c r="I56" s="2"/>
      <c r="J56" s="2"/>
      <c r="N56" t="s">
        <v>360</v>
      </c>
      <c r="O56" t="s">
        <v>361</v>
      </c>
    </row>
    <row r="57" spans="1:15" ht="15">
      <c r="A57">
        <f t="shared" si="0"/>
        <v>56</v>
      </c>
      <c r="B57" s="4" t="s">
        <v>386</v>
      </c>
      <c r="C57" t="s">
        <v>387</v>
      </c>
      <c r="D57" t="s">
        <v>10</v>
      </c>
      <c r="E57">
        <v>2113</v>
      </c>
      <c r="F57">
        <f t="shared" si="1"/>
        <v>20</v>
      </c>
      <c r="G57" s="2">
        <v>1</v>
      </c>
      <c r="H57" s="2"/>
      <c r="I57" s="2"/>
      <c r="J57" s="2"/>
      <c r="L57">
        <v>-1</v>
      </c>
      <c r="M57">
        <v>-1</v>
      </c>
      <c r="N57" t="s">
        <v>388</v>
      </c>
      <c r="O57" t="s">
        <v>389</v>
      </c>
    </row>
    <row r="58" spans="1:15">
      <c r="A58">
        <f t="shared" si="0"/>
        <v>57</v>
      </c>
      <c r="B58" s="3" t="s">
        <v>137</v>
      </c>
      <c r="C58" t="s">
        <v>138</v>
      </c>
      <c r="D58" t="s">
        <v>44</v>
      </c>
      <c r="E58">
        <v>2100</v>
      </c>
      <c r="F58">
        <f t="shared" si="1"/>
        <v>33</v>
      </c>
      <c r="G58" s="2">
        <v>1</v>
      </c>
      <c r="H58" s="2"/>
      <c r="I58" s="2"/>
      <c r="J58" s="2"/>
      <c r="L58">
        <v>1</v>
      </c>
      <c r="N58" t="s">
        <v>139</v>
      </c>
      <c r="O58" t="s">
        <v>398</v>
      </c>
    </row>
    <row r="59" spans="1:15" ht="15">
      <c r="A59">
        <f t="shared" si="0"/>
        <v>58</v>
      </c>
      <c r="B59" s="4" t="s">
        <v>333</v>
      </c>
      <c r="C59" t="s">
        <v>334</v>
      </c>
      <c r="D59" t="s">
        <v>10</v>
      </c>
      <c r="E59">
        <v>2096</v>
      </c>
      <c r="F59">
        <f t="shared" si="1"/>
        <v>37</v>
      </c>
      <c r="G59" s="2">
        <v>1</v>
      </c>
      <c r="H59" s="2"/>
      <c r="I59" s="2"/>
      <c r="J59" s="2"/>
      <c r="M59">
        <v>1</v>
      </c>
      <c r="N59" t="s">
        <v>335</v>
      </c>
      <c r="O59" t="s">
        <v>328</v>
      </c>
    </row>
    <row r="60" spans="1:15">
      <c r="A60">
        <f t="shared" si="0"/>
        <v>59</v>
      </c>
      <c r="B60" s="3" t="s">
        <v>329</v>
      </c>
      <c r="C60" t="s">
        <v>330</v>
      </c>
      <c r="D60" t="s">
        <v>10</v>
      </c>
      <c r="E60">
        <v>2099</v>
      </c>
      <c r="F60">
        <f t="shared" si="1"/>
        <v>34</v>
      </c>
      <c r="G60" s="2">
        <v>1</v>
      </c>
      <c r="H60" s="2"/>
      <c r="I60" s="2"/>
      <c r="J60" s="2"/>
      <c r="L60">
        <v>1</v>
      </c>
      <c r="N60" t="s">
        <v>331</v>
      </c>
      <c r="O60" t="s">
        <v>332</v>
      </c>
    </row>
    <row r="61" spans="1:15">
      <c r="A61">
        <f t="shared" si="0"/>
        <v>60</v>
      </c>
      <c r="B61" s="3" t="s">
        <v>140</v>
      </c>
      <c r="C61" t="s">
        <v>141</v>
      </c>
      <c r="D61" t="s">
        <v>142</v>
      </c>
      <c r="E61">
        <v>2090</v>
      </c>
      <c r="F61">
        <f t="shared" si="1"/>
        <v>43</v>
      </c>
      <c r="G61" s="2">
        <v>1</v>
      </c>
      <c r="H61" s="2"/>
      <c r="I61" s="2"/>
      <c r="J61" s="2"/>
      <c r="L61">
        <v>1</v>
      </c>
      <c r="N61" t="s">
        <v>143</v>
      </c>
      <c r="O61" t="s">
        <v>144</v>
      </c>
    </row>
    <row r="62" spans="1:15" ht="15">
      <c r="A62">
        <f t="shared" si="0"/>
        <v>61</v>
      </c>
      <c r="B62" s="4" t="s">
        <v>270</v>
      </c>
      <c r="C62" t="s">
        <v>271</v>
      </c>
      <c r="D62" t="s">
        <v>10</v>
      </c>
      <c r="E62">
        <v>2100</v>
      </c>
      <c r="F62">
        <f t="shared" si="1"/>
        <v>33</v>
      </c>
      <c r="G62" s="2">
        <v>1</v>
      </c>
      <c r="H62" s="2"/>
      <c r="I62" s="2"/>
      <c r="J62" s="2"/>
      <c r="K62">
        <v>1</v>
      </c>
      <c r="N62" t="s">
        <v>272</v>
      </c>
      <c r="O62" t="s">
        <v>113</v>
      </c>
    </row>
    <row r="63" spans="1:15" ht="15">
      <c r="A63">
        <f t="shared" si="0"/>
        <v>62</v>
      </c>
      <c r="B63" s="4" t="s">
        <v>298</v>
      </c>
      <c r="C63" t="s">
        <v>299</v>
      </c>
      <c r="D63" t="s">
        <v>10</v>
      </c>
      <c r="E63">
        <v>2079</v>
      </c>
      <c r="F63">
        <f t="shared" si="1"/>
        <v>54</v>
      </c>
      <c r="G63" s="2">
        <v>1</v>
      </c>
      <c r="H63" s="2">
        <v>2</v>
      </c>
      <c r="I63" s="2"/>
      <c r="J63" s="2"/>
      <c r="M63">
        <v>1</v>
      </c>
      <c r="N63" t="s">
        <v>300</v>
      </c>
      <c r="O63" t="s">
        <v>301</v>
      </c>
    </row>
    <row r="64" spans="1:15">
      <c r="A64">
        <f t="shared" si="0"/>
        <v>63</v>
      </c>
      <c r="B64" s="3" t="s">
        <v>70</v>
      </c>
      <c r="C64" t="s">
        <v>247</v>
      </c>
      <c r="D64" t="s">
        <v>65</v>
      </c>
      <c r="E64">
        <v>2090</v>
      </c>
      <c r="F64">
        <f t="shared" si="1"/>
        <v>43</v>
      </c>
      <c r="G64" s="2">
        <v>1</v>
      </c>
      <c r="H64" s="2"/>
      <c r="I64" s="2"/>
      <c r="J64" s="2"/>
      <c r="L64">
        <v>1</v>
      </c>
      <c r="N64" t="s">
        <v>248</v>
      </c>
      <c r="O64" t="s">
        <v>249</v>
      </c>
    </row>
    <row r="65" spans="1:15" ht="15">
      <c r="A65">
        <f t="shared" si="0"/>
        <v>64</v>
      </c>
      <c r="B65" s="4" t="s">
        <v>391</v>
      </c>
      <c r="C65" t="s">
        <v>390</v>
      </c>
      <c r="D65" t="s">
        <v>10</v>
      </c>
      <c r="E65">
        <v>2114</v>
      </c>
      <c r="F65">
        <f t="shared" si="1"/>
        <v>19</v>
      </c>
      <c r="G65" s="2">
        <v>1</v>
      </c>
      <c r="H65" s="2"/>
      <c r="I65" s="2"/>
      <c r="J65" s="2"/>
      <c r="M65">
        <v>1</v>
      </c>
      <c r="N65" t="s">
        <v>392</v>
      </c>
      <c r="O65" t="s">
        <v>397</v>
      </c>
    </row>
    <row r="66" spans="1:15">
      <c r="A66">
        <f t="shared" si="0"/>
        <v>65</v>
      </c>
      <c r="B66" s="3" t="s">
        <v>323</v>
      </c>
      <c r="C66" t="s">
        <v>324</v>
      </c>
      <c r="D66" t="s">
        <v>167</v>
      </c>
      <c r="E66">
        <v>2093</v>
      </c>
      <c r="F66">
        <f t="shared" si="1"/>
        <v>40</v>
      </c>
      <c r="G66" s="2">
        <v>1</v>
      </c>
      <c r="H66" s="2"/>
      <c r="I66" s="2"/>
      <c r="J66" s="2"/>
      <c r="L66">
        <v>1</v>
      </c>
      <c r="N66" t="s">
        <v>325</v>
      </c>
      <c r="O66" t="s">
        <v>81</v>
      </c>
    </row>
    <row r="67" spans="1:15" ht="15">
      <c r="A67">
        <f t="shared" ref="A67:A101" si="2">ROW()-1</f>
        <v>66</v>
      </c>
      <c r="B67" s="4" t="s">
        <v>393</v>
      </c>
      <c r="C67" t="s">
        <v>394</v>
      </c>
      <c r="D67" t="s">
        <v>10</v>
      </c>
      <c r="E67">
        <v>2113</v>
      </c>
      <c r="F67">
        <f t="shared" ref="F67:F105" si="3">(2133-E67)</f>
        <v>20</v>
      </c>
      <c r="G67" s="2">
        <v>1</v>
      </c>
      <c r="H67" s="2"/>
      <c r="I67" s="2"/>
      <c r="J67" s="2">
        <v>1</v>
      </c>
      <c r="N67" t="s">
        <v>395</v>
      </c>
      <c r="O67" t="s">
        <v>396</v>
      </c>
    </row>
    <row r="68" spans="1:15" ht="15">
      <c r="A68">
        <f t="shared" si="2"/>
        <v>67</v>
      </c>
      <c r="B68" s="4" t="s">
        <v>186</v>
      </c>
      <c r="C68" t="s">
        <v>187</v>
      </c>
      <c r="D68" t="s">
        <v>10</v>
      </c>
      <c r="E68">
        <v>2086</v>
      </c>
      <c r="F68">
        <f t="shared" si="3"/>
        <v>47</v>
      </c>
      <c r="G68" s="2">
        <v>1</v>
      </c>
      <c r="H68" s="2"/>
      <c r="I68" s="2"/>
      <c r="J68" s="2"/>
      <c r="N68" t="s">
        <v>190</v>
      </c>
      <c r="O68" t="s">
        <v>191</v>
      </c>
    </row>
    <row r="69" spans="1:15" ht="15">
      <c r="A69">
        <f t="shared" si="2"/>
        <v>68</v>
      </c>
      <c r="B69" s="4" t="s">
        <v>400</v>
      </c>
      <c r="C69" t="s">
        <v>399</v>
      </c>
      <c r="D69" t="s">
        <v>10</v>
      </c>
      <c r="E69">
        <v>2082</v>
      </c>
      <c r="F69">
        <f t="shared" si="3"/>
        <v>51</v>
      </c>
      <c r="G69" s="2">
        <v>1</v>
      </c>
      <c r="H69" s="2">
        <v>1</v>
      </c>
      <c r="I69" s="2"/>
      <c r="J69" s="2"/>
      <c r="M69">
        <v>1</v>
      </c>
      <c r="N69" t="s">
        <v>401</v>
      </c>
      <c r="O69" t="s">
        <v>402</v>
      </c>
    </row>
    <row r="70" spans="1:15">
      <c r="A70">
        <f t="shared" si="2"/>
        <v>69</v>
      </c>
      <c r="B70" s="3" t="s">
        <v>275</v>
      </c>
      <c r="C70" t="s">
        <v>271</v>
      </c>
      <c r="D70" t="s">
        <v>47</v>
      </c>
      <c r="E70">
        <v>2099</v>
      </c>
      <c r="F70">
        <f t="shared" si="3"/>
        <v>34</v>
      </c>
      <c r="G70" s="2">
        <v>1</v>
      </c>
      <c r="H70" s="2"/>
      <c r="I70" s="2"/>
      <c r="J70" s="2"/>
      <c r="N70" t="s">
        <v>273</v>
      </c>
      <c r="O70" t="s">
        <v>274</v>
      </c>
    </row>
    <row r="71" spans="1:15">
      <c r="A71">
        <f t="shared" si="2"/>
        <v>70</v>
      </c>
      <c r="B71" s="3" t="s">
        <v>404</v>
      </c>
      <c r="C71" t="s">
        <v>403</v>
      </c>
      <c r="D71" t="s">
        <v>51</v>
      </c>
      <c r="E71">
        <v>2111</v>
      </c>
      <c r="F71">
        <f t="shared" si="3"/>
        <v>22</v>
      </c>
      <c r="G71" s="2">
        <v>1</v>
      </c>
      <c r="H71" s="2"/>
      <c r="I71" s="2"/>
      <c r="J71" s="2"/>
      <c r="L71">
        <v>1</v>
      </c>
      <c r="N71" t="s">
        <v>405</v>
      </c>
      <c r="O71" t="s">
        <v>406</v>
      </c>
    </row>
    <row r="72" spans="1:15" ht="15">
      <c r="A72">
        <f t="shared" si="2"/>
        <v>71</v>
      </c>
      <c r="B72" s="4" t="s">
        <v>280</v>
      </c>
      <c r="C72" t="s">
        <v>281</v>
      </c>
      <c r="D72" t="s">
        <v>10</v>
      </c>
      <c r="E72">
        <v>2090</v>
      </c>
      <c r="F72">
        <f t="shared" si="3"/>
        <v>43</v>
      </c>
      <c r="G72" s="2">
        <v>1</v>
      </c>
      <c r="H72" s="2"/>
      <c r="I72" s="2"/>
      <c r="J72" s="2"/>
      <c r="N72" t="s">
        <v>282</v>
      </c>
      <c r="O72" t="s">
        <v>283</v>
      </c>
    </row>
    <row r="73" spans="1:15">
      <c r="A73">
        <f t="shared" si="2"/>
        <v>72</v>
      </c>
      <c r="B73" s="3" t="s">
        <v>74</v>
      </c>
      <c r="C73" t="s">
        <v>76</v>
      </c>
      <c r="D73" t="s">
        <v>75</v>
      </c>
      <c r="E73">
        <v>2088</v>
      </c>
      <c r="F73">
        <f t="shared" si="3"/>
        <v>45</v>
      </c>
      <c r="G73" s="2">
        <v>1</v>
      </c>
      <c r="H73" s="2"/>
      <c r="I73" s="2"/>
      <c r="J73" s="2"/>
      <c r="L73">
        <v>1</v>
      </c>
      <c r="N73" t="s">
        <v>77</v>
      </c>
      <c r="O73" t="s">
        <v>78</v>
      </c>
    </row>
    <row r="74" spans="1:15">
      <c r="A74">
        <f t="shared" si="2"/>
        <v>73</v>
      </c>
      <c r="B74" s="3" t="s">
        <v>408</v>
      </c>
      <c r="C74" t="s">
        <v>409</v>
      </c>
      <c r="D74" t="s">
        <v>407</v>
      </c>
      <c r="E74">
        <v>2110</v>
      </c>
      <c r="F74">
        <f t="shared" si="3"/>
        <v>23</v>
      </c>
      <c r="G74" s="2">
        <v>1</v>
      </c>
      <c r="H74" s="2"/>
      <c r="I74" s="2"/>
      <c r="J74" s="2"/>
      <c r="N74" t="s">
        <v>410</v>
      </c>
      <c r="O74" t="s">
        <v>411</v>
      </c>
    </row>
    <row r="75" spans="1:15">
      <c r="A75">
        <f t="shared" si="2"/>
        <v>74</v>
      </c>
      <c r="B75" s="3" t="s">
        <v>291</v>
      </c>
      <c r="C75" t="s">
        <v>294</v>
      </c>
      <c r="D75" t="s">
        <v>53</v>
      </c>
      <c r="E75">
        <v>2094</v>
      </c>
      <c r="F75">
        <f t="shared" si="3"/>
        <v>39</v>
      </c>
      <c r="G75" s="2">
        <v>1</v>
      </c>
      <c r="H75" s="2"/>
      <c r="I75" s="2"/>
      <c r="J75" s="2">
        <v>1</v>
      </c>
      <c r="K75" s="2">
        <v>1</v>
      </c>
      <c r="N75" t="s">
        <v>293</v>
      </c>
      <c r="O75" t="s">
        <v>292</v>
      </c>
    </row>
    <row r="76" spans="1:15" ht="15">
      <c r="A76">
        <f t="shared" si="2"/>
        <v>75</v>
      </c>
      <c r="B76" s="4" t="s">
        <v>109</v>
      </c>
      <c r="C76" t="s">
        <v>155</v>
      </c>
      <c r="D76" t="s">
        <v>10</v>
      </c>
      <c r="E76">
        <v>2089</v>
      </c>
      <c r="F76">
        <f t="shared" si="3"/>
        <v>44</v>
      </c>
      <c r="G76" s="2">
        <v>1</v>
      </c>
      <c r="H76" s="2"/>
      <c r="I76" s="2"/>
      <c r="J76" s="2"/>
      <c r="N76" t="s">
        <v>156</v>
      </c>
      <c r="O76" t="s">
        <v>157</v>
      </c>
    </row>
    <row r="77" spans="1:15" ht="15">
      <c r="A77">
        <f t="shared" si="2"/>
        <v>76</v>
      </c>
      <c r="B77" s="4" t="s">
        <v>336</v>
      </c>
      <c r="C77" t="s">
        <v>337</v>
      </c>
      <c r="D77" t="s">
        <v>10</v>
      </c>
      <c r="E77">
        <v>2102</v>
      </c>
      <c r="F77">
        <f t="shared" si="3"/>
        <v>31</v>
      </c>
      <c r="G77" s="2">
        <v>1</v>
      </c>
      <c r="H77" s="2">
        <v>1</v>
      </c>
      <c r="I77" s="2"/>
      <c r="J77" s="2"/>
      <c r="M77">
        <v>1</v>
      </c>
      <c r="N77" t="s">
        <v>338</v>
      </c>
      <c r="O77" t="s">
        <v>88</v>
      </c>
    </row>
    <row r="78" spans="1:15" ht="15">
      <c r="A78">
        <f t="shared" si="2"/>
        <v>77</v>
      </c>
      <c r="B78" s="4" t="s">
        <v>186</v>
      </c>
      <c r="C78" t="s">
        <v>192</v>
      </c>
      <c r="D78" t="s">
        <v>10</v>
      </c>
      <c r="E78">
        <v>2092</v>
      </c>
      <c r="F78">
        <f t="shared" si="3"/>
        <v>41</v>
      </c>
      <c r="G78" s="2">
        <v>1</v>
      </c>
      <c r="H78" s="2"/>
      <c r="I78" s="2"/>
      <c r="J78" s="2"/>
      <c r="K78">
        <v>1</v>
      </c>
      <c r="N78" t="s">
        <v>193</v>
      </c>
      <c r="O78" t="s">
        <v>194</v>
      </c>
    </row>
    <row r="79" spans="1:15" ht="15">
      <c r="A79">
        <f t="shared" si="2"/>
        <v>78</v>
      </c>
      <c r="B79" s="4" t="s">
        <v>311</v>
      </c>
      <c r="C79" t="s">
        <v>312</v>
      </c>
      <c r="D79" t="s">
        <v>10</v>
      </c>
      <c r="E79">
        <v>2094</v>
      </c>
      <c r="F79">
        <f t="shared" si="3"/>
        <v>39</v>
      </c>
      <c r="G79" s="2">
        <v>1</v>
      </c>
      <c r="H79" s="2"/>
      <c r="I79" s="2"/>
      <c r="J79" s="2"/>
      <c r="N79" t="s">
        <v>313</v>
      </c>
      <c r="O79" t="s">
        <v>314</v>
      </c>
    </row>
    <row r="80" spans="1:15" ht="15">
      <c r="A80">
        <f t="shared" si="2"/>
        <v>79</v>
      </c>
      <c r="B80" s="4" t="s">
        <v>114</v>
      </c>
      <c r="C80" t="s">
        <v>115</v>
      </c>
      <c r="D80" t="s">
        <v>10</v>
      </c>
      <c r="E80">
        <v>2100</v>
      </c>
      <c r="F80">
        <f t="shared" si="3"/>
        <v>33</v>
      </c>
      <c r="G80" s="2">
        <v>1</v>
      </c>
      <c r="H80" s="2"/>
      <c r="I80" s="2"/>
      <c r="J80" s="2"/>
      <c r="N80" t="s">
        <v>117</v>
      </c>
      <c r="O80" t="s">
        <v>116</v>
      </c>
    </row>
    <row r="81" spans="1:15" ht="15">
      <c r="A81">
        <f t="shared" si="2"/>
        <v>80</v>
      </c>
      <c r="B81" s="4" t="s">
        <v>288</v>
      </c>
      <c r="C81" t="s">
        <v>287</v>
      </c>
      <c r="D81" t="s">
        <v>10</v>
      </c>
      <c r="E81">
        <v>2087</v>
      </c>
      <c r="F81">
        <f t="shared" si="3"/>
        <v>46</v>
      </c>
      <c r="G81" s="2">
        <v>1</v>
      </c>
      <c r="H81" s="2"/>
      <c r="I81" s="2"/>
      <c r="J81" s="2"/>
      <c r="K81">
        <v>1</v>
      </c>
      <c r="N81" t="s">
        <v>289</v>
      </c>
      <c r="O81" t="s">
        <v>290</v>
      </c>
    </row>
    <row r="82" spans="1:15">
      <c r="A82">
        <f t="shared" si="2"/>
        <v>81</v>
      </c>
      <c r="B82" s="3" t="s">
        <v>8</v>
      </c>
      <c r="C82" t="s">
        <v>9</v>
      </c>
      <c r="D82" t="s">
        <v>10</v>
      </c>
      <c r="E82">
        <v>2082</v>
      </c>
      <c r="F82">
        <f t="shared" si="3"/>
        <v>51</v>
      </c>
      <c r="G82" s="2">
        <v>1</v>
      </c>
      <c r="H82" s="2"/>
      <c r="I82" s="2"/>
      <c r="J82" s="2"/>
      <c r="K82">
        <v>1</v>
      </c>
      <c r="N82" t="s">
        <v>11</v>
      </c>
      <c r="O82" t="s">
        <v>12</v>
      </c>
    </row>
    <row r="83" spans="1:15">
      <c r="A83">
        <f t="shared" si="2"/>
        <v>82</v>
      </c>
      <c r="B83" s="3" t="s">
        <v>161</v>
      </c>
      <c r="C83" t="s">
        <v>163</v>
      </c>
      <c r="D83" t="s">
        <v>45</v>
      </c>
      <c r="E83">
        <v>2077</v>
      </c>
      <c r="F83">
        <f t="shared" si="3"/>
        <v>56</v>
      </c>
      <c r="G83" s="2">
        <v>0</v>
      </c>
      <c r="H83" s="2"/>
      <c r="I83" s="2"/>
      <c r="J83" s="2"/>
      <c r="N83" t="s">
        <v>164</v>
      </c>
      <c r="O83" t="s">
        <v>162</v>
      </c>
    </row>
    <row r="84" spans="1:15" ht="15">
      <c r="A84">
        <f t="shared" si="2"/>
        <v>83</v>
      </c>
      <c r="B84" s="4" t="s">
        <v>170</v>
      </c>
      <c r="C84" t="s">
        <v>171</v>
      </c>
      <c r="D84" t="s">
        <v>10</v>
      </c>
      <c r="E84">
        <v>2101</v>
      </c>
      <c r="F84">
        <f t="shared" si="3"/>
        <v>32</v>
      </c>
      <c r="G84" s="2">
        <v>0</v>
      </c>
      <c r="H84" s="2"/>
      <c r="I84" s="2"/>
      <c r="J84" s="2"/>
      <c r="N84" t="s">
        <v>172</v>
      </c>
      <c r="O84" t="s">
        <v>173</v>
      </c>
    </row>
    <row r="85" spans="1:15" ht="15">
      <c r="A85">
        <f t="shared" si="2"/>
        <v>84</v>
      </c>
      <c r="B85" s="4" t="s">
        <v>215</v>
      </c>
      <c r="C85" t="s">
        <v>216</v>
      </c>
      <c r="D85" t="s">
        <v>10</v>
      </c>
      <c r="E85">
        <v>2110</v>
      </c>
      <c r="F85">
        <f t="shared" si="3"/>
        <v>23</v>
      </c>
      <c r="G85" s="2">
        <v>0</v>
      </c>
      <c r="H85" s="2"/>
      <c r="I85" s="2">
        <v>2</v>
      </c>
      <c r="J85" s="2"/>
      <c r="N85" t="s">
        <v>217</v>
      </c>
      <c r="O85" t="s">
        <v>218</v>
      </c>
    </row>
    <row r="86" spans="1:15" ht="15">
      <c r="A86">
        <f t="shared" si="2"/>
        <v>85</v>
      </c>
      <c r="B86" s="4" t="s">
        <v>219</v>
      </c>
      <c r="C86" t="s">
        <v>220</v>
      </c>
      <c r="D86" t="s">
        <v>10</v>
      </c>
      <c r="E86">
        <v>2090</v>
      </c>
      <c r="F86">
        <f t="shared" si="3"/>
        <v>43</v>
      </c>
      <c r="G86" s="2">
        <v>0</v>
      </c>
      <c r="H86" s="2"/>
      <c r="I86" s="2"/>
      <c r="J86" s="2"/>
      <c r="N86" t="s">
        <v>221</v>
      </c>
      <c r="O86" t="s">
        <v>73</v>
      </c>
    </row>
    <row r="87" spans="1:15">
      <c r="A87">
        <f t="shared" si="2"/>
        <v>86</v>
      </c>
      <c r="B87" s="3" t="s">
        <v>94</v>
      </c>
      <c r="C87" t="s">
        <v>95</v>
      </c>
      <c r="D87" t="s">
        <v>45</v>
      </c>
      <c r="E87">
        <v>2070</v>
      </c>
      <c r="F87">
        <f t="shared" si="3"/>
        <v>63</v>
      </c>
      <c r="G87" s="2">
        <v>0</v>
      </c>
      <c r="H87" s="2"/>
      <c r="I87" s="2"/>
      <c r="J87" s="2"/>
      <c r="N87" t="s">
        <v>97</v>
      </c>
      <c r="O87" t="s">
        <v>96</v>
      </c>
    </row>
    <row r="88" spans="1:15" ht="15">
      <c r="A88">
        <f t="shared" si="2"/>
        <v>87</v>
      </c>
      <c r="B88" s="4" t="s">
        <v>179</v>
      </c>
      <c r="C88" t="s">
        <v>178</v>
      </c>
      <c r="E88">
        <v>2099</v>
      </c>
      <c r="F88">
        <f t="shared" si="3"/>
        <v>34</v>
      </c>
      <c r="G88" s="2">
        <v>0</v>
      </c>
      <c r="H88" s="2"/>
      <c r="I88" s="2"/>
      <c r="J88" s="2"/>
      <c r="N88" t="s">
        <v>180</v>
      </c>
      <c r="O88" t="s">
        <v>181</v>
      </c>
    </row>
    <row r="89" spans="1:15">
      <c r="A89">
        <f t="shared" si="2"/>
        <v>88</v>
      </c>
      <c r="B89" s="3" t="s">
        <v>244</v>
      </c>
      <c r="C89" t="s">
        <v>243</v>
      </c>
      <c r="D89" t="s">
        <v>53</v>
      </c>
      <c r="E89">
        <v>2094</v>
      </c>
      <c r="F89">
        <f t="shared" si="3"/>
        <v>39</v>
      </c>
      <c r="G89" s="2">
        <v>0</v>
      </c>
      <c r="H89" s="2"/>
      <c r="I89" s="2"/>
      <c r="J89" s="2"/>
      <c r="L89">
        <v>1</v>
      </c>
      <c r="N89" t="s">
        <v>245</v>
      </c>
      <c r="O89" t="s">
        <v>246</v>
      </c>
    </row>
    <row r="90" spans="1:15">
      <c r="A90">
        <f t="shared" si="2"/>
        <v>89</v>
      </c>
      <c r="B90" s="3" t="s">
        <v>85</v>
      </c>
      <c r="C90" t="s">
        <v>86</v>
      </c>
      <c r="D90" t="s">
        <v>75</v>
      </c>
      <c r="E90">
        <v>2096</v>
      </c>
      <c r="F90">
        <f t="shared" si="3"/>
        <v>37</v>
      </c>
      <c r="G90" s="2">
        <v>0</v>
      </c>
      <c r="H90" s="2"/>
      <c r="I90" s="2"/>
      <c r="J90" s="2"/>
      <c r="N90" t="s">
        <v>87</v>
      </c>
      <c r="O90" t="s">
        <v>88</v>
      </c>
    </row>
    <row r="91" spans="1:15" ht="15">
      <c r="A91">
        <f t="shared" si="2"/>
        <v>90</v>
      </c>
      <c r="B91" s="4" t="s">
        <v>103</v>
      </c>
      <c r="C91" t="s">
        <v>104</v>
      </c>
      <c r="D91" t="s">
        <v>10</v>
      </c>
      <c r="E91">
        <v>2109</v>
      </c>
      <c r="F91">
        <f t="shared" si="3"/>
        <v>24</v>
      </c>
      <c r="G91" s="2">
        <v>0</v>
      </c>
      <c r="H91" s="2"/>
      <c r="I91" s="2"/>
      <c r="J91" s="2"/>
      <c r="N91" t="s">
        <v>105</v>
      </c>
      <c r="O91" t="s">
        <v>106</v>
      </c>
    </row>
    <row r="92" spans="1:15">
      <c r="A92">
        <f t="shared" si="2"/>
        <v>91</v>
      </c>
      <c r="B92" s="3" t="s">
        <v>257</v>
      </c>
      <c r="C92" t="s">
        <v>258</v>
      </c>
      <c r="D92" t="s">
        <v>259</v>
      </c>
      <c r="E92">
        <v>2094</v>
      </c>
      <c r="F92">
        <f t="shared" si="3"/>
        <v>39</v>
      </c>
      <c r="G92" s="2">
        <v>0</v>
      </c>
      <c r="H92" s="2"/>
      <c r="I92" s="2"/>
      <c r="J92" s="2"/>
      <c r="N92" t="s">
        <v>260</v>
      </c>
      <c r="O92" t="s">
        <v>73</v>
      </c>
    </row>
    <row r="93" spans="1:15" s="9" customFormat="1">
      <c r="A93" s="9">
        <f t="shared" si="2"/>
        <v>92</v>
      </c>
      <c r="B93" s="5" t="s">
        <v>69</v>
      </c>
      <c r="C93" s="9" t="s">
        <v>71</v>
      </c>
      <c r="D93" s="9" t="s">
        <v>65</v>
      </c>
      <c r="E93" s="9">
        <v>2090</v>
      </c>
      <c r="F93" s="9">
        <f t="shared" si="3"/>
        <v>43</v>
      </c>
      <c r="G93" s="10">
        <v>0</v>
      </c>
      <c r="H93" s="10"/>
      <c r="I93" s="10"/>
      <c r="J93" s="10"/>
      <c r="L93" s="9">
        <v>-1</v>
      </c>
      <c r="N93" s="9" t="s">
        <v>72</v>
      </c>
      <c r="O93" s="9" t="s">
        <v>73</v>
      </c>
    </row>
    <row r="94" spans="1:15" ht="15">
      <c r="A94">
        <f t="shared" si="2"/>
        <v>93</v>
      </c>
      <c r="B94" s="4" t="s">
        <v>252</v>
      </c>
      <c r="C94" t="s">
        <v>253</v>
      </c>
      <c r="D94" t="s">
        <v>10</v>
      </c>
      <c r="E94">
        <v>2100</v>
      </c>
      <c r="F94">
        <f t="shared" si="3"/>
        <v>33</v>
      </c>
      <c r="G94" s="2">
        <v>0</v>
      </c>
      <c r="H94" s="2"/>
      <c r="I94" s="2"/>
      <c r="J94" s="2"/>
      <c r="N94" t="s">
        <v>254</v>
      </c>
      <c r="O94" t="s">
        <v>81</v>
      </c>
    </row>
    <row r="95" spans="1:15">
      <c r="A95">
        <f t="shared" si="2"/>
        <v>94</v>
      </c>
      <c r="B95" s="3" t="s">
        <v>89</v>
      </c>
      <c r="C95" t="s">
        <v>91</v>
      </c>
      <c r="D95" t="s">
        <v>90</v>
      </c>
      <c r="E95">
        <v>2109</v>
      </c>
      <c r="F95">
        <f t="shared" si="3"/>
        <v>24</v>
      </c>
      <c r="G95" s="2">
        <v>0</v>
      </c>
      <c r="H95" s="2"/>
      <c r="I95" s="2"/>
      <c r="J95" s="2"/>
      <c r="L95">
        <v>1</v>
      </c>
      <c r="N95" t="s">
        <v>92</v>
      </c>
      <c r="O95" t="s">
        <v>93</v>
      </c>
    </row>
    <row r="96" spans="1:15" ht="15">
      <c r="A96">
        <f t="shared" si="2"/>
        <v>95</v>
      </c>
      <c r="B96" s="4" t="s">
        <v>110</v>
      </c>
      <c r="C96" t="s">
        <v>188</v>
      </c>
      <c r="D96" t="s">
        <v>10</v>
      </c>
      <c r="E96">
        <v>2088</v>
      </c>
      <c r="F96">
        <f t="shared" si="3"/>
        <v>45</v>
      </c>
      <c r="G96" s="2">
        <v>0</v>
      </c>
      <c r="H96" s="2"/>
      <c r="I96" s="2"/>
      <c r="J96" s="2"/>
      <c r="N96" t="s">
        <v>189</v>
      </c>
      <c r="O96" t="s">
        <v>73</v>
      </c>
    </row>
    <row r="97" spans="1:15" ht="15">
      <c r="A97">
        <f t="shared" si="2"/>
        <v>96</v>
      </c>
      <c r="B97" s="4" t="s">
        <v>238</v>
      </c>
      <c r="C97" t="s">
        <v>237</v>
      </c>
      <c r="D97" t="s">
        <v>10</v>
      </c>
      <c r="E97">
        <v>2113</v>
      </c>
      <c r="F97">
        <f t="shared" si="3"/>
        <v>20</v>
      </c>
      <c r="G97" s="2">
        <v>0</v>
      </c>
      <c r="H97" s="2"/>
      <c r="I97" s="2"/>
      <c r="J97" s="2"/>
      <c r="L97">
        <v>1</v>
      </c>
      <c r="N97" t="s">
        <v>239</v>
      </c>
      <c r="O97" t="s">
        <v>240</v>
      </c>
    </row>
    <row r="98" spans="1:15" ht="15">
      <c r="A98">
        <f t="shared" si="2"/>
        <v>97</v>
      </c>
      <c r="B98" s="4" t="s">
        <v>379</v>
      </c>
      <c r="C98" t="s">
        <v>380</v>
      </c>
      <c r="D98" t="s">
        <v>10</v>
      </c>
      <c r="E98">
        <v>2108</v>
      </c>
      <c r="F98">
        <f t="shared" si="3"/>
        <v>25</v>
      </c>
      <c r="G98" s="2">
        <v>0</v>
      </c>
      <c r="H98" s="2">
        <v>1</v>
      </c>
      <c r="I98" s="2">
        <v>1</v>
      </c>
      <c r="J98" s="2"/>
      <c r="M98">
        <v>1</v>
      </c>
      <c r="N98" t="s">
        <v>381</v>
      </c>
      <c r="O98" t="s">
        <v>382</v>
      </c>
    </row>
    <row r="99" spans="1:15">
      <c r="A99">
        <f t="shared" si="2"/>
        <v>98</v>
      </c>
      <c r="B99" s="3" t="s">
        <v>414</v>
      </c>
      <c r="C99" t="s">
        <v>413</v>
      </c>
      <c r="D99" t="s">
        <v>412</v>
      </c>
      <c r="E99">
        <v>2060</v>
      </c>
      <c r="F99">
        <f t="shared" si="3"/>
        <v>73</v>
      </c>
      <c r="G99" s="2">
        <v>0</v>
      </c>
      <c r="H99" s="2"/>
      <c r="I99" s="2">
        <v>1</v>
      </c>
      <c r="J99" s="2"/>
      <c r="N99" t="s">
        <v>415</v>
      </c>
      <c r="O99" t="s">
        <v>416</v>
      </c>
    </row>
    <row r="100" spans="1:15" ht="15">
      <c r="A100">
        <f t="shared" si="2"/>
        <v>99</v>
      </c>
      <c r="B100" s="4" t="s">
        <v>111</v>
      </c>
      <c r="C100" t="s">
        <v>99</v>
      </c>
      <c r="D100" t="s">
        <v>10</v>
      </c>
      <c r="E100">
        <v>2104</v>
      </c>
      <c r="F100">
        <f t="shared" si="3"/>
        <v>29</v>
      </c>
      <c r="G100" s="2">
        <v>0</v>
      </c>
      <c r="H100" s="2"/>
      <c r="I100" s="2"/>
      <c r="J100" s="2"/>
      <c r="N100" t="s">
        <v>112</v>
      </c>
      <c r="O100" t="s">
        <v>113</v>
      </c>
    </row>
    <row r="101" spans="1:15">
      <c r="A101">
        <f t="shared" si="2"/>
        <v>100</v>
      </c>
      <c r="B101" s="3" t="s">
        <v>98</v>
      </c>
      <c r="C101" t="s">
        <v>100</v>
      </c>
      <c r="D101" t="s">
        <v>45</v>
      </c>
      <c r="E101">
        <v>2097</v>
      </c>
      <c r="F101">
        <f t="shared" si="3"/>
        <v>36</v>
      </c>
      <c r="G101" s="2">
        <v>0</v>
      </c>
      <c r="H101" s="2"/>
      <c r="I101" s="2">
        <v>1</v>
      </c>
      <c r="J101" s="2"/>
      <c r="L101">
        <v>-1</v>
      </c>
      <c r="N101" t="s">
        <v>101</v>
      </c>
      <c r="O101" t="s">
        <v>102</v>
      </c>
    </row>
    <row r="102" spans="1:15">
      <c r="A102">
        <v>101</v>
      </c>
      <c r="B102" s="3" t="s">
        <v>417</v>
      </c>
      <c r="C102" t="s">
        <v>418</v>
      </c>
      <c r="D102" t="s">
        <v>419</v>
      </c>
      <c r="E102">
        <v>2090</v>
      </c>
      <c r="F102">
        <f t="shared" si="3"/>
        <v>43</v>
      </c>
      <c r="G102" s="2">
        <v>1</v>
      </c>
      <c r="K102">
        <v>1</v>
      </c>
      <c r="L102">
        <v>1</v>
      </c>
      <c r="N102" t="s">
        <v>420</v>
      </c>
      <c r="O102" t="s">
        <v>421</v>
      </c>
    </row>
    <row r="103" spans="1:15">
      <c r="A103">
        <v>102</v>
      </c>
      <c r="B103" s="3" t="s">
        <v>422</v>
      </c>
      <c r="C103" t="s">
        <v>423</v>
      </c>
      <c r="D103" t="s">
        <v>342</v>
      </c>
      <c r="E103">
        <v>2101</v>
      </c>
      <c r="F103">
        <f t="shared" si="3"/>
        <v>32</v>
      </c>
      <c r="G103" s="2">
        <v>1</v>
      </c>
      <c r="I103" s="2">
        <v>1</v>
      </c>
      <c r="L103">
        <v>1</v>
      </c>
      <c r="N103" t="s">
        <v>424</v>
      </c>
      <c r="O103" t="s">
        <v>425</v>
      </c>
    </row>
    <row r="104" spans="1:15">
      <c r="A104">
        <v>103</v>
      </c>
      <c r="B104" s="3" t="s">
        <v>431</v>
      </c>
      <c r="C104" t="s">
        <v>426</v>
      </c>
      <c r="D104" t="s">
        <v>65</v>
      </c>
      <c r="E104">
        <v>2098</v>
      </c>
      <c r="F104">
        <f t="shared" si="3"/>
        <v>35</v>
      </c>
      <c r="G104" s="2">
        <v>0</v>
      </c>
      <c r="K104">
        <v>1</v>
      </c>
      <c r="L104">
        <v>1</v>
      </c>
      <c r="M104">
        <v>1</v>
      </c>
      <c r="N104" t="s">
        <v>432</v>
      </c>
      <c r="O104" t="s">
        <v>433</v>
      </c>
    </row>
    <row r="105" spans="1:15">
      <c r="A105">
        <v>104</v>
      </c>
      <c r="B105" s="3" t="s">
        <v>436</v>
      </c>
      <c r="C105" t="s">
        <v>437</v>
      </c>
      <c r="D105" t="s">
        <v>10</v>
      </c>
      <c r="E105">
        <v>2110</v>
      </c>
      <c r="F105">
        <f t="shared" si="3"/>
        <v>23</v>
      </c>
      <c r="G105" s="2">
        <v>0</v>
      </c>
      <c r="L105">
        <v>1</v>
      </c>
      <c r="N105" t="s">
        <v>438</v>
      </c>
      <c r="O105" t="s">
        <v>439</v>
      </c>
    </row>
    <row r="106" spans="1:15">
      <c r="A106">
        <v>105</v>
      </c>
      <c r="B106" s="3" t="s">
        <v>427</v>
      </c>
      <c r="C106" t="s">
        <v>220</v>
      </c>
      <c r="D106" t="s">
        <v>428</v>
      </c>
      <c r="E106">
        <v>2107</v>
      </c>
      <c r="F106">
        <f t="shared" ref="F106:F108" si="4">(2133-E106)</f>
        <v>26</v>
      </c>
      <c r="G106" s="2">
        <v>1</v>
      </c>
      <c r="J106">
        <v>1</v>
      </c>
      <c r="N106" t="s">
        <v>429</v>
      </c>
      <c r="O106" t="s">
        <v>430</v>
      </c>
    </row>
    <row r="107" spans="1:15">
      <c r="A107">
        <v>106</v>
      </c>
      <c r="B107" s="3" t="s">
        <v>434</v>
      </c>
      <c r="C107" t="s">
        <v>443</v>
      </c>
      <c r="D107" t="s">
        <v>10</v>
      </c>
      <c r="E107">
        <v>2106</v>
      </c>
      <c r="F107">
        <f t="shared" si="4"/>
        <v>27</v>
      </c>
      <c r="G107" s="2">
        <v>0</v>
      </c>
      <c r="J107">
        <v>1</v>
      </c>
      <c r="N107" t="s">
        <v>435</v>
      </c>
      <c r="O107" t="s">
        <v>406</v>
      </c>
    </row>
    <row r="108" spans="1:15">
      <c r="A108">
        <v>107</v>
      </c>
      <c r="B108" s="3" t="s">
        <v>440</v>
      </c>
      <c r="C108" t="s">
        <v>441</v>
      </c>
      <c r="D108" t="s">
        <v>51</v>
      </c>
      <c r="E108">
        <v>2100</v>
      </c>
      <c r="F108">
        <f t="shared" si="4"/>
        <v>33</v>
      </c>
      <c r="G108" s="2">
        <v>1</v>
      </c>
      <c r="N108" t="s">
        <v>442</v>
      </c>
      <c r="O108" t="s">
        <v>73</v>
      </c>
    </row>
  </sheetData>
  <hyperlinks>
    <hyperlink ref="B17" r:id="rId1" location="vanesa-novitasari"/>
    <hyperlink ref="B7" r:id="rId2" location="gamanto-prasetyo"/>
    <hyperlink ref="B13" r:id="rId3" location="dinda-kusmawati"/>
    <hyperlink ref="B16" r:id="rId4" location="purwa-thamrin"/>
    <hyperlink ref="B18" r:id="rId5" location="rachel-novitasari"/>
    <hyperlink ref="B25" r:id="rId6" location="kuncara-hidayanto"/>
    <hyperlink ref="B26" r:id="rId7" location="bakda-gunarto"/>
    <hyperlink ref="B27" r:id="rId8" location="laksana-hidayat"/>
    <hyperlink ref="B28" r:id="rId9" location="dono-sitorus"/>
    <hyperlink ref="B29" r:id="rId10" location="diana-laksmiwati"/>
    <hyperlink ref="B91" r:id="rId11" location="gading-mangunsong"/>
    <hyperlink ref="B76" r:id="rId12" location="lantar-putra"/>
    <hyperlink ref="B96" r:id="rId13" location="zulaikha-namaga"/>
    <hyperlink ref="B100" r:id="rId14" location="tania-aryani"/>
    <hyperlink ref="B80" r:id="rId15" location="keisha-andriani"/>
    <hyperlink ref="B47" r:id="rId16" location="nyoman-saragih"/>
    <hyperlink ref="B48" r:id="rId17" location="marsudi-sihotang"/>
    <hyperlink ref="B49" r:id="rId18" location="wulan-pertiwi"/>
    <hyperlink ref="B50" r:id="rId19" location="faizah-anggraini"/>
    <hyperlink ref="B51" r:id="rId20" location="zulaikha-widiastuti"/>
    <hyperlink ref="B55" r:id="rId21" location="mahmud-nashiruddin"/>
    <hyperlink ref="B84" r:id="rId22" location="lidya-winarsih"/>
    <hyperlink ref="B88" r:id="rId23" location="lidya-utami"/>
    <hyperlink ref="B44" r:id="rId24" location="hartaka-situmorang"/>
    <hyperlink ref="B68" r:id="rId25" location="agus-habibi"/>
    <hyperlink ref="B78" r:id="rId26" location="agus-habibi"/>
    <hyperlink ref="B35" r:id="rId27" location="daruna-saragih"/>
    <hyperlink ref="B85" r:id="rId28" location="ozy-nugroho"/>
    <hyperlink ref="B86" r:id="rId29" location="alambana-sirait"/>
    <hyperlink ref="B97" r:id="rId30" location="lili-nurdiyanti"/>
    <hyperlink ref="B94" r:id="rId31" location="putu-ramadan"/>
    <hyperlink ref="B38" r:id="rId32" location="raina-wahyuni"/>
    <hyperlink ref="B62" r:id="rId33" location="atma-hutasoit"/>
    <hyperlink ref="B54" r:id="rId34" location="ibrahim-mustofa"/>
    <hyperlink ref="B72" r:id="rId35" location="ulva-mayasari"/>
    <hyperlink ref="B81" r:id="rId36" location="artanto-kurniawan"/>
    <hyperlink ref="B63" r:id="rId37" location="garda-wasita"/>
    <hyperlink ref="B79" r:id="rId38" location="lalita-pertiwi"/>
    <hyperlink ref="B59" r:id="rId39" location="himawan-maryadi"/>
    <hyperlink ref="B77" r:id="rId40" location="yani-pudjiastuti"/>
    <hyperlink ref="B36" r:id="rId41" location="umar-ramadan"/>
    <hyperlink ref="B98" r:id="rId42" location="mariadi-hutagalung"/>
    <hyperlink ref="B52" r:id="rId43" location="diana-farida"/>
    <hyperlink ref="B57" r:id="rId44" location="dipa-halim"/>
    <hyperlink ref="B65" r:id="rId45" location="dartono-samosir"/>
    <hyperlink ref="B67" r:id="rId46" location="rahmi-nasyiah"/>
    <hyperlink ref="B69" r:id="rId47" location="ina-melani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zoomScale="145" zoomScaleNormal="145" zoomScalePageLayoutView="145" workbookViewId="0">
      <pane ySplit="1" topLeftCell="A2" activePane="bottomLeft" state="frozen"/>
      <selection pane="bottomLeft" activeCell="B9" sqref="B9"/>
    </sheetView>
  </sheetViews>
  <sheetFormatPr baseColWidth="10" defaultRowHeight="16" x14ac:dyDescent="0"/>
  <cols>
    <col min="1" max="1" width="6" customWidth="1"/>
    <col min="2" max="2" width="21.6640625" style="3" customWidth="1"/>
    <col min="3" max="3" width="18.5" customWidth="1"/>
    <col min="5" max="5" width="6.1640625" customWidth="1"/>
    <col min="6" max="6" width="6.5" customWidth="1"/>
    <col min="7" max="7" width="6.1640625" customWidth="1"/>
    <col min="8" max="8" width="4.1640625" customWidth="1"/>
    <col min="9" max="9" width="4.33203125" customWidth="1"/>
    <col min="10" max="13" width="4.1640625" customWidth="1"/>
    <col min="14" max="14" width="27.5" customWidth="1"/>
    <col min="15" max="15" width="18.5" customWidth="1"/>
  </cols>
  <sheetData>
    <row r="1" spans="1:17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378</v>
      </c>
      <c r="I1" s="1" t="s">
        <v>107</v>
      </c>
      <c r="J1" s="1" t="s">
        <v>108</v>
      </c>
      <c r="K1" s="1" t="s">
        <v>13</v>
      </c>
      <c r="L1" s="1" t="s">
        <v>14</v>
      </c>
      <c r="M1" s="1" t="s">
        <v>127</v>
      </c>
      <c r="N1" s="1" t="s">
        <v>6</v>
      </c>
      <c r="O1" s="1" t="s">
        <v>7</v>
      </c>
      <c r="P1" s="1" t="s">
        <v>444</v>
      </c>
      <c r="Q1" s="1" t="s">
        <v>452</v>
      </c>
    </row>
    <row r="2" spans="1:17">
      <c r="A2">
        <f>ROW()-1</f>
        <v>1</v>
      </c>
      <c r="B2" s="5" t="s">
        <v>445</v>
      </c>
      <c r="C2" t="s">
        <v>446</v>
      </c>
      <c r="D2" t="s">
        <v>44</v>
      </c>
      <c r="E2">
        <v>2111</v>
      </c>
      <c r="F2">
        <f>(2133-E2)</f>
        <v>22</v>
      </c>
      <c r="G2">
        <v>0</v>
      </c>
      <c r="H2">
        <v>0</v>
      </c>
      <c r="I2">
        <v>1</v>
      </c>
      <c r="N2" t="s">
        <v>449</v>
      </c>
      <c r="O2" t="s">
        <v>447</v>
      </c>
      <c r="P2" t="s">
        <v>477</v>
      </c>
      <c r="Q2" t="s">
        <v>470</v>
      </c>
    </row>
    <row r="3" spans="1:17">
      <c r="A3">
        <f t="shared" ref="A3:A66" si="0">ROW()-1</f>
        <v>2</v>
      </c>
      <c r="B3" s="6" t="s">
        <v>448</v>
      </c>
      <c r="C3" t="s">
        <v>446</v>
      </c>
      <c r="D3" t="s">
        <v>44</v>
      </c>
      <c r="E3">
        <v>2110</v>
      </c>
      <c r="F3">
        <f t="shared" ref="F3:F25" si="1">(2133-E3)</f>
        <v>23</v>
      </c>
      <c r="G3">
        <v>0</v>
      </c>
      <c r="H3">
        <v>0</v>
      </c>
      <c r="J3">
        <v>1</v>
      </c>
      <c r="N3" t="s">
        <v>450</v>
      </c>
      <c r="O3" t="s">
        <v>451</v>
      </c>
      <c r="P3" t="s">
        <v>477</v>
      </c>
      <c r="Q3" t="s">
        <v>470</v>
      </c>
    </row>
    <row r="4" spans="1:17">
      <c r="A4">
        <f t="shared" si="0"/>
        <v>3</v>
      </c>
      <c r="B4" s="6" t="s">
        <v>453</v>
      </c>
      <c r="C4" t="s">
        <v>446</v>
      </c>
      <c r="D4" t="s">
        <v>44</v>
      </c>
      <c r="E4">
        <v>2112</v>
      </c>
      <c r="F4">
        <f t="shared" si="1"/>
        <v>21</v>
      </c>
      <c r="G4">
        <v>0</v>
      </c>
      <c r="H4">
        <v>0</v>
      </c>
      <c r="L4">
        <v>1</v>
      </c>
      <c r="N4" t="s">
        <v>454</v>
      </c>
      <c r="O4" t="s">
        <v>447</v>
      </c>
      <c r="P4" t="s">
        <v>477</v>
      </c>
      <c r="Q4" t="s">
        <v>470</v>
      </c>
    </row>
    <row r="5" spans="1:17">
      <c r="A5">
        <f t="shared" si="0"/>
        <v>4</v>
      </c>
      <c r="B5" s="6" t="s">
        <v>455</v>
      </c>
      <c r="C5" t="s">
        <v>446</v>
      </c>
      <c r="D5" t="s">
        <v>44</v>
      </c>
      <c r="E5">
        <v>2112</v>
      </c>
      <c r="F5">
        <f t="shared" si="1"/>
        <v>21</v>
      </c>
      <c r="G5">
        <v>0</v>
      </c>
      <c r="H5">
        <v>0</v>
      </c>
      <c r="I5">
        <v>1</v>
      </c>
      <c r="J5">
        <v>1</v>
      </c>
      <c r="N5" t="s">
        <v>456</v>
      </c>
      <c r="O5" t="s">
        <v>457</v>
      </c>
      <c r="P5" t="s">
        <v>458</v>
      </c>
      <c r="Q5" t="s">
        <v>459</v>
      </c>
    </row>
    <row r="6" spans="1:17">
      <c r="A6">
        <f t="shared" si="0"/>
        <v>5</v>
      </c>
      <c r="B6" s="6" t="s">
        <v>461</v>
      </c>
      <c r="C6" t="s">
        <v>463</v>
      </c>
      <c r="D6" t="s">
        <v>460</v>
      </c>
      <c r="E6">
        <v>2086</v>
      </c>
      <c r="F6">
        <f t="shared" si="1"/>
        <v>47</v>
      </c>
      <c r="G6">
        <v>1</v>
      </c>
      <c r="H6">
        <v>0</v>
      </c>
      <c r="L6">
        <v>1</v>
      </c>
      <c r="N6" t="s">
        <v>465</v>
      </c>
      <c r="O6" t="s">
        <v>467</v>
      </c>
      <c r="P6" t="s">
        <v>468</v>
      </c>
      <c r="Q6" t="s">
        <v>469</v>
      </c>
    </row>
    <row r="7" spans="1:17">
      <c r="A7">
        <f t="shared" si="0"/>
        <v>6</v>
      </c>
      <c r="B7" s="7" t="s">
        <v>462</v>
      </c>
      <c r="C7" t="s">
        <v>464</v>
      </c>
      <c r="D7" t="s">
        <v>460</v>
      </c>
      <c r="E7">
        <v>2083</v>
      </c>
      <c r="F7">
        <f t="shared" si="1"/>
        <v>50</v>
      </c>
      <c r="G7">
        <v>1</v>
      </c>
      <c r="H7">
        <v>0</v>
      </c>
      <c r="M7">
        <v>1</v>
      </c>
      <c r="N7" t="s">
        <v>466</v>
      </c>
      <c r="O7" t="s">
        <v>467</v>
      </c>
      <c r="P7" t="s">
        <v>468</v>
      </c>
      <c r="Q7" t="s">
        <v>469</v>
      </c>
    </row>
    <row r="8" spans="1:17">
      <c r="A8">
        <f t="shared" si="0"/>
        <v>7</v>
      </c>
      <c r="B8" s="5" t="s">
        <v>471</v>
      </c>
      <c r="C8" t="s">
        <v>472</v>
      </c>
      <c r="D8" t="s">
        <v>42</v>
      </c>
      <c r="E8">
        <v>2109</v>
      </c>
      <c r="F8">
        <f t="shared" si="1"/>
        <v>24</v>
      </c>
      <c r="G8">
        <v>0</v>
      </c>
      <c r="H8">
        <v>0</v>
      </c>
      <c r="I8">
        <v>1</v>
      </c>
      <c r="N8" t="s">
        <v>473</v>
      </c>
      <c r="O8" t="s">
        <v>474</v>
      </c>
      <c r="P8" t="s">
        <v>475</v>
      </c>
      <c r="Q8" t="s">
        <v>476</v>
      </c>
    </row>
    <row r="9" spans="1:17">
      <c r="A9">
        <f t="shared" si="0"/>
        <v>8</v>
      </c>
      <c r="B9" s="6"/>
      <c r="F9">
        <f t="shared" si="1"/>
        <v>2133</v>
      </c>
    </row>
    <row r="10" spans="1:17">
      <c r="A10">
        <f t="shared" si="0"/>
        <v>9</v>
      </c>
      <c r="B10" s="6"/>
      <c r="F10">
        <f t="shared" si="1"/>
        <v>2133</v>
      </c>
    </row>
    <row r="11" spans="1:17">
      <c r="A11">
        <f t="shared" si="0"/>
        <v>10</v>
      </c>
      <c r="B11" s="6"/>
      <c r="F11">
        <f t="shared" si="1"/>
        <v>2133</v>
      </c>
    </row>
    <row r="12" spans="1:17">
      <c r="A12">
        <f t="shared" si="0"/>
        <v>11</v>
      </c>
      <c r="B12" s="6"/>
      <c r="F12">
        <f t="shared" si="1"/>
        <v>2133</v>
      </c>
    </row>
    <row r="13" spans="1:17">
      <c r="A13">
        <f t="shared" si="0"/>
        <v>12</v>
      </c>
      <c r="B13" s="7"/>
      <c r="F13">
        <f t="shared" si="1"/>
        <v>2133</v>
      </c>
    </row>
    <row r="14" spans="1:17">
      <c r="A14">
        <f t="shared" si="0"/>
        <v>13</v>
      </c>
      <c r="B14" s="6"/>
      <c r="F14">
        <f t="shared" si="1"/>
        <v>2133</v>
      </c>
    </row>
    <row r="15" spans="1:17">
      <c r="A15">
        <f t="shared" si="0"/>
        <v>14</v>
      </c>
      <c r="B15" s="5"/>
      <c r="F15">
        <f t="shared" si="1"/>
        <v>2133</v>
      </c>
    </row>
    <row r="16" spans="1:17">
      <c r="A16">
        <f t="shared" si="0"/>
        <v>15</v>
      </c>
      <c r="B16" s="7"/>
      <c r="F16">
        <f t="shared" si="1"/>
        <v>2133</v>
      </c>
    </row>
    <row r="17" spans="1:6">
      <c r="A17">
        <f t="shared" si="0"/>
        <v>16</v>
      </c>
      <c r="B17" s="7"/>
      <c r="F17">
        <f t="shared" si="1"/>
        <v>2133</v>
      </c>
    </row>
    <row r="18" spans="1:6">
      <c r="A18">
        <f t="shared" si="0"/>
        <v>17</v>
      </c>
      <c r="B18" s="7"/>
      <c r="F18">
        <f t="shared" si="1"/>
        <v>2133</v>
      </c>
    </row>
    <row r="19" spans="1:6">
      <c r="A19">
        <f t="shared" si="0"/>
        <v>18</v>
      </c>
      <c r="B19" s="6"/>
      <c r="F19">
        <f t="shared" si="1"/>
        <v>2133</v>
      </c>
    </row>
    <row r="20" spans="1:6">
      <c r="A20">
        <f t="shared" si="0"/>
        <v>19</v>
      </c>
      <c r="B20" s="5"/>
      <c r="F20">
        <f t="shared" si="1"/>
        <v>2133</v>
      </c>
    </row>
    <row r="21" spans="1:6">
      <c r="A21">
        <f t="shared" si="0"/>
        <v>20</v>
      </c>
      <c r="B21" s="6"/>
      <c r="F21">
        <f t="shared" si="1"/>
        <v>2133</v>
      </c>
    </row>
    <row r="22" spans="1:6">
      <c r="A22">
        <f t="shared" si="0"/>
        <v>21</v>
      </c>
      <c r="B22" s="5"/>
      <c r="F22">
        <f t="shared" si="1"/>
        <v>2133</v>
      </c>
    </row>
    <row r="23" spans="1:6">
      <c r="A23">
        <f t="shared" si="0"/>
        <v>22</v>
      </c>
      <c r="B23" s="6"/>
      <c r="F23">
        <f t="shared" si="1"/>
        <v>2133</v>
      </c>
    </row>
    <row r="24" spans="1:6">
      <c r="A24">
        <f t="shared" si="0"/>
        <v>23</v>
      </c>
      <c r="B24" s="5"/>
      <c r="F24">
        <f t="shared" si="1"/>
        <v>2133</v>
      </c>
    </row>
    <row r="25" spans="1:6" ht="15">
      <c r="A25">
        <f t="shared" si="0"/>
        <v>24</v>
      </c>
      <c r="B25" s="4"/>
      <c r="F25">
        <f t="shared" si="1"/>
        <v>2133</v>
      </c>
    </row>
    <row r="26" spans="1:6" ht="15">
      <c r="A26">
        <f t="shared" si="0"/>
        <v>25</v>
      </c>
      <c r="B26" s="4"/>
    </row>
    <row r="27" spans="1:6" ht="15">
      <c r="A27">
        <f t="shared" si="0"/>
        <v>26</v>
      </c>
      <c r="B27" s="4"/>
    </row>
    <row r="28" spans="1:6" ht="15">
      <c r="A28">
        <f t="shared" si="0"/>
        <v>27</v>
      </c>
      <c r="B28" s="4"/>
    </row>
    <row r="29" spans="1:6" ht="15">
      <c r="A29">
        <f t="shared" si="0"/>
        <v>28</v>
      </c>
      <c r="B29" s="4"/>
    </row>
    <row r="30" spans="1:6">
      <c r="A30">
        <f t="shared" si="0"/>
        <v>29</v>
      </c>
    </row>
    <row r="31" spans="1:6">
      <c r="A31">
        <f t="shared" si="0"/>
        <v>30</v>
      </c>
    </row>
    <row r="32" spans="1:6">
      <c r="A32">
        <f t="shared" si="0"/>
        <v>31</v>
      </c>
    </row>
    <row r="33" spans="1:2">
      <c r="A33">
        <f t="shared" si="0"/>
        <v>32</v>
      </c>
    </row>
    <row r="34" spans="1:2">
      <c r="A34">
        <f t="shared" si="0"/>
        <v>33</v>
      </c>
    </row>
    <row r="35" spans="1:2" ht="15">
      <c r="A35">
        <f t="shared" si="0"/>
        <v>34</v>
      </c>
      <c r="B35" s="4"/>
    </row>
    <row r="36" spans="1:2" ht="15">
      <c r="A36">
        <f t="shared" si="0"/>
        <v>35</v>
      </c>
      <c r="B36" s="4"/>
    </row>
    <row r="37" spans="1:2">
      <c r="A37">
        <f t="shared" si="0"/>
        <v>36</v>
      </c>
      <c r="B37" s="8"/>
    </row>
    <row r="38" spans="1:2" ht="15">
      <c r="A38">
        <f t="shared" si="0"/>
        <v>37</v>
      </c>
      <c r="B38" s="4"/>
    </row>
    <row r="39" spans="1:2" s="9" customFormat="1">
      <c r="A39" s="9">
        <f t="shared" si="0"/>
        <v>38</v>
      </c>
      <c r="B39" s="5"/>
    </row>
    <row r="40" spans="1:2">
      <c r="A40">
        <f t="shared" si="0"/>
        <v>39</v>
      </c>
    </row>
    <row r="41" spans="1:2">
      <c r="A41">
        <f t="shared" si="0"/>
        <v>40</v>
      </c>
    </row>
    <row r="42" spans="1:2">
      <c r="A42">
        <f t="shared" si="0"/>
        <v>41</v>
      </c>
    </row>
    <row r="43" spans="1:2">
      <c r="A43">
        <f t="shared" si="0"/>
        <v>42</v>
      </c>
    </row>
    <row r="44" spans="1:2" ht="15">
      <c r="A44">
        <f t="shared" si="0"/>
        <v>43</v>
      </c>
      <c r="B44" s="4"/>
    </row>
    <row r="45" spans="1:2">
      <c r="A45">
        <f t="shared" si="0"/>
        <v>44</v>
      </c>
    </row>
    <row r="46" spans="1:2">
      <c r="A46">
        <f t="shared" si="0"/>
        <v>45</v>
      </c>
    </row>
    <row r="47" spans="1:2" ht="15">
      <c r="A47">
        <f t="shared" si="0"/>
        <v>46</v>
      </c>
      <c r="B47" s="4"/>
    </row>
    <row r="48" spans="1:2" ht="15">
      <c r="A48">
        <f t="shared" si="0"/>
        <v>47</v>
      </c>
      <c r="B48" s="4"/>
    </row>
    <row r="49" spans="1:13" ht="15">
      <c r="A49">
        <f t="shared" si="0"/>
        <v>48</v>
      </c>
      <c r="B49" s="4"/>
    </row>
    <row r="50" spans="1:13" ht="15">
      <c r="A50">
        <f t="shared" si="0"/>
        <v>49</v>
      </c>
      <c r="B50" s="4"/>
      <c r="G50" s="2"/>
      <c r="H50" s="2"/>
      <c r="I50" s="2"/>
      <c r="J50" s="2"/>
    </row>
    <row r="51" spans="1:13" ht="15">
      <c r="A51">
        <f t="shared" si="0"/>
        <v>50</v>
      </c>
      <c r="B51" s="4"/>
      <c r="G51" s="2"/>
      <c r="H51" s="2"/>
      <c r="I51" s="2"/>
      <c r="J51" s="2"/>
    </row>
    <row r="52" spans="1:13" ht="15">
      <c r="A52">
        <f t="shared" si="0"/>
        <v>51</v>
      </c>
      <c r="B52" s="4"/>
      <c r="G52" s="2"/>
      <c r="H52" s="2"/>
      <c r="I52" s="2"/>
      <c r="J52" s="2"/>
    </row>
    <row r="53" spans="1:13">
      <c r="A53">
        <f t="shared" si="0"/>
        <v>52</v>
      </c>
      <c r="G53" s="2"/>
      <c r="H53" s="2"/>
      <c r="I53" s="2"/>
      <c r="J53" s="2"/>
    </row>
    <row r="54" spans="1:13" ht="15">
      <c r="A54">
        <f t="shared" si="0"/>
        <v>53</v>
      </c>
      <c r="B54" s="4"/>
      <c r="G54" s="2"/>
      <c r="H54" s="2"/>
      <c r="I54" s="2"/>
      <c r="J54" s="2"/>
      <c r="M54" s="2"/>
    </row>
    <row r="55" spans="1:13" ht="15">
      <c r="A55">
        <f t="shared" si="0"/>
        <v>54</v>
      </c>
      <c r="B55" s="4"/>
      <c r="G55" s="2"/>
      <c r="H55" s="2"/>
      <c r="I55" s="2"/>
      <c r="J55" s="2"/>
    </row>
    <row r="56" spans="1:13">
      <c r="A56">
        <f t="shared" si="0"/>
        <v>55</v>
      </c>
      <c r="G56" s="2"/>
      <c r="H56" s="2"/>
      <c r="I56" s="2"/>
      <c r="J56" s="2"/>
    </row>
    <row r="57" spans="1:13" ht="15">
      <c r="A57">
        <f t="shared" si="0"/>
        <v>56</v>
      </c>
      <c r="B57" s="4"/>
      <c r="G57" s="2"/>
      <c r="H57" s="2"/>
      <c r="I57" s="2"/>
      <c r="J57" s="2"/>
    </row>
    <row r="58" spans="1:13">
      <c r="A58">
        <f t="shared" si="0"/>
        <v>57</v>
      </c>
      <c r="G58" s="2"/>
      <c r="H58" s="2"/>
      <c r="I58" s="2"/>
      <c r="J58" s="2"/>
    </row>
    <row r="59" spans="1:13" ht="15">
      <c r="A59">
        <f t="shared" si="0"/>
        <v>58</v>
      </c>
      <c r="B59" s="4"/>
      <c r="G59" s="2"/>
      <c r="H59" s="2"/>
      <c r="I59" s="2"/>
      <c r="J59" s="2"/>
    </row>
    <row r="60" spans="1:13">
      <c r="A60">
        <f t="shared" si="0"/>
        <v>59</v>
      </c>
      <c r="G60" s="2"/>
      <c r="H60" s="2"/>
      <c r="I60" s="2"/>
      <c r="J60" s="2"/>
    </row>
    <row r="61" spans="1:13">
      <c r="A61">
        <f t="shared" si="0"/>
        <v>60</v>
      </c>
      <c r="G61" s="2"/>
      <c r="H61" s="2"/>
      <c r="I61" s="2"/>
      <c r="J61" s="2"/>
    </row>
    <row r="62" spans="1:13" ht="15">
      <c r="A62">
        <f t="shared" si="0"/>
        <v>61</v>
      </c>
      <c r="B62" s="4"/>
      <c r="G62" s="2"/>
      <c r="H62" s="2"/>
      <c r="I62" s="2"/>
      <c r="J62" s="2"/>
    </row>
    <row r="63" spans="1:13" ht="15">
      <c r="A63">
        <f t="shared" si="0"/>
        <v>62</v>
      </c>
      <c r="B63" s="4"/>
      <c r="G63" s="2"/>
      <c r="H63" s="2"/>
      <c r="I63" s="2"/>
      <c r="J63" s="2"/>
    </row>
    <row r="64" spans="1:13">
      <c r="A64">
        <f t="shared" si="0"/>
        <v>63</v>
      </c>
      <c r="G64" s="2"/>
      <c r="H64" s="2"/>
      <c r="I64" s="2"/>
      <c r="J64" s="2"/>
    </row>
    <row r="65" spans="1:11" ht="15">
      <c r="A65">
        <f t="shared" si="0"/>
        <v>64</v>
      </c>
      <c r="B65" s="4"/>
      <c r="G65" s="2"/>
      <c r="H65" s="2"/>
      <c r="I65" s="2"/>
      <c r="J65" s="2"/>
    </row>
    <row r="66" spans="1:11">
      <c r="A66">
        <f t="shared" si="0"/>
        <v>65</v>
      </c>
      <c r="G66" s="2"/>
      <c r="H66" s="2"/>
      <c r="I66" s="2"/>
      <c r="J66" s="2"/>
    </row>
    <row r="67" spans="1:11" ht="15">
      <c r="A67">
        <f t="shared" ref="A67:A101" si="2">ROW()-1</f>
        <v>66</v>
      </c>
      <c r="B67" s="4"/>
      <c r="G67" s="2"/>
      <c r="H67" s="2"/>
      <c r="I67" s="2"/>
      <c r="J67" s="2"/>
    </row>
    <row r="68" spans="1:11" ht="15">
      <c r="A68">
        <f t="shared" si="2"/>
        <v>67</v>
      </c>
      <c r="B68" s="4"/>
      <c r="G68" s="2"/>
      <c r="H68" s="2"/>
      <c r="I68" s="2"/>
      <c r="J68" s="2"/>
    </row>
    <row r="69" spans="1:11" ht="15">
      <c r="A69">
        <f t="shared" si="2"/>
        <v>68</v>
      </c>
      <c r="B69" s="4"/>
      <c r="G69" s="2"/>
      <c r="H69" s="2"/>
      <c r="I69" s="2"/>
      <c r="J69" s="2"/>
    </row>
    <row r="70" spans="1:11">
      <c r="A70">
        <f t="shared" si="2"/>
        <v>69</v>
      </c>
      <c r="G70" s="2"/>
      <c r="H70" s="2"/>
      <c r="I70" s="2"/>
      <c r="J70" s="2"/>
    </row>
    <row r="71" spans="1:11">
      <c r="A71">
        <f t="shared" si="2"/>
        <v>70</v>
      </c>
      <c r="G71" s="2"/>
      <c r="H71" s="2"/>
      <c r="I71" s="2"/>
      <c r="J71" s="2"/>
    </row>
    <row r="72" spans="1:11" ht="15">
      <c r="A72">
        <f t="shared" si="2"/>
        <v>71</v>
      </c>
      <c r="B72" s="4"/>
      <c r="G72" s="2"/>
      <c r="H72" s="2"/>
      <c r="I72" s="2"/>
      <c r="J72" s="2"/>
    </row>
    <row r="73" spans="1:11">
      <c r="A73">
        <f t="shared" si="2"/>
        <v>72</v>
      </c>
      <c r="G73" s="2"/>
      <c r="H73" s="2"/>
      <c r="I73" s="2"/>
      <c r="J73" s="2"/>
    </row>
    <row r="74" spans="1:11">
      <c r="A74">
        <f t="shared" si="2"/>
        <v>73</v>
      </c>
      <c r="G74" s="2"/>
      <c r="H74" s="2"/>
      <c r="I74" s="2"/>
      <c r="J74" s="2"/>
    </row>
    <row r="75" spans="1:11">
      <c r="A75">
        <f t="shared" si="2"/>
        <v>74</v>
      </c>
      <c r="G75" s="2"/>
      <c r="H75" s="2"/>
      <c r="I75" s="2"/>
      <c r="J75" s="2"/>
      <c r="K75" s="2"/>
    </row>
    <row r="76" spans="1:11" ht="15">
      <c r="A76">
        <f t="shared" si="2"/>
        <v>75</v>
      </c>
      <c r="B76" s="4"/>
      <c r="G76" s="2"/>
      <c r="H76" s="2"/>
      <c r="I76" s="2"/>
      <c r="J76" s="2"/>
    </row>
    <row r="77" spans="1:11" ht="15">
      <c r="A77">
        <f t="shared" si="2"/>
        <v>76</v>
      </c>
      <c r="B77" s="4"/>
      <c r="G77" s="2"/>
      <c r="H77" s="2"/>
      <c r="I77" s="2"/>
      <c r="J77" s="2"/>
    </row>
    <row r="78" spans="1:11" ht="15">
      <c r="A78">
        <f t="shared" si="2"/>
        <v>77</v>
      </c>
      <c r="B78" s="4"/>
      <c r="G78" s="2"/>
      <c r="H78" s="2"/>
      <c r="I78" s="2"/>
      <c r="J78" s="2"/>
    </row>
    <row r="79" spans="1:11" ht="15">
      <c r="A79">
        <f t="shared" si="2"/>
        <v>78</v>
      </c>
      <c r="B79" s="4"/>
      <c r="G79" s="2"/>
      <c r="H79" s="2"/>
      <c r="I79" s="2"/>
      <c r="J79" s="2"/>
    </row>
    <row r="80" spans="1:11" ht="15">
      <c r="A80">
        <f t="shared" si="2"/>
        <v>79</v>
      </c>
      <c r="B80" s="4"/>
      <c r="G80" s="2"/>
      <c r="H80" s="2"/>
      <c r="I80" s="2"/>
      <c r="J80" s="2"/>
    </row>
    <row r="81" spans="1:10" ht="15">
      <c r="A81">
        <f t="shared" si="2"/>
        <v>80</v>
      </c>
      <c r="B81" s="4"/>
      <c r="G81" s="2"/>
      <c r="H81" s="2"/>
      <c r="I81" s="2"/>
      <c r="J81" s="2"/>
    </row>
    <row r="82" spans="1:10">
      <c r="A82">
        <f t="shared" si="2"/>
        <v>81</v>
      </c>
      <c r="G82" s="2"/>
      <c r="H82" s="2"/>
      <c r="I82" s="2"/>
      <c r="J82" s="2"/>
    </row>
    <row r="83" spans="1:10">
      <c r="A83">
        <f t="shared" si="2"/>
        <v>82</v>
      </c>
      <c r="G83" s="2"/>
      <c r="H83" s="2"/>
      <c r="I83" s="2"/>
      <c r="J83" s="2"/>
    </row>
    <row r="84" spans="1:10" ht="15">
      <c r="A84">
        <f t="shared" si="2"/>
        <v>83</v>
      </c>
      <c r="B84" s="4"/>
      <c r="G84" s="2"/>
      <c r="H84" s="2"/>
      <c r="I84" s="2"/>
      <c r="J84" s="2"/>
    </row>
    <row r="85" spans="1:10" ht="15">
      <c r="A85">
        <f t="shared" si="2"/>
        <v>84</v>
      </c>
      <c r="B85" s="4"/>
      <c r="G85" s="2"/>
      <c r="H85" s="2"/>
      <c r="I85" s="2"/>
      <c r="J85" s="2"/>
    </row>
    <row r="86" spans="1:10" ht="15">
      <c r="A86">
        <f t="shared" si="2"/>
        <v>85</v>
      </c>
      <c r="B86" s="4"/>
      <c r="G86" s="2"/>
      <c r="H86" s="2"/>
      <c r="I86" s="2"/>
      <c r="J86" s="2"/>
    </row>
    <row r="87" spans="1:10">
      <c r="A87">
        <f t="shared" si="2"/>
        <v>86</v>
      </c>
      <c r="G87" s="2"/>
      <c r="H87" s="2"/>
      <c r="I87" s="2"/>
      <c r="J87" s="2"/>
    </row>
    <row r="88" spans="1:10" ht="15">
      <c r="A88">
        <f t="shared" si="2"/>
        <v>87</v>
      </c>
      <c r="B88" s="4"/>
      <c r="G88" s="2"/>
      <c r="H88" s="2"/>
      <c r="I88" s="2"/>
      <c r="J88" s="2"/>
    </row>
    <row r="89" spans="1:10">
      <c r="A89">
        <f t="shared" si="2"/>
        <v>88</v>
      </c>
      <c r="G89" s="2"/>
      <c r="H89" s="2"/>
      <c r="I89" s="2"/>
      <c r="J89" s="2"/>
    </row>
    <row r="90" spans="1:10">
      <c r="A90">
        <f t="shared" si="2"/>
        <v>89</v>
      </c>
      <c r="G90" s="2"/>
      <c r="H90" s="2"/>
      <c r="I90" s="2"/>
      <c r="J90" s="2"/>
    </row>
    <row r="91" spans="1:10" ht="15">
      <c r="A91">
        <f t="shared" si="2"/>
        <v>90</v>
      </c>
      <c r="B91" s="4"/>
      <c r="G91" s="2"/>
      <c r="H91" s="2"/>
      <c r="I91" s="2"/>
      <c r="J91" s="2"/>
    </row>
    <row r="92" spans="1:10">
      <c r="A92">
        <f t="shared" si="2"/>
        <v>91</v>
      </c>
      <c r="G92" s="2"/>
      <c r="H92" s="2"/>
      <c r="I92" s="2"/>
      <c r="J92" s="2"/>
    </row>
    <row r="93" spans="1:10">
      <c r="A93">
        <f t="shared" si="2"/>
        <v>92</v>
      </c>
      <c r="G93" s="2"/>
      <c r="H93" s="2"/>
      <c r="I93" s="2"/>
      <c r="J93" s="2"/>
    </row>
    <row r="94" spans="1:10" ht="15">
      <c r="A94">
        <f t="shared" si="2"/>
        <v>93</v>
      </c>
      <c r="B94" s="4"/>
      <c r="G94" s="2"/>
      <c r="H94" s="2"/>
      <c r="I94" s="2"/>
      <c r="J94" s="2"/>
    </row>
    <row r="95" spans="1:10">
      <c r="A95">
        <f t="shared" si="2"/>
        <v>94</v>
      </c>
      <c r="G95" s="2"/>
      <c r="H95" s="2"/>
      <c r="I95" s="2"/>
      <c r="J95" s="2"/>
    </row>
    <row r="96" spans="1:10" ht="15">
      <c r="A96">
        <f t="shared" si="2"/>
        <v>95</v>
      </c>
      <c r="B96" s="4"/>
      <c r="G96" s="2"/>
      <c r="H96" s="2"/>
      <c r="I96" s="2"/>
      <c r="J96" s="2"/>
    </row>
    <row r="97" spans="1:10" ht="15">
      <c r="A97">
        <f t="shared" si="2"/>
        <v>96</v>
      </c>
      <c r="B97" s="4"/>
      <c r="G97" s="2"/>
      <c r="H97" s="2"/>
      <c r="I97" s="2"/>
      <c r="J97" s="2"/>
    </row>
    <row r="98" spans="1:10" ht="15">
      <c r="A98">
        <f t="shared" si="2"/>
        <v>97</v>
      </c>
      <c r="B98" s="4"/>
      <c r="G98" s="2"/>
      <c r="H98" s="2"/>
      <c r="I98" s="2"/>
      <c r="J98" s="2"/>
    </row>
    <row r="99" spans="1:10">
      <c r="A99">
        <f t="shared" si="2"/>
        <v>98</v>
      </c>
      <c r="G99" s="2"/>
      <c r="H99" s="2"/>
      <c r="I99" s="2"/>
      <c r="J99" s="2"/>
    </row>
    <row r="100" spans="1:10" ht="15">
      <c r="A100">
        <f t="shared" si="2"/>
        <v>99</v>
      </c>
      <c r="B100" s="4"/>
      <c r="G100" s="2"/>
      <c r="H100" s="2"/>
      <c r="I100" s="2"/>
      <c r="J100" s="2"/>
    </row>
    <row r="101" spans="1:10">
      <c r="A101">
        <f t="shared" si="2"/>
        <v>100</v>
      </c>
      <c r="G101" s="2"/>
      <c r="H101" s="2"/>
      <c r="I101" s="2"/>
      <c r="J101" s="2"/>
    </row>
    <row r="102" spans="1:10">
      <c r="A102">
        <v>101</v>
      </c>
      <c r="G102" s="2"/>
    </row>
    <row r="103" spans="1:10">
      <c r="A103">
        <v>102</v>
      </c>
      <c r="G103" s="2"/>
      <c r="I103" s="2"/>
    </row>
    <row r="104" spans="1:10">
      <c r="A104">
        <v>103</v>
      </c>
      <c r="G104" s="2"/>
    </row>
    <row r="105" spans="1:10">
      <c r="A105">
        <v>104</v>
      </c>
      <c r="G105" s="2"/>
    </row>
    <row r="106" spans="1:10">
      <c r="A106">
        <v>105</v>
      </c>
      <c r="G106" s="2"/>
    </row>
    <row r="107" spans="1:10">
      <c r="A107">
        <v>106</v>
      </c>
      <c r="G107" s="2"/>
    </row>
    <row r="108" spans="1:10">
      <c r="A108">
        <v>107</v>
      </c>
      <c r="G108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Egot</vt:lpstr>
      <vt:lpstr>Kuoriniput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2021-11-21T08:38:31Z</dcterms:created>
  <dcterms:modified xsi:type="dcterms:W3CDTF">2022-03-11T19:33:27Z</dcterms:modified>
</cp:coreProperties>
</file>