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810E9282-BF10-3F42-9C32-92C2DDE85155}" xr6:coauthVersionLast="47" xr6:coauthVersionMax="47" xr10:uidLastSave="{00000000-0000-0000-0000-000000000000}"/>
  <bookViews>
    <workbookView xWindow="0" yWindow="2400" windowWidth="28620" windowHeight="169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" i="1" l="1"/>
  <c r="F18" i="1" l="1"/>
  <c r="F17" i="1"/>
  <c r="F16" i="1"/>
  <c r="F15" i="1"/>
  <c r="F14" i="1"/>
  <c r="F13" i="1"/>
  <c r="F12" i="1"/>
  <c r="F9" i="1"/>
  <c r="F8" i="1"/>
  <c r="F7" i="1"/>
  <c r="F6" i="1"/>
  <c r="F4" i="1"/>
  <c r="F11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Dare Talvitie</author>
  </authors>
  <commentList>
    <comment ref="J1" authorId="0" shapeId="0" xr:uid="{00000000-0006-0000-0000-000001000000}">
      <text>
        <r>
          <rPr>
            <sz val="9"/>
            <color indexed="81"/>
            <rFont val="Calibri"/>
            <family val="2"/>
          </rPr>
          <t xml:space="preserve">3 - manager
2 - field boss
1 - expert
</t>
        </r>
      </text>
    </comment>
    <comment ref="K1" authorId="0" shapeId="0" xr:uid="{00000000-0006-0000-0000-000002000000}">
      <text>
        <r>
          <rPr>
            <sz val="9"/>
            <color rgb="FF000000"/>
            <rFont val="Calibri"/>
            <family val="2"/>
          </rPr>
          <t xml:space="preserve">4 = expert
</t>
        </r>
        <r>
          <rPr>
            <sz val="9"/>
            <color rgb="FF000000"/>
            <rFont val="Calibri"/>
            <family val="2"/>
          </rPr>
          <t xml:space="preserve">3 = miner
</t>
        </r>
        <r>
          <rPr>
            <sz val="9"/>
            <color rgb="FF000000"/>
            <rFont val="Calibri"/>
            <family val="2"/>
          </rPr>
          <t xml:space="preserve">2 = has relevant skills
</t>
        </r>
        <r>
          <rPr>
            <sz val="9"/>
            <color rgb="FF000000"/>
            <rFont val="Calibri"/>
            <family val="2"/>
          </rPr>
          <t xml:space="preserve">1 = has 1 relevant skill
</t>
        </r>
        <r>
          <rPr>
            <sz val="9"/>
            <color rgb="FF000000"/>
            <rFont val="Calibri"/>
            <family val="2"/>
          </rPr>
          <t xml:space="preserve">0 = wtf
</t>
        </r>
      </text>
    </comment>
  </commentList>
</comments>
</file>

<file path=xl/sharedStrings.xml><?xml version="1.0" encoding="utf-8"?>
<sst xmlns="http://schemas.openxmlformats.org/spreadsheetml/2006/main" count="265" uniqueCount="178">
  <si>
    <t>Name</t>
  </si>
  <si>
    <t>Age</t>
  </si>
  <si>
    <t>Profession</t>
  </si>
  <si>
    <t xml:space="preserve">Oginga Birgen </t>
  </si>
  <si>
    <t>infugee</t>
  </si>
  <si>
    <t>trash recycler</t>
  </si>
  <si>
    <t>Kenya</t>
  </si>
  <si>
    <t>Jason Tiziana</t>
  </si>
  <si>
    <t>construction engineer</t>
  </si>
  <si>
    <t>Italy</t>
  </si>
  <si>
    <t>Origin</t>
  </si>
  <si>
    <r>
      <t>Florinda Grigor</t>
    </r>
    <r>
      <rPr>
        <sz val="12"/>
        <color theme="1"/>
        <rFont val="Times New Roman"/>
        <family val="1"/>
      </rPr>
      <t xml:space="preserve"> </t>
    </r>
  </si>
  <si>
    <t>asteroid prospector</t>
  </si>
  <si>
    <t>Brazil / Mars trojans</t>
  </si>
  <si>
    <t>India</t>
  </si>
  <si>
    <t>student</t>
  </si>
  <si>
    <t xml:space="preserve">Jagjit Karmen </t>
  </si>
  <si>
    <t>miner</t>
  </si>
  <si>
    <t>Poland / Consortium</t>
  </si>
  <si>
    <t>orbital worker</t>
  </si>
  <si>
    <t>survivor</t>
  </si>
  <si>
    <t>Shyam Anikki</t>
  </si>
  <si>
    <t>Bangladesh / Mars</t>
  </si>
  <si>
    <t>prospector</t>
  </si>
  <si>
    <t>Bangladesh</t>
  </si>
  <si>
    <t>paramedic</t>
  </si>
  <si>
    <t>Croatia</t>
  </si>
  <si>
    <t>coder</t>
  </si>
  <si>
    <t>DOB</t>
  </si>
  <si>
    <t>Ireland</t>
  </si>
  <si>
    <t>geologist</t>
  </si>
  <si>
    <r>
      <t>Necemyah Jensen</t>
    </r>
    <r>
      <rPr>
        <sz val="12"/>
        <color theme="1"/>
        <rFont val="Times New Roman"/>
        <family val="1"/>
      </rPr>
      <t xml:space="preserve"> </t>
    </r>
  </si>
  <si>
    <t>Cape Verde</t>
  </si>
  <si>
    <t>cleaner</t>
  </si>
  <si>
    <t>Mars (Hungary)</t>
  </si>
  <si>
    <t>settler</t>
  </si>
  <si>
    <t>martian</t>
  </si>
  <si>
    <t xml:space="preserve">Airi Tanaka </t>
  </si>
  <si>
    <t>LLA (Japan)</t>
  </si>
  <si>
    <t>orbital constructor</t>
  </si>
  <si>
    <t>LLA</t>
  </si>
  <si>
    <t>Greece</t>
  </si>
  <si>
    <t>storage hand</t>
  </si>
  <si>
    <t>Verner Petterson</t>
  </si>
  <si>
    <t>Scandinavia / Consortium</t>
  </si>
  <si>
    <t>construction worker</t>
  </si>
  <si>
    <t xml:space="preserve">Chizoba Styles </t>
  </si>
  <si>
    <t>Nigeria</t>
  </si>
  <si>
    <t>subterranean constructor</t>
  </si>
  <si>
    <t>Pauletta Kalb</t>
  </si>
  <si>
    <t>Texas</t>
  </si>
  <si>
    <t>mechanic</t>
  </si>
  <si>
    <t>Morph</t>
  </si>
  <si>
    <t>skull</t>
  </si>
  <si>
    <t>white</t>
  </si>
  <si>
    <t>red-yellow</t>
  </si>
  <si>
    <t>colour drift</t>
  </si>
  <si>
    <t>blue-yellow</t>
  </si>
  <si>
    <t>State</t>
  </si>
  <si>
    <t>angry</t>
  </si>
  <si>
    <t>frightened</t>
  </si>
  <si>
    <t>zen</t>
  </si>
  <si>
    <t>Politics</t>
  </si>
  <si>
    <t>socialist</t>
  </si>
  <si>
    <t>corporate</t>
  </si>
  <si>
    <t>deluded</t>
  </si>
  <si>
    <t>calm</t>
  </si>
  <si>
    <t>patient</t>
  </si>
  <si>
    <t>selfish</t>
  </si>
  <si>
    <t>barsoomian</t>
  </si>
  <si>
    <t>nearly hopeless</t>
  </si>
  <si>
    <t>libertarian</t>
  </si>
  <si>
    <t>escapist</t>
  </si>
  <si>
    <t>NO.</t>
  </si>
  <si>
    <t>determined</t>
  </si>
  <si>
    <t>wants back</t>
  </si>
  <si>
    <t>depressed</t>
  </si>
  <si>
    <t>shocked</t>
  </si>
  <si>
    <t>none</t>
  </si>
  <si>
    <t>suicidal</t>
  </si>
  <si>
    <t>ignorant</t>
  </si>
  <si>
    <t>#</t>
  </si>
  <si>
    <t>G</t>
  </si>
  <si>
    <t>M</t>
  </si>
  <si>
    <t>F</t>
  </si>
  <si>
    <t>NA</t>
  </si>
  <si>
    <t>Madison Bell</t>
  </si>
  <si>
    <t>Mars</t>
  </si>
  <si>
    <t>Martian</t>
  </si>
  <si>
    <t>engineer</t>
  </si>
  <si>
    <t>Lack</t>
  </si>
  <si>
    <t>PC</t>
  </si>
  <si>
    <t>corporate; nudist</t>
  </si>
  <si>
    <t>anti-corporate</t>
  </si>
  <si>
    <t>Progress</t>
  </si>
  <si>
    <t>TX Wang</t>
  </si>
  <si>
    <t>psychologist</t>
  </si>
  <si>
    <t>musician</t>
  </si>
  <si>
    <t>analyst</t>
  </si>
  <si>
    <t>survivalist</t>
  </si>
  <si>
    <t>anarchist</t>
  </si>
  <si>
    <t>China</t>
  </si>
  <si>
    <t>Earth</t>
  </si>
  <si>
    <t>Finnguala Sullivan</t>
  </si>
  <si>
    <t>Om Tryn</t>
  </si>
  <si>
    <t>Ariadna Szymanska</t>
  </si>
  <si>
    <t>^</t>
  </si>
  <si>
    <t>angry and powerful</t>
  </si>
  <si>
    <t>professional</t>
  </si>
  <si>
    <t>looks cool</t>
  </si>
  <si>
    <t>don't talk to me</t>
  </si>
  <si>
    <t>passes as human</t>
  </si>
  <si>
    <t>multicolour</t>
  </si>
  <si>
    <t>conservative</t>
  </si>
  <si>
    <t>Avatar exp</t>
  </si>
  <si>
    <t>Av</t>
  </si>
  <si>
    <t>XP</t>
  </si>
  <si>
    <t>no imagination</t>
  </si>
  <si>
    <t>Julijana Franic</t>
  </si>
  <si>
    <t>Geeta Hamid</t>
  </si>
  <si>
    <t>cool and mysterious</t>
  </si>
  <si>
    <t>bio body</t>
  </si>
  <si>
    <t>I'm so weird</t>
  </si>
  <si>
    <t>basic</t>
  </si>
  <si>
    <t>xx</t>
  </si>
  <si>
    <t>I don't belong</t>
  </si>
  <si>
    <t>Vanda Angyal</t>
  </si>
  <si>
    <t>ready to fight</t>
  </si>
  <si>
    <t>meek and humble</t>
  </si>
  <si>
    <t>Baruch Markezinis</t>
  </si>
  <si>
    <t>rock out</t>
  </si>
  <si>
    <t>synth pride</t>
  </si>
  <si>
    <t>bluish-white</t>
  </si>
  <si>
    <t>my look</t>
  </si>
  <si>
    <t>belt</t>
  </si>
  <si>
    <t>Canada</t>
  </si>
  <si>
    <t>motivated</t>
  </si>
  <si>
    <t>Texan pride</t>
  </si>
  <si>
    <t>Ceropegia</t>
  </si>
  <si>
    <t>dysphoria</t>
  </si>
  <si>
    <t>capitalist</t>
  </si>
  <si>
    <t>Cale Ortega</t>
  </si>
  <si>
    <t>Kwame Larbi</t>
  </si>
  <si>
    <t>Milana Alfiya</t>
  </si>
  <si>
    <t>robotics sales assistant</t>
  </si>
  <si>
    <t>cyborg pride</t>
  </si>
  <si>
    <t>vacuum pod</t>
  </si>
  <si>
    <t>shaken</t>
  </si>
  <si>
    <t>x</t>
  </si>
  <si>
    <t>hard shell</t>
  </si>
  <si>
    <t>Rina Aly</t>
  </si>
  <si>
    <t>Kuwait</t>
  </si>
  <si>
    <t>gym instructor</t>
  </si>
  <si>
    <t>Thaddeus Brown</t>
  </si>
  <si>
    <t>New York</t>
  </si>
  <si>
    <t>H&amp;S Engineer</t>
  </si>
  <si>
    <t>hardworking</t>
  </si>
  <si>
    <t>so pretty</t>
  </si>
  <si>
    <t>cycle power</t>
  </si>
  <si>
    <t>yellow-turqoisee</t>
  </si>
  <si>
    <t>pants+headband</t>
  </si>
  <si>
    <t>patterned</t>
  </si>
  <si>
    <t>Backgr</t>
  </si>
  <si>
    <t>IN-30</t>
  </si>
  <si>
    <t>IN-5</t>
  </si>
  <si>
    <t>IN-70</t>
  </si>
  <si>
    <t>dark green hoodie</t>
  </si>
  <si>
    <t>white hoodie</t>
  </si>
  <si>
    <t>wasp</t>
  </si>
  <si>
    <t>+/-</t>
  </si>
  <si>
    <t>%</t>
  </si>
  <si>
    <t>blue-black</t>
  </si>
  <si>
    <t>cap-n-overall</t>
  </si>
  <si>
    <t>ocon sff</t>
  </si>
  <si>
    <t>tetsuo pm</t>
  </si>
  <si>
    <t>rr flexiskin</t>
  </si>
  <si>
    <t>suit-and-tie</t>
  </si>
  <si>
    <t>adapting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</si>
</sst>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rgb="FF000000"/>
      <name val="Calibri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7" fillId="0" borderId="0" xfId="0" applyFont="1"/>
    <xf numFmtId="0" fontId="8" fillId="0" borderId="0" xfId="0" applyFont="1"/>
    <xf numFmtId="0" fontId="1" fillId="0" borderId="0" xfId="0" quotePrefix="1" applyFont="1" applyAlignment="1">
      <alignment wrapText="1"/>
    </xf>
    <xf numFmtId="1" fontId="1" fillId="0" borderId="0" xfId="0" applyNumberFormat="1" applyFont="1" applyAlignment="1">
      <alignment wrapText="1"/>
    </xf>
    <xf numFmtId="1" fontId="0" fillId="0" borderId="0" xfId="0" applyNumberFormat="1"/>
    <xf numFmtId="0" fontId="10" fillId="0" borderId="0" xfId="0" applyFont="1"/>
    <xf numFmtId="0" fontId="0" fillId="0" borderId="0" xfId="0" quotePrefix="1"/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zoomScale="150" zoomScaleNormal="160" zoomScalePageLayoutView="160" workbookViewId="0">
      <pane ySplit="1" topLeftCell="A2" activePane="bottomLeft" state="frozen"/>
      <selection pane="bottomLeft" activeCell="D19" sqref="D19"/>
    </sheetView>
  </sheetViews>
  <sheetFormatPr baseColWidth="10" defaultRowHeight="16" x14ac:dyDescent="0.2"/>
  <cols>
    <col min="1" max="1" width="19.1640625" customWidth="1"/>
    <col min="2" max="2" width="2" customWidth="1"/>
    <col min="3" max="3" width="6" customWidth="1"/>
    <col min="4" max="4" width="13.83203125" customWidth="1"/>
    <col min="5" max="5" width="4.1640625" customWidth="1"/>
    <col min="6" max="6" width="4.33203125" customWidth="1"/>
    <col min="7" max="7" width="3" customWidth="1"/>
    <col min="8" max="8" width="14.6640625" customWidth="1"/>
    <col min="9" max="9" width="9.5" customWidth="1"/>
    <col min="10" max="10" width="4.33203125" customWidth="1"/>
    <col min="11" max="11" width="3.1640625" customWidth="1"/>
    <col min="12" max="12" width="3" customWidth="1"/>
    <col min="14" max="14" width="12.5" customWidth="1"/>
    <col min="15" max="15" width="3.6640625" customWidth="1"/>
    <col min="16" max="16" width="8.33203125" customWidth="1"/>
    <col min="17" max="17" width="2.83203125" style="9" customWidth="1"/>
  </cols>
  <sheetData>
    <row r="1" spans="1:19" s="3" customFormat="1" ht="34" x14ac:dyDescent="0.2">
      <c r="A1" s="3" t="s">
        <v>0</v>
      </c>
      <c r="B1" s="3" t="s">
        <v>81</v>
      </c>
      <c r="C1" s="3" t="s">
        <v>28</v>
      </c>
      <c r="D1" s="3" t="s">
        <v>10</v>
      </c>
      <c r="E1" s="3" t="s">
        <v>1</v>
      </c>
      <c r="F1" s="3" t="s">
        <v>90</v>
      </c>
      <c r="G1" s="3" t="s">
        <v>82</v>
      </c>
      <c r="H1" s="3" t="s">
        <v>2</v>
      </c>
      <c r="I1" s="3" t="s">
        <v>162</v>
      </c>
      <c r="J1" s="3" t="s">
        <v>106</v>
      </c>
      <c r="K1" s="3" t="s">
        <v>116</v>
      </c>
      <c r="L1" s="3" t="s">
        <v>115</v>
      </c>
      <c r="M1" s="3" t="s">
        <v>52</v>
      </c>
      <c r="N1" s="3" t="s">
        <v>58</v>
      </c>
      <c r="O1" s="7" t="s">
        <v>169</v>
      </c>
      <c r="P1" s="3" t="str">
        <f>"Debt kCr ("&amp;SUM(P2:P99)&amp;")"</f>
        <v>Debt kCr (620)</v>
      </c>
      <c r="Q1" s="8" t="s">
        <v>170</v>
      </c>
      <c r="R1" s="3" t="s">
        <v>62</v>
      </c>
      <c r="S1" s="3" t="s">
        <v>114</v>
      </c>
    </row>
    <row r="2" spans="1:19" x14ac:dyDescent="0.2">
      <c r="A2" s="1" t="s">
        <v>3</v>
      </c>
      <c r="B2" s="4">
        <v>1</v>
      </c>
      <c r="C2">
        <v>2100</v>
      </c>
      <c r="D2" t="s">
        <v>6</v>
      </c>
      <c r="E2">
        <v>33</v>
      </c>
      <c r="F2">
        <f>2147-C2-E2</f>
        <v>14</v>
      </c>
      <c r="G2" t="s">
        <v>83</v>
      </c>
      <c r="H2" t="s">
        <v>5</v>
      </c>
      <c r="I2" t="s">
        <v>4</v>
      </c>
      <c r="J2">
        <v>2</v>
      </c>
      <c r="K2">
        <v>1</v>
      </c>
      <c r="L2" t="s">
        <v>124</v>
      </c>
      <c r="M2" t="s">
        <v>53</v>
      </c>
      <c r="N2" t="s">
        <v>59</v>
      </c>
      <c r="O2">
        <v>0</v>
      </c>
      <c r="P2">
        <v>9</v>
      </c>
      <c r="Q2" s="9">
        <v>10</v>
      </c>
      <c r="R2" t="s">
        <v>63</v>
      </c>
      <c r="S2" t="s">
        <v>107</v>
      </c>
    </row>
    <row r="3" spans="1:19" x14ac:dyDescent="0.2">
      <c r="A3" s="1" t="s">
        <v>7</v>
      </c>
      <c r="B3" s="4">
        <v>1</v>
      </c>
      <c r="C3">
        <v>2107</v>
      </c>
      <c r="D3" t="s">
        <v>9</v>
      </c>
      <c r="E3">
        <v>26</v>
      </c>
      <c r="F3">
        <f t="shared" ref="F3:F18" si="0">2147-C3-E3</f>
        <v>14</v>
      </c>
      <c r="G3" t="s">
        <v>83</v>
      </c>
      <c r="H3" t="s">
        <v>8</v>
      </c>
      <c r="I3" t="s">
        <v>4</v>
      </c>
      <c r="J3">
        <v>0</v>
      </c>
      <c r="K3">
        <v>1</v>
      </c>
      <c r="L3" t="s">
        <v>124</v>
      </c>
      <c r="M3" t="s">
        <v>57</v>
      </c>
      <c r="N3" t="s">
        <v>177</v>
      </c>
      <c r="O3">
        <v>0</v>
      </c>
      <c r="P3">
        <v>0</v>
      </c>
      <c r="Q3" s="9">
        <v>0</v>
      </c>
      <c r="R3" t="s">
        <v>63</v>
      </c>
      <c r="S3" t="s">
        <v>108</v>
      </c>
    </row>
    <row r="4" spans="1:19" x14ac:dyDescent="0.2">
      <c r="A4" s="1" t="s">
        <v>104</v>
      </c>
      <c r="B4" s="4">
        <v>1</v>
      </c>
      <c r="C4">
        <v>2118</v>
      </c>
      <c r="D4" t="s">
        <v>14</v>
      </c>
      <c r="E4">
        <v>15</v>
      </c>
      <c r="F4">
        <f>2147-C4-E4</f>
        <v>14</v>
      </c>
      <c r="G4" t="s">
        <v>83</v>
      </c>
      <c r="H4" t="s">
        <v>15</v>
      </c>
      <c r="I4" t="s">
        <v>4</v>
      </c>
      <c r="J4">
        <v>0</v>
      </c>
      <c r="K4">
        <v>0</v>
      </c>
      <c r="L4" t="s">
        <v>124</v>
      </c>
      <c r="M4" t="s">
        <v>56</v>
      </c>
      <c r="N4" t="s">
        <v>59</v>
      </c>
      <c r="O4">
        <v>1</v>
      </c>
      <c r="P4">
        <v>4</v>
      </c>
      <c r="Q4" s="9">
        <v>10</v>
      </c>
      <c r="R4" t="s">
        <v>80</v>
      </c>
      <c r="S4" t="s">
        <v>109</v>
      </c>
    </row>
    <row r="5" spans="1:19" x14ac:dyDescent="0.2">
      <c r="A5" s="1" t="s">
        <v>16</v>
      </c>
      <c r="B5" s="4">
        <v>1</v>
      </c>
      <c r="C5">
        <v>2078</v>
      </c>
      <c r="D5" t="s">
        <v>14</v>
      </c>
      <c r="E5">
        <v>54</v>
      </c>
      <c r="F5">
        <v>15</v>
      </c>
      <c r="G5" t="s">
        <v>83</v>
      </c>
      <c r="H5" t="s">
        <v>17</v>
      </c>
      <c r="I5" t="s">
        <v>4</v>
      </c>
      <c r="J5">
        <v>1</v>
      </c>
      <c r="K5">
        <v>3</v>
      </c>
      <c r="L5" t="s">
        <v>124</v>
      </c>
      <c r="M5" t="s">
        <v>134</v>
      </c>
      <c r="N5" t="s">
        <v>72</v>
      </c>
      <c r="O5">
        <v>-1</v>
      </c>
      <c r="P5">
        <v>19</v>
      </c>
      <c r="Q5" s="9">
        <v>10</v>
      </c>
      <c r="R5" t="s">
        <v>73</v>
      </c>
      <c r="S5" t="s">
        <v>110</v>
      </c>
    </row>
    <row r="6" spans="1:19" x14ac:dyDescent="0.2">
      <c r="A6" s="1" t="s">
        <v>105</v>
      </c>
      <c r="B6" s="4">
        <v>1</v>
      </c>
      <c r="C6">
        <v>2077</v>
      </c>
      <c r="D6" t="s">
        <v>18</v>
      </c>
      <c r="E6" s="2">
        <v>70</v>
      </c>
      <c r="F6">
        <f>2147-C6-E6</f>
        <v>0</v>
      </c>
      <c r="G6" s="2" t="s">
        <v>84</v>
      </c>
      <c r="H6" t="s">
        <v>19</v>
      </c>
      <c r="I6" s="2" t="s">
        <v>20</v>
      </c>
      <c r="J6">
        <v>1</v>
      </c>
      <c r="K6">
        <v>3</v>
      </c>
      <c r="L6" t="s">
        <v>124</v>
      </c>
      <c r="M6" t="s">
        <v>54</v>
      </c>
      <c r="N6" t="s">
        <v>61</v>
      </c>
      <c r="O6">
        <v>0</v>
      </c>
      <c r="P6">
        <v>40</v>
      </c>
      <c r="Q6" s="9">
        <v>4</v>
      </c>
      <c r="R6" t="s">
        <v>64</v>
      </c>
      <c r="S6" t="s">
        <v>122</v>
      </c>
    </row>
    <row r="7" spans="1:19" x14ac:dyDescent="0.2">
      <c r="A7" s="1" t="s">
        <v>119</v>
      </c>
      <c r="B7" s="4">
        <v>1</v>
      </c>
      <c r="C7">
        <v>2099</v>
      </c>
      <c r="D7" t="s">
        <v>24</v>
      </c>
      <c r="E7">
        <v>33</v>
      </c>
      <c r="F7">
        <f>2147-C7-E7</f>
        <v>15</v>
      </c>
      <c r="G7" t="s">
        <v>84</v>
      </c>
      <c r="H7" t="s">
        <v>25</v>
      </c>
      <c r="I7" t="s">
        <v>4</v>
      </c>
      <c r="J7">
        <v>0</v>
      </c>
      <c r="K7">
        <v>0</v>
      </c>
      <c r="L7" t="s">
        <v>124</v>
      </c>
      <c r="M7" t="s">
        <v>112</v>
      </c>
      <c r="N7" t="s">
        <v>76</v>
      </c>
      <c r="O7">
        <v>0</v>
      </c>
      <c r="P7">
        <v>0</v>
      </c>
      <c r="Q7" s="9">
        <v>0</v>
      </c>
      <c r="R7" t="s">
        <v>113</v>
      </c>
      <c r="S7" t="s">
        <v>117</v>
      </c>
    </row>
    <row r="8" spans="1:19" x14ac:dyDescent="0.2">
      <c r="A8" s="1" t="s">
        <v>118</v>
      </c>
      <c r="B8" s="4">
        <v>1</v>
      </c>
      <c r="C8">
        <v>2111</v>
      </c>
      <c r="D8" t="s">
        <v>26</v>
      </c>
      <c r="E8">
        <v>22</v>
      </c>
      <c r="F8">
        <f>2147-C8-E8</f>
        <v>14</v>
      </c>
      <c r="G8" t="s">
        <v>84</v>
      </c>
      <c r="H8" t="s">
        <v>27</v>
      </c>
      <c r="I8" t="s">
        <v>4</v>
      </c>
      <c r="J8">
        <v>0</v>
      </c>
      <c r="K8">
        <v>0</v>
      </c>
      <c r="L8" t="s">
        <v>124</v>
      </c>
      <c r="M8" t="s">
        <v>166</v>
      </c>
      <c r="N8" t="s">
        <v>70</v>
      </c>
      <c r="O8">
        <v>-1</v>
      </c>
      <c r="P8" s="10">
        <v>150</v>
      </c>
      <c r="Q8" s="9">
        <v>9</v>
      </c>
      <c r="R8" t="s">
        <v>71</v>
      </c>
      <c r="S8" t="s">
        <v>120</v>
      </c>
    </row>
    <row r="9" spans="1:19" x14ac:dyDescent="0.2">
      <c r="A9" s="1" t="s">
        <v>103</v>
      </c>
      <c r="B9" s="4">
        <v>1</v>
      </c>
      <c r="C9">
        <v>2091</v>
      </c>
      <c r="D9" t="s">
        <v>29</v>
      </c>
      <c r="E9">
        <v>43</v>
      </c>
      <c r="F9">
        <f>2147-C9-E9</f>
        <v>13</v>
      </c>
      <c r="G9" t="s">
        <v>84</v>
      </c>
      <c r="H9" t="s">
        <v>30</v>
      </c>
      <c r="I9" t="s">
        <v>4</v>
      </c>
      <c r="J9">
        <v>0</v>
      </c>
      <c r="K9">
        <v>2</v>
      </c>
      <c r="L9" t="s">
        <v>124</v>
      </c>
      <c r="M9" t="s">
        <v>55</v>
      </c>
      <c r="N9" t="s">
        <v>65</v>
      </c>
      <c r="O9">
        <v>0</v>
      </c>
      <c r="P9" s="10">
        <v>65</v>
      </c>
      <c r="Q9" s="9">
        <v>7</v>
      </c>
      <c r="R9" t="s">
        <v>92</v>
      </c>
      <c r="S9" t="s">
        <v>121</v>
      </c>
    </row>
    <row r="10" spans="1:19" x14ac:dyDescent="0.2">
      <c r="A10" s="1" t="s">
        <v>21</v>
      </c>
      <c r="B10" s="4">
        <v>1</v>
      </c>
      <c r="C10">
        <v>2081</v>
      </c>
      <c r="D10" t="s">
        <v>22</v>
      </c>
      <c r="E10" s="2">
        <v>66</v>
      </c>
      <c r="F10">
        <v>0</v>
      </c>
      <c r="G10" s="2" t="s">
        <v>83</v>
      </c>
      <c r="H10" t="s">
        <v>23</v>
      </c>
      <c r="I10" s="2" t="s">
        <v>20</v>
      </c>
      <c r="J10">
        <v>1</v>
      </c>
      <c r="K10">
        <v>4</v>
      </c>
      <c r="L10" t="s">
        <v>148</v>
      </c>
      <c r="M10" t="s">
        <v>176</v>
      </c>
      <c r="N10" t="s">
        <v>75</v>
      </c>
      <c r="O10">
        <v>-1</v>
      </c>
      <c r="P10">
        <v>100</v>
      </c>
      <c r="Q10" s="9">
        <v>4</v>
      </c>
      <c r="R10" t="s">
        <v>68</v>
      </c>
      <c r="S10" t="s">
        <v>133</v>
      </c>
    </row>
    <row r="11" spans="1:19" x14ac:dyDescent="0.2">
      <c r="A11" s="1" t="s">
        <v>11</v>
      </c>
      <c r="B11" s="4">
        <v>1</v>
      </c>
      <c r="C11">
        <v>2093</v>
      </c>
      <c r="D11" t="s">
        <v>13</v>
      </c>
      <c r="E11">
        <v>40</v>
      </c>
      <c r="F11">
        <f>2147-C11-E11</f>
        <v>14</v>
      </c>
      <c r="G11" t="s">
        <v>84</v>
      </c>
      <c r="H11" t="s">
        <v>12</v>
      </c>
      <c r="I11" t="s">
        <v>4</v>
      </c>
      <c r="J11">
        <v>1</v>
      </c>
      <c r="K11" s="11">
        <v>4</v>
      </c>
      <c r="L11" s="11" t="s">
        <v>148</v>
      </c>
      <c r="M11" t="s">
        <v>172</v>
      </c>
      <c r="N11" t="s">
        <v>74</v>
      </c>
      <c r="O11">
        <v>-1</v>
      </c>
      <c r="P11">
        <v>14</v>
      </c>
      <c r="Q11" s="9">
        <v>8</v>
      </c>
      <c r="R11" t="s">
        <v>71</v>
      </c>
      <c r="S11" t="s">
        <v>149</v>
      </c>
    </row>
    <row r="12" spans="1:19" x14ac:dyDescent="0.2">
      <c r="A12" s="1" t="s">
        <v>31</v>
      </c>
      <c r="B12" s="4">
        <v>2</v>
      </c>
      <c r="C12">
        <v>2114</v>
      </c>
      <c r="D12" t="s">
        <v>32</v>
      </c>
      <c r="E12">
        <v>19</v>
      </c>
      <c r="F12">
        <f t="shared" si="0"/>
        <v>14</v>
      </c>
      <c r="G12" t="s">
        <v>85</v>
      </c>
      <c r="H12" t="s">
        <v>33</v>
      </c>
      <c r="I12" t="s">
        <v>4</v>
      </c>
      <c r="J12">
        <v>0</v>
      </c>
      <c r="K12">
        <v>0</v>
      </c>
      <c r="L12" t="s">
        <v>124</v>
      </c>
      <c r="M12" t="s">
        <v>161</v>
      </c>
      <c r="N12" t="s">
        <v>76</v>
      </c>
      <c r="O12">
        <v>-1</v>
      </c>
      <c r="P12">
        <v>0</v>
      </c>
      <c r="Q12" s="9">
        <v>0</v>
      </c>
      <c r="R12" t="s">
        <v>78</v>
      </c>
      <c r="S12" t="s">
        <v>125</v>
      </c>
    </row>
    <row r="13" spans="1:19" x14ac:dyDescent="0.2">
      <c r="A13" s="1" t="s">
        <v>126</v>
      </c>
      <c r="B13" s="4">
        <v>2</v>
      </c>
      <c r="C13">
        <v>2078</v>
      </c>
      <c r="D13" t="s">
        <v>34</v>
      </c>
      <c r="E13" s="2">
        <v>67</v>
      </c>
      <c r="F13">
        <f t="shared" si="0"/>
        <v>2</v>
      </c>
      <c r="G13" s="2" t="s">
        <v>84</v>
      </c>
      <c r="H13" t="s">
        <v>35</v>
      </c>
      <c r="I13" s="2" t="s">
        <v>36</v>
      </c>
      <c r="J13">
        <v>0</v>
      </c>
      <c r="K13">
        <v>2</v>
      </c>
      <c r="L13" t="s">
        <v>124</v>
      </c>
      <c r="M13" t="s">
        <v>168</v>
      </c>
      <c r="N13" t="s">
        <v>59</v>
      </c>
      <c r="O13">
        <v>1</v>
      </c>
      <c r="P13">
        <v>40</v>
      </c>
      <c r="Q13" s="9">
        <v>5</v>
      </c>
      <c r="R13" t="s">
        <v>69</v>
      </c>
      <c r="S13" t="s">
        <v>127</v>
      </c>
    </row>
    <row r="14" spans="1:19" x14ac:dyDescent="0.2">
      <c r="A14" s="1" t="s">
        <v>37</v>
      </c>
      <c r="B14" s="4">
        <v>2</v>
      </c>
      <c r="C14">
        <v>2085</v>
      </c>
      <c r="D14" t="s">
        <v>38</v>
      </c>
      <c r="E14" s="2">
        <v>58</v>
      </c>
      <c r="F14">
        <f t="shared" si="0"/>
        <v>4</v>
      </c>
      <c r="G14" s="2" t="s">
        <v>84</v>
      </c>
      <c r="H14" t="s">
        <v>39</v>
      </c>
      <c r="I14" s="2" t="s">
        <v>40</v>
      </c>
      <c r="J14">
        <v>0</v>
      </c>
      <c r="K14">
        <v>2</v>
      </c>
      <c r="L14" t="s">
        <v>124</v>
      </c>
      <c r="M14" t="s">
        <v>159</v>
      </c>
      <c r="N14" t="s">
        <v>66</v>
      </c>
      <c r="O14">
        <v>0</v>
      </c>
      <c r="P14">
        <v>80</v>
      </c>
      <c r="Q14" s="9">
        <v>6</v>
      </c>
      <c r="R14" t="s">
        <v>64</v>
      </c>
      <c r="S14" t="s">
        <v>128</v>
      </c>
    </row>
    <row r="15" spans="1:19" x14ac:dyDescent="0.2">
      <c r="A15" s="1" t="s">
        <v>129</v>
      </c>
      <c r="B15" s="4">
        <v>2</v>
      </c>
      <c r="C15">
        <v>2115</v>
      </c>
      <c r="D15" t="s">
        <v>41</v>
      </c>
      <c r="E15">
        <v>18</v>
      </c>
      <c r="F15">
        <f t="shared" si="0"/>
        <v>14</v>
      </c>
      <c r="G15" t="s">
        <v>83</v>
      </c>
      <c r="H15" t="s">
        <v>42</v>
      </c>
      <c r="I15" t="s">
        <v>4</v>
      </c>
      <c r="J15">
        <v>0</v>
      </c>
      <c r="K15">
        <v>0</v>
      </c>
      <c r="L15" t="s">
        <v>124</v>
      </c>
      <c r="M15" t="s">
        <v>160</v>
      </c>
      <c r="N15" t="s">
        <v>60</v>
      </c>
      <c r="O15">
        <v>0</v>
      </c>
      <c r="P15">
        <v>0</v>
      </c>
      <c r="Q15" s="9">
        <v>0</v>
      </c>
      <c r="R15" t="s">
        <v>78</v>
      </c>
      <c r="S15" t="s">
        <v>130</v>
      </c>
    </row>
    <row r="16" spans="1:19" x14ac:dyDescent="0.2">
      <c r="A16" s="1" t="s">
        <v>43</v>
      </c>
      <c r="B16" s="4">
        <v>2</v>
      </c>
      <c r="C16">
        <v>2115</v>
      </c>
      <c r="D16" t="s">
        <v>44</v>
      </c>
      <c r="E16" s="2">
        <v>32</v>
      </c>
      <c r="F16">
        <f t="shared" si="0"/>
        <v>0</v>
      </c>
      <c r="G16" s="2" t="s">
        <v>83</v>
      </c>
      <c r="H16" t="s">
        <v>45</v>
      </c>
      <c r="I16" s="2" t="s">
        <v>20</v>
      </c>
      <c r="J16">
        <v>0</v>
      </c>
      <c r="K16">
        <v>2</v>
      </c>
      <c r="L16" t="s">
        <v>124</v>
      </c>
      <c r="M16" t="s">
        <v>132</v>
      </c>
      <c r="N16" t="s">
        <v>67</v>
      </c>
      <c r="O16">
        <v>0</v>
      </c>
      <c r="P16">
        <v>39</v>
      </c>
      <c r="Q16" s="9">
        <v>5</v>
      </c>
      <c r="R16" t="s">
        <v>68</v>
      </c>
      <c r="S16" t="s">
        <v>131</v>
      </c>
    </row>
    <row r="17" spans="1:19" x14ac:dyDescent="0.2">
      <c r="A17" s="1" t="s">
        <v>46</v>
      </c>
      <c r="B17" s="4">
        <v>2</v>
      </c>
      <c r="C17">
        <v>2108</v>
      </c>
      <c r="D17" t="s">
        <v>47</v>
      </c>
      <c r="E17">
        <v>25</v>
      </c>
      <c r="F17">
        <f t="shared" si="0"/>
        <v>14</v>
      </c>
      <c r="G17" t="s">
        <v>83</v>
      </c>
      <c r="H17" t="s">
        <v>48</v>
      </c>
      <c r="I17" t="s">
        <v>4</v>
      </c>
      <c r="J17">
        <v>0</v>
      </c>
      <c r="K17">
        <v>2</v>
      </c>
      <c r="L17" t="s">
        <v>124</v>
      </c>
      <c r="M17" t="s">
        <v>167</v>
      </c>
      <c r="N17" t="s">
        <v>72</v>
      </c>
      <c r="O17">
        <v>0</v>
      </c>
      <c r="P17">
        <v>0</v>
      </c>
      <c r="Q17" s="9">
        <v>0</v>
      </c>
      <c r="R17" t="s">
        <v>63</v>
      </c>
      <c r="S17" t="s">
        <v>133</v>
      </c>
    </row>
    <row r="18" spans="1:19" x14ac:dyDescent="0.2">
      <c r="A18" s="1" t="s">
        <v>49</v>
      </c>
      <c r="B18" s="4">
        <v>2</v>
      </c>
      <c r="C18">
        <v>2097</v>
      </c>
      <c r="D18" t="s">
        <v>50</v>
      </c>
      <c r="E18">
        <v>36</v>
      </c>
      <c r="F18">
        <f t="shared" si="0"/>
        <v>14</v>
      </c>
      <c r="G18" s="2" t="s">
        <v>84</v>
      </c>
      <c r="H18" t="s">
        <v>51</v>
      </c>
      <c r="I18" t="s">
        <v>4</v>
      </c>
      <c r="J18">
        <v>0</v>
      </c>
      <c r="K18">
        <v>1</v>
      </c>
      <c r="L18" t="s">
        <v>124</v>
      </c>
      <c r="M18" t="s">
        <v>146</v>
      </c>
      <c r="N18" t="s">
        <v>79</v>
      </c>
      <c r="O18">
        <v>-1</v>
      </c>
      <c r="P18">
        <v>0</v>
      </c>
      <c r="Q18" s="9">
        <v>0</v>
      </c>
      <c r="R18" t="s">
        <v>80</v>
      </c>
      <c r="S18" t="s">
        <v>137</v>
      </c>
    </row>
    <row r="19" spans="1:19" x14ac:dyDescent="0.2">
      <c r="A19" s="1" t="s">
        <v>138</v>
      </c>
      <c r="B19" s="4">
        <v>2</v>
      </c>
      <c r="C19">
        <v>2114</v>
      </c>
      <c r="D19" t="s">
        <v>135</v>
      </c>
      <c r="E19">
        <v>22</v>
      </c>
      <c r="F19">
        <v>11</v>
      </c>
      <c r="G19" s="2" t="s">
        <v>84</v>
      </c>
      <c r="H19" t="s">
        <v>15</v>
      </c>
      <c r="I19" s="2" t="s">
        <v>4</v>
      </c>
      <c r="J19">
        <v>0</v>
      </c>
      <c r="K19">
        <v>0</v>
      </c>
      <c r="L19" t="s">
        <v>124</v>
      </c>
      <c r="M19" t="s">
        <v>171</v>
      </c>
      <c r="N19" t="s">
        <v>136</v>
      </c>
      <c r="O19">
        <v>0</v>
      </c>
      <c r="P19">
        <v>60</v>
      </c>
      <c r="Q19" s="9">
        <v>5</v>
      </c>
      <c r="R19" t="s">
        <v>93</v>
      </c>
      <c r="S19" t="s">
        <v>139</v>
      </c>
    </row>
    <row r="20" spans="1:19" x14ac:dyDescent="0.2">
      <c r="A20" s="1" t="s">
        <v>86</v>
      </c>
      <c r="B20" s="4">
        <v>2</v>
      </c>
      <c r="C20">
        <v>2108</v>
      </c>
      <c r="D20" t="s">
        <v>87</v>
      </c>
      <c r="E20">
        <v>36</v>
      </c>
      <c r="F20">
        <v>3</v>
      </c>
      <c r="G20" s="2" t="s">
        <v>84</v>
      </c>
      <c r="H20" t="s">
        <v>89</v>
      </c>
      <c r="I20" s="2" t="s">
        <v>88</v>
      </c>
      <c r="J20">
        <v>3</v>
      </c>
      <c r="K20">
        <v>2</v>
      </c>
      <c r="L20" t="s">
        <v>124</v>
      </c>
      <c r="M20" t="s">
        <v>173</v>
      </c>
      <c r="O20">
        <v>-1</v>
      </c>
      <c r="P20" t="s">
        <v>165</v>
      </c>
      <c r="Q20" s="9">
        <v>7</v>
      </c>
      <c r="R20" t="s">
        <v>93</v>
      </c>
    </row>
    <row r="21" spans="1:19" x14ac:dyDescent="0.2">
      <c r="A21" s="1" t="s">
        <v>141</v>
      </c>
      <c r="B21" s="4">
        <v>2</v>
      </c>
      <c r="C21">
        <v>2111</v>
      </c>
      <c r="D21" t="s">
        <v>94</v>
      </c>
      <c r="E21">
        <v>35</v>
      </c>
      <c r="F21">
        <v>2</v>
      </c>
      <c r="G21" s="2" t="s">
        <v>83</v>
      </c>
      <c r="H21" t="s">
        <v>96</v>
      </c>
      <c r="I21" s="2" t="s">
        <v>91</v>
      </c>
      <c r="J21">
        <v>3</v>
      </c>
      <c r="K21">
        <v>0</v>
      </c>
      <c r="L21" t="s">
        <v>124</v>
      </c>
      <c r="M21" t="s">
        <v>174</v>
      </c>
      <c r="O21">
        <v>-1</v>
      </c>
      <c r="P21">
        <v>0</v>
      </c>
      <c r="Q21" s="9">
        <v>0</v>
      </c>
      <c r="R21" t="s">
        <v>140</v>
      </c>
    </row>
    <row r="22" spans="1:19" x14ac:dyDescent="0.2">
      <c r="A22" s="1" t="s">
        <v>95</v>
      </c>
      <c r="B22" s="4">
        <v>2</v>
      </c>
      <c r="C22">
        <v>2116</v>
      </c>
      <c r="D22" t="s">
        <v>101</v>
      </c>
      <c r="E22">
        <v>21</v>
      </c>
      <c r="F22">
        <v>8</v>
      </c>
      <c r="G22" s="2" t="s">
        <v>84</v>
      </c>
      <c r="H22" t="s">
        <v>97</v>
      </c>
      <c r="I22" s="2" t="s">
        <v>20</v>
      </c>
      <c r="J22">
        <v>3</v>
      </c>
      <c r="K22">
        <v>0</v>
      </c>
      <c r="L22" t="s">
        <v>124</v>
      </c>
      <c r="M22" t="s">
        <v>175</v>
      </c>
      <c r="N22" t="s">
        <v>147</v>
      </c>
      <c r="O22">
        <v>-1</v>
      </c>
      <c r="P22">
        <v>0</v>
      </c>
      <c r="Q22" s="9">
        <v>0</v>
      </c>
      <c r="R22" t="s">
        <v>100</v>
      </c>
    </row>
    <row r="23" spans="1:19" x14ac:dyDescent="0.2">
      <c r="A23" s="1" t="s">
        <v>142</v>
      </c>
      <c r="B23" s="4">
        <v>2</v>
      </c>
      <c r="C23">
        <v>2126</v>
      </c>
      <c r="D23" t="s">
        <v>102</v>
      </c>
      <c r="E23">
        <v>7</v>
      </c>
      <c r="F23">
        <v>14</v>
      </c>
      <c r="G23" t="s">
        <v>85</v>
      </c>
      <c r="H23" t="s">
        <v>98</v>
      </c>
      <c r="I23" t="s">
        <v>4</v>
      </c>
      <c r="J23">
        <v>3</v>
      </c>
      <c r="K23">
        <v>0</v>
      </c>
      <c r="L23" t="s">
        <v>124</v>
      </c>
      <c r="M23" t="s">
        <v>173</v>
      </c>
      <c r="O23">
        <v>1</v>
      </c>
      <c r="P23">
        <v>0</v>
      </c>
      <c r="Q23" s="9">
        <v>0</v>
      </c>
      <c r="R23" t="s">
        <v>99</v>
      </c>
      <c r="S23" t="s">
        <v>111</v>
      </c>
    </row>
    <row r="24" spans="1:19" x14ac:dyDescent="0.2">
      <c r="A24" s="5" t="s">
        <v>143</v>
      </c>
      <c r="B24" s="6">
        <v>3</v>
      </c>
      <c r="C24">
        <v>2090</v>
      </c>
      <c r="D24" t="s">
        <v>14</v>
      </c>
      <c r="E24">
        <v>43</v>
      </c>
      <c r="F24">
        <v>14</v>
      </c>
      <c r="G24" s="2" t="s">
        <v>84</v>
      </c>
      <c r="H24" t="s">
        <v>144</v>
      </c>
      <c r="I24" s="12" t="s">
        <v>4</v>
      </c>
      <c r="J24">
        <v>0</v>
      </c>
      <c r="K24">
        <v>0</v>
      </c>
      <c r="L24" t="s">
        <v>148</v>
      </c>
      <c r="M24" t="s">
        <v>123</v>
      </c>
      <c r="N24" t="s">
        <v>77</v>
      </c>
      <c r="P24">
        <v>0</v>
      </c>
      <c r="Q24" s="9">
        <v>0</v>
      </c>
      <c r="R24" t="s">
        <v>145</v>
      </c>
      <c r="S24" t="s">
        <v>145</v>
      </c>
    </row>
    <row r="25" spans="1:19" x14ac:dyDescent="0.2">
      <c r="A25" s="1" t="s">
        <v>150</v>
      </c>
      <c r="B25" s="4">
        <v>3</v>
      </c>
      <c r="C25">
        <v>2105</v>
      </c>
      <c r="D25" t="s">
        <v>151</v>
      </c>
      <c r="E25">
        <v>28</v>
      </c>
      <c r="F25">
        <v>14</v>
      </c>
      <c r="G25" s="2" t="s">
        <v>84</v>
      </c>
      <c r="H25" t="s">
        <v>152</v>
      </c>
      <c r="I25" s="12" t="s">
        <v>4</v>
      </c>
      <c r="J25">
        <v>0</v>
      </c>
      <c r="K25">
        <v>0</v>
      </c>
      <c r="L25" t="s">
        <v>148</v>
      </c>
      <c r="M25" t="s">
        <v>123</v>
      </c>
      <c r="N25" t="s">
        <v>77</v>
      </c>
      <c r="P25" t="s">
        <v>163</v>
      </c>
      <c r="Q25" s="9">
        <v>10</v>
      </c>
      <c r="R25" t="s">
        <v>68</v>
      </c>
      <c r="S25" t="s">
        <v>157</v>
      </c>
    </row>
    <row r="26" spans="1:19" x14ac:dyDescent="0.2">
      <c r="A26" s="1" t="s">
        <v>153</v>
      </c>
      <c r="B26" s="4">
        <v>3</v>
      </c>
      <c r="C26">
        <v>2107</v>
      </c>
      <c r="D26" t="s">
        <v>154</v>
      </c>
      <c r="E26">
        <v>26</v>
      </c>
      <c r="F26">
        <v>14</v>
      </c>
      <c r="G26" s="2" t="s">
        <v>83</v>
      </c>
      <c r="H26" t="s">
        <v>155</v>
      </c>
      <c r="I26" s="12" t="s">
        <v>4</v>
      </c>
      <c r="J26">
        <v>0</v>
      </c>
      <c r="K26">
        <v>1</v>
      </c>
      <c r="L26" t="s">
        <v>148</v>
      </c>
      <c r="M26" t="s">
        <v>123</v>
      </c>
      <c r="N26" t="s">
        <v>77</v>
      </c>
      <c r="P26" t="s">
        <v>164</v>
      </c>
      <c r="Q26" s="9">
        <v>10</v>
      </c>
      <c r="R26" t="s">
        <v>156</v>
      </c>
      <c r="S26" t="s">
        <v>158</v>
      </c>
    </row>
    <row r="27" spans="1:19" x14ac:dyDescent="0.2">
      <c r="A27" s="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2023-02-25T09:49:59Z</dcterms:created>
  <dcterms:modified xsi:type="dcterms:W3CDTF">2024-10-17T15:32:36Z</dcterms:modified>
</cp:coreProperties>
</file>