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44749\src\training\excel\"/>
    </mc:Choice>
  </mc:AlternateContent>
  <xr:revisionPtr revIDLastSave="0" documentId="13_ncr:1_{E5F48F49-CEEB-4580-8C38-7E241A5575CC}" xr6:coauthVersionLast="47" xr6:coauthVersionMax="47" xr10:uidLastSave="{00000000-0000-0000-0000-000000000000}"/>
  <bookViews>
    <workbookView xWindow="-30828" yWindow="-108" windowWidth="30936" windowHeight="17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1" l="1"/>
  <c r="J27" i="1"/>
  <c r="I27" i="1"/>
  <c r="H27" i="1"/>
  <c r="K26" i="1"/>
  <c r="J26" i="1"/>
  <c r="I26" i="1"/>
  <c r="H26" i="1"/>
  <c r="K25" i="1"/>
  <c r="J25" i="1"/>
  <c r="I25" i="1"/>
  <c r="H25" i="1"/>
  <c r="D25" i="1"/>
  <c r="E25" i="1"/>
  <c r="F25" i="1"/>
  <c r="D26" i="1"/>
  <c r="E26" i="1"/>
  <c r="F26" i="1"/>
  <c r="D27" i="1"/>
  <c r="E27" i="1"/>
  <c r="F27" i="1"/>
  <c r="C27" i="1"/>
  <c r="C26" i="1"/>
  <c r="C25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4" i="1"/>
</calcChain>
</file>

<file path=xl/sharedStrings.xml><?xml version="1.0" encoding="utf-8"?>
<sst xmlns="http://schemas.openxmlformats.org/spreadsheetml/2006/main" count="56" uniqueCount="51">
  <si>
    <t>Last Name</t>
  </si>
  <si>
    <t>First Name</t>
  </si>
  <si>
    <t>Smith</t>
  </si>
  <si>
    <t>Oliver</t>
  </si>
  <si>
    <t>Johnson</t>
  </si>
  <si>
    <t>Emma</t>
  </si>
  <si>
    <t>Williams</t>
  </si>
  <si>
    <t>Liam</t>
  </si>
  <si>
    <t>Brown</t>
  </si>
  <si>
    <t>Ava</t>
  </si>
  <si>
    <t>Jones</t>
  </si>
  <si>
    <t>Noah</t>
  </si>
  <si>
    <t>Garcia</t>
  </si>
  <si>
    <t>Sophia</t>
  </si>
  <si>
    <t>Miller</t>
  </si>
  <si>
    <t>James</t>
  </si>
  <si>
    <t>Davis</t>
  </si>
  <si>
    <t>Mia</t>
  </si>
  <si>
    <t>Rodriguez</t>
  </si>
  <si>
    <t>Benjamin</t>
  </si>
  <si>
    <t>Martinez</t>
  </si>
  <si>
    <t>Amelia</t>
  </si>
  <si>
    <t>Hernandez</t>
  </si>
  <si>
    <t>Lucas</t>
  </si>
  <si>
    <t>Lopez</t>
  </si>
  <si>
    <t>Harper</t>
  </si>
  <si>
    <t>Gonzalez</t>
  </si>
  <si>
    <t>Ethan</t>
  </si>
  <si>
    <t>Wilson</t>
  </si>
  <si>
    <t>Evelyn</t>
  </si>
  <si>
    <t>Anderson</t>
  </si>
  <si>
    <t>Alexander</t>
  </si>
  <si>
    <t>Thomas</t>
  </si>
  <si>
    <t>Isabella</t>
  </si>
  <si>
    <t>Taylor</t>
  </si>
  <si>
    <t>Henry</t>
  </si>
  <si>
    <t>Moore</t>
  </si>
  <si>
    <t>Charlotte</t>
  </si>
  <si>
    <t>Jackson</t>
  </si>
  <si>
    <t>White</t>
  </si>
  <si>
    <t>Grace</t>
  </si>
  <si>
    <t>Gradebook</t>
  </si>
  <si>
    <t>Safety Test</t>
  </si>
  <si>
    <t>Company Philosophy Test</t>
  </si>
  <si>
    <t xml:space="preserve">Financial Skills Test </t>
  </si>
  <si>
    <t>Drug Test</t>
  </si>
  <si>
    <t>Points Possible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</si>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</sst>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Safety Test</a:t>
            </a:r>
          </a:p>
        </c:rich>
      </c:tx>
      <c:layout>
        <c:manualLayout>
          <c:xMode val="edge"/>
          <c:yMode val="edge"/>
          <c:x val="0.4094930008748907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Sheet1!$A$4:$A$23</c:f>
              <c:strCache>
                <c:ptCount val="20"/>
                <c:pt idx="0">
                  <c:v>Smith</c:v>
                </c:pt>
                <c:pt idx="1">
                  <c:v>Johnson</c:v>
                </c:pt>
                <c:pt idx="2">
                  <c:v>Williams</c:v>
                </c:pt>
                <c:pt idx="3">
                  <c:v>Brown</c:v>
                </c:pt>
                <c:pt idx="4">
                  <c:v>Jones</c:v>
                </c:pt>
                <c:pt idx="5">
                  <c:v>Garcia</c:v>
                </c:pt>
                <c:pt idx="6">
                  <c:v>Miller</c:v>
                </c:pt>
                <c:pt idx="7">
                  <c:v>Davis</c:v>
                </c:pt>
                <c:pt idx="8">
                  <c:v>Rodriguez</c:v>
                </c:pt>
                <c:pt idx="9">
                  <c:v>Martinez</c:v>
                </c:pt>
                <c:pt idx="10">
                  <c:v>Hernandez</c:v>
                </c:pt>
                <c:pt idx="11">
                  <c:v>Lopez</c:v>
                </c:pt>
                <c:pt idx="12">
                  <c:v>Gonzalez</c:v>
                </c:pt>
                <c:pt idx="13">
                  <c:v>Wilson</c:v>
                </c:pt>
                <c:pt idx="14">
                  <c:v>Anderson</c:v>
                </c:pt>
                <c:pt idx="15">
                  <c:v>Thomas</c:v>
                </c:pt>
                <c:pt idx="16">
                  <c:v>Taylor</c:v>
                </c:pt>
                <c:pt idx="17">
                  <c:v>Moore</c:v>
                </c:pt>
                <c:pt idx="18">
                  <c:v>Jackson</c:v>
                </c:pt>
                <c:pt idx="19">
                  <c:v>White</c:v>
                </c:pt>
              </c:strCache>
            </c:strRef>
          </c:cat>
          <c:val>
            <c:numRef>
              <c:f>Sheet1!$C$4:$C$23</c:f>
              <c:numCache>
                <c:formatCode>General</c:formatCode>
                <c:ptCount val="20"/>
                <c:pt idx="0">
                  <c:v>2</c:v>
                </c:pt>
                <c:pt idx="1">
                  <c:v>7</c:v>
                </c:pt>
                <c:pt idx="2">
                  <c:v>9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10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9</c:v>
                </c:pt>
                <c:pt idx="14">
                  <c:v>1</c:v>
                </c:pt>
                <c:pt idx="15">
                  <c:v>8</c:v>
                </c:pt>
                <c:pt idx="16">
                  <c:v>6</c:v>
                </c:pt>
                <c:pt idx="17">
                  <c:v>4</c:v>
                </c:pt>
                <c:pt idx="18">
                  <c:v>5</c:v>
                </c:pt>
                <c:pt idx="1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FA-44E7-93A9-33F5CE6BC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7147839"/>
        <c:axId val="1357139679"/>
      </c:barChart>
      <c:catAx>
        <c:axId val="135714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139679"/>
        <c:crosses val="autoZero"/>
        <c:auto val="1"/>
        <c:lblAlgn val="ctr"/>
        <c:lblOffset val="100"/>
        <c:noMultiLvlLbl val="0"/>
      </c:catAx>
      <c:valAx>
        <c:axId val="135713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14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Philosophy</a:t>
            </a:r>
            <a:r>
              <a:rPr lang="en-GB" baseline="0"/>
              <a:t>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Sheet1!$A$4:$A$23</c:f>
              <c:strCache>
                <c:ptCount val="20"/>
                <c:pt idx="0">
                  <c:v>Smith</c:v>
                </c:pt>
                <c:pt idx="1">
                  <c:v>Johnson</c:v>
                </c:pt>
                <c:pt idx="2">
                  <c:v>Williams</c:v>
                </c:pt>
                <c:pt idx="3">
                  <c:v>Brown</c:v>
                </c:pt>
                <c:pt idx="4">
                  <c:v>Jones</c:v>
                </c:pt>
                <c:pt idx="5">
                  <c:v>Garcia</c:v>
                </c:pt>
                <c:pt idx="6">
                  <c:v>Miller</c:v>
                </c:pt>
                <c:pt idx="7">
                  <c:v>Davis</c:v>
                </c:pt>
                <c:pt idx="8">
                  <c:v>Rodriguez</c:v>
                </c:pt>
                <c:pt idx="9">
                  <c:v>Martinez</c:v>
                </c:pt>
                <c:pt idx="10">
                  <c:v>Hernandez</c:v>
                </c:pt>
                <c:pt idx="11">
                  <c:v>Lopez</c:v>
                </c:pt>
                <c:pt idx="12">
                  <c:v>Gonzalez</c:v>
                </c:pt>
                <c:pt idx="13">
                  <c:v>Wilson</c:v>
                </c:pt>
                <c:pt idx="14">
                  <c:v>Anderson</c:v>
                </c:pt>
                <c:pt idx="15">
                  <c:v>Thomas</c:v>
                </c:pt>
                <c:pt idx="16">
                  <c:v>Taylor</c:v>
                </c:pt>
                <c:pt idx="17">
                  <c:v>Moore</c:v>
                </c:pt>
                <c:pt idx="18">
                  <c:v>Jackson</c:v>
                </c:pt>
                <c:pt idx="19">
                  <c:v>White</c:v>
                </c:pt>
              </c:strCache>
            </c:strRef>
          </c:cat>
          <c:val>
            <c:numRef>
              <c:f>Sheet1!$D$4:$D$23</c:f>
              <c:numCache>
                <c:formatCode>General</c:formatCode>
                <c:ptCount val="20"/>
                <c:pt idx="0">
                  <c:v>12</c:v>
                </c:pt>
                <c:pt idx="1">
                  <c:v>5</c:v>
                </c:pt>
                <c:pt idx="2">
                  <c:v>18</c:v>
                </c:pt>
                <c:pt idx="3">
                  <c:v>9</c:v>
                </c:pt>
                <c:pt idx="4">
                  <c:v>15</c:v>
                </c:pt>
                <c:pt idx="5">
                  <c:v>2</c:v>
                </c:pt>
                <c:pt idx="6">
                  <c:v>7</c:v>
                </c:pt>
                <c:pt idx="7">
                  <c:v>14</c:v>
                </c:pt>
                <c:pt idx="8">
                  <c:v>19</c:v>
                </c:pt>
                <c:pt idx="9">
                  <c:v>1</c:v>
                </c:pt>
                <c:pt idx="10">
                  <c:v>20</c:v>
                </c:pt>
                <c:pt idx="11">
                  <c:v>8</c:v>
                </c:pt>
                <c:pt idx="12">
                  <c:v>11</c:v>
                </c:pt>
                <c:pt idx="13">
                  <c:v>6</c:v>
                </c:pt>
                <c:pt idx="14">
                  <c:v>13</c:v>
                </c:pt>
                <c:pt idx="15">
                  <c:v>4</c:v>
                </c:pt>
                <c:pt idx="16">
                  <c:v>17</c:v>
                </c:pt>
                <c:pt idx="17">
                  <c:v>10</c:v>
                </c:pt>
                <c:pt idx="18">
                  <c:v>3</c:v>
                </c:pt>
                <c:pt idx="1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F-4EFC-AB75-142836D94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1870431"/>
        <c:axId val="1151880511"/>
      </c:barChart>
      <c:catAx>
        <c:axId val="115187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80511"/>
        <c:crosses val="autoZero"/>
        <c:auto val="1"/>
        <c:lblAlgn val="ctr"/>
        <c:lblOffset val="100"/>
        <c:noMultiLvlLbl val="0"/>
      </c:catAx>
      <c:valAx>
        <c:axId val="115188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7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Financial</a:t>
            </a:r>
            <a:r>
              <a:rPr lang="en-GB" baseline="0"/>
              <a:t> Skills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Sheet1!$A$4:$A$23</c:f>
              <c:strCache>
                <c:ptCount val="20"/>
                <c:pt idx="0">
                  <c:v>Smith</c:v>
                </c:pt>
                <c:pt idx="1">
                  <c:v>Johnson</c:v>
                </c:pt>
                <c:pt idx="2">
                  <c:v>Williams</c:v>
                </c:pt>
                <c:pt idx="3">
                  <c:v>Brown</c:v>
                </c:pt>
                <c:pt idx="4">
                  <c:v>Jones</c:v>
                </c:pt>
                <c:pt idx="5">
                  <c:v>Garcia</c:v>
                </c:pt>
                <c:pt idx="6">
                  <c:v>Miller</c:v>
                </c:pt>
                <c:pt idx="7">
                  <c:v>Davis</c:v>
                </c:pt>
                <c:pt idx="8">
                  <c:v>Rodriguez</c:v>
                </c:pt>
                <c:pt idx="9">
                  <c:v>Martinez</c:v>
                </c:pt>
                <c:pt idx="10">
                  <c:v>Hernandez</c:v>
                </c:pt>
                <c:pt idx="11">
                  <c:v>Lopez</c:v>
                </c:pt>
                <c:pt idx="12">
                  <c:v>Gonzalez</c:v>
                </c:pt>
                <c:pt idx="13">
                  <c:v>Wilson</c:v>
                </c:pt>
                <c:pt idx="14">
                  <c:v>Anderson</c:v>
                </c:pt>
                <c:pt idx="15">
                  <c:v>Thomas</c:v>
                </c:pt>
                <c:pt idx="16">
                  <c:v>Taylor</c:v>
                </c:pt>
                <c:pt idx="17">
                  <c:v>Moore</c:v>
                </c:pt>
                <c:pt idx="18">
                  <c:v>Jackson</c:v>
                </c:pt>
                <c:pt idx="19">
                  <c:v>White</c:v>
                </c:pt>
              </c:strCache>
            </c:strRef>
          </c:cat>
          <c:val>
            <c:numRef>
              <c:f>Sheet1!$E$4:$E$23</c:f>
              <c:numCache>
                <c:formatCode>General</c:formatCode>
                <c:ptCount val="20"/>
                <c:pt idx="0">
                  <c:v>57</c:v>
                </c:pt>
                <c:pt idx="1">
                  <c:v>12</c:v>
                </c:pt>
                <c:pt idx="2">
                  <c:v>89</c:v>
                </c:pt>
                <c:pt idx="3">
                  <c:v>34</c:v>
                </c:pt>
                <c:pt idx="4">
                  <c:v>76</c:v>
                </c:pt>
                <c:pt idx="5">
                  <c:v>45</c:v>
                </c:pt>
                <c:pt idx="6">
                  <c:v>21</c:v>
                </c:pt>
                <c:pt idx="7">
                  <c:v>98</c:v>
                </c:pt>
                <c:pt idx="8">
                  <c:v>62</c:v>
                </c:pt>
                <c:pt idx="9">
                  <c:v>7</c:v>
                </c:pt>
                <c:pt idx="10">
                  <c:v>13</c:v>
                </c:pt>
                <c:pt idx="11">
                  <c:v>84</c:v>
                </c:pt>
                <c:pt idx="12">
                  <c:v>53</c:v>
                </c:pt>
                <c:pt idx="13">
                  <c:v>22</c:v>
                </c:pt>
                <c:pt idx="14">
                  <c:v>31</c:v>
                </c:pt>
                <c:pt idx="15">
                  <c:v>68</c:v>
                </c:pt>
                <c:pt idx="16">
                  <c:v>92</c:v>
                </c:pt>
                <c:pt idx="17">
                  <c:v>11</c:v>
                </c:pt>
                <c:pt idx="18">
                  <c:v>39</c:v>
                </c:pt>
                <c:pt idx="19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9-4079-9D00-DB194DEA7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7146879"/>
        <c:axId val="1357134399"/>
      </c:barChart>
      <c:catAx>
        <c:axId val="135714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134399"/>
        <c:crosses val="autoZero"/>
        <c:auto val="1"/>
        <c:lblAlgn val="ctr"/>
        <c:lblOffset val="100"/>
        <c:noMultiLvlLbl val="0"/>
      </c:catAx>
      <c:valAx>
        <c:axId val="135713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146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68580</xdr:colOff>
      <xdr:row>0</xdr:row>
      <xdr:rowOff>1501140</xdr:rowOff>
    </xdr:from>
    <xdr:to>
      <xdr:col>21</xdr:col>
      <xdr:colOff>373380</xdr:colOff>
      <xdr:row>14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0615C5-63C9-56C4-4C83-0B6E1B8FE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81915</xdr:colOff>
      <xdr:row>16</xdr:row>
      <xdr:rowOff>110490</xdr:rowOff>
    </xdr:from>
    <xdr:to>
      <xdr:col>21</xdr:col>
      <xdr:colOff>386715</xdr:colOff>
      <xdr:row>30</xdr:row>
      <xdr:rowOff>186690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7178D5-FBFE-AEE1-EE39-149FD0374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81915</xdr:colOff>
      <xdr:row>0</xdr:row>
      <xdr:rowOff>1527810</xdr:rowOff>
    </xdr:from>
    <xdr:to>
      <xdr:col>29</xdr:col>
      <xdr:colOff>386715</xdr:colOff>
      <xdr:row>14</xdr:row>
      <xdr:rowOff>186690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361017-E9BA-D8FE-5561-732C2CFED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7"/>
  <sheetViews>
    <sheetView tabSelected="1" workbookViewId="0">
      <selection activeCell="K30" sqref="K30"/>
    </sheetView>
  </sheetViews>
  <sheetFormatPr defaultRowHeight="15" x14ac:dyDescent="0.25"/>
  <cols>
    <col min="1" max="1" width="10.5703125" bestFit="1" customWidth="1"/>
    <col min="2" max="2" width="14.5703125" bestFit="1" customWidth="1"/>
    <col min="3" max="3" width="6.7109375" customWidth="1"/>
    <col min="4" max="4" width="6.85546875" customWidth="1"/>
    <col min="5" max="5" width="7.42578125" customWidth="1"/>
    <col min="6" max="6" width="5.5703125" customWidth="1"/>
  </cols>
  <sheetData>
    <row r="1" spans="1:13" ht="126.75" x14ac:dyDescent="0.25">
      <c r="A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H1" s="1" t="s">
        <v>42</v>
      </c>
      <c r="I1" s="1" t="s">
        <v>43</v>
      </c>
      <c r="J1" s="1" t="s">
        <v>44</v>
      </c>
      <c r="K1" s="1" t="s">
        <v>45</v>
      </c>
      <c r="M1" s="1" t="s">
        <v>47</v>
      </c>
    </row>
    <row r="2" spans="1:13" x14ac:dyDescent="0.25">
      <c r="B2" t="s">
        <v>46</v>
      </c>
      <c r="C2">
        <v>10</v>
      </c>
      <c r="D2">
        <v>20</v>
      </c>
      <c r="E2">
        <v>100</v>
      </c>
      <c r="F2">
        <v>1</v>
      </c>
    </row>
    <row r="3" spans="1:13" x14ac:dyDescent="0.25">
      <c r="A3" t="s">
        <v>0</v>
      </c>
      <c r="B3" t="s">
        <v>1</v>
      </c>
    </row>
    <row r="4" spans="1:13" x14ac:dyDescent="0.25">
      <c r="A4" t="s">
        <v>2</v>
      </c>
      <c r="B4" t="s">
        <v>3</v>
      </c>
      <c r="C4">
        <v>2</v>
      </c>
      <c r="D4">
        <v>12</v>
      </c>
      <c r="E4">
        <v>57</v>
      </c>
      <c r="F4">
        <v>1</v>
      </c>
      <c r="H4" s="2">
        <f>C4/C$2</f>
        <v>0.2</v>
      </c>
      <c r="I4" s="2">
        <f t="shared" ref="I4:K19" si="0">D4/D$2</f>
        <v>0.6</v>
      </c>
      <c r="J4" s="2">
        <f t="shared" si="0"/>
        <v>0.56999999999999995</v>
      </c>
      <c r="K4" s="2">
        <f t="shared" si="0"/>
        <v>1</v>
      </c>
      <c r="M4" s="2" t="b">
        <f>OR(H4&lt;0.1,I4&lt;0.1,J4&lt;0.1,K4&lt;0.1)</f>
        <v>0</v>
      </c>
    </row>
    <row r="5" spans="1:13" x14ac:dyDescent="0.25">
      <c r="A5" t="s">
        <v>4</v>
      </c>
      <c r="B5" t="s">
        <v>5</v>
      </c>
      <c r="C5">
        <v>7</v>
      </c>
      <c r="D5">
        <v>5</v>
      </c>
      <c r="E5">
        <v>12</v>
      </c>
      <c r="F5">
        <v>0</v>
      </c>
      <c r="H5" s="2">
        <f t="shared" ref="H5:H23" si="1">C5/C$2</f>
        <v>0.7</v>
      </c>
      <c r="I5" s="2">
        <f t="shared" si="0"/>
        <v>0.25</v>
      </c>
      <c r="J5" s="2">
        <f t="shared" si="0"/>
        <v>0.12</v>
      </c>
      <c r="K5" s="2">
        <f t="shared" si="0"/>
        <v>0</v>
      </c>
      <c r="M5" s="2" t="b">
        <f t="shared" ref="M5:M23" si="2">OR(H5&lt;0.1,I5&lt;0.1,J5&lt;0.1,K5&lt;0.1)</f>
        <v>1</v>
      </c>
    </row>
    <row r="6" spans="1:13" x14ac:dyDescent="0.25">
      <c r="A6" t="s">
        <v>6</v>
      </c>
      <c r="B6" t="s">
        <v>7</v>
      </c>
      <c r="C6">
        <v>9</v>
      </c>
      <c r="D6">
        <v>18</v>
      </c>
      <c r="E6">
        <v>89</v>
      </c>
      <c r="F6">
        <v>1</v>
      </c>
      <c r="H6" s="2">
        <f t="shared" si="1"/>
        <v>0.9</v>
      </c>
      <c r="I6" s="2">
        <f t="shared" si="0"/>
        <v>0.9</v>
      </c>
      <c r="J6" s="2">
        <f t="shared" si="0"/>
        <v>0.89</v>
      </c>
      <c r="K6" s="2">
        <f t="shared" si="0"/>
        <v>1</v>
      </c>
      <c r="M6" s="2" t="b">
        <f t="shared" si="2"/>
        <v>0</v>
      </c>
    </row>
    <row r="7" spans="1:13" x14ac:dyDescent="0.25">
      <c r="A7" t="s">
        <v>8</v>
      </c>
      <c r="B7" t="s">
        <v>9</v>
      </c>
      <c r="C7">
        <v>1</v>
      </c>
      <c r="D7">
        <v>9</v>
      </c>
      <c r="E7">
        <v>34</v>
      </c>
      <c r="F7">
        <v>0</v>
      </c>
      <c r="H7" s="2">
        <f t="shared" si="1"/>
        <v>0.1</v>
      </c>
      <c r="I7" s="2">
        <f t="shared" si="0"/>
        <v>0.45</v>
      </c>
      <c r="J7" s="2">
        <f t="shared" si="0"/>
        <v>0.34</v>
      </c>
      <c r="K7" s="2">
        <f t="shared" si="0"/>
        <v>0</v>
      </c>
      <c r="M7" s="2" t="b">
        <f t="shared" si="2"/>
        <v>1</v>
      </c>
    </row>
    <row r="8" spans="1:13" x14ac:dyDescent="0.25">
      <c r="A8" t="s">
        <v>10</v>
      </c>
      <c r="B8" t="s">
        <v>11</v>
      </c>
      <c r="C8">
        <v>5</v>
      </c>
      <c r="D8">
        <v>15</v>
      </c>
      <c r="E8">
        <v>76</v>
      </c>
      <c r="F8">
        <v>1</v>
      </c>
      <c r="H8" s="2">
        <f t="shared" si="1"/>
        <v>0.5</v>
      </c>
      <c r="I8" s="2">
        <f t="shared" si="0"/>
        <v>0.75</v>
      </c>
      <c r="J8" s="2">
        <f t="shared" si="0"/>
        <v>0.76</v>
      </c>
      <c r="K8" s="2">
        <f t="shared" si="0"/>
        <v>1</v>
      </c>
      <c r="M8" s="2" t="b">
        <f t="shared" si="2"/>
        <v>0</v>
      </c>
    </row>
    <row r="9" spans="1:13" x14ac:dyDescent="0.25">
      <c r="A9" t="s">
        <v>12</v>
      </c>
      <c r="B9" t="s">
        <v>13</v>
      </c>
      <c r="C9">
        <v>3</v>
      </c>
      <c r="D9">
        <v>2</v>
      </c>
      <c r="E9">
        <v>45</v>
      </c>
      <c r="F9">
        <v>1</v>
      </c>
      <c r="H9" s="2">
        <f t="shared" si="1"/>
        <v>0.3</v>
      </c>
      <c r="I9" s="2">
        <f t="shared" si="0"/>
        <v>0.1</v>
      </c>
      <c r="J9" s="2">
        <f t="shared" si="0"/>
        <v>0.45</v>
      </c>
      <c r="K9" s="2">
        <f t="shared" si="0"/>
        <v>1</v>
      </c>
      <c r="M9" s="2" t="b">
        <f t="shared" si="2"/>
        <v>0</v>
      </c>
    </row>
    <row r="10" spans="1:13" x14ac:dyDescent="0.25">
      <c r="A10" t="s">
        <v>14</v>
      </c>
      <c r="B10" t="s">
        <v>15</v>
      </c>
      <c r="C10">
        <v>8</v>
      </c>
      <c r="D10">
        <v>7</v>
      </c>
      <c r="E10">
        <v>21</v>
      </c>
      <c r="F10">
        <v>0</v>
      </c>
      <c r="H10" s="2">
        <f t="shared" si="1"/>
        <v>0.8</v>
      </c>
      <c r="I10" s="2">
        <f t="shared" si="0"/>
        <v>0.35</v>
      </c>
      <c r="J10" s="2">
        <f t="shared" si="0"/>
        <v>0.21</v>
      </c>
      <c r="K10" s="2">
        <f t="shared" si="0"/>
        <v>0</v>
      </c>
      <c r="M10" s="2" t="b">
        <f t="shared" si="2"/>
        <v>1</v>
      </c>
    </row>
    <row r="11" spans="1:13" x14ac:dyDescent="0.25">
      <c r="A11" t="s">
        <v>16</v>
      </c>
      <c r="B11" t="s">
        <v>17</v>
      </c>
      <c r="C11">
        <v>6</v>
      </c>
      <c r="D11">
        <v>14</v>
      </c>
      <c r="E11">
        <v>98</v>
      </c>
      <c r="F11">
        <v>0</v>
      </c>
      <c r="H11" s="2">
        <f t="shared" si="1"/>
        <v>0.6</v>
      </c>
      <c r="I11" s="2">
        <f t="shared" si="0"/>
        <v>0.7</v>
      </c>
      <c r="J11" s="2">
        <f t="shared" si="0"/>
        <v>0.98</v>
      </c>
      <c r="K11" s="2">
        <f t="shared" si="0"/>
        <v>0</v>
      </c>
      <c r="M11" s="2" t="b">
        <f t="shared" si="2"/>
        <v>1</v>
      </c>
    </row>
    <row r="12" spans="1:13" x14ac:dyDescent="0.25">
      <c r="A12" t="s">
        <v>18</v>
      </c>
      <c r="B12" t="s">
        <v>19</v>
      </c>
      <c r="C12">
        <v>4</v>
      </c>
      <c r="D12">
        <v>19</v>
      </c>
      <c r="E12">
        <v>62</v>
      </c>
      <c r="F12">
        <v>1</v>
      </c>
      <c r="H12" s="2">
        <f t="shared" si="1"/>
        <v>0.4</v>
      </c>
      <c r="I12" s="2">
        <f t="shared" si="0"/>
        <v>0.95</v>
      </c>
      <c r="J12" s="2">
        <f t="shared" si="0"/>
        <v>0.62</v>
      </c>
      <c r="K12" s="2">
        <f t="shared" si="0"/>
        <v>1</v>
      </c>
      <c r="M12" s="2" t="b">
        <f t="shared" si="2"/>
        <v>0</v>
      </c>
    </row>
    <row r="13" spans="1:13" x14ac:dyDescent="0.25">
      <c r="A13" t="s">
        <v>20</v>
      </c>
      <c r="B13" t="s">
        <v>21</v>
      </c>
      <c r="C13">
        <v>10</v>
      </c>
      <c r="D13">
        <v>1</v>
      </c>
      <c r="E13">
        <v>7</v>
      </c>
      <c r="F13">
        <v>0</v>
      </c>
      <c r="H13" s="2">
        <f t="shared" si="1"/>
        <v>1</v>
      </c>
      <c r="I13" s="2">
        <f t="shared" si="0"/>
        <v>0.05</v>
      </c>
      <c r="J13" s="2">
        <f t="shared" si="0"/>
        <v>7.0000000000000007E-2</v>
      </c>
      <c r="K13" s="2">
        <f t="shared" si="0"/>
        <v>0</v>
      </c>
      <c r="M13" s="2" t="b">
        <f t="shared" si="2"/>
        <v>1</v>
      </c>
    </row>
    <row r="14" spans="1:13" x14ac:dyDescent="0.25">
      <c r="A14" t="s">
        <v>22</v>
      </c>
      <c r="B14" t="s">
        <v>23</v>
      </c>
      <c r="C14">
        <v>2</v>
      </c>
      <c r="D14">
        <v>20</v>
      </c>
      <c r="E14">
        <v>13</v>
      </c>
      <c r="F14">
        <v>1</v>
      </c>
      <c r="H14" s="2">
        <f t="shared" si="1"/>
        <v>0.2</v>
      </c>
      <c r="I14" s="2">
        <f t="shared" si="0"/>
        <v>1</v>
      </c>
      <c r="J14" s="2">
        <f t="shared" si="0"/>
        <v>0.13</v>
      </c>
      <c r="K14" s="2">
        <f t="shared" si="0"/>
        <v>1</v>
      </c>
      <c r="M14" s="2" t="b">
        <f t="shared" si="2"/>
        <v>0</v>
      </c>
    </row>
    <row r="15" spans="1:13" x14ac:dyDescent="0.25">
      <c r="A15" t="s">
        <v>24</v>
      </c>
      <c r="B15" t="s">
        <v>25</v>
      </c>
      <c r="C15">
        <v>7</v>
      </c>
      <c r="D15">
        <v>8</v>
      </c>
      <c r="E15">
        <v>84</v>
      </c>
      <c r="F15">
        <v>1</v>
      </c>
      <c r="H15" s="2">
        <f t="shared" si="1"/>
        <v>0.7</v>
      </c>
      <c r="I15" s="2">
        <f t="shared" si="0"/>
        <v>0.4</v>
      </c>
      <c r="J15" s="2">
        <f t="shared" si="0"/>
        <v>0.84</v>
      </c>
      <c r="K15" s="2">
        <f t="shared" si="0"/>
        <v>1</v>
      </c>
      <c r="M15" s="2" t="b">
        <f t="shared" si="2"/>
        <v>0</v>
      </c>
    </row>
    <row r="16" spans="1:13" x14ac:dyDescent="0.25">
      <c r="A16" t="s">
        <v>26</v>
      </c>
      <c r="B16" t="s">
        <v>27</v>
      </c>
      <c r="C16">
        <v>3</v>
      </c>
      <c r="D16">
        <v>11</v>
      </c>
      <c r="E16">
        <v>53</v>
      </c>
      <c r="F16">
        <v>0</v>
      </c>
      <c r="H16" s="2">
        <f t="shared" si="1"/>
        <v>0.3</v>
      </c>
      <c r="I16" s="2">
        <f t="shared" si="0"/>
        <v>0.55000000000000004</v>
      </c>
      <c r="J16" s="2">
        <f t="shared" si="0"/>
        <v>0.53</v>
      </c>
      <c r="K16" s="2">
        <f t="shared" si="0"/>
        <v>0</v>
      </c>
      <c r="M16" s="2" t="b">
        <f t="shared" si="2"/>
        <v>1</v>
      </c>
    </row>
    <row r="17" spans="1:13" x14ac:dyDescent="0.25">
      <c r="A17" t="s">
        <v>28</v>
      </c>
      <c r="B17" t="s">
        <v>29</v>
      </c>
      <c r="C17">
        <v>9</v>
      </c>
      <c r="D17">
        <v>6</v>
      </c>
      <c r="E17">
        <v>22</v>
      </c>
      <c r="F17">
        <v>1</v>
      </c>
      <c r="H17" s="2">
        <f t="shared" si="1"/>
        <v>0.9</v>
      </c>
      <c r="I17" s="2">
        <f t="shared" si="0"/>
        <v>0.3</v>
      </c>
      <c r="J17" s="2">
        <f t="shared" si="0"/>
        <v>0.22</v>
      </c>
      <c r="K17" s="2">
        <f t="shared" si="0"/>
        <v>1</v>
      </c>
      <c r="M17" s="2" t="b">
        <f t="shared" si="2"/>
        <v>0</v>
      </c>
    </row>
    <row r="18" spans="1:13" x14ac:dyDescent="0.25">
      <c r="A18" t="s">
        <v>30</v>
      </c>
      <c r="B18" t="s">
        <v>31</v>
      </c>
      <c r="C18">
        <v>1</v>
      </c>
      <c r="D18">
        <v>13</v>
      </c>
      <c r="E18">
        <v>31</v>
      </c>
      <c r="F18">
        <v>0</v>
      </c>
      <c r="H18" s="2">
        <f t="shared" si="1"/>
        <v>0.1</v>
      </c>
      <c r="I18" s="2">
        <f t="shared" si="0"/>
        <v>0.65</v>
      </c>
      <c r="J18" s="2">
        <f t="shared" si="0"/>
        <v>0.31</v>
      </c>
      <c r="K18" s="2">
        <f t="shared" si="0"/>
        <v>0</v>
      </c>
      <c r="M18" s="2" t="b">
        <f t="shared" si="2"/>
        <v>1</v>
      </c>
    </row>
    <row r="19" spans="1:13" x14ac:dyDescent="0.25">
      <c r="A19" t="s">
        <v>32</v>
      </c>
      <c r="B19" t="s">
        <v>33</v>
      </c>
      <c r="C19">
        <v>8</v>
      </c>
      <c r="D19">
        <v>4</v>
      </c>
      <c r="E19">
        <v>68</v>
      </c>
      <c r="F19">
        <v>0</v>
      </c>
      <c r="H19" s="2">
        <f t="shared" si="1"/>
        <v>0.8</v>
      </c>
      <c r="I19" s="2">
        <f t="shared" si="0"/>
        <v>0.2</v>
      </c>
      <c r="J19" s="2">
        <f t="shared" si="0"/>
        <v>0.68</v>
      </c>
      <c r="K19" s="2">
        <f t="shared" si="0"/>
        <v>0</v>
      </c>
      <c r="M19" s="2" t="b">
        <f t="shared" si="2"/>
        <v>1</v>
      </c>
    </row>
    <row r="20" spans="1:13" x14ac:dyDescent="0.25">
      <c r="A20" t="s">
        <v>34</v>
      </c>
      <c r="B20" t="s">
        <v>35</v>
      </c>
      <c r="C20">
        <v>6</v>
      </c>
      <c r="D20">
        <v>17</v>
      </c>
      <c r="E20">
        <v>92</v>
      </c>
      <c r="F20">
        <v>1</v>
      </c>
      <c r="H20" s="2">
        <f t="shared" si="1"/>
        <v>0.6</v>
      </c>
      <c r="I20" s="2">
        <f t="shared" ref="I20:I23" si="3">D20/D$2</f>
        <v>0.85</v>
      </c>
      <c r="J20" s="2">
        <f t="shared" ref="J20:J23" si="4">E20/E$2</f>
        <v>0.92</v>
      </c>
      <c r="K20" s="2">
        <f t="shared" ref="K20:K23" si="5">F20/F$2</f>
        <v>1</v>
      </c>
      <c r="M20" s="2" t="b">
        <f t="shared" si="2"/>
        <v>0</v>
      </c>
    </row>
    <row r="21" spans="1:13" x14ac:dyDescent="0.25">
      <c r="A21" t="s">
        <v>36</v>
      </c>
      <c r="B21" t="s">
        <v>37</v>
      </c>
      <c r="C21">
        <v>4</v>
      </c>
      <c r="D21">
        <v>10</v>
      </c>
      <c r="E21">
        <v>11</v>
      </c>
      <c r="F21">
        <v>0</v>
      </c>
      <c r="H21" s="2">
        <f t="shared" si="1"/>
        <v>0.4</v>
      </c>
      <c r="I21" s="2">
        <f t="shared" si="3"/>
        <v>0.5</v>
      </c>
      <c r="J21" s="2">
        <f t="shared" si="4"/>
        <v>0.11</v>
      </c>
      <c r="K21" s="2">
        <f t="shared" si="5"/>
        <v>0</v>
      </c>
      <c r="M21" s="2" t="b">
        <f t="shared" si="2"/>
        <v>1</v>
      </c>
    </row>
    <row r="22" spans="1:13" x14ac:dyDescent="0.25">
      <c r="A22" t="s">
        <v>38</v>
      </c>
      <c r="B22" t="s">
        <v>38</v>
      </c>
      <c r="C22">
        <v>5</v>
      </c>
      <c r="D22">
        <v>3</v>
      </c>
      <c r="E22">
        <v>39</v>
      </c>
      <c r="F22">
        <v>1</v>
      </c>
      <c r="H22" s="2">
        <f t="shared" si="1"/>
        <v>0.5</v>
      </c>
      <c r="I22" s="2">
        <f t="shared" si="3"/>
        <v>0.15</v>
      </c>
      <c r="J22" s="2">
        <f t="shared" si="4"/>
        <v>0.39</v>
      </c>
      <c r="K22" s="2">
        <f t="shared" si="5"/>
        <v>1</v>
      </c>
      <c r="M22" s="2" t="b">
        <f t="shared" si="2"/>
        <v>0</v>
      </c>
    </row>
    <row r="23" spans="1:13" x14ac:dyDescent="0.25">
      <c r="A23" t="s">
        <v>39</v>
      </c>
      <c r="B23" t="s">
        <v>40</v>
      </c>
      <c r="C23">
        <v>10</v>
      </c>
      <c r="D23">
        <v>16</v>
      </c>
      <c r="E23">
        <v>77</v>
      </c>
      <c r="F23">
        <v>0</v>
      </c>
      <c r="H23" s="2">
        <f t="shared" si="1"/>
        <v>1</v>
      </c>
      <c r="I23" s="2">
        <f t="shared" si="3"/>
        <v>0.8</v>
      </c>
      <c r="J23" s="2">
        <f t="shared" si="4"/>
        <v>0.77</v>
      </c>
      <c r="K23" s="2">
        <f t="shared" si="5"/>
        <v>0</v>
      </c>
      <c r="M23" s="2" t="b">
        <f t="shared" si="2"/>
        <v>1</v>
      </c>
    </row>
    <row r="25" spans="1:13" x14ac:dyDescent="0.25">
      <c r="A25" t="s">
        <v>48</v>
      </c>
      <c r="C25">
        <f>MAX(C4:C23)</f>
        <v>10</v>
      </c>
      <c r="D25">
        <f t="shared" ref="D25:F25" si="6">MAX(D4:D23)</f>
        <v>20</v>
      </c>
      <c r="E25">
        <f t="shared" si="6"/>
        <v>98</v>
      </c>
      <c r="F25">
        <f t="shared" si="6"/>
        <v>1</v>
      </c>
      <c r="H25" s="2">
        <f>MAX(H4:H23)</f>
        <v>1</v>
      </c>
      <c r="I25" s="2">
        <f t="shared" ref="I25:K25" si="7">MAX(I4:I23)</f>
        <v>1</v>
      </c>
      <c r="J25" s="2">
        <f t="shared" si="7"/>
        <v>0.98</v>
      </c>
      <c r="K25" s="2">
        <f t="shared" si="7"/>
        <v>1</v>
      </c>
    </row>
    <row r="26" spans="1:13" x14ac:dyDescent="0.25">
      <c r="A26" t="s">
        <v>49</v>
      </c>
      <c r="C26">
        <f>MIN(C4:C23)</f>
        <v>1</v>
      </c>
      <c r="D26">
        <f t="shared" ref="D26:F26" si="8">MIN(D4:D23)</f>
        <v>1</v>
      </c>
      <c r="E26">
        <f t="shared" si="8"/>
        <v>7</v>
      </c>
      <c r="F26">
        <f t="shared" si="8"/>
        <v>0</v>
      </c>
      <c r="H26" s="2">
        <f>MIN(H4:H23)</f>
        <v>0.1</v>
      </c>
      <c r="I26" s="2">
        <f t="shared" ref="I26:K26" si="9">MIN(I4:I23)</f>
        <v>0.05</v>
      </c>
      <c r="J26" s="2">
        <f t="shared" si="9"/>
        <v>7.0000000000000007E-2</v>
      </c>
      <c r="K26" s="2">
        <f t="shared" si="9"/>
        <v>0</v>
      </c>
    </row>
    <row r="27" spans="1:13" x14ac:dyDescent="0.25">
      <c r="A27" t="s">
        <v>50</v>
      </c>
      <c r="C27">
        <f>AVERAGE(C4:C23)</f>
        <v>5.5</v>
      </c>
      <c r="D27">
        <f t="shared" ref="D27:F27" si="10">AVERAGE(D4:D23)</f>
        <v>10.5</v>
      </c>
      <c r="E27">
        <f t="shared" si="10"/>
        <v>49.55</v>
      </c>
      <c r="F27">
        <f t="shared" si="10"/>
        <v>0.5</v>
      </c>
      <c r="H27" s="2">
        <f>AVERAGE(H4:H23)</f>
        <v>0.55000000000000004</v>
      </c>
      <c r="I27" s="2">
        <f t="shared" ref="I27:K27" si="11">AVERAGE(I4:I23)</f>
        <v>0.52500000000000002</v>
      </c>
      <c r="J27" s="2">
        <f t="shared" si="11"/>
        <v>0.4955</v>
      </c>
      <c r="K27" s="2">
        <f t="shared" si="11"/>
        <v>0.5</v>
      </c>
    </row>
  </sheetData>
  <conditionalFormatting sqref="C4:C23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3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3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3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3 M4:M23">
    <cfRule type="cellIs" dxfId="2" priority="2" operator="lessThan">
      <formula>0.1</formula>
    </cfRule>
  </conditionalFormatting>
  <conditionalFormatting sqref="M4:M23">
    <cfRule type="cellIs" dxfId="0" priority="1" operator="equal">
      <formula>TRUE</formula>
    </cfRule>
  </conditionalFormatting>
  <pageMargins left="0.7" right="0.7" top="0.75" bottom="0.75" header="0.3" footer="0.3"/>
  <pageSetup paperSize="9" scale="48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Shahin Hashemi</dc:creator>
  <cp:lastModifiedBy>Shahin Hashemi</cp:lastModifiedBy>
  <cp:lastPrinted>2024-09-10T18:30:18Z</cp:lastPrinted>
  <dcterms:created xsi:type="dcterms:W3CDTF">2015-06-05T18:17:20Z</dcterms:created>
  <dcterms:modified xsi:type="dcterms:W3CDTF">2024-09-10T21:25:20Z</dcterms:modified>
</cp:coreProperties>
</file>