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slicerCaches/slicerCache1.xml" ContentType="application/vnd.ms-excel.slicer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slicers/slicer1.xml" ContentType="application/vnd.ms-excel.slicer+xml"/>
  <Override PartName="/xl/pivotTables/pivotTable2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Darius\Downloads\tabelle_pivot2\"/>
    </mc:Choice>
  </mc:AlternateContent>
  <xr:revisionPtr revIDLastSave="0" documentId="13_ncr:1_{712D515E-AD5D-4D67-BD82-A1965754D17A}" xr6:coauthVersionLast="47" xr6:coauthVersionMax="47" xr10:uidLastSave="{00000000-0000-0000-0000-000000000000}"/>
  <bookViews>
    <workbookView xWindow="-110" yWindow="-110" windowWidth="19420" windowHeight="10420" xr2:uid="{E6EEE526-5298-45F5-A758-250F9EBDC718}"/>
  </bookViews>
  <sheets>
    <sheet name="Foglio2" sheetId="3" r:id="rId1"/>
    <sheet name="Dati" sheetId="1" r:id="rId2"/>
    <sheet name="Foglio1" sheetId="2" r:id="rId3"/>
  </sheets>
  <definedNames>
    <definedName name="FiltroDati_Data">#N/A</definedName>
  </definedNames>
  <calcPr calcId="191029"/>
  <pivotCaches>
    <pivotCache cacheId="13" r:id="rId4"/>
  </pivotCaches>
  <extLst>
    <ext xmlns:x14="http://schemas.microsoft.com/office/spreadsheetml/2009/9/main" uri="{BBE1A952-AA13-448e-AADC-164F8A28A991}">
      <x14:slicerCaches>
        <x14:slicerCache r:id="rId5"/>
      </x14:slicerCaches>
    </ex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3" i="1" l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" i="1"/>
</calcChain>
</file>

<file path=xl/sharedStrings.xml><?xml version="1.0" encoding="utf-8"?>
<sst xmlns="http://schemas.openxmlformats.org/spreadsheetml/2006/main" count="155" uniqueCount="42">
  <si>
    <t>Data</t>
  </si>
  <si>
    <t>Venditore</t>
  </si>
  <si>
    <t>elena</t>
  </si>
  <si>
    <t>luca</t>
  </si>
  <si>
    <t>marco</t>
  </si>
  <si>
    <t>fabio</t>
  </si>
  <si>
    <t>sara</t>
  </si>
  <si>
    <t>Merce</t>
  </si>
  <si>
    <t>micronde</t>
  </si>
  <si>
    <t>lavastoviglie</t>
  </si>
  <si>
    <t>lettore dvd</t>
  </si>
  <si>
    <t>televisore 42</t>
  </si>
  <si>
    <t>televisore 32</t>
  </si>
  <si>
    <t>frigorifero</t>
  </si>
  <si>
    <t xml:space="preserve">lavatrice </t>
  </si>
  <si>
    <t>forno</t>
  </si>
  <si>
    <t>asciugatrice</t>
  </si>
  <si>
    <t>lettore blu ray</t>
  </si>
  <si>
    <t>frullatore</t>
  </si>
  <si>
    <t>Quantità</t>
  </si>
  <si>
    <t>Importo</t>
  </si>
  <si>
    <t>Totale</t>
  </si>
  <si>
    <t>Etichette di riga</t>
  </si>
  <si>
    <t>Totale complessivo</t>
  </si>
  <si>
    <t>gen</t>
  </si>
  <si>
    <t>feb</t>
  </si>
  <si>
    <t>mar</t>
  </si>
  <si>
    <t>apr</t>
  </si>
  <si>
    <t>mag</t>
  </si>
  <si>
    <t>Somma di Quantità</t>
  </si>
  <si>
    <t>Somma di Importo</t>
  </si>
  <si>
    <t>Somma di Totale</t>
  </si>
  <si>
    <t>Etichette di colonna</t>
  </si>
  <si>
    <t>Trim1</t>
  </si>
  <si>
    <t>Trim2</t>
  </si>
  <si>
    <t>Gruppo1</t>
  </si>
  <si>
    <t>Cucina</t>
  </si>
  <si>
    <t>Gruppo2</t>
  </si>
  <si>
    <t>Bucato</t>
  </si>
  <si>
    <t>Gruppo3</t>
  </si>
  <si>
    <t>Tv e Dvd</t>
  </si>
  <si>
    <t>Totale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</si>
</sst>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14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14" fontId="0" fillId="0" borderId="0" xfId="0" applyNumberFormat="1" applyAlignment="1">
      <alignment horizontal="left" indent="1"/>
    </xf>
    <xf numFmtId="0" fontId="0" fillId="0" borderId="0" xfId="0" applyNumberFormat="1"/>
    <xf numFmtId="0" fontId="1" fillId="0" borderId="0" xfId="0" applyFont="1"/>
    <xf numFmtId="0" fontId="0" fillId="0" borderId="0" xfId="0" applyAlignment="1">
      <alignment horizontal="left" indent="2"/>
    </xf>
    <xf numFmtId="0" fontId="0" fillId="0" borderId="0" xfId="0" applyAlignment="1">
      <alignment horizontal="left" indent="3"/>
    </xf>
    <xf numFmtId="0" fontId="0" fillId="0" borderId="0" xfId="0" applyAlignment="1">
      <alignment horizontal="left" indent="1"/>
    </xf>
    <xf numFmtId="0" fontId="0" fillId="0" borderId="0" xfId="0" applyAlignment="1">
      <alignment horizontal="left" indent="4"/>
    </xf>
    <xf numFmtId="10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microsoft.com/office/2007/relationships/slicerCache" Target="slicerCaches/slicerCache1.xml"/><Relationship Id="rId4" Type="http://schemas.openxmlformats.org/officeDocument/2006/relationships/pivotCacheDefinition" Target="pivotCache/pivotCacheDefinition1.xml"/><Relationship Id="rId9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1244600</xdr:colOff>
      <xdr:row>2</xdr:row>
      <xdr:rowOff>68263</xdr:rowOff>
    </xdr:from>
    <xdr:to>
      <xdr:col>12</xdr:col>
      <xdr:colOff>676275</xdr:colOff>
      <xdr:row>16</xdr:row>
      <xdr:rowOff>36513</xdr:rowOff>
    </xdr:to>
    <mc:AlternateContent xmlns:mc="http://schemas.openxmlformats.org/markup-compatibility/2006">
      <mc:Choice xmlns:a14="http://schemas.microsoft.com/office/drawing/2010/main" Requires="a14">
        <xdr:graphicFrame macro="">
          <xdr:nvGraphicFramePr>
            <xdr:cNvPr id="3" name="Data">
              <a:extLst>
                <a:ext uri="{FF2B5EF4-FFF2-40B4-BE49-F238E27FC236}">
                  <a16:creationId xmlns:a16="http://schemas.microsoft.com/office/drawing/2014/main" id="{09D72E85-C8EE-EBEF-33D5-AA39986E0988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Data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975850" y="433388"/>
              <a:ext cx="1828800" cy="25241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it-IT" sz="1100"/>
                <a:t>Questa forma rappresenta un filtro dei dati. I filtri dei dati sono supportati in Excel 2010 o versione successiva.
Se la forma è stata modificata in una versione precedente di Excel o se la cartella di lavoro è stata salvata in Excel 2003 o versioni precedenti, non è possibile usare il filtro dei dati.</a:t>
              </a:r>
            </a:p>
          </xdr:txBody>
        </xdr:sp>
      </mc:Fallback>
    </mc:AlternateContent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arius" refreshedDate="44831.611978472225" createdVersion="8" refreshedVersion="8" minRefreshableVersion="3" recordCount="23" xr:uid="{6123531B-D388-4F18-BE84-A9D300A9F9E3}">
  <cacheSource type="worksheet">
    <worksheetSource ref="A1:F24" sheet="Dati"/>
  </cacheSource>
  <cacheFields count="8">
    <cacheField name="Data" numFmtId="14">
      <sharedItems containsSemiMixedTypes="0" containsNonDate="0" containsDate="1" containsString="0" minDate="2016-01-10T00:00:00" maxDate="2016-05-10T00:00:00" count="21">
        <d v="2016-01-10T00:00:00"/>
        <d v="2016-01-12T00:00:00"/>
        <d v="2016-01-15T00:00:00"/>
        <d v="2016-01-30T00:00:00"/>
        <d v="2016-02-01T00:00:00"/>
        <d v="2016-02-05T00:00:00"/>
        <d v="2016-02-07T00:00:00"/>
        <d v="2016-02-08T00:00:00"/>
        <d v="2016-02-10T00:00:00"/>
        <d v="2016-03-13T00:00:00"/>
        <d v="2016-03-14T00:00:00"/>
        <d v="2016-03-16T00:00:00"/>
        <d v="2016-03-25T00:00:00"/>
        <d v="2016-03-30T00:00:00"/>
        <d v="2016-04-02T00:00:00"/>
        <d v="2016-04-04T00:00:00"/>
        <d v="2016-04-08T00:00:00"/>
        <d v="2016-04-13T00:00:00"/>
        <d v="2016-04-26T00:00:00"/>
        <d v="2016-05-08T00:00:00"/>
        <d v="2016-05-09T00:00:00"/>
      </sharedItems>
      <fieldGroup par="6" base="0">
        <rangePr autoStart="0" autoEnd="0" groupBy="months" startDate="2016-01-01T00:00:00" endDate="2016-12-31T00:00:00"/>
        <groupItems count="14">
          <s v="&lt;01/01/2016"/>
          <s v="gen"/>
          <s v="feb"/>
          <s v="mar"/>
          <s v="apr"/>
          <s v="mag"/>
          <s v="giu"/>
          <s v="lug"/>
          <s v="ago"/>
          <s v="set"/>
          <s v="ott"/>
          <s v="nov"/>
          <s v="dic"/>
          <s v="&gt;31/12/2016"/>
        </groupItems>
      </fieldGroup>
    </cacheField>
    <cacheField name="Venditore" numFmtId="0">
      <sharedItems count="5">
        <s v="elena"/>
        <s v="luca"/>
        <s v="marco"/>
        <s v="fabio"/>
        <s v="sara"/>
      </sharedItems>
    </cacheField>
    <cacheField name="Merce" numFmtId="0">
      <sharedItems count="11">
        <s v="micronde"/>
        <s v="lavastoviglie"/>
        <s v="lettore dvd"/>
        <s v="televisore 42"/>
        <s v="televisore 32"/>
        <s v="frigorifero"/>
        <s v="lavatrice "/>
        <s v="forno"/>
        <s v="asciugatrice"/>
        <s v="lettore blu ray"/>
        <s v="frullatore"/>
      </sharedItems>
      <fieldGroup par="7"/>
    </cacheField>
    <cacheField name="Quantità" numFmtId="0">
      <sharedItems containsSemiMixedTypes="0" containsString="0" containsNumber="1" containsInteger="1" minValue="1" maxValue="5" count="5">
        <n v="1"/>
        <n v="2"/>
        <n v="3"/>
        <n v="4"/>
        <n v="5"/>
      </sharedItems>
    </cacheField>
    <cacheField name="Importo" numFmtId="0">
      <sharedItems containsSemiMixedTypes="0" containsString="0" containsNumber="1" containsInteger="1" minValue="39" maxValue="1170" count="19">
        <n v="85"/>
        <n v="460"/>
        <n v="55"/>
        <n v="75"/>
        <n v="730"/>
        <n v="330"/>
        <n v="1000"/>
        <n v="1170"/>
        <n v="450"/>
        <n v="670"/>
        <n v="625"/>
        <n v="110"/>
        <n v="150"/>
        <n v="39"/>
        <n v="160"/>
        <n v="370"/>
        <n v="560"/>
        <n v="180"/>
        <n v="850"/>
      </sharedItems>
    </cacheField>
    <cacheField name="Totale" numFmtId="0">
      <sharedItems containsSemiMixedTypes="0" containsString="0" containsNumber="1" containsInteger="1" minValue="78" maxValue="3400"/>
    </cacheField>
    <cacheField name="Trimestri" numFmtId="0" databaseField="0">
      <fieldGroup base="0">
        <rangePr autoStart="0" autoEnd="0" groupBy="quarters" startDate="2016-01-01T00:00:00" endDate="2016-12-31T00:00:00"/>
        <groupItems count="6">
          <s v="&lt;01/01/2016"/>
          <s v="Trim1"/>
          <s v="Trim2"/>
          <s v="Trim3"/>
          <s v="Trim4"/>
          <s v="&gt;31/12/2016"/>
        </groupItems>
      </fieldGroup>
    </cacheField>
    <cacheField name="Merce2" numFmtId="0" databaseField="0">
      <fieldGroup base="2">
        <discretePr count="11">
          <x v="0"/>
          <x v="0"/>
          <x v="2"/>
          <x v="2"/>
          <x v="2"/>
          <x v="0"/>
          <x v="1"/>
          <x v="0"/>
          <x v="1"/>
          <x v="2"/>
          <x v="0"/>
        </discretePr>
        <groupItems count="3">
          <s v="Gruppo1"/>
          <s v="Gruppo2"/>
          <s v="Gruppo3"/>
        </groupItems>
      </fieldGroup>
    </cacheField>
  </cacheFields>
  <extLst>
    <ext xmlns:x14="http://schemas.microsoft.com/office/spreadsheetml/2009/9/main" uri="{725AE2AE-9491-48be-B2B4-4EB974FC3084}">
      <x14:pivotCacheDefinition pivotCacheId="1689051883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3">
  <r>
    <x v="0"/>
    <x v="0"/>
    <x v="0"/>
    <x v="0"/>
    <x v="0"/>
    <n v="85"/>
  </r>
  <r>
    <x v="1"/>
    <x v="1"/>
    <x v="1"/>
    <x v="0"/>
    <x v="1"/>
    <n v="460"/>
  </r>
  <r>
    <x v="1"/>
    <x v="0"/>
    <x v="2"/>
    <x v="1"/>
    <x v="2"/>
    <n v="110"/>
  </r>
  <r>
    <x v="2"/>
    <x v="2"/>
    <x v="3"/>
    <x v="2"/>
    <x v="3"/>
    <n v="225"/>
  </r>
  <r>
    <x v="3"/>
    <x v="3"/>
    <x v="1"/>
    <x v="1"/>
    <x v="4"/>
    <n v="1460"/>
  </r>
  <r>
    <x v="4"/>
    <x v="1"/>
    <x v="4"/>
    <x v="0"/>
    <x v="5"/>
    <n v="330"/>
  </r>
  <r>
    <x v="5"/>
    <x v="2"/>
    <x v="5"/>
    <x v="2"/>
    <x v="6"/>
    <n v="3000"/>
  </r>
  <r>
    <x v="6"/>
    <x v="3"/>
    <x v="6"/>
    <x v="1"/>
    <x v="7"/>
    <n v="2340"/>
  </r>
  <r>
    <x v="7"/>
    <x v="0"/>
    <x v="7"/>
    <x v="0"/>
    <x v="8"/>
    <n v="450"/>
  </r>
  <r>
    <x v="8"/>
    <x v="4"/>
    <x v="3"/>
    <x v="3"/>
    <x v="9"/>
    <n v="2680"/>
  </r>
  <r>
    <x v="9"/>
    <x v="3"/>
    <x v="5"/>
    <x v="0"/>
    <x v="10"/>
    <n v="625"/>
  </r>
  <r>
    <x v="9"/>
    <x v="4"/>
    <x v="8"/>
    <x v="4"/>
    <x v="11"/>
    <n v="550"/>
  </r>
  <r>
    <x v="10"/>
    <x v="0"/>
    <x v="0"/>
    <x v="1"/>
    <x v="12"/>
    <n v="300"/>
  </r>
  <r>
    <x v="11"/>
    <x v="0"/>
    <x v="6"/>
    <x v="3"/>
    <x v="1"/>
    <n v="1840"/>
  </r>
  <r>
    <x v="12"/>
    <x v="1"/>
    <x v="9"/>
    <x v="1"/>
    <x v="13"/>
    <n v="78"/>
  </r>
  <r>
    <x v="13"/>
    <x v="3"/>
    <x v="4"/>
    <x v="0"/>
    <x v="14"/>
    <n v="160"/>
  </r>
  <r>
    <x v="14"/>
    <x v="2"/>
    <x v="7"/>
    <x v="2"/>
    <x v="8"/>
    <n v="1350"/>
  </r>
  <r>
    <x v="15"/>
    <x v="1"/>
    <x v="5"/>
    <x v="2"/>
    <x v="15"/>
    <n v="1110"/>
  </r>
  <r>
    <x v="16"/>
    <x v="1"/>
    <x v="9"/>
    <x v="1"/>
    <x v="0"/>
    <n v="170"/>
  </r>
  <r>
    <x v="17"/>
    <x v="3"/>
    <x v="6"/>
    <x v="1"/>
    <x v="16"/>
    <n v="1120"/>
  </r>
  <r>
    <x v="18"/>
    <x v="4"/>
    <x v="0"/>
    <x v="2"/>
    <x v="17"/>
    <n v="540"/>
  </r>
  <r>
    <x v="19"/>
    <x v="4"/>
    <x v="8"/>
    <x v="3"/>
    <x v="18"/>
    <n v="3400"/>
  </r>
  <r>
    <x v="20"/>
    <x v="2"/>
    <x v="10"/>
    <x v="0"/>
    <x v="8"/>
    <n v="45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F397F39-EBD0-49F7-AF73-D959A8F63094}" name="Tabella pivot2" cacheId="13" applyNumberFormats="0" applyBorderFormats="0" applyFontFormats="0" applyPatternFormats="0" applyAlignmentFormats="0" applyWidthHeightFormats="1" dataCaption="Valori" updatedVersion="8" minRefreshableVersion="3" useAutoFormatting="1" itemPrintTitles="1" createdVersion="8" indent="0" outline="1" outlineData="1" multipleFieldFilters="0">
  <location ref="A4:G21" firstHeaderRow="1" firstDataRow="3" firstDataCol="1"/>
  <pivotFields count="8">
    <pivotField axis="axisCol" numFmtId="14" showAll="0" defaultSubtota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</items>
    </pivotField>
    <pivotField showAll="0" defaultSubtotal="0">
      <items count="5">
        <item x="0"/>
        <item x="3"/>
        <item x="1"/>
        <item x="2"/>
        <item x="4"/>
      </items>
    </pivotField>
    <pivotField axis="axisRow" showAll="0" defaultSubtotal="0">
      <items count="11">
        <item x="8"/>
        <item x="7"/>
        <item x="5"/>
        <item x="10"/>
        <item x="1"/>
        <item x="6"/>
        <item x="9"/>
        <item x="2"/>
        <item x="0"/>
        <item x="4"/>
        <item x="3"/>
      </items>
    </pivotField>
    <pivotField showAll="0" defaultSubtotal="0">
      <items count="5">
        <item x="0"/>
        <item x="1"/>
        <item x="2"/>
        <item x="3"/>
        <item x="4"/>
      </items>
    </pivotField>
    <pivotField dataField="1" showAll="0" defaultSubtotal="0">
      <items count="19">
        <item x="13"/>
        <item x="2"/>
        <item x="3"/>
        <item x="0"/>
        <item x="11"/>
        <item x="12"/>
        <item x="14"/>
        <item x="17"/>
        <item x="5"/>
        <item x="15"/>
        <item x="8"/>
        <item x="1"/>
        <item x="16"/>
        <item x="10"/>
        <item x="9"/>
        <item x="4"/>
        <item x="18"/>
        <item x="6"/>
        <item x="7"/>
      </items>
    </pivotField>
    <pivotField showAll="0" defaultSubtotal="0"/>
    <pivotField axis="axisCol" showAll="0" defaultSubtotal="0">
      <items count="6">
        <item x="0"/>
        <item x="1"/>
        <item x="2"/>
        <item x="3"/>
        <item x="4"/>
        <item x="5"/>
      </items>
    </pivotField>
    <pivotField name="Categorie Merceologiche" axis="axisRow" showAll="0" sumSubtotal="1">
      <items count="4">
        <item n="Bucato" x="1"/>
        <item n="Cucina" x="0"/>
        <item n="Tv e Dvd" x="2"/>
        <item t="sum"/>
      </items>
    </pivotField>
  </pivotFields>
  <rowFields count="2">
    <field x="7"/>
    <field x="2"/>
  </rowFields>
  <rowItems count="15">
    <i>
      <x/>
    </i>
    <i r="1">
      <x/>
    </i>
    <i r="1">
      <x v="5"/>
    </i>
    <i>
      <x v="1"/>
    </i>
    <i r="1">
      <x v="1"/>
    </i>
    <i r="1">
      <x v="2"/>
    </i>
    <i r="1">
      <x v="3"/>
    </i>
    <i r="1">
      <x v="4"/>
    </i>
    <i r="1">
      <x v="8"/>
    </i>
    <i>
      <x v="2"/>
    </i>
    <i r="1">
      <x v="6"/>
    </i>
    <i r="1">
      <x v="7"/>
    </i>
    <i r="1">
      <x v="9"/>
    </i>
    <i r="1">
      <x v="10"/>
    </i>
    <i t="grand">
      <x/>
    </i>
  </rowItems>
  <colFields count="2">
    <field x="6"/>
    <field x="0"/>
  </colFields>
  <colItems count="6">
    <i>
      <x v="1"/>
      <x v="1"/>
    </i>
    <i r="1">
      <x v="2"/>
    </i>
    <i r="1">
      <x v="3"/>
    </i>
    <i>
      <x v="2"/>
      <x v="4"/>
    </i>
    <i r="1">
      <x v="5"/>
    </i>
    <i t="grand">
      <x/>
    </i>
  </colItems>
  <dataFields count="1">
    <dataField name="Totale 2016" fld="4" showDataAs="percentOfTotal" baseField="7" baseItem="0" numFmtId="1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FF4D75C-F745-4FF2-B7AE-C386B20EF88E}" name="Tabella pivot1" cacheId="13" applyNumberFormats="0" applyBorderFormats="0" applyFontFormats="0" applyPatternFormats="0" applyAlignmentFormats="0" applyWidthHeightFormats="1" dataCaption="Valori" updatedVersion="8" minRefreshableVersion="3" useAutoFormatting="1" itemPrintTitles="1" createdVersion="8" indent="0" outline="1" outlineData="1" multipleFieldFilters="0">
  <location ref="A3:D76" firstHeaderRow="0" firstDataRow="1" firstDataCol="1"/>
  <pivotFields count="8">
    <pivotField axis="axisRow"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axis="axisRow" showAll="0">
      <items count="6">
        <item x="0"/>
        <item x="3"/>
        <item x="1"/>
        <item x="2"/>
        <item x="4"/>
        <item t="default"/>
      </items>
    </pivotField>
    <pivotField axis="axisRow" showAll="0">
      <items count="12">
        <item x="8"/>
        <item x="7"/>
        <item x="5"/>
        <item x="10"/>
        <item x="1"/>
        <item x="6"/>
        <item x="9"/>
        <item x="2"/>
        <item x="0"/>
        <item x="4"/>
        <item x="3"/>
        <item t="default"/>
      </items>
    </pivotField>
    <pivotField dataField="1" showAll="0"/>
    <pivotField dataField="1" showAll="0"/>
    <pivotField dataField="1" showAll="0"/>
    <pivotField axis="axisRow" showAll="0">
      <items count="7">
        <item x="0"/>
        <item x="1"/>
        <item x="2"/>
        <item x="3"/>
        <item x="4"/>
        <item x="5"/>
        <item t="default"/>
      </items>
    </pivotField>
    <pivotField axis="axisRow" showAll="0">
      <items count="4">
        <item x="1"/>
        <item x="0"/>
        <item x="2"/>
        <item t="default"/>
      </items>
    </pivotField>
  </pivotFields>
  <rowFields count="5">
    <field x="6"/>
    <field x="0"/>
    <field x="1"/>
    <field x="7"/>
    <field x="2"/>
  </rowFields>
  <rowItems count="73">
    <i>
      <x v="1"/>
    </i>
    <i r="1">
      <x v="1"/>
    </i>
    <i r="2">
      <x/>
    </i>
    <i r="3">
      <x v="1"/>
    </i>
    <i r="4">
      <x v="8"/>
    </i>
    <i r="3">
      <x v="2"/>
    </i>
    <i r="4">
      <x v="7"/>
    </i>
    <i r="2">
      <x v="1"/>
    </i>
    <i r="3">
      <x v="1"/>
    </i>
    <i r="4">
      <x v="4"/>
    </i>
    <i r="2">
      <x v="2"/>
    </i>
    <i r="3">
      <x v="1"/>
    </i>
    <i r="4">
      <x v="4"/>
    </i>
    <i r="2">
      <x v="3"/>
    </i>
    <i r="3">
      <x v="2"/>
    </i>
    <i r="4">
      <x v="10"/>
    </i>
    <i r="1">
      <x v="2"/>
    </i>
    <i r="2">
      <x/>
    </i>
    <i r="3">
      <x v="1"/>
    </i>
    <i r="4">
      <x v="1"/>
    </i>
    <i r="2">
      <x v="1"/>
    </i>
    <i r="3">
      <x/>
    </i>
    <i r="4">
      <x v="5"/>
    </i>
    <i r="2">
      <x v="2"/>
    </i>
    <i r="3">
      <x v="2"/>
    </i>
    <i r="4">
      <x v="9"/>
    </i>
    <i r="2">
      <x v="3"/>
    </i>
    <i r="3">
      <x v="1"/>
    </i>
    <i r="4">
      <x v="2"/>
    </i>
    <i r="2">
      <x v="4"/>
    </i>
    <i r="3">
      <x v="2"/>
    </i>
    <i r="4">
      <x v="10"/>
    </i>
    <i r="1">
      <x v="3"/>
    </i>
    <i r="2">
      <x/>
    </i>
    <i r="3">
      <x/>
    </i>
    <i r="4">
      <x v="5"/>
    </i>
    <i r="3">
      <x v="1"/>
    </i>
    <i r="4">
      <x v="8"/>
    </i>
    <i r="2">
      <x v="1"/>
    </i>
    <i r="3">
      <x v="1"/>
    </i>
    <i r="4">
      <x v="2"/>
    </i>
    <i r="3">
      <x v="2"/>
    </i>
    <i r="4">
      <x v="9"/>
    </i>
    <i r="2">
      <x v="2"/>
    </i>
    <i r="3">
      <x v="2"/>
    </i>
    <i r="4">
      <x v="6"/>
    </i>
    <i r="2">
      <x v="4"/>
    </i>
    <i r="3">
      <x/>
    </i>
    <i r="4">
      <x/>
    </i>
    <i>
      <x v="2"/>
    </i>
    <i r="1">
      <x v="4"/>
    </i>
    <i r="2">
      <x v="1"/>
    </i>
    <i r="3">
      <x/>
    </i>
    <i r="4">
      <x v="5"/>
    </i>
    <i r="2">
      <x v="2"/>
    </i>
    <i r="3">
      <x v="1"/>
    </i>
    <i r="4">
      <x v="2"/>
    </i>
    <i r="3">
      <x v="2"/>
    </i>
    <i r="4">
      <x v="6"/>
    </i>
    <i r="2">
      <x v="3"/>
    </i>
    <i r="3">
      <x v="1"/>
    </i>
    <i r="4">
      <x v="1"/>
    </i>
    <i r="2">
      <x v="4"/>
    </i>
    <i r="3">
      <x v="1"/>
    </i>
    <i r="4">
      <x v="8"/>
    </i>
    <i r="1">
      <x v="5"/>
    </i>
    <i r="2">
      <x v="3"/>
    </i>
    <i r="3">
      <x v="1"/>
    </i>
    <i r="4">
      <x v="3"/>
    </i>
    <i r="2">
      <x v="4"/>
    </i>
    <i r="3">
      <x/>
    </i>
    <i r="4">
      <x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Somma di Quantità" fld="3" baseField="0" baseItem="0"/>
    <dataField name="Somma di Importo" fld="4" baseField="0" baseItem="0"/>
    <dataField name="Somma di Totale" fld="5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FiltroDati_Data" xr10:uid="{96D6CE33-3972-4F88-8B95-A0B2A0373226}" sourceName="Data">
  <pivotTables>
    <pivotTable tabId="3" name="Tabella pivot2"/>
  </pivotTables>
  <data>
    <tabular pivotCacheId="1689051883" sortOrder="descending">
      <items count="14">
        <i x="5" s="1"/>
        <i x="4" s="1"/>
        <i x="3" s="1"/>
        <i x="2" s="1"/>
        <i x="1" s="1"/>
        <i x="13" s="1" nd="1"/>
        <i x="0" s="1" nd="1"/>
        <i x="12" s="1" nd="1"/>
        <i x="11" s="1" nd="1"/>
        <i x="10" s="1" nd="1"/>
        <i x="9" s="1" nd="1"/>
        <i x="8" s="1" nd="1"/>
        <i x="7" s="1" nd="1"/>
        <i x="6" s="1" nd="1"/>
      </items>
    </tabular>
  </data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Data" xr10:uid="{ED6999E2-4BE2-4B63-9E61-FB768F3B7E91}" cache="FiltroDati_Data" caption="Data" rowHeight="241300"/>
</slicer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Relationship Id="rId4" Type="http://schemas.microsoft.com/office/2007/relationships/slicer" Target="../slicers/slicer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8A5304-49E5-4318-AC16-AAE6917C6B41}">
  <dimension ref="A4:G21"/>
  <sheetViews>
    <sheetView tabSelected="1" zoomScale="80" zoomScaleNormal="80" workbookViewId="0">
      <selection activeCell="G5" sqref="G5"/>
    </sheetView>
  </sheetViews>
  <sheetFormatPr defaultRowHeight="14.5" x14ac:dyDescent="0.35"/>
  <cols>
    <col min="1" max="1" width="17.6328125" bestFit="1" customWidth="1"/>
    <col min="2" max="2" width="21.08984375" bestFit="1" customWidth="1"/>
    <col min="3" max="4" width="7.1796875" bestFit="1" customWidth="1"/>
    <col min="5" max="5" width="7.453125" bestFit="1" customWidth="1"/>
    <col min="6" max="6" width="7.1796875" bestFit="1" customWidth="1"/>
    <col min="7" max="7" width="17.6328125" bestFit="1" customWidth="1"/>
    <col min="8" max="8" width="10.90625" bestFit="1" customWidth="1"/>
    <col min="9" max="9" width="17.81640625" bestFit="1" customWidth="1"/>
    <col min="10" max="10" width="10.90625" bestFit="1" customWidth="1"/>
    <col min="11" max="11" width="17.81640625" bestFit="1" customWidth="1"/>
    <col min="12" max="12" width="16.453125" bestFit="1" customWidth="1"/>
    <col min="13" max="13" width="23.36328125" bestFit="1" customWidth="1"/>
    <col min="14" max="14" width="6" bestFit="1" customWidth="1"/>
    <col min="15" max="15" width="10.1796875" bestFit="1" customWidth="1"/>
    <col min="16" max="16" width="5.90625" bestFit="1" customWidth="1"/>
    <col min="17" max="17" width="9.6328125" bestFit="1" customWidth="1"/>
    <col min="18" max="18" width="15.54296875" bestFit="1" customWidth="1"/>
    <col min="19" max="20" width="10.54296875" bestFit="1" customWidth="1"/>
    <col min="21" max="21" width="14.90625" bestFit="1" customWidth="1"/>
    <col min="22" max="22" width="13.08984375" bestFit="1" customWidth="1"/>
    <col min="23" max="23" width="10" bestFit="1" customWidth="1"/>
    <col min="24" max="24" width="17.6328125" bestFit="1" customWidth="1"/>
    <col min="25" max="25" width="10.26953125" bestFit="1" customWidth="1"/>
    <col min="26" max="26" width="9.6328125" bestFit="1" customWidth="1"/>
    <col min="27" max="27" width="6" bestFit="1" customWidth="1"/>
    <col min="28" max="28" width="10.1796875" bestFit="1" customWidth="1"/>
    <col min="29" max="29" width="5.90625" bestFit="1" customWidth="1"/>
    <col min="30" max="30" width="9.6328125" bestFit="1" customWidth="1"/>
    <col min="31" max="32" width="14.6328125" bestFit="1" customWidth="1"/>
    <col min="33" max="33" width="10.1796875" bestFit="1" customWidth="1"/>
    <col min="34" max="34" width="5.90625" bestFit="1" customWidth="1"/>
    <col min="35" max="35" width="9.6328125" bestFit="1" customWidth="1"/>
    <col min="36" max="36" width="19.08984375" bestFit="1" customWidth="1"/>
    <col min="37" max="37" width="12" bestFit="1" customWidth="1"/>
    <col min="38" max="38" width="10" bestFit="1" customWidth="1"/>
    <col min="39" max="39" width="16.36328125" bestFit="1" customWidth="1"/>
    <col min="40" max="40" width="10.7265625" bestFit="1" customWidth="1"/>
    <col min="41" max="41" width="10" bestFit="1" customWidth="1"/>
    <col min="42" max="42" width="6" bestFit="1" customWidth="1"/>
    <col min="43" max="43" width="10.1796875" bestFit="1" customWidth="1"/>
    <col min="44" max="44" width="5.90625" bestFit="1" customWidth="1"/>
    <col min="45" max="45" width="9.6328125" bestFit="1" customWidth="1"/>
    <col min="46" max="46" width="15.08984375" bestFit="1" customWidth="1"/>
    <col min="47" max="47" width="13.36328125" bestFit="1" customWidth="1"/>
    <col min="48" max="48" width="9.6328125" bestFit="1" customWidth="1"/>
    <col min="49" max="49" width="6" bestFit="1" customWidth="1"/>
    <col min="50" max="50" width="10.1796875" bestFit="1" customWidth="1"/>
    <col min="51" max="51" width="17.81640625" bestFit="1" customWidth="1"/>
    <col min="52" max="52" width="13.36328125" bestFit="1" customWidth="1"/>
    <col min="53" max="53" width="10" bestFit="1" customWidth="1"/>
    <col min="54" max="54" width="5.90625" bestFit="1" customWidth="1"/>
    <col min="55" max="55" width="9.6328125" bestFit="1" customWidth="1"/>
    <col min="56" max="56" width="17.81640625" bestFit="1" customWidth="1"/>
    <col min="57" max="57" width="17.6328125" bestFit="1" customWidth="1"/>
    <col min="58" max="58" width="11.90625" bestFit="1" customWidth="1"/>
    <col min="59" max="59" width="8" bestFit="1" customWidth="1"/>
    <col min="60" max="60" width="11.90625" bestFit="1" customWidth="1"/>
    <col min="61" max="61" width="8" bestFit="1" customWidth="1"/>
    <col min="62" max="62" width="11.90625" bestFit="1" customWidth="1"/>
    <col min="63" max="63" width="8" bestFit="1" customWidth="1"/>
    <col min="64" max="64" width="11.90625" bestFit="1" customWidth="1"/>
    <col min="65" max="65" width="8.6328125" bestFit="1" customWidth="1"/>
    <col min="66" max="66" width="4.36328125" bestFit="1" customWidth="1"/>
    <col min="67" max="67" width="12.54296875" bestFit="1" customWidth="1"/>
    <col min="68" max="68" width="8.6328125" bestFit="1" customWidth="1"/>
    <col min="69" max="69" width="12.54296875" bestFit="1" customWidth="1"/>
    <col min="70" max="70" width="8.6328125" bestFit="1" customWidth="1"/>
    <col min="71" max="71" width="12.54296875" bestFit="1" customWidth="1"/>
    <col min="72" max="72" width="8.6328125" bestFit="1" customWidth="1"/>
    <col min="73" max="73" width="12.54296875" bestFit="1" customWidth="1"/>
    <col min="74" max="74" width="8.6328125" bestFit="1" customWidth="1"/>
    <col min="75" max="75" width="12.54296875" bestFit="1" customWidth="1"/>
    <col min="76" max="76" width="8.08984375" bestFit="1" customWidth="1"/>
    <col min="77" max="77" width="12" bestFit="1" customWidth="1"/>
    <col min="78" max="78" width="8.08984375" bestFit="1" customWidth="1"/>
    <col min="79" max="79" width="12" bestFit="1" customWidth="1"/>
    <col min="80" max="80" width="8.08984375" bestFit="1" customWidth="1"/>
    <col min="81" max="81" width="12" bestFit="1" customWidth="1"/>
    <col min="82" max="82" width="8.08984375" bestFit="1" customWidth="1"/>
    <col min="83" max="83" width="12" bestFit="1" customWidth="1"/>
    <col min="84" max="84" width="8.08984375" bestFit="1" customWidth="1"/>
    <col min="85" max="85" width="12" bestFit="1" customWidth="1"/>
    <col min="86" max="86" width="8.81640625" bestFit="1" customWidth="1"/>
    <col min="87" max="87" width="12.7265625" bestFit="1" customWidth="1"/>
    <col min="88" max="88" width="8.81640625" bestFit="1" customWidth="1"/>
    <col min="89" max="89" width="12.7265625" bestFit="1" customWidth="1"/>
    <col min="90" max="90" width="22.1796875" bestFit="1" customWidth="1"/>
    <col min="91" max="91" width="22.7265625" bestFit="1" customWidth="1"/>
  </cols>
  <sheetData>
    <row r="4" spans="1:7" x14ac:dyDescent="0.35">
      <c r="A4" s="2" t="s">
        <v>41</v>
      </c>
      <c r="B4" s="2" t="s">
        <v>32</v>
      </c>
    </row>
    <row r="5" spans="1:7" x14ac:dyDescent="0.35">
      <c r="B5" t="s">
        <v>33</v>
      </c>
      <c r="E5" t="s">
        <v>34</v>
      </c>
      <c r="G5" t="s">
        <v>23</v>
      </c>
    </row>
    <row r="6" spans="1:7" x14ac:dyDescent="0.35">
      <c r="A6" s="2" t="s">
        <v>22</v>
      </c>
      <c r="B6" s="1" t="s">
        <v>24</v>
      </c>
      <c r="C6" s="1" t="s">
        <v>25</v>
      </c>
      <c r="D6" s="1" t="s">
        <v>26</v>
      </c>
      <c r="E6" s="1" t="s">
        <v>27</v>
      </c>
      <c r="F6" s="1" t="s">
        <v>28</v>
      </c>
    </row>
    <row r="7" spans="1:7" x14ac:dyDescent="0.35">
      <c r="A7" s="3" t="s">
        <v>38</v>
      </c>
      <c r="B7" s="11">
        <v>0</v>
      </c>
      <c r="C7" s="11">
        <v>0.12297666596594492</v>
      </c>
      <c r="D7" s="11">
        <v>5.9911709060332143E-2</v>
      </c>
      <c r="E7" s="11">
        <v>5.8860626445238595E-2</v>
      </c>
      <c r="F7" s="11">
        <v>8.9342022282951433E-2</v>
      </c>
      <c r="G7" s="11">
        <v>0.33109102375446708</v>
      </c>
    </row>
    <row r="8" spans="1:7" x14ac:dyDescent="0.35">
      <c r="A8" s="9" t="s">
        <v>16</v>
      </c>
      <c r="B8" s="11">
        <v>0</v>
      </c>
      <c r="C8" s="11">
        <v>0</v>
      </c>
      <c r="D8" s="11">
        <v>1.156190876602901E-2</v>
      </c>
      <c r="E8" s="11">
        <v>0</v>
      </c>
      <c r="F8" s="11">
        <v>8.9342022282951433E-2</v>
      </c>
      <c r="G8" s="11">
        <v>0.10090393104898045</v>
      </c>
    </row>
    <row r="9" spans="1:7" x14ac:dyDescent="0.35">
      <c r="A9" s="9" t="s">
        <v>14</v>
      </c>
      <c r="B9" s="11">
        <v>0</v>
      </c>
      <c r="C9" s="11">
        <v>0.12297666596594492</v>
      </c>
      <c r="D9" s="11">
        <v>4.8349800294303129E-2</v>
      </c>
      <c r="E9" s="11">
        <v>5.8860626445238595E-2</v>
      </c>
      <c r="F9" s="11">
        <v>0</v>
      </c>
      <c r="G9" s="11">
        <v>0.23018709270548665</v>
      </c>
    </row>
    <row r="10" spans="1:7" x14ac:dyDescent="0.35">
      <c r="A10" s="3" t="s">
        <v>36</v>
      </c>
      <c r="B10" s="11">
        <v>0.13401303342442716</v>
      </c>
      <c r="C10" s="11">
        <v>0.15240697918856422</v>
      </c>
      <c r="D10" s="11">
        <v>8.1458902669749839E-2</v>
      </c>
      <c r="E10" s="11">
        <v>0.10510826150935464</v>
      </c>
      <c r="F10" s="11">
        <v>4.7298717679209588E-2</v>
      </c>
      <c r="G10" s="11">
        <v>0.52028589447130547</v>
      </c>
    </row>
    <row r="11" spans="1:7" x14ac:dyDescent="0.35">
      <c r="A11" s="9" t="s">
        <v>15</v>
      </c>
      <c r="B11" s="11">
        <v>0</v>
      </c>
      <c r="C11" s="11">
        <v>4.7298717679209588E-2</v>
      </c>
      <c r="D11" s="11">
        <v>0</v>
      </c>
      <c r="E11" s="11">
        <v>4.7298717679209588E-2</v>
      </c>
      <c r="F11" s="11">
        <v>0</v>
      </c>
      <c r="G11" s="11">
        <v>9.4597435358419177E-2</v>
      </c>
    </row>
    <row r="12" spans="1:7" x14ac:dyDescent="0.35">
      <c r="A12" s="9" t="s">
        <v>13</v>
      </c>
      <c r="B12" s="11">
        <v>0</v>
      </c>
      <c r="C12" s="11">
        <v>0.10510826150935464</v>
      </c>
      <c r="D12" s="11">
        <v>6.5692663443346649E-2</v>
      </c>
      <c r="E12" s="11">
        <v>3.8890056758461217E-2</v>
      </c>
      <c r="F12" s="11">
        <v>0</v>
      </c>
      <c r="G12" s="11">
        <v>0.20969098171116249</v>
      </c>
    </row>
    <row r="13" spans="1:7" x14ac:dyDescent="0.35">
      <c r="A13" s="9" t="s">
        <v>18</v>
      </c>
      <c r="B13" s="11">
        <v>0</v>
      </c>
      <c r="C13" s="11">
        <v>0</v>
      </c>
      <c r="D13" s="11">
        <v>0</v>
      </c>
      <c r="E13" s="11">
        <v>0</v>
      </c>
      <c r="F13" s="11">
        <v>4.7298717679209588E-2</v>
      </c>
      <c r="G13" s="11">
        <v>4.7298717679209588E-2</v>
      </c>
    </row>
    <row r="14" spans="1:7" x14ac:dyDescent="0.35">
      <c r="A14" s="9" t="s">
        <v>9</v>
      </c>
      <c r="B14" s="11">
        <v>0.12507883119613203</v>
      </c>
      <c r="C14" s="11">
        <v>0</v>
      </c>
      <c r="D14" s="11">
        <v>0</v>
      </c>
      <c r="E14" s="11">
        <v>0</v>
      </c>
      <c r="F14" s="11">
        <v>0</v>
      </c>
      <c r="G14" s="11">
        <v>0.12507883119613203</v>
      </c>
    </row>
    <row r="15" spans="1:7" x14ac:dyDescent="0.35">
      <c r="A15" s="9" t="s">
        <v>8</v>
      </c>
      <c r="B15" s="11">
        <v>8.9342022282951437E-3</v>
      </c>
      <c r="C15" s="11">
        <v>0</v>
      </c>
      <c r="D15" s="11">
        <v>1.5766239226403196E-2</v>
      </c>
      <c r="E15" s="11">
        <v>1.8919487071683835E-2</v>
      </c>
      <c r="F15" s="11">
        <v>0</v>
      </c>
      <c r="G15" s="11">
        <v>4.3619928526382176E-2</v>
      </c>
    </row>
    <row r="16" spans="1:7" x14ac:dyDescent="0.35">
      <c r="A16" s="3" t="s">
        <v>40</v>
      </c>
      <c r="B16" s="11">
        <v>1.3664073996216103E-2</v>
      </c>
      <c r="C16" s="11">
        <v>0.10510826150935464</v>
      </c>
      <c r="D16" s="11">
        <v>2.0916544040361574E-2</v>
      </c>
      <c r="E16" s="11">
        <v>8.9342022282951437E-3</v>
      </c>
      <c r="F16" s="11">
        <v>0</v>
      </c>
      <c r="G16" s="11">
        <v>0.14862308177422745</v>
      </c>
    </row>
    <row r="17" spans="1:7" x14ac:dyDescent="0.35">
      <c r="A17" s="9" t="s">
        <v>17</v>
      </c>
      <c r="B17" s="11">
        <v>0</v>
      </c>
      <c r="C17" s="11">
        <v>0</v>
      </c>
      <c r="D17" s="11">
        <v>4.0992221988648304E-3</v>
      </c>
      <c r="E17" s="11">
        <v>8.9342022282951437E-3</v>
      </c>
      <c r="F17" s="11">
        <v>0</v>
      </c>
      <c r="G17" s="11">
        <v>1.3033424427159974E-2</v>
      </c>
    </row>
    <row r="18" spans="1:7" x14ac:dyDescent="0.35">
      <c r="A18" s="9" t="s">
        <v>10</v>
      </c>
      <c r="B18" s="11">
        <v>5.7809543830145051E-3</v>
      </c>
      <c r="C18" s="11">
        <v>0</v>
      </c>
      <c r="D18" s="11">
        <v>0</v>
      </c>
      <c r="E18" s="11">
        <v>0</v>
      </c>
      <c r="F18" s="11">
        <v>0</v>
      </c>
      <c r="G18" s="11">
        <v>5.7809543830145051E-3</v>
      </c>
    </row>
    <row r="19" spans="1:7" x14ac:dyDescent="0.35">
      <c r="A19" s="9" t="s">
        <v>12</v>
      </c>
      <c r="B19" s="11">
        <v>0</v>
      </c>
      <c r="C19" s="11">
        <v>3.4685726298087027E-2</v>
      </c>
      <c r="D19" s="11">
        <v>1.681732184149674E-2</v>
      </c>
      <c r="E19" s="11">
        <v>0</v>
      </c>
      <c r="F19" s="11">
        <v>0</v>
      </c>
      <c r="G19" s="11">
        <v>5.1503048139583771E-2</v>
      </c>
    </row>
    <row r="20" spans="1:7" x14ac:dyDescent="0.35">
      <c r="A20" s="9" t="s">
        <v>11</v>
      </c>
      <c r="B20" s="11">
        <v>7.8831196132015981E-3</v>
      </c>
      <c r="C20" s="11">
        <v>7.0422535211267609E-2</v>
      </c>
      <c r="D20" s="11">
        <v>0</v>
      </c>
      <c r="E20" s="11">
        <v>0</v>
      </c>
      <c r="F20" s="11">
        <v>0</v>
      </c>
      <c r="G20" s="11">
        <v>7.8305654824469204E-2</v>
      </c>
    </row>
    <row r="21" spans="1:7" x14ac:dyDescent="0.35">
      <c r="A21" s="3" t="s">
        <v>23</v>
      </c>
      <c r="B21" s="11">
        <v>0.14767710742064327</v>
      </c>
      <c r="C21" s="11">
        <v>0.38049190666386379</v>
      </c>
      <c r="D21" s="11">
        <v>0.16228715577044356</v>
      </c>
      <c r="E21" s="11">
        <v>0.17290309018288838</v>
      </c>
      <c r="F21" s="11">
        <v>0.13664073996216103</v>
      </c>
      <c r="G21" s="11">
        <v>1</v>
      </c>
    </row>
  </sheetData>
  <pageMargins left="0.7" right="0.7" top="0.75" bottom="0.75" header="0.3" footer="0.3"/>
  <pageSetup paperSize="9" orientation="portrait" horizontalDpi="4294967293" verticalDpi="0" r:id="rId2"/>
  <drawing r:id="rId3"/>
  <extLst>
    <ext xmlns:x14="http://schemas.microsoft.com/office/spreadsheetml/2009/9/main" uri="{A8765BA9-456A-4dab-B4F3-ACF838C121DE}">
      <x14:slicerList>
        <x14:slicer r:id="rId4"/>
      </x14:slicerList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592E0C-DB35-41D4-904C-6EF54BA37F5A}">
  <dimension ref="A1:F24"/>
  <sheetViews>
    <sheetView workbookViewId="0">
      <selection sqref="A1:F24"/>
    </sheetView>
  </sheetViews>
  <sheetFormatPr defaultRowHeight="14.5" x14ac:dyDescent="0.35"/>
  <cols>
    <col min="1" max="1" width="10.54296875" bestFit="1" customWidth="1"/>
  </cols>
  <sheetData>
    <row r="1" spans="1:6" x14ac:dyDescent="0.35">
      <c r="A1" s="6" t="s">
        <v>0</v>
      </c>
      <c r="B1" s="6" t="s">
        <v>1</v>
      </c>
      <c r="C1" s="6" t="s">
        <v>7</v>
      </c>
      <c r="D1" s="6" t="s">
        <v>19</v>
      </c>
      <c r="E1" s="6" t="s">
        <v>20</v>
      </c>
      <c r="F1" s="6" t="s">
        <v>21</v>
      </c>
    </row>
    <row r="2" spans="1:6" x14ac:dyDescent="0.35">
      <c r="A2" s="1">
        <v>42379</v>
      </c>
      <c r="B2" t="s">
        <v>2</v>
      </c>
      <c r="C2" t="s">
        <v>8</v>
      </c>
      <c r="D2">
        <v>1</v>
      </c>
      <c r="E2">
        <v>85</v>
      </c>
      <c r="F2">
        <f>D2*E2</f>
        <v>85</v>
      </c>
    </row>
    <row r="3" spans="1:6" x14ac:dyDescent="0.35">
      <c r="A3" s="1">
        <v>42381</v>
      </c>
      <c r="B3" t="s">
        <v>3</v>
      </c>
      <c r="C3" t="s">
        <v>9</v>
      </c>
      <c r="D3">
        <v>1</v>
      </c>
      <c r="E3">
        <v>460</v>
      </c>
      <c r="F3">
        <f t="shared" ref="F3:F24" si="0">D3*E3</f>
        <v>460</v>
      </c>
    </row>
    <row r="4" spans="1:6" x14ac:dyDescent="0.35">
      <c r="A4" s="1">
        <v>42381</v>
      </c>
      <c r="B4" t="s">
        <v>2</v>
      </c>
      <c r="C4" t="s">
        <v>10</v>
      </c>
      <c r="D4">
        <v>2</v>
      </c>
      <c r="E4">
        <v>55</v>
      </c>
      <c r="F4">
        <f t="shared" si="0"/>
        <v>110</v>
      </c>
    </row>
    <row r="5" spans="1:6" x14ac:dyDescent="0.35">
      <c r="A5" s="1">
        <v>42384</v>
      </c>
      <c r="B5" t="s">
        <v>4</v>
      </c>
      <c r="C5" t="s">
        <v>11</v>
      </c>
      <c r="D5">
        <v>3</v>
      </c>
      <c r="E5">
        <v>75</v>
      </c>
      <c r="F5">
        <f t="shared" si="0"/>
        <v>225</v>
      </c>
    </row>
    <row r="6" spans="1:6" x14ac:dyDescent="0.35">
      <c r="A6" s="1">
        <v>42399</v>
      </c>
      <c r="B6" t="s">
        <v>5</v>
      </c>
      <c r="C6" t="s">
        <v>9</v>
      </c>
      <c r="D6">
        <v>2</v>
      </c>
      <c r="E6">
        <v>730</v>
      </c>
      <c r="F6">
        <f t="shared" si="0"/>
        <v>1460</v>
      </c>
    </row>
    <row r="7" spans="1:6" x14ac:dyDescent="0.35">
      <c r="A7" s="1">
        <v>42401</v>
      </c>
      <c r="B7" t="s">
        <v>3</v>
      </c>
      <c r="C7" t="s">
        <v>12</v>
      </c>
      <c r="D7">
        <v>1</v>
      </c>
      <c r="E7">
        <v>330</v>
      </c>
      <c r="F7">
        <f t="shared" si="0"/>
        <v>330</v>
      </c>
    </row>
    <row r="8" spans="1:6" x14ac:dyDescent="0.35">
      <c r="A8" s="1">
        <v>42405</v>
      </c>
      <c r="B8" t="s">
        <v>4</v>
      </c>
      <c r="C8" t="s">
        <v>13</v>
      </c>
      <c r="D8">
        <v>3</v>
      </c>
      <c r="E8">
        <v>1000</v>
      </c>
      <c r="F8">
        <f t="shared" si="0"/>
        <v>3000</v>
      </c>
    </row>
    <row r="9" spans="1:6" x14ac:dyDescent="0.35">
      <c r="A9" s="1">
        <v>42407</v>
      </c>
      <c r="B9" t="s">
        <v>5</v>
      </c>
      <c r="C9" t="s">
        <v>14</v>
      </c>
      <c r="D9">
        <v>2</v>
      </c>
      <c r="E9">
        <v>1170</v>
      </c>
      <c r="F9">
        <f t="shared" si="0"/>
        <v>2340</v>
      </c>
    </row>
    <row r="10" spans="1:6" x14ac:dyDescent="0.35">
      <c r="A10" s="1">
        <v>42408</v>
      </c>
      <c r="B10" t="s">
        <v>2</v>
      </c>
      <c r="C10" t="s">
        <v>15</v>
      </c>
      <c r="D10">
        <v>1</v>
      </c>
      <c r="E10">
        <v>450</v>
      </c>
      <c r="F10">
        <f t="shared" si="0"/>
        <v>450</v>
      </c>
    </row>
    <row r="11" spans="1:6" x14ac:dyDescent="0.35">
      <c r="A11" s="1">
        <v>42410</v>
      </c>
      <c r="B11" t="s">
        <v>6</v>
      </c>
      <c r="C11" t="s">
        <v>11</v>
      </c>
      <c r="D11">
        <v>4</v>
      </c>
      <c r="E11">
        <v>670</v>
      </c>
      <c r="F11">
        <f t="shared" si="0"/>
        <v>2680</v>
      </c>
    </row>
    <row r="12" spans="1:6" x14ac:dyDescent="0.35">
      <c r="A12" s="1">
        <v>42442</v>
      </c>
      <c r="B12" t="s">
        <v>5</v>
      </c>
      <c r="C12" t="s">
        <v>13</v>
      </c>
      <c r="D12">
        <v>1</v>
      </c>
      <c r="E12">
        <v>625</v>
      </c>
      <c r="F12">
        <f t="shared" si="0"/>
        <v>625</v>
      </c>
    </row>
    <row r="13" spans="1:6" x14ac:dyDescent="0.35">
      <c r="A13" s="1">
        <v>42442</v>
      </c>
      <c r="B13" t="s">
        <v>6</v>
      </c>
      <c r="C13" t="s">
        <v>16</v>
      </c>
      <c r="D13">
        <v>5</v>
      </c>
      <c r="E13">
        <v>110</v>
      </c>
      <c r="F13">
        <f t="shared" si="0"/>
        <v>550</v>
      </c>
    </row>
    <row r="14" spans="1:6" x14ac:dyDescent="0.35">
      <c r="A14" s="1">
        <v>42443</v>
      </c>
      <c r="B14" t="s">
        <v>2</v>
      </c>
      <c r="C14" t="s">
        <v>8</v>
      </c>
      <c r="D14">
        <v>2</v>
      </c>
      <c r="E14">
        <v>150</v>
      </c>
      <c r="F14">
        <f t="shared" si="0"/>
        <v>300</v>
      </c>
    </row>
    <row r="15" spans="1:6" x14ac:dyDescent="0.35">
      <c r="A15" s="1">
        <v>42445</v>
      </c>
      <c r="B15" t="s">
        <v>2</v>
      </c>
      <c r="C15" t="s">
        <v>14</v>
      </c>
      <c r="D15">
        <v>4</v>
      </c>
      <c r="E15">
        <v>460</v>
      </c>
      <c r="F15">
        <f t="shared" si="0"/>
        <v>1840</v>
      </c>
    </row>
    <row r="16" spans="1:6" x14ac:dyDescent="0.35">
      <c r="A16" s="1">
        <v>42454</v>
      </c>
      <c r="B16" t="s">
        <v>3</v>
      </c>
      <c r="C16" t="s">
        <v>17</v>
      </c>
      <c r="D16">
        <v>2</v>
      </c>
      <c r="E16">
        <v>39</v>
      </c>
      <c r="F16">
        <f t="shared" si="0"/>
        <v>78</v>
      </c>
    </row>
    <row r="17" spans="1:6" x14ac:dyDescent="0.35">
      <c r="A17" s="1">
        <v>42459</v>
      </c>
      <c r="B17" t="s">
        <v>5</v>
      </c>
      <c r="C17" t="s">
        <v>12</v>
      </c>
      <c r="D17">
        <v>1</v>
      </c>
      <c r="E17">
        <v>160</v>
      </c>
      <c r="F17">
        <f t="shared" si="0"/>
        <v>160</v>
      </c>
    </row>
    <row r="18" spans="1:6" x14ac:dyDescent="0.35">
      <c r="A18" s="1">
        <v>42462</v>
      </c>
      <c r="B18" t="s">
        <v>4</v>
      </c>
      <c r="C18" t="s">
        <v>15</v>
      </c>
      <c r="D18">
        <v>3</v>
      </c>
      <c r="E18">
        <v>450</v>
      </c>
      <c r="F18">
        <f t="shared" si="0"/>
        <v>1350</v>
      </c>
    </row>
    <row r="19" spans="1:6" x14ac:dyDescent="0.35">
      <c r="A19" s="1">
        <v>42464</v>
      </c>
      <c r="B19" t="s">
        <v>3</v>
      </c>
      <c r="C19" t="s">
        <v>13</v>
      </c>
      <c r="D19">
        <v>3</v>
      </c>
      <c r="E19">
        <v>370</v>
      </c>
      <c r="F19">
        <f t="shared" si="0"/>
        <v>1110</v>
      </c>
    </row>
    <row r="20" spans="1:6" x14ac:dyDescent="0.35">
      <c r="A20" s="1">
        <v>42468</v>
      </c>
      <c r="B20" t="s">
        <v>3</v>
      </c>
      <c r="C20" t="s">
        <v>17</v>
      </c>
      <c r="D20">
        <v>2</v>
      </c>
      <c r="E20">
        <v>85</v>
      </c>
      <c r="F20">
        <f t="shared" si="0"/>
        <v>170</v>
      </c>
    </row>
    <row r="21" spans="1:6" x14ac:dyDescent="0.35">
      <c r="A21" s="1">
        <v>42473</v>
      </c>
      <c r="B21" t="s">
        <v>5</v>
      </c>
      <c r="C21" t="s">
        <v>14</v>
      </c>
      <c r="D21">
        <v>2</v>
      </c>
      <c r="E21">
        <v>560</v>
      </c>
      <c r="F21">
        <f t="shared" si="0"/>
        <v>1120</v>
      </c>
    </row>
    <row r="22" spans="1:6" x14ac:dyDescent="0.35">
      <c r="A22" s="1">
        <v>42486</v>
      </c>
      <c r="B22" t="s">
        <v>6</v>
      </c>
      <c r="C22" t="s">
        <v>8</v>
      </c>
      <c r="D22">
        <v>3</v>
      </c>
      <c r="E22">
        <v>180</v>
      </c>
      <c r="F22">
        <f t="shared" si="0"/>
        <v>540</v>
      </c>
    </row>
    <row r="23" spans="1:6" x14ac:dyDescent="0.35">
      <c r="A23" s="1">
        <v>42498</v>
      </c>
      <c r="B23" t="s">
        <v>6</v>
      </c>
      <c r="C23" t="s">
        <v>16</v>
      </c>
      <c r="D23">
        <v>4</v>
      </c>
      <c r="E23">
        <v>850</v>
      </c>
      <c r="F23">
        <f t="shared" si="0"/>
        <v>3400</v>
      </c>
    </row>
    <row r="24" spans="1:6" x14ac:dyDescent="0.35">
      <c r="A24" s="1">
        <v>42499</v>
      </c>
      <c r="B24" t="s">
        <v>4</v>
      </c>
      <c r="C24" t="s">
        <v>18</v>
      </c>
      <c r="D24">
        <v>1</v>
      </c>
      <c r="E24">
        <v>450</v>
      </c>
      <c r="F24">
        <f t="shared" si="0"/>
        <v>450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46A643-65B2-456E-AD02-426A6AECBCC2}">
  <dimension ref="A3:D76"/>
  <sheetViews>
    <sheetView workbookViewId="0">
      <selection activeCell="A3" sqref="A3"/>
    </sheetView>
  </sheetViews>
  <sheetFormatPr defaultRowHeight="14.5" x14ac:dyDescent="0.35"/>
  <cols>
    <col min="1" max="1" width="22.54296875" bestFit="1" customWidth="1"/>
    <col min="2" max="2" width="17.1796875" bestFit="1" customWidth="1"/>
    <col min="3" max="3" width="16.54296875" bestFit="1" customWidth="1"/>
    <col min="4" max="4" width="14.90625" bestFit="1" customWidth="1"/>
  </cols>
  <sheetData>
    <row r="3" spans="1:4" x14ac:dyDescent="0.35">
      <c r="A3" s="2" t="s">
        <v>22</v>
      </c>
      <c r="B3" t="s">
        <v>29</v>
      </c>
      <c r="C3" t="s">
        <v>30</v>
      </c>
      <c r="D3" t="s">
        <v>31</v>
      </c>
    </row>
    <row r="4" spans="1:4" x14ac:dyDescent="0.35">
      <c r="A4" s="3" t="s">
        <v>33</v>
      </c>
      <c r="B4" s="5">
        <v>35</v>
      </c>
      <c r="C4" s="5">
        <v>6569</v>
      </c>
      <c r="D4" s="5">
        <v>14693</v>
      </c>
    </row>
    <row r="5" spans="1:4" x14ac:dyDescent="0.35">
      <c r="A5" s="4" t="s">
        <v>24</v>
      </c>
      <c r="B5" s="5">
        <v>9</v>
      </c>
      <c r="C5" s="5">
        <v>1405</v>
      </c>
      <c r="D5" s="5">
        <v>2340</v>
      </c>
    </row>
    <row r="6" spans="1:4" x14ac:dyDescent="0.35">
      <c r="A6" s="7" t="s">
        <v>2</v>
      </c>
      <c r="B6" s="5">
        <v>3</v>
      </c>
      <c r="C6" s="5">
        <v>140</v>
      </c>
      <c r="D6" s="5">
        <v>195</v>
      </c>
    </row>
    <row r="7" spans="1:4" x14ac:dyDescent="0.35">
      <c r="A7" s="8" t="s">
        <v>35</v>
      </c>
      <c r="B7" s="5">
        <v>1</v>
      </c>
      <c r="C7" s="5">
        <v>85</v>
      </c>
      <c r="D7" s="5">
        <v>85</v>
      </c>
    </row>
    <row r="8" spans="1:4" x14ac:dyDescent="0.35">
      <c r="A8" s="10" t="s">
        <v>8</v>
      </c>
      <c r="B8" s="5">
        <v>1</v>
      </c>
      <c r="C8" s="5">
        <v>85</v>
      </c>
      <c r="D8" s="5">
        <v>85</v>
      </c>
    </row>
    <row r="9" spans="1:4" x14ac:dyDescent="0.35">
      <c r="A9" s="8" t="s">
        <v>39</v>
      </c>
      <c r="B9" s="5">
        <v>2</v>
      </c>
      <c r="C9" s="5">
        <v>55</v>
      </c>
      <c r="D9" s="5">
        <v>110</v>
      </c>
    </row>
    <row r="10" spans="1:4" x14ac:dyDescent="0.35">
      <c r="A10" s="10" t="s">
        <v>10</v>
      </c>
      <c r="B10" s="5">
        <v>2</v>
      </c>
      <c r="C10" s="5">
        <v>55</v>
      </c>
      <c r="D10" s="5">
        <v>110</v>
      </c>
    </row>
    <row r="11" spans="1:4" x14ac:dyDescent="0.35">
      <c r="A11" s="7" t="s">
        <v>5</v>
      </c>
      <c r="B11" s="5">
        <v>2</v>
      </c>
      <c r="C11" s="5">
        <v>730</v>
      </c>
      <c r="D11" s="5">
        <v>1460</v>
      </c>
    </row>
    <row r="12" spans="1:4" x14ac:dyDescent="0.35">
      <c r="A12" s="8" t="s">
        <v>35</v>
      </c>
      <c r="B12" s="5">
        <v>2</v>
      </c>
      <c r="C12" s="5">
        <v>730</v>
      </c>
      <c r="D12" s="5">
        <v>1460</v>
      </c>
    </row>
    <row r="13" spans="1:4" x14ac:dyDescent="0.35">
      <c r="A13" s="10" t="s">
        <v>9</v>
      </c>
      <c r="B13" s="5">
        <v>2</v>
      </c>
      <c r="C13" s="5">
        <v>730</v>
      </c>
      <c r="D13" s="5">
        <v>1460</v>
      </c>
    </row>
    <row r="14" spans="1:4" x14ac:dyDescent="0.35">
      <c r="A14" s="7" t="s">
        <v>3</v>
      </c>
      <c r="B14" s="5">
        <v>1</v>
      </c>
      <c r="C14" s="5">
        <v>460</v>
      </c>
      <c r="D14" s="5">
        <v>460</v>
      </c>
    </row>
    <row r="15" spans="1:4" x14ac:dyDescent="0.35">
      <c r="A15" s="8" t="s">
        <v>35</v>
      </c>
      <c r="B15" s="5">
        <v>1</v>
      </c>
      <c r="C15" s="5">
        <v>460</v>
      </c>
      <c r="D15" s="5">
        <v>460</v>
      </c>
    </row>
    <row r="16" spans="1:4" x14ac:dyDescent="0.35">
      <c r="A16" s="10" t="s">
        <v>9</v>
      </c>
      <c r="B16" s="5">
        <v>1</v>
      </c>
      <c r="C16" s="5">
        <v>460</v>
      </c>
      <c r="D16" s="5">
        <v>460</v>
      </c>
    </row>
    <row r="17" spans="1:4" x14ac:dyDescent="0.35">
      <c r="A17" s="7" t="s">
        <v>4</v>
      </c>
      <c r="B17" s="5">
        <v>3</v>
      </c>
      <c r="C17" s="5">
        <v>75</v>
      </c>
      <c r="D17" s="5">
        <v>225</v>
      </c>
    </row>
    <row r="18" spans="1:4" x14ac:dyDescent="0.35">
      <c r="A18" s="8" t="s">
        <v>39</v>
      </c>
      <c r="B18" s="5">
        <v>3</v>
      </c>
      <c r="C18" s="5">
        <v>75</v>
      </c>
      <c r="D18" s="5">
        <v>225</v>
      </c>
    </row>
    <row r="19" spans="1:4" x14ac:dyDescent="0.35">
      <c r="A19" s="10" t="s">
        <v>11</v>
      </c>
      <c r="B19" s="5">
        <v>3</v>
      </c>
      <c r="C19" s="5">
        <v>75</v>
      </c>
      <c r="D19" s="5">
        <v>225</v>
      </c>
    </row>
    <row r="20" spans="1:4" x14ac:dyDescent="0.35">
      <c r="A20" s="4" t="s">
        <v>25</v>
      </c>
      <c r="B20" s="5">
        <v>11</v>
      </c>
      <c r="C20" s="5">
        <v>3620</v>
      </c>
      <c r="D20" s="5">
        <v>8800</v>
      </c>
    </row>
    <row r="21" spans="1:4" x14ac:dyDescent="0.35">
      <c r="A21" s="7" t="s">
        <v>2</v>
      </c>
      <c r="B21" s="5">
        <v>1</v>
      </c>
      <c r="C21" s="5">
        <v>450</v>
      </c>
      <c r="D21" s="5">
        <v>450</v>
      </c>
    </row>
    <row r="22" spans="1:4" x14ac:dyDescent="0.35">
      <c r="A22" s="8" t="s">
        <v>35</v>
      </c>
      <c r="B22" s="5">
        <v>1</v>
      </c>
      <c r="C22" s="5">
        <v>450</v>
      </c>
      <c r="D22" s="5">
        <v>450</v>
      </c>
    </row>
    <row r="23" spans="1:4" x14ac:dyDescent="0.35">
      <c r="A23" s="10" t="s">
        <v>15</v>
      </c>
      <c r="B23" s="5">
        <v>1</v>
      </c>
      <c r="C23" s="5">
        <v>450</v>
      </c>
      <c r="D23" s="5">
        <v>450</v>
      </c>
    </row>
    <row r="24" spans="1:4" x14ac:dyDescent="0.35">
      <c r="A24" s="7" t="s">
        <v>5</v>
      </c>
      <c r="B24" s="5">
        <v>2</v>
      </c>
      <c r="C24" s="5">
        <v>1170</v>
      </c>
      <c r="D24" s="5">
        <v>2340</v>
      </c>
    </row>
    <row r="25" spans="1:4" x14ac:dyDescent="0.35">
      <c r="A25" s="8" t="s">
        <v>37</v>
      </c>
      <c r="B25" s="5">
        <v>2</v>
      </c>
      <c r="C25" s="5">
        <v>1170</v>
      </c>
      <c r="D25" s="5">
        <v>2340</v>
      </c>
    </row>
    <row r="26" spans="1:4" x14ac:dyDescent="0.35">
      <c r="A26" s="10" t="s">
        <v>14</v>
      </c>
      <c r="B26" s="5">
        <v>2</v>
      </c>
      <c r="C26" s="5">
        <v>1170</v>
      </c>
      <c r="D26" s="5">
        <v>2340</v>
      </c>
    </row>
    <row r="27" spans="1:4" x14ac:dyDescent="0.35">
      <c r="A27" s="7" t="s">
        <v>3</v>
      </c>
      <c r="B27" s="5">
        <v>1</v>
      </c>
      <c r="C27" s="5">
        <v>330</v>
      </c>
      <c r="D27" s="5">
        <v>330</v>
      </c>
    </row>
    <row r="28" spans="1:4" x14ac:dyDescent="0.35">
      <c r="A28" s="8" t="s">
        <v>39</v>
      </c>
      <c r="B28" s="5">
        <v>1</v>
      </c>
      <c r="C28" s="5">
        <v>330</v>
      </c>
      <c r="D28" s="5">
        <v>330</v>
      </c>
    </row>
    <row r="29" spans="1:4" x14ac:dyDescent="0.35">
      <c r="A29" s="10" t="s">
        <v>12</v>
      </c>
      <c r="B29" s="5">
        <v>1</v>
      </c>
      <c r="C29" s="5">
        <v>330</v>
      </c>
      <c r="D29" s="5">
        <v>330</v>
      </c>
    </row>
    <row r="30" spans="1:4" x14ac:dyDescent="0.35">
      <c r="A30" s="7" t="s">
        <v>4</v>
      </c>
      <c r="B30" s="5">
        <v>3</v>
      </c>
      <c r="C30" s="5">
        <v>1000</v>
      </c>
      <c r="D30" s="5">
        <v>3000</v>
      </c>
    </row>
    <row r="31" spans="1:4" x14ac:dyDescent="0.35">
      <c r="A31" s="8" t="s">
        <v>35</v>
      </c>
      <c r="B31" s="5">
        <v>3</v>
      </c>
      <c r="C31" s="5">
        <v>1000</v>
      </c>
      <c r="D31" s="5">
        <v>3000</v>
      </c>
    </row>
    <row r="32" spans="1:4" x14ac:dyDescent="0.35">
      <c r="A32" s="10" t="s">
        <v>13</v>
      </c>
      <c r="B32" s="5">
        <v>3</v>
      </c>
      <c r="C32" s="5">
        <v>1000</v>
      </c>
      <c r="D32" s="5">
        <v>3000</v>
      </c>
    </row>
    <row r="33" spans="1:4" x14ac:dyDescent="0.35">
      <c r="A33" s="7" t="s">
        <v>6</v>
      </c>
      <c r="B33" s="5">
        <v>4</v>
      </c>
      <c r="C33" s="5">
        <v>670</v>
      </c>
      <c r="D33" s="5">
        <v>2680</v>
      </c>
    </row>
    <row r="34" spans="1:4" x14ac:dyDescent="0.35">
      <c r="A34" s="8" t="s">
        <v>39</v>
      </c>
      <c r="B34" s="5">
        <v>4</v>
      </c>
      <c r="C34" s="5">
        <v>670</v>
      </c>
      <c r="D34" s="5">
        <v>2680</v>
      </c>
    </row>
    <row r="35" spans="1:4" x14ac:dyDescent="0.35">
      <c r="A35" s="10" t="s">
        <v>11</v>
      </c>
      <c r="B35" s="5">
        <v>4</v>
      </c>
      <c r="C35" s="5">
        <v>670</v>
      </c>
      <c r="D35" s="5">
        <v>2680</v>
      </c>
    </row>
    <row r="36" spans="1:4" x14ac:dyDescent="0.35">
      <c r="A36" s="4" t="s">
        <v>26</v>
      </c>
      <c r="B36" s="5">
        <v>15</v>
      </c>
      <c r="C36" s="5">
        <v>1544</v>
      </c>
      <c r="D36" s="5">
        <v>3553</v>
      </c>
    </row>
    <row r="37" spans="1:4" x14ac:dyDescent="0.35">
      <c r="A37" s="7" t="s">
        <v>2</v>
      </c>
      <c r="B37" s="5">
        <v>6</v>
      </c>
      <c r="C37" s="5">
        <v>610</v>
      </c>
      <c r="D37" s="5">
        <v>2140</v>
      </c>
    </row>
    <row r="38" spans="1:4" x14ac:dyDescent="0.35">
      <c r="A38" s="8" t="s">
        <v>37</v>
      </c>
      <c r="B38" s="5">
        <v>4</v>
      </c>
      <c r="C38" s="5">
        <v>460</v>
      </c>
      <c r="D38" s="5">
        <v>1840</v>
      </c>
    </row>
    <row r="39" spans="1:4" x14ac:dyDescent="0.35">
      <c r="A39" s="10" t="s">
        <v>14</v>
      </c>
      <c r="B39" s="5">
        <v>4</v>
      </c>
      <c r="C39" s="5">
        <v>460</v>
      </c>
      <c r="D39" s="5">
        <v>1840</v>
      </c>
    </row>
    <row r="40" spans="1:4" x14ac:dyDescent="0.35">
      <c r="A40" s="8" t="s">
        <v>35</v>
      </c>
      <c r="B40" s="5">
        <v>2</v>
      </c>
      <c r="C40" s="5">
        <v>150</v>
      </c>
      <c r="D40" s="5">
        <v>300</v>
      </c>
    </row>
    <row r="41" spans="1:4" x14ac:dyDescent="0.35">
      <c r="A41" s="10" t="s">
        <v>8</v>
      </c>
      <c r="B41" s="5">
        <v>2</v>
      </c>
      <c r="C41" s="5">
        <v>150</v>
      </c>
      <c r="D41" s="5">
        <v>300</v>
      </c>
    </row>
    <row r="42" spans="1:4" x14ac:dyDescent="0.35">
      <c r="A42" s="7" t="s">
        <v>5</v>
      </c>
      <c r="B42" s="5">
        <v>2</v>
      </c>
      <c r="C42" s="5">
        <v>785</v>
      </c>
      <c r="D42" s="5">
        <v>785</v>
      </c>
    </row>
    <row r="43" spans="1:4" x14ac:dyDescent="0.35">
      <c r="A43" s="8" t="s">
        <v>35</v>
      </c>
      <c r="B43" s="5">
        <v>1</v>
      </c>
      <c r="C43" s="5">
        <v>625</v>
      </c>
      <c r="D43" s="5">
        <v>625</v>
      </c>
    </row>
    <row r="44" spans="1:4" x14ac:dyDescent="0.35">
      <c r="A44" s="10" t="s">
        <v>13</v>
      </c>
      <c r="B44" s="5">
        <v>1</v>
      </c>
      <c r="C44" s="5">
        <v>625</v>
      </c>
      <c r="D44" s="5">
        <v>625</v>
      </c>
    </row>
    <row r="45" spans="1:4" x14ac:dyDescent="0.35">
      <c r="A45" s="8" t="s">
        <v>39</v>
      </c>
      <c r="B45" s="5">
        <v>1</v>
      </c>
      <c r="C45" s="5">
        <v>160</v>
      </c>
      <c r="D45" s="5">
        <v>160</v>
      </c>
    </row>
    <row r="46" spans="1:4" x14ac:dyDescent="0.35">
      <c r="A46" s="10" t="s">
        <v>12</v>
      </c>
      <c r="B46" s="5">
        <v>1</v>
      </c>
      <c r="C46" s="5">
        <v>160</v>
      </c>
      <c r="D46" s="5">
        <v>160</v>
      </c>
    </row>
    <row r="47" spans="1:4" x14ac:dyDescent="0.35">
      <c r="A47" s="7" t="s">
        <v>3</v>
      </c>
      <c r="B47" s="5">
        <v>2</v>
      </c>
      <c r="C47" s="5">
        <v>39</v>
      </c>
      <c r="D47" s="5">
        <v>78</v>
      </c>
    </row>
    <row r="48" spans="1:4" x14ac:dyDescent="0.35">
      <c r="A48" s="8" t="s">
        <v>39</v>
      </c>
      <c r="B48" s="5">
        <v>2</v>
      </c>
      <c r="C48" s="5">
        <v>39</v>
      </c>
      <c r="D48" s="5">
        <v>78</v>
      </c>
    </row>
    <row r="49" spans="1:4" x14ac:dyDescent="0.35">
      <c r="A49" s="10" t="s">
        <v>17</v>
      </c>
      <c r="B49" s="5">
        <v>2</v>
      </c>
      <c r="C49" s="5">
        <v>39</v>
      </c>
      <c r="D49" s="5">
        <v>78</v>
      </c>
    </row>
    <row r="50" spans="1:4" x14ac:dyDescent="0.35">
      <c r="A50" s="7" t="s">
        <v>6</v>
      </c>
      <c r="B50" s="5">
        <v>5</v>
      </c>
      <c r="C50" s="5">
        <v>110</v>
      </c>
      <c r="D50" s="5">
        <v>550</v>
      </c>
    </row>
    <row r="51" spans="1:4" x14ac:dyDescent="0.35">
      <c r="A51" s="8" t="s">
        <v>37</v>
      </c>
      <c r="B51" s="5">
        <v>5</v>
      </c>
      <c r="C51" s="5">
        <v>110</v>
      </c>
      <c r="D51" s="5">
        <v>550</v>
      </c>
    </row>
    <row r="52" spans="1:4" x14ac:dyDescent="0.35">
      <c r="A52" s="10" t="s">
        <v>16</v>
      </c>
      <c r="B52" s="5">
        <v>5</v>
      </c>
      <c r="C52" s="5">
        <v>110</v>
      </c>
      <c r="D52" s="5">
        <v>550</v>
      </c>
    </row>
    <row r="53" spans="1:4" x14ac:dyDescent="0.35">
      <c r="A53" s="3" t="s">
        <v>34</v>
      </c>
      <c r="B53" s="5">
        <v>18</v>
      </c>
      <c r="C53" s="5">
        <v>2945</v>
      </c>
      <c r="D53" s="5">
        <v>8140</v>
      </c>
    </row>
    <row r="54" spans="1:4" x14ac:dyDescent="0.35">
      <c r="A54" s="4" t="s">
        <v>27</v>
      </c>
      <c r="B54" s="5">
        <v>13</v>
      </c>
      <c r="C54" s="5">
        <v>1645</v>
      </c>
      <c r="D54" s="5">
        <v>4290</v>
      </c>
    </row>
    <row r="55" spans="1:4" x14ac:dyDescent="0.35">
      <c r="A55" s="7" t="s">
        <v>5</v>
      </c>
      <c r="B55" s="5">
        <v>2</v>
      </c>
      <c r="C55" s="5">
        <v>560</v>
      </c>
      <c r="D55" s="5">
        <v>1120</v>
      </c>
    </row>
    <row r="56" spans="1:4" x14ac:dyDescent="0.35">
      <c r="A56" s="8" t="s">
        <v>37</v>
      </c>
      <c r="B56" s="5">
        <v>2</v>
      </c>
      <c r="C56" s="5">
        <v>560</v>
      </c>
      <c r="D56" s="5">
        <v>1120</v>
      </c>
    </row>
    <row r="57" spans="1:4" x14ac:dyDescent="0.35">
      <c r="A57" s="10" t="s">
        <v>14</v>
      </c>
      <c r="B57" s="5">
        <v>2</v>
      </c>
      <c r="C57" s="5">
        <v>560</v>
      </c>
      <c r="D57" s="5">
        <v>1120</v>
      </c>
    </row>
    <row r="58" spans="1:4" x14ac:dyDescent="0.35">
      <c r="A58" s="7" t="s">
        <v>3</v>
      </c>
      <c r="B58" s="5">
        <v>5</v>
      </c>
      <c r="C58" s="5">
        <v>455</v>
      </c>
      <c r="D58" s="5">
        <v>1280</v>
      </c>
    </row>
    <row r="59" spans="1:4" x14ac:dyDescent="0.35">
      <c r="A59" s="8" t="s">
        <v>35</v>
      </c>
      <c r="B59" s="5">
        <v>3</v>
      </c>
      <c r="C59" s="5">
        <v>370</v>
      </c>
      <c r="D59" s="5">
        <v>1110</v>
      </c>
    </row>
    <row r="60" spans="1:4" x14ac:dyDescent="0.35">
      <c r="A60" s="10" t="s">
        <v>13</v>
      </c>
      <c r="B60" s="5">
        <v>3</v>
      </c>
      <c r="C60" s="5">
        <v>370</v>
      </c>
      <c r="D60" s="5">
        <v>1110</v>
      </c>
    </row>
    <row r="61" spans="1:4" x14ac:dyDescent="0.35">
      <c r="A61" s="8" t="s">
        <v>39</v>
      </c>
      <c r="B61" s="5">
        <v>2</v>
      </c>
      <c r="C61" s="5">
        <v>85</v>
      </c>
      <c r="D61" s="5">
        <v>170</v>
      </c>
    </row>
    <row r="62" spans="1:4" x14ac:dyDescent="0.35">
      <c r="A62" s="10" t="s">
        <v>17</v>
      </c>
      <c r="B62" s="5">
        <v>2</v>
      </c>
      <c r="C62" s="5">
        <v>85</v>
      </c>
      <c r="D62" s="5">
        <v>170</v>
      </c>
    </row>
    <row r="63" spans="1:4" x14ac:dyDescent="0.35">
      <c r="A63" s="7" t="s">
        <v>4</v>
      </c>
      <c r="B63" s="5">
        <v>3</v>
      </c>
      <c r="C63" s="5">
        <v>450</v>
      </c>
      <c r="D63" s="5">
        <v>1350</v>
      </c>
    </row>
    <row r="64" spans="1:4" x14ac:dyDescent="0.35">
      <c r="A64" s="8" t="s">
        <v>35</v>
      </c>
      <c r="B64" s="5">
        <v>3</v>
      </c>
      <c r="C64" s="5">
        <v>450</v>
      </c>
      <c r="D64" s="5">
        <v>1350</v>
      </c>
    </row>
    <row r="65" spans="1:4" x14ac:dyDescent="0.35">
      <c r="A65" s="10" t="s">
        <v>15</v>
      </c>
      <c r="B65" s="5">
        <v>3</v>
      </c>
      <c r="C65" s="5">
        <v>450</v>
      </c>
      <c r="D65" s="5">
        <v>1350</v>
      </c>
    </row>
    <row r="66" spans="1:4" x14ac:dyDescent="0.35">
      <c r="A66" s="7" t="s">
        <v>6</v>
      </c>
      <c r="B66" s="5">
        <v>3</v>
      </c>
      <c r="C66" s="5">
        <v>180</v>
      </c>
      <c r="D66" s="5">
        <v>540</v>
      </c>
    </row>
    <row r="67" spans="1:4" x14ac:dyDescent="0.35">
      <c r="A67" s="8" t="s">
        <v>35</v>
      </c>
      <c r="B67" s="5">
        <v>3</v>
      </c>
      <c r="C67" s="5">
        <v>180</v>
      </c>
      <c r="D67" s="5">
        <v>540</v>
      </c>
    </row>
    <row r="68" spans="1:4" x14ac:dyDescent="0.35">
      <c r="A68" s="10" t="s">
        <v>8</v>
      </c>
      <c r="B68" s="5">
        <v>3</v>
      </c>
      <c r="C68" s="5">
        <v>180</v>
      </c>
      <c r="D68" s="5">
        <v>540</v>
      </c>
    </row>
    <row r="69" spans="1:4" x14ac:dyDescent="0.35">
      <c r="A69" s="4" t="s">
        <v>28</v>
      </c>
      <c r="B69" s="5">
        <v>5</v>
      </c>
      <c r="C69" s="5">
        <v>1300</v>
      </c>
      <c r="D69" s="5">
        <v>3850</v>
      </c>
    </row>
    <row r="70" spans="1:4" x14ac:dyDescent="0.35">
      <c r="A70" s="7" t="s">
        <v>4</v>
      </c>
      <c r="B70" s="5">
        <v>1</v>
      </c>
      <c r="C70" s="5">
        <v>450</v>
      </c>
      <c r="D70" s="5">
        <v>450</v>
      </c>
    </row>
    <row r="71" spans="1:4" x14ac:dyDescent="0.35">
      <c r="A71" s="8" t="s">
        <v>35</v>
      </c>
      <c r="B71" s="5">
        <v>1</v>
      </c>
      <c r="C71" s="5">
        <v>450</v>
      </c>
      <c r="D71" s="5">
        <v>450</v>
      </c>
    </row>
    <row r="72" spans="1:4" x14ac:dyDescent="0.35">
      <c r="A72" s="10" t="s">
        <v>18</v>
      </c>
      <c r="B72" s="5">
        <v>1</v>
      </c>
      <c r="C72" s="5">
        <v>450</v>
      </c>
      <c r="D72" s="5">
        <v>450</v>
      </c>
    </row>
    <row r="73" spans="1:4" x14ac:dyDescent="0.35">
      <c r="A73" s="7" t="s">
        <v>6</v>
      </c>
      <c r="B73" s="5">
        <v>4</v>
      </c>
      <c r="C73" s="5">
        <v>850</v>
      </c>
      <c r="D73" s="5">
        <v>3400</v>
      </c>
    </row>
    <row r="74" spans="1:4" x14ac:dyDescent="0.35">
      <c r="A74" s="8" t="s">
        <v>37</v>
      </c>
      <c r="B74" s="5">
        <v>4</v>
      </c>
      <c r="C74" s="5">
        <v>850</v>
      </c>
      <c r="D74" s="5">
        <v>3400</v>
      </c>
    </row>
    <row r="75" spans="1:4" x14ac:dyDescent="0.35">
      <c r="A75" s="10" t="s">
        <v>16</v>
      </c>
      <c r="B75" s="5">
        <v>4</v>
      </c>
      <c r="C75" s="5">
        <v>850</v>
      </c>
      <c r="D75" s="5">
        <v>3400</v>
      </c>
    </row>
    <row r="76" spans="1:4" x14ac:dyDescent="0.35">
      <c r="A76" s="3" t="s">
        <v>23</v>
      </c>
      <c r="B76" s="5">
        <v>53</v>
      </c>
      <c r="C76" s="5">
        <v>9514</v>
      </c>
      <c r="D76" s="5">
        <v>22833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Foglio2</vt:lpstr>
      <vt:lpstr>Dati</vt:lpstr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giacomoscettri</dc:creator>
  <cp:lastModifiedBy>Darius</cp:lastModifiedBy>
  <dcterms:created xsi:type="dcterms:W3CDTF">2022-09-26T16:14:32Z</dcterms:created>
  <dcterms:modified xsi:type="dcterms:W3CDTF">2022-09-27T14:20:46Z</dcterms:modified>
</cp:coreProperties>
</file>